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Ex3.xml" ContentType="application/vnd.ms-office.chartex+xml"/>
  <Override PartName="/xl/charts/style19.xml" ContentType="application/vnd.ms-office.chartstyle+xml"/>
  <Override PartName="/xl/charts/colors19.xml" ContentType="application/vnd.ms-office.chartcolorstyle+xml"/>
  <Override PartName="/xl/charts/chart17.xml" ContentType="application/vnd.openxmlformats-officedocument.drawingml.chart+xml"/>
  <Override PartName="/xl/charts/style20.xml" ContentType="application/vnd.ms-office.chartstyle+xml"/>
  <Override PartName="/xl/charts/colors20.xml" ContentType="application/vnd.ms-office.chartcolorstyle+xml"/>
  <Override PartName="/xl/charts/chart18.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4.xml" ContentType="application/vnd.openxmlformats-officedocument.drawing+xml"/>
  <Override PartName="/xl/charts/chart19.xml" ContentType="application/vnd.openxmlformats-officedocument.drawingml.chart+xml"/>
  <Override PartName="/xl/charts/style22.xml" ContentType="application/vnd.ms-office.chartstyle+xml"/>
  <Override PartName="/xl/charts/colors22.xml" ContentType="application/vnd.ms-office.chartcolorstyle+xml"/>
  <Override PartName="/xl/charts/chart20.xml" ContentType="application/vnd.openxmlformats-officedocument.drawingml.chart+xml"/>
  <Override PartName="/xl/charts/style23.xml" ContentType="application/vnd.ms-office.chartstyle+xml"/>
  <Override PartName="/xl/charts/colors23.xml" ContentType="application/vnd.ms-office.chartcolorstyle+xml"/>
  <Override PartName="/xl/charts/chart21.xml" ContentType="application/vnd.openxmlformats-officedocument.drawingml.chart+xml"/>
  <Override PartName="/xl/charts/style24.xml" ContentType="application/vnd.ms-office.chartstyle+xml"/>
  <Override PartName="/xl/charts/colors24.xml" ContentType="application/vnd.ms-office.chartcolorstyle+xml"/>
  <Override PartName="/xl/charts/chart22.xml" ContentType="application/vnd.openxmlformats-officedocument.drawingml.chart+xml"/>
  <Override PartName="/xl/charts/style25.xml" ContentType="application/vnd.ms-office.chartstyle+xml"/>
  <Override PartName="/xl/charts/colors25.xml" ContentType="application/vnd.ms-office.chartcolorstyle+xml"/>
  <Override PartName="/xl/charts/chartEx4.xml" ContentType="application/vnd.ms-office.chartex+xml"/>
  <Override PartName="/xl/charts/style26.xml" ContentType="application/vnd.ms-office.chartstyle+xml"/>
  <Override PartName="/xl/charts/colors26.xml" ContentType="application/vnd.ms-office.chartcolorstyle+xml"/>
  <Override PartName="/xl/charts/chart23.xml" ContentType="application/vnd.openxmlformats-officedocument.drawingml.chart+xml"/>
  <Override PartName="/xl/charts/style27.xml" ContentType="application/vnd.ms-office.chartstyle+xml"/>
  <Override PartName="/xl/charts/colors27.xml" ContentType="application/vnd.ms-office.chartcolorstyle+xml"/>
  <Override PartName="/xl/charts/chart24.xml" ContentType="application/vnd.openxmlformats-officedocument.drawingml.chart+xml"/>
  <Override PartName="/xl/charts/style28.xml" ContentType="application/vnd.ms-office.chartstyle+xml"/>
  <Override PartName="/xl/charts/colors2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https://d.docs.live.net/976f1a340eaa2c83/Documents/sales/Financial_analysis/"/>
    </mc:Choice>
  </mc:AlternateContent>
  <xr:revisionPtr revIDLastSave="1489" documentId="11_6B7461E4B1E4192089FFF606FC9DD84E1027241E" xr6:coauthVersionLast="47" xr6:coauthVersionMax="47" xr10:uidLastSave="{6E7E6689-3BB5-4345-9283-37A4AD0B6722}"/>
  <bookViews>
    <workbookView xWindow="-110" yWindow="-110" windowWidth="19420" windowHeight="11500" firstSheet="8" activeTab="10" xr2:uid="{00000000-000D-0000-FFFF-FFFF00000000}"/>
  </bookViews>
  <sheets>
    <sheet name="Sheet6" sheetId="16" r:id="rId1"/>
    <sheet name="Sheet5" sheetId="15" r:id="rId2"/>
    <sheet name="EmployeeCompensation" sheetId="1" r:id="rId3"/>
    <sheet name="CustomerTransactions" sheetId="2" r:id="rId4"/>
    <sheet name="RnDExpenses" sheetId="3" r:id="rId5"/>
    <sheet name="CashFlowStatement" sheetId="4" r:id="rId6"/>
    <sheet name="IncomeStatement" sheetId="5" r:id="rId7"/>
    <sheet name="BalanceSheet" sheetId="6" r:id="rId8"/>
    <sheet name="Sheet3" sheetId="9" r:id="rId9"/>
    <sheet name="Sheet2" sheetId="8" r:id="rId10"/>
    <sheet name="DASHBOARD" sheetId="7" r:id="rId11"/>
    <sheet name="Sheet4" sheetId="14" r:id="rId12"/>
  </sheets>
  <definedNames>
    <definedName name="_xlchart.v1.0" hidden="1">Sheet3!$P$38:$P$44</definedName>
    <definedName name="_xlchart.v1.1" hidden="1">Sheet3!$Q$37</definedName>
    <definedName name="_xlchart.v1.10" hidden="1">Sheet4!$G$96</definedName>
    <definedName name="_xlchart.v1.11" hidden="1">Sheet4!$G$97:$G$103</definedName>
    <definedName name="_xlchart.v1.2" hidden="1">Sheet3!$Q$38:$Q$44</definedName>
    <definedName name="_xlchart.v1.3" hidden="1">Sheet3!$P$38:$P$44</definedName>
    <definedName name="_xlchart.v1.4" hidden="1">Sheet3!$Q$37</definedName>
    <definedName name="_xlchart.v1.5" hidden="1">Sheet3!$Q$38:$Q$44</definedName>
    <definedName name="_xlchart.v1.6" hidden="1">Sheet4!$F$97:$F$103</definedName>
    <definedName name="_xlchart.v1.7" hidden="1">Sheet4!$G$96</definedName>
    <definedName name="_xlchart.v1.8" hidden="1">Sheet4!$G$97:$G$103</definedName>
    <definedName name="_xlchart.v1.9" hidden="1">Sheet4!$F$97:$F$103</definedName>
    <definedName name="_xlcn.WorksheetConnection_Database_Tables_as_Excel_Tables.xlsxTable_BalanceSheet1" hidden="1">Table_BalanceSheet[]</definedName>
    <definedName name="_xlcn.WorksheetConnection_Database_Tables_as_Excel_Tables.xlsxTable_CashFlowStatement1" hidden="1">Table_CashFlowStatement[]</definedName>
    <definedName name="_xlcn.WorksheetConnection_Database_Tables_as_Excel_Tables.xlsxTable_CustomerTransactions1" hidden="1">Table_CustomerTransactions[]</definedName>
    <definedName name="_xlcn.WorksheetConnection_Database_Tables_as_Excel_Tables.xlsxTable_EmployeeCompensation1" hidden="1">Table_EmployeeCompensation[]</definedName>
    <definedName name="_xlcn.WorksheetConnection_Database_Tables_as_Excel_Tables.xlsxTable_IncomeStatement1" hidden="1">Table_IncomeStatement[]</definedName>
    <definedName name="_xlcn.WorksheetConnection_Database_Tables_as_Excel_Tables.xlsxTable_RnDExpenses1" hidden="1">Table_RnDExpenses[]</definedName>
    <definedName name="Slicer_department">#N/A</definedName>
    <definedName name="Slicer_department1">#N/A</definedName>
    <definedName name="Slicer_fiscal_month">#N/A</definedName>
    <definedName name="Slicer_fiscal_year">#N/A</definedName>
    <definedName name="Slicer_product_service_category">#N/A</definedName>
    <definedName name="Slicer_sales_region">#N/A</definedName>
  </definedNames>
  <calcPr calcId="191029"/>
  <pivotCaches>
    <pivotCache cacheId="0" r:id="rId13"/>
    <pivotCache cacheId="1" r:id="rId14"/>
    <pivotCache cacheId="2" r:id="rId15"/>
    <pivotCache cacheId="3" r:id="rId16"/>
    <pivotCache cacheId="4" r:id="rId17"/>
    <pivotCache cacheId="5" r:id="rId18"/>
    <pivotCache cacheId="6" r:id="rId19"/>
    <pivotCache cacheId="77" r:id="rId20"/>
    <pivotCache cacheId="107" r:id="rId21"/>
    <pivotCache cacheId="110" r:id="rId22"/>
    <pivotCache cacheId="113" r:id="rId23"/>
    <pivotCache cacheId="116" r:id="rId24"/>
    <pivotCache cacheId="119" r:id="rId25"/>
    <pivotCache cacheId="122" r:id="rId26"/>
    <pivotCache cacheId="125" r:id="rId27"/>
    <pivotCache cacheId="128" r:id="rId28"/>
    <pivotCache cacheId="131" r:id="rId29"/>
  </pivotCaches>
  <extLst>
    <ext xmlns:x14="http://schemas.microsoft.com/office/spreadsheetml/2009/9/main" uri="{876F7934-8845-4945-9796-88D515C7AA90}">
      <x14:pivotCaches>
        <pivotCache cacheId="17" r:id="rId30"/>
      </x14:pivotCaches>
    </ext>
    <ext xmlns:x14="http://schemas.microsoft.com/office/spreadsheetml/2009/9/main" uri="{BBE1A952-AA13-448e-AADC-164F8A28A991}">
      <x14:slicerCaches>
        <x14:slicerCache r:id="rId31"/>
        <x14:slicerCache r:id="rId32"/>
        <x14:slicerCache r:id="rId33"/>
        <x14:slicerCache r:id="rId34"/>
        <x14:slicerCache r:id="rId35"/>
        <x14:slicerCache r:id="rId3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_RnDExpenses" name="Table_RnDExpenses" connection="WorksheetConnection_Database_Tables_as_Excel_Tables.xlsx!Table_RnDExpenses"/>
          <x15:modelTable id="Table_IncomeStatement" name="Table_IncomeStatement" connection="WorksheetConnection_Database_Tables_as_Excel_Tables.xlsx!Table_IncomeStatement"/>
          <x15:modelTable id="Table_EmployeeCompensation" name="Table_EmployeeCompensation" connection="WorksheetConnection_Database_Tables_as_Excel_Tables.xlsx!Table_EmployeeCompensation"/>
          <x15:modelTable id="Table_CustomerTransactions" name="Table_CustomerTransactions" connection="WorksheetConnection_Database_Tables_as_Excel_Tables.xlsx!Table_CustomerTransactions"/>
          <x15:modelTable id="Table_CashFlowStatement" name="Table_CashFlowStatement" connection="WorksheetConnection_Database_Tables_as_Excel_Tables.xlsx!Table_CashFlowStatement"/>
          <x15:modelTable id="Table_BalanceSheet" name="Table_BalanceSheet" connection="WorksheetConnection_Database_Tables_as_Excel_Tables.xlsx!Table_BalanceSheet"/>
        </x15:modelTables>
        <x15:modelRelationships>
          <x15:modelRelationship fromTable="Table_EmployeeCompensation" fromColumn="employee_id" toTable="Table_CustomerTransactions" toColumn="transaction_id"/>
          <x15:modelRelationship fromTable="Table_CustomerTransactions" fromColumn="transaction_id" toTable="Table_RnDExpenses" toColumn="id"/>
          <x15:modelRelationship fromTable="Table_RnDExpenses" fromColumn="id" toTable="Table_CashFlowStatement" toColumn="id"/>
          <x15:modelRelationship fromTable="Table_CashFlowStatement" fromColumn="id" toTable="Table_IncomeStatement" toColumn="id"/>
          <x15:modelRelationship fromTable="Table_IncomeStatement" fromColumn="id" toTable="Table_BalanceSheet" toColumn="balance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1" i="1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81386BE-CC0E-4906-BB3F-D9E44651C9F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D30BAFA-F8C8-4113-8396-5A50DFC21819}" name="WorksheetConnection_Database_Tables_as_Excel_Tables.xlsx!Table_BalanceSheet" type="102" refreshedVersion="8" minRefreshableVersion="5">
    <extLst>
      <ext xmlns:x15="http://schemas.microsoft.com/office/spreadsheetml/2010/11/main" uri="{DE250136-89BD-433C-8126-D09CA5730AF9}">
        <x15:connection id="Table_BalanceSheet">
          <x15:rangePr sourceName="_xlcn.WorksheetConnection_Database_Tables_as_Excel_Tables.xlsxTable_BalanceSheet1"/>
        </x15:connection>
      </ext>
    </extLst>
  </connection>
  <connection id="3" xr16:uid="{0D39A126-1D59-4583-8988-7793AED4AB4D}" name="WorksheetConnection_Database_Tables_as_Excel_Tables.xlsx!Table_CashFlowStatement" type="102" refreshedVersion="8" minRefreshableVersion="5">
    <extLst>
      <ext xmlns:x15="http://schemas.microsoft.com/office/spreadsheetml/2010/11/main" uri="{DE250136-89BD-433C-8126-D09CA5730AF9}">
        <x15:connection id="Table_CashFlowStatement">
          <x15:rangePr sourceName="_xlcn.WorksheetConnection_Database_Tables_as_Excel_Tables.xlsxTable_CashFlowStatement1"/>
        </x15:connection>
      </ext>
    </extLst>
  </connection>
  <connection id="4" xr16:uid="{1E3F9268-16A3-4E86-88AA-3D5B1C8DA204}" name="WorksheetConnection_Database_Tables_as_Excel_Tables.xlsx!Table_CustomerTransactions" type="102" refreshedVersion="8" minRefreshableVersion="5">
    <extLst>
      <ext xmlns:x15="http://schemas.microsoft.com/office/spreadsheetml/2010/11/main" uri="{DE250136-89BD-433C-8126-D09CA5730AF9}">
        <x15:connection id="Table_CustomerTransactions">
          <x15:rangePr sourceName="_xlcn.WorksheetConnection_Database_Tables_as_Excel_Tables.xlsxTable_CustomerTransactions1"/>
        </x15:connection>
      </ext>
    </extLst>
  </connection>
  <connection id="5" xr16:uid="{D9EAA59B-AC50-4D72-86B8-5360DDBAF4DE}" name="WorksheetConnection_Database_Tables_as_Excel_Tables.xlsx!Table_EmployeeCompensation" type="102" refreshedVersion="8" minRefreshableVersion="5">
    <extLst>
      <ext xmlns:x15="http://schemas.microsoft.com/office/spreadsheetml/2010/11/main" uri="{DE250136-89BD-433C-8126-D09CA5730AF9}">
        <x15:connection id="Table_EmployeeCompensation">
          <x15:rangePr sourceName="_xlcn.WorksheetConnection_Database_Tables_as_Excel_Tables.xlsxTable_EmployeeCompensation1"/>
        </x15:connection>
      </ext>
    </extLst>
  </connection>
  <connection id="6" xr16:uid="{236DC85B-BBA9-4F41-B3EF-011ED4A687B6}" name="WorksheetConnection_Database_Tables_as_Excel_Tables.xlsx!Table_IncomeStatement" type="102" refreshedVersion="8" minRefreshableVersion="5">
    <extLst>
      <ext xmlns:x15="http://schemas.microsoft.com/office/spreadsheetml/2010/11/main" uri="{DE250136-89BD-433C-8126-D09CA5730AF9}">
        <x15:connection id="Table_IncomeStatement">
          <x15:rangePr sourceName="_xlcn.WorksheetConnection_Database_Tables_as_Excel_Tables.xlsxTable_IncomeStatement1"/>
        </x15:connection>
      </ext>
    </extLst>
  </connection>
  <connection id="7" xr16:uid="{10208C4D-6D5C-4044-8ED1-6D323A2E3021}" name="WorksheetConnection_Database_Tables_as_Excel_Tables.xlsx!Table_RnDExpenses" type="102" refreshedVersion="8" minRefreshableVersion="5">
    <extLst>
      <ext xmlns:x15="http://schemas.microsoft.com/office/spreadsheetml/2010/11/main" uri="{DE250136-89BD-433C-8126-D09CA5730AF9}">
        <x15:connection id="Table_RnDExpenses">
          <x15:rangePr sourceName="_xlcn.WorksheetConnection_Database_Tables_as_Excel_Tables.xlsxTable_RnDExpenses1"/>
        </x15:connection>
      </ext>
    </extLst>
  </connection>
</connections>
</file>

<file path=xl/sharedStrings.xml><?xml version="1.0" encoding="utf-8"?>
<sst xmlns="http://schemas.openxmlformats.org/spreadsheetml/2006/main" count="6486" uniqueCount="599">
  <si>
    <t>employee_id</t>
  </si>
  <si>
    <t>employee_name</t>
  </si>
  <si>
    <t>department</t>
  </si>
  <si>
    <t>fiscal_year</t>
  </si>
  <si>
    <t>monthly_salary</t>
  </si>
  <si>
    <t>annual_salary</t>
  </si>
  <si>
    <t>Karen Adams</t>
  </si>
  <si>
    <t>IT</t>
  </si>
  <si>
    <t>Michael Davis</t>
  </si>
  <si>
    <t>Operations</t>
  </si>
  <si>
    <t>Christopher Martinez</t>
  </si>
  <si>
    <t>R&amp;D</t>
  </si>
  <si>
    <t>Jessica Lopez</t>
  </si>
  <si>
    <t>Dylan Cooper</t>
  </si>
  <si>
    <t>Finance</t>
  </si>
  <si>
    <t>Isaac Patel</t>
  </si>
  <si>
    <t>Claire Hall</t>
  </si>
  <si>
    <t>Margaret Perez</t>
  </si>
  <si>
    <t>Hannah Black</t>
  </si>
  <si>
    <t>Jonathan Reyes</t>
  </si>
  <si>
    <t>Sales and Marketing</t>
  </si>
  <si>
    <t>Ryan Carter</t>
  </si>
  <si>
    <t>Liam Patel</t>
  </si>
  <si>
    <t>Madison White</t>
  </si>
  <si>
    <t>Human Resources</t>
  </si>
  <si>
    <t>Jonathan Bennett</t>
  </si>
  <si>
    <t>Victoria Hall</t>
  </si>
  <si>
    <t>Evelyn Black</t>
  </si>
  <si>
    <t>John Smith</t>
  </si>
  <si>
    <t>Elijah Patel</t>
  </si>
  <si>
    <t>Benjamin Murphy</t>
  </si>
  <si>
    <t>Isabella White</t>
  </si>
  <si>
    <t>Nicholas Brooks</t>
  </si>
  <si>
    <t>Riley Wright</t>
  </si>
  <si>
    <t>Scarlett Black</t>
  </si>
  <si>
    <t>Lucas Patel</t>
  </si>
  <si>
    <t>Brandon Reyes</t>
  </si>
  <si>
    <t>Austin Turner</t>
  </si>
  <si>
    <t>Grace White</t>
  </si>
  <si>
    <t>Henry Patel</t>
  </si>
  <si>
    <t>Audrey Hall</t>
  </si>
  <si>
    <t>Maya Hall</t>
  </si>
  <si>
    <t>Avery White</t>
  </si>
  <si>
    <t>Tyler Bailey</t>
  </si>
  <si>
    <t>Legal</t>
  </si>
  <si>
    <t>Grayson Patel</t>
  </si>
  <si>
    <t>Robert Williams</t>
  </si>
  <si>
    <t>Ashley King</t>
  </si>
  <si>
    <t>Samantha Hall</t>
  </si>
  <si>
    <t>Justin Reyes</t>
  </si>
  <si>
    <t>Kyle Phillips</t>
  </si>
  <si>
    <t>Jackson Patel</t>
  </si>
  <si>
    <t>Mia White</t>
  </si>
  <si>
    <t>Caleb Patel</t>
  </si>
  <si>
    <t>Gregory Rogers</t>
  </si>
  <si>
    <t>Layla Black</t>
  </si>
  <si>
    <t>David Garcia</t>
  </si>
  <si>
    <t>Adam Wood</t>
  </si>
  <si>
    <t>Bella Hall</t>
  </si>
  <si>
    <t>Samuel Patel</t>
  </si>
  <si>
    <t>Sarah Scott</t>
  </si>
  <si>
    <t>Zoey Black</t>
  </si>
  <si>
    <t>Ella White</t>
  </si>
  <si>
    <t>Justin James</t>
  </si>
  <si>
    <t>Aiden Patel</t>
  </si>
  <si>
    <t>Jose Hayes</t>
  </si>
  <si>
    <t>Chloe White</t>
  </si>
  <si>
    <t>Sofia Black</t>
  </si>
  <si>
    <t>Angela Anderson</t>
  </si>
  <si>
    <t>Owen Patel</t>
  </si>
  <si>
    <t>Jacob Cox</t>
  </si>
  <si>
    <t>Brandon Wright</t>
  </si>
  <si>
    <t>Eric Reyes</t>
  </si>
  <si>
    <t>Scarlett White</t>
  </si>
  <si>
    <t>Ellie Hall</t>
  </si>
  <si>
    <t>Ethan Baker</t>
  </si>
  <si>
    <t>Anna Hall</t>
  </si>
  <si>
    <t>Noah Patel</t>
  </si>
  <si>
    <t>Lily Black</t>
  </si>
  <si>
    <t>Eric Sanders</t>
  </si>
  <si>
    <t>Lily Patel</t>
  </si>
  <si>
    <t>Kimberly Bell</t>
  </si>
  <si>
    <t>Leah Wright</t>
  </si>
  <si>
    <t>Mary Rodriguez</t>
  </si>
  <si>
    <t>Megan Reyes</t>
  </si>
  <si>
    <t>Daniel Hall</t>
  </si>
  <si>
    <t>Amelia Patel</t>
  </si>
  <si>
    <t>Olivia Patel</t>
  </si>
  <si>
    <t>Isaac Black</t>
  </si>
  <si>
    <t>Megan Kelly</t>
  </si>
  <si>
    <t>William Hill</t>
  </si>
  <si>
    <t>Ethan Hall</t>
  </si>
  <si>
    <t>Gabriel Black</t>
  </si>
  <si>
    <t>Daniel White</t>
  </si>
  <si>
    <t>Katherine Reyes</t>
  </si>
  <si>
    <t>Mia Patel</t>
  </si>
  <si>
    <t>Rachel Peterson</t>
  </si>
  <si>
    <t>Kevin Young</t>
  </si>
  <si>
    <t>Wyatt Black</t>
  </si>
  <si>
    <t>Caleb Hall</t>
  </si>
  <si>
    <t>Katherine Gray</t>
  </si>
  <si>
    <t>Sophia Patel</t>
  </si>
  <si>
    <t>Anthony White</t>
  </si>
  <si>
    <t>Jennifer Wilson</t>
  </si>
  <si>
    <t>Stephanie Mitchell</t>
  </si>
  <si>
    <t>John Black</t>
  </si>
  <si>
    <t>Abigail Patel</t>
  </si>
  <si>
    <t>Joseph White</t>
  </si>
  <si>
    <t>Michelle Cook</t>
  </si>
  <si>
    <t>Kelly Richardson</t>
  </si>
  <si>
    <t>Elizabeth Patel</t>
  </si>
  <si>
    <t>James Green</t>
  </si>
  <si>
    <t>Logan Hall</t>
  </si>
  <si>
    <t>Madison Patel</t>
  </si>
  <si>
    <t>Victoria Rivera</t>
  </si>
  <si>
    <t>Emma Patel</t>
  </si>
  <si>
    <t>Nicole Nelson</t>
  </si>
  <si>
    <t>Jackson Hall</t>
  </si>
  <si>
    <t>Chelsea Reyes</t>
  </si>
  <si>
    <t>Samuel Black</t>
  </si>
  <si>
    <t>Alexander White</t>
  </si>
  <si>
    <t>Chelsea Price</t>
  </si>
  <si>
    <t>Alice Johnson</t>
  </si>
  <si>
    <t>Benjamin Hall</t>
  </si>
  <si>
    <t>Chloe Patel</t>
  </si>
  <si>
    <t>Samantha Morris</t>
  </si>
  <si>
    <t>Gabrielle Wright</t>
  </si>
  <si>
    <t>Owen Black</t>
  </si>
  <si>
    <t>James White</t>
  </si>
  <si>
    <t>Thomas Gonzalez</t>
  </si>
  <si>
    <t>Alyssa Reyes</t>
  </si>
  <si>
    <t>Brittany Watson</t>
  </si>
  <si>
    <t>Vincent White</t>
  </si>
  <si>
    <t>Elijah Hall</t>
  </si>
  <si>
    <t>Caleb Black</t>
  </si>
  <si>
    <t>Ella Patel</t>
  </si>
  <si>
    <t>Charlotte Patel</t>
  </si>
  <si>
    <t>William White</t>
  </si>
  <si>
    <t>Laura Reed</t>
  </si>
  <si>
    <t>Linda Brown</t>
  </si>
  <si>
    <t>Matthew Black</t>
  </si>
  <si>
    <t>Natalie Wright</t>
  </si>
  <si>
    <t>Ava Patel</t>
  </si>
  <si>
    <t>Melissa Roberts</t>
  </si>
  <si>
    <t>Olivia Moore</t>
  </si>
  <si>
    <t>Jackson Miller</t>
  </si>
  <si>
    <t>Sophia Wilson</t>
  </si>
  <si>
    <t>Ethan Garcia</t>
  </si>
  <si>
    <t>Isabella Rodriguez</t>
  </si>
  <si>
    <t>Liam Williams</t>
  </si>
  <si>
    <t>Ava Davis</t>
  </si>
  <si>
    <t>Noah Martinez</t>
  </si>
  <si>
    <t>Emma Anderson</t>
  </si>
  <si>
    <t>Lucas Gonzalez</t>
  </si>
  <si>
    <t>Mia Clark</t>
  </si>
  <si>
    <t>Elijah Lewis</t>
  </si>
  <si>
    <t>Abigail Hall</t>
  </si>
  <si>
    <t>Caleb Young</t>
  </si>
  <si>
    <t>Ella Wright</t>
  </si>
  <si>
    <t>Alexander Walker</t>
  </si>
  <si>
    <t>Madison Green</t>
  </si>
  <si>
    <t>Daniel Adams</t>
  </si>
  <si>
    <t>Chloe Baker</t>
  </si>
  <si>
    <t>Ryan Nelson</t>
  </si>
  <si>
    <t>Megan Carter</t>
  </si>
  <si>
    <t>Kevin Phillips</t>
  </si>
  <si>
    <t>Lauren Scott</t>
  </si>
  <si>
    <t>Adam Martinez</t>
  </si>
  <si>
    <t>Grace Wilson</t>
  </si>
  <si>
    <t>transaction_id</t>
  </si>
  <si>
    <t>fiscal_month</t>
  </si>
  <si>
    <t>transaction_date</t>
  </si>
  <si>
    <t>customer_id</t>
  </si>
  <si>
    <t>product_service_category</t>
  </si>
  <si>
    <t>product_service_name</t>
  </si>
  <si>
    <t>quantity</t>
  </si>
  <si>
    <t>unit_price</t>
  </si>
  <si>
    <t>transaction_amount</t>
  </si>
  <si>
    <t>sales_channel</t>
  </si>
  <si>
    <t>sales_region</t>
  </si>
  <si>
    <t>Software Licenses</t>
  </si>
  <si>
    <t>Enterprise Suite License</t>
  </si>
  <si>
    <t>Direct Sales</t>
  </si>
  <si>
    <t>North America</t>
  </si>
  <si>
    <t>Consulting</t>
  </si>
  <si>
    <t>Implementation Services</t>
  </si>
  <si>
    <t>Europe</t>
  </si>
  <si>
    <t>Cloud Services</t>
  </si>
  <si>
    <t>Standard Cloud Package</t>
  </si>
  <si>
    <t>Online</t>
  </si>
  <si>
    <t>Asia</t>
  </si>
  <si>
    <t>Small Business Edition</t>
  </si>
  <si>
    <t>Retail</t>
  </si>
  <si>
    <t>Support</t>
  </si>
  <si>
    <t>Premium Support Contract</t>
  </si>
  <si>
    <t>Advanced Cloud Package</t>
  </si>
  <si>
    <t>Custom Development</t>
  </si>
  <si>
    <t>Basic Cloud Package</t>
  </si>
  <si>
    <t>Standard Support Contract</t>
  </si>
  <si>
    <t>Training Services</t>
  </si>
  <si>
    <t>Australia</t>
  </si>
  <si>
    <t>South America</t>
  </si>
  <si>
    <t>Enterprise License</t>
  </si>
  <si>
    <t>Custom Solution Design</t>
  </si>
  <si>
    <t>Enterprise Cloud Solution</t>
  </si>
  <si>
    <t>Strategic Consulting</t>
  </si>
  <si>
    <t>Project Management</t>
  </si>
  <si>
    <t>Ongoing Support</t>
  </si>
  <si>
    <t>Basic License</t>
  </si>
  <si>
    <t>Professional License</t>
  </si>
  <si>
    <t>Reseller</t>
  </si>
  <si>
    <t>Premium Cloud Package</t>
  </si>
  <si>
    <t>Africa</t>
  </si>
  <si>
    <t>id</t>
  </si>
  <si>
    <t>project_name</t>
  </si>
  <si>
    <t>expense_amount</t>
  </si>
  <si>
    <t>expense_description</t>
  </si>
  <si>
    <t>Neural Interface Mobile Prototypes</t>
  </si>
  <si>
    <t>Mobile Platforms</t>
  </si>
  <si>
    <t>Prototyping neural interface applications for mobile platforms - Half 2 (Jul-Dec).</t>
  </si>
  <si>
    <t>Component DD - Biodegradable Prototype</t>
  </si>
  <si>
    <t>Hardware Engineering</t>
  </si>
  <si>
    <t>Prototyping biodegradable electronic components - Half 2 (Jul-Dec).</t>
  </si>
  <si>
    <t>Project Alpha - Version 1.0</t>
  </si>
  <si>
    <t>Software Development</t>
  </si>
  <si>
    <t>Development towards completion of initial software platform version - Half 1 (Jan-Jun).</t>
  </si>
  <si>
    <t>Component X - Advanced Design</t>
  </si>
  <si>
    <t>Developing advanced design for next generation hardware - Half 1 (Jan-Jun).</t>
  </si>
  <si>
    <t>New Market Entry Analysis</t>
  </si>
  <si>
    <t>Market Research</t>
  </si>
  <si>
    <t>Researching feasibility of entering new geographic markets - Half 1 (Jan-Jun).</t>
  </si>
  <si>
    <t>Usability Testing - Platform</t>
  </si>
  <si>
    <t>UX Research</t>
  </si>
  <si>
    <t>User experience and usability testing for core platform - Half 1 (Jan-Jun).</t>
  </si>
  <si>
    <t>Security Protocol Enhancement</t>
  </si>
  <si>
    <t>Security Engineering</t>
  </si>
  <si>
    <t>Improving security protocols for product and data - Half 1 (Jan-Jun).</t>
  </si>
  <si>
    <t>Data Analytics Framework</t>
  </si>
  <si>
    <t>Data Science</t>
  </si>
  <si>
    <t>Developing a new framework for data analytics services - Half 1 (Jan-Jun).</t>
  </si>
  <si>
    <t>Final testing and release preparations for software platform v1.0 - Half 2 (Jul-Dec).</t>
  </si>
  <si>
    <t>Finalizing advanced design for next generation hardware - Half 2 (Jul-Dec).</t>
  </si>
  <si>
    <t>Finalizing market entry analysis and strategy - Half 2 (Jul-Dec).</t>
  </si>
  <si>
    <t>Further usability testing based on initial feedback - Half 2 (Jul-Dec).</t>
  </si>
  <si>
    <t>Implementing enhanced security protocols - Half 2 (Jul-Dec).</t>
  </si>
  <si>
    <t>Predictive Modeling Research</t>
  </si>
  <si>
    <t>Research into predictive modeling techniques for cloud services - Half 2 (Jul-Dec).</t>
  </si>
  <si>
    <t>Project Beta - AI Integration</t>
  </si>
  <si>
    <t>Integrating AI modules into core software platform - Half 1 (Jan-Jun).</t>
  </si>
  <si>
    <t>Component X - Manufacturing Process</t>
  </si>
  <si>
    <t>Developing efficient manufacturing process for new hardware component - Half 1 (Jan-Jun).</t>
  </si>
  <si>
    <t>Cloud Security Innovations</t>
  </si>
  <si>
    <t>Cloud Innovation</t>
  </si>
  <si>
    <t>Researching innovative security solutions for cloud environments - Half 1 (Jan-Jun).</t>
  </si>
  <si>
    <t>A/B Testing - New UI</t>
  </si>
  <si>
    <t>A/B testing of new user interface designs - Half 1 (Jan-Jun).</t>
  </si>
  <si>
    <t>Threat Intelligence Platform</t>
  </si>
  <si>
    <t>Developing a platform for advanced threat intelligence - Half 1 (Jan-Jun).</t>
  </si>
  <si>
    <t>Machine Learning Algorithms R&amp;D</t>
  </si>
  <si>
    <t>AI Research</t>
  </si>
  <si>
    <t>Research and development of new machine learning algorithms - Half 1 (Jan-Jun).</t>
  </si>
  <si>
    <t>Project Beta - AI Modules Testing</t>
  </si>
  <si>
    <t>Testing and refinement of AI modules integrated into platform - Half 2 (Jul-Dec).</t>
  </si>
  <si>
    <t>Component X - Pilot Production</t>
  </si>
  <si>
    <t>Pilot production run of new hardware component - Half 2 (Jul-Dec).</t>
  </si>
  <si>
    <t>Cloud Service Optimization</t>
  </si>
  <si>
    <t>Research and development for optimizing cloud service performance - Half 2 (Jul-Dec).</t>
  </si>
  <si>
    <t>User Feedback Analysis - Beta</t>
  </si>
  <si>
    <t>Analyzing user feedback from beta program for UI/UX improvements - Half 2 (Jul-Dec).</t>
  </si>
  <si>
    <t>Incident Response Automation</t>
  </si>
  <si>
    <t>Developing automated incident response systems - Half 2 (Jul-Dec).</t>
  </si>
  <si>
    <t>Deep Learning Applications</t>
  </si>
  <si>
    <t>Exploring deep learning applications for product enhancements - Half 2 (Jul-Dec).</t>
  </si>
  <si>
    <t>Project Gamma - Mobile First</t>
  </si>
  <si>
    <t>Developing a mobile-first version of software platform - Half 1 (Jan-Jun).</t>
  </si>
  <si>
    <t>Component Z - Miniaturization</t>
  </si>
  <si>
    <t>Research into miniaturization techniques for hardware components - Half 1 (Jan-Jun).</t>
  </si>
  <si>
    <t>Global Market Trends - Cloud</t>
  </si>
  <si>
    <t>Analyzing global market trends in cloud computing - Half 1 (Jan-Jun).</t>
  </si>
  <si>
    <t>Accessibility Testing - Mobile</t>
  </si>
  <si>
    <t>Accessibility testing for mobile platform UI - Half 1 (Jan-Jun).</t>
  </si>
  <si>
    <t>Blockchain Security Integration</t>
  </si>
  <si>
    <t>Researching blockchain technology for enhanced security - Half 1 (Jan-Jun).</t>
  </si>
  <si>
    <t>Natural Language Processing Research</t>
  </si>
  <si>
    <t>Advancing natural language processing capabilities - Half 1 (Jan-Jun).</t>
  </si>
  <si>
    <t>Serverless Computing Architecture</t>
  </si>
  <si>
    <t>Researching and developing serverless computing architecture - Half 1 (Jan-Jun).</t>
  </si>
  <si>
    <t>Project Gamma - Beta Release</t>
  </si>
  <si>
    <t>Preparing beta release of mobile-first software platform - Half 2 (Jul-Dec).</t>
  </si>
  <si>
    <t>Component Z - Thermal Efficiency</t>
  </si>
  <si>
    <t>Improving thermal efficiency of miniaturized hardware component - Half 2 (Jul-Dec).</t>
  </si>
  <si>
    <t>Emerging Market Penetration Strategy</t>
  </si>
  <si>
    <t>Developing strategies for penetrating emerging cloud markets - Half 2 (Jul-Dec).</t>
  </si>
  <si>
    <t>Mobile UI/UX Refinement</t>
  </si>
  <si>
    <t>Refining mobile UI/UX based on initial design feedback - Half 2 (Jul-Dec).</t>
  </si>
  <si>
    <t>Decentralized Security Framework</t>
  </si>
  <si>
    <t>Building a decentralized security framework using blockchain - Half 2 (Jul-Dec).</t>
  </si>
  <si>
    <t>Conversational AI Prototypes</t>
  </si>
  <si>
    <t>Prototyping conversational AI applications - Half 2 (Jul-Dec).</t>
  </si>
  <si>
    <t>Edge Computing R&amp;D</t>
  </si>
  <si>
    <t>Research and development in edge computing technologies - Half 2 (Jul-Dec).</t>
  </si>
  <si>
    <t>Project Delta - Next Gen Platform</t>
  </si>
  <si>
    <t>Initial design and architecture for next generation software platform - Half 1 (Jan-Jun).</t>
  </si>
  <si>
    <t>Component Z - Mass Production Prep</t>
  </si>
  <si>
    <t>Preparing for mass production of miniaturized hardware component - Half 1 (Jan-Jun).</t>
  </si>
  <si>
    <t>APAC Market Deep Dive</t>
  </si>
  <si>
    <t>In-depth market research for APAC region cloud market - Half 1 (Jan-Jun).</t>
  </si>
  <si>
    <t>Advanced UI Personalization</t>
  </si>
  <si>
    <t>Researching advanced UI personalization techniques - Half 1 (Jan-Jun).</t>
  </si>
  <si>
    <t>AI-Driven Security Analytics</t>
  </si>
  <si>
    <t>Developing AI-driven security analytics platform - Half 1 (Jan-Jun).</t>
  </si>
  <si>
    <t>Generative AI Models</t>
  </si>
  <si>
    <t>Exploring generative AI models for content creation - Half 1 (Jan-Jun).</t>
  </si>
  <si>
    <t>Hybrid Cloud Solutions R&amp;D</t>
  </si>
  <si>
    <t>Research and development of hybrid cloud deployment solutions - Half 1 (Jan-Jun).</t>
  </si>
  <si>
    <t>Project Delta - Core Features Dev</t>
  </si>
  <si>
    <t>Developing core features for next generation software platform - Half 2 (Jul-Dec).</t>
  </si>
  <si>
    <t>Component Z - Production Line Setup</t>
  </si>
  <si>
    <t>Setting up mass production line for miniaturized hardware component - Half 2 (Jul-Dec).</t>
  </si>
  <si>
    <t>LatAm Market Expansion Research</t>
  </si>
  <si>
    <t>Researching market expansion opportunities in Latin America - Half 2 (Jul-Dec).</t>
  </si>
  <si>
    <t>Personalized User Dashboards</t>
  </si>
  <si>
    <t>Developing personalized user dashboards and interfaces - Half 2 (Jul-Dec).</t>
  </si>
  <si>
    <t>Zero Trust Security Architecture</t>
  </si>
  <si>
    <t>Implementing a zero trust security architecture - Half 2 (Jul-Dec).</t>
  </si>
  <si>
    <t>Explainable AI Research</t>
  </si>
  <si>
    <t>Research into explainable AI and model transparency - Half 2 (Jul-Dec).</t>
  </si>
  <si>
    <t>Multi-Cloud Management Solutions</t>
  </si>
  <si>
    <t>Developing solutions for multi-cloud environment management - Half 2 (Jul-Dec).</t>
  </si>
  <si>
    <t>Project Epsilon - Scalability Enhancements</t>
  </si>
  <si>
    <t>Implementing scalability enhancements for software platform - Half 1 (Jan-Jun).</t>
  </si>
  <si>
    <t>Component Z - Initial Production Run</t>
  </si>
  <si>
    <t>First large scale production run of miniaturized hardware component - Half 1 (Jan-Jun).</t>
  </si>
  <si>
    <t>MEA Market Entry Strategy</t>
  </si>
  <si>
    <t>Developing market entry strategy for Middle East &amp; Africa - Half 1 (Jan-Jun).</t>
  </si>
  <si>
    <t>Voice Interface Design R&amp;D</t>
  </si>
  <si>
    <t>Research and development for voice-controlled user interfaces - Half 1 (Jan-Jun).</t>
  </si>
  <si>
    <t>Quantum Computing Security Study</t>
  </si>
  <si>
    <t>Study into quantum computing threats and security measures - Half 1 (Jan-Jun).</t>
  </si>
  <si>
    <t>Reinforcement Learning Research</t>
  </si>
  <si>
    <t>Advancing reinforcement learning models and applications - Half 1 (Jan-Jun).</t>
  </si>
  <si>
    <t>Serverless Security Enhancements</t>
  </si>
  <si>
    <t>Enhancing security in serverless computing environments - Half 1 (Jan-Jun).</t>
  </si>
  <si>
    <t>5G Network Compatibility</t>
  </si>
  <si>
    <t>Research and testing for 5G network compatibility - Half 1 (Jan-Jun).</t>
  </si>
  <si>
    <t>Project Epsilon - Beta Testing</t>
  </si>
  <si>
    <t>Beta testing phase for software platform scalability enhancements - Half 2 (Jul-Dec).</t>
  </si>
  <si>
    <t>Component Z - Supply Chain Optimization</t>
  </si>
  <si>
    <t>Optimizing supply chain for mass production of new hardware component - Half 2 (Jul-Dec).</t>
  </si>
  <si>
    <t>MEA Market Launch Planning</t>
  </si>
  <si>
    <t>Planning for market launch in Middle East &amp; Africa - Half 2 (Jul-Dec).</t>
  </si>
  <si>
    <t>Voice Interface Usability Studies</t>
  </si>
  <si>
    <t>Usability studies for voice-controlled user interfaces - Half 2 (Jul-Dec).</t>
  </si>
  <si>
    <t>Post-Quantum Cryptography R&amp;D</t>
  </si>
  <si>
    <t>Research and development of post-quantum cryptography - Half 2 (Jul-Dec).</t>
  </si>
  <si>
    <t>AI Ethics and Bias Research</t>
  </si>
  <si>
    <t>Research into ethical considerations and bias in AI systems - Half 2 (Jul-Dec).</t>
  </si>
  <si>
    <t>Cloud Cost Optimization Tools</t>
  </si>
  <si>
    <t>Developing tools for cloud service cost optimization - Half 2 (Jul-Dec).</t>
  </si>
  <si>
    <t>Wearable Device Integration R&amp;D</t>
  </si>
  <si>
    <t>Research and development for integration with wearable devices - Half 2 (Jul-Dec).</t>
  </si>
  <si>
    <t>Project Zeta - Microservices Architecture</t>
  </si>
  <si>
    <t>Migrating platform architecture to microservices - Half 1 (Jan-Jun).</t>
  </si>
  <si>
    <t>Component AA - Power Efficiency</t>
  </si>
  <si>
    <t>Researching power efficiency improvements for hardware - Half 1 (Jan-Jun).</t>
  </si>
  <si>
    <t>Customer Sentiment Analysis - Cloud</t>
  </si>
  <si>
    <t>Analyzing customer sentiment towards cloud services - Half 1 (Jan-Jun).</t>
  </si>
  <si>
    <t>Adaptive UI/UX Research</t>
  </si>
  <si>
    <t>Research into adaptive and personalized UI/UX - Half 1 (Jan-Jun).</t>
  </si>
  <si>
    <t>AI-Based Threat Detection Systems</t>
  </si>
  <si>
    <t>Developing AI-based threat detection and prevention systems - Half 1 (Jan-Jun).</t>
  </si>
  <si>
    <t>Fairness in AI Algorithms</t>
  </si>
  <si>
    <t>Researching and mitigating bias to ensure fairness in AI algorithms - Half 1 (Jan-Jun).</t>
  </si>
  <si>
    <t>Automated Cloud Resource Management</t>
  </si>
  <si>
    <t>Developing automated tools for cloud resource management - Half 1 (Jan-Jun).</t>
  </si>
  <si>
    <t>IoT Device Integration</t>
  </si>
  <si>
    <t>Research and development for integration with IoT devices - Half 1 (Jan-Jun).</t>
  </si>
  <si>
    <t>Project Zeta - Microservices Testing</t>
  </si>
  <si>
    <t>Testing and deployment of microservices architecture components - Half 2 (Jul-Dec).</t>
  </si>
  <si>
    <t>Component AA - Power Efficiency Testing</t>
  </si>
  <si>
    <t>Testing and validation of power efficiency improvements in hardware - Half 2 (Jul-Dec).</t>
  </si>
  <si>
    <t>APAC Cloud Market Trends Update</t>
  </si>
  <si>
    <t>Updated market trend analysis for APAC cloud market - Half 2 (Jul-Dec).</t>
  </si>
  <si>
    <t>Personalized Recommendations UI</t>
  </si>
  <si>
    <t>Developing UI for personalized recommendation features - Half 2 (Jul-Dec).</t>
  </si>
  <si>
    <t>Behavioral Biometrics Security</t>
  </si>
  <si>
    <t>Integrating behavioral biometrics for enhanced security - Half 2 (Jul-Dec).</t>
  </si>
  <si>
    <t>AI Explainability Frameworks</t>
  </si>
  <si>
    <t>Developing frameworks for AI model explainability - Half 2 (Jul-Dec).</t>
  </si>
  <si>
    <t>Cloud Resource Autoscaling Algorithms</t>
  </si>
  <si>
    <t>Developing advanced autoscaling algorithms for cloud resources - Half 2 (Jul-Dec).</t>
  </si>
  <si>
    <t>Foldable Device Integration</t>
  </si>
  <si>
    <t>Research and development for integration with foldable devices - Half 2 (Jul-Dec).</t>
  </si>
  <si>
    <t>Project Eta - Serverless Platform Upgrade</t>
  </si>
  <si>
    <t>Upgrading serverless computing platform architecture - Half 1 (Jan-Jun).</t>
  </si>
  <si>
    <t>Component BB - Bio-Integrated Hardware</t>
  </si>
  <si>
    <t>Initial research into bio-integrated hardware components - Half 1 (Jan-Jun).</t>
  </si>
  <si>
    <t>Biotech Market Opportunity Assessment</t>
  </si>
  <si>
    <t>Assessing market opportunities in biotech sector - Half 1 (Jan-Jun).</t>
  </si>
  <si>
    <t>Virtual Reality UI/UX</t>
  </si>
  <si>
    <t>Research and design for virtual reality user interfaces - Half 1 (Jan-Jun).</t>
  </si>
  <si>
    <t>Homomorphic Encryption R&amp;D</t>
  </si>
  <si>
    <t>Research and development of homomorphic encryption technologies - Half 1 (Jan-Jun).</t>
  </si>
  <si>
    <t>Federated Learning Frameworks</t>
  </si>
  <si>
    <t>Developing frameworks for federated learning - Half 1 (Jan-Jun).</t>
  </si>
  <si>
    <t>Sustainable Cloud Infrastructure</t>
  </si>
  <si>
    <t>Researching sustainable and energy-efficient cloud infrastructure - Half 1 (Jan-Jun).</t>
  </si>
  <si>
    <t>Nanotechnology Applications Research</t>
  </si>
  <si>
    <t>Nanotechnology</t>
  </si>
  <si>
    <t>Exploring potential applications of nanotechnology - Half 1 (Jan-Jun).</t>
  </si>
  <si>
    <t>Project Eta - Performance Optimization</t>
  </si>
  <si>
    <t>Performance optimization for upgraded serverless platform - Half 2 (Jul-Dec).</t>
  </si>
  <si>
    <t>Component BB - Bio-Integration Testing</t>
  </si>
  <si>
    <t>Testing bio-integration of new hardware component - Half 2 (Jul-Dec).</t>
  </si>
  <si>
    <t>Biotech Product Feasibility Study</t>
  </si>
  <si>
    <t>Feasibility study for new biotech product lines - Half 2 (Jul-Dec).</t>
  </si>
  <si>
    <t>VR UI/UX Prototyping</t>
  </si>
  <si>
    <t>Prototyping virtual reality user interfaces - Half 2 (Jul-Dec).</t>
  </si>
  <si>
    <t>Privacy-Preserving Computation</t>
  </si>
  <si>
    <t>Research into privacy-preserving computation techniques - Half 2 (Jul-Dec).</t>
  </si>
  <si>
    <t>Edge AI Model Development</t>
  </si>
  <si>
    <t>Developing AI models for edge computing deployment - Half 2 (Jul-Dec).</t>
  </si>
  <si>
    <t>Green Cloud Technologies</t>
  </si>
  <si>
    <t>Research and development in green cloud computing technologies - Half 2 (Jul-Dec).</t>
  </si>
  <si>
    <t>Nanomaterial Research for Hardware</t>
  </si>
  <si>
    <t>Research into nanomaterials for advanced hardware components - Half 2 (Jul-Dec).</t>
  </si>
  <si>
    <t>Project Theta - Web3 Integration</t>
  </si>
  <si>
    <t>Integrating Web3 technologies into core software platform - Half 1 (Jan-Jun).</t>
  </si>
  <si>
    <t>Component CC - Quantum Computing Hardware</t>
  </si>
  <si>
    <t>Initial research into quantum computing hardware components - Half 1 (Jan-Jun).</t>
  </si>
  <si>
    <t>Metaverse Market Entry Analysis</t>
  </si>
  <si>
    <t>Analyzing market entry strategies for the metaverse - Half 1 (Jan-Jun).</t>
  </si>
  <si>
    <t>Metaverse UI/UX Design</t>
  </si>
  <si>
    <t>Design and development for metaverse user interfaces and experiences - Half 1 (Jan-Jun).</t>
  </si>
  <si>
    <t>Web3 Security Protocols R&amp;D</t>
  </si>
  <si>
    <t>Research and development of security protocols for Web3 applications - Half 1 (Jan-Jun).</t>
  </si>
  <si>
    <t>Generative Metaverse Content AI</t>
  </si>
  <si>
    <t>Developing AI for generative content creation in metaverse environments - Half 1 (Jan-Jun).</t>
  </si>
  <si>
    <t>Decentralized Cloud Services R&amp;D</t>
  </si>
  <si>
    <t>Research and development in decentralized cloud services - Half 1 (Jan-Jun).</t>
  </si>
  <si>
    <t>Bio-Nanotechnology Convergence</t>
  </si>
  <si>
    <t>Exploring convergence of bio and nanotechnology - Half 1 (Jan-Jun).</t>
  </si>
  <si>
    <t>Spatial Computing R&amp;D</t>
  </si>
  <si>
    <t>Research and development for spatial computing platforms - Half 1 (Jan-Jun).</t>
  </si>
  <si>
    <t>Project Theta - Web3 Testing</t>
  </si>
  <si>
    <t>Testing and integration of Web3 features into software platform - Half 2 (Jul-Dec).</t>
  </si>
  <si>
    <t>Component CC - Quantum Simulation</t>
  </si>
  <si>
    <t>Quantum simulation and modeling for hardware design - Half 2 (Jul-Dec).</t>
  </si>
  <si>
    <t>Metaverse User Behavior Analysis</t>
  </si>
  <si>
    <t>Analyzing user behavior and trends in metaverse environments - Half 2 (Jul-Dec).</t>
  </si>
  <si>
    <t>Immersive Metaverse Experiences UX</t>
  </si>
  <si>
    <t>Developing immersive user experiences for metaverse platforms - Half 2 (Jul-Dec).</t>
  </si>
  <si>
    <t>Decentralized Identity Solutions</t>
  </si>
  <si>
    <t>Developing decentralized identity and authentication solutions - Half 2 (Jul-Dec).</t>
  </si>
  <si>
    <t>AI Avatars for Metaverse</t>
  </si>
  <si>
    <t>Developing AI-powered avatars for metaverse interactions - Half 2 (Jul-Dec).</t>
  </si>
  <si>
    <t>Web3 Cloud Infrastructure</t>
  </si>
  <si>
    <t>Building cloud infrastructure for Web3 applications - Half 2 (Jul-Dec).</t>
  </si>
  <si>
    <t>Nanobot R&amp;D for Component Manufacturing</t>
  </si>
  <si>
    <t>Research into nanobots for precision component manufacturing - Half 2 (Jul-Dec).</t>
  </si>
  <si>
    <t>Augmented Reality Mobile Integration</t>
  </si>
  <si>
    <t>Research and development for augmented reality integration in mobile platforms - Half 2 (Jul-Dec).</t>
  </si>
  <si>
    <t>Project Iota - Sustainable Computing</t>
  </si>
  <si>
    <t>Developing sustainable computing practices for software platform - Half 1 (Jan-Jun).</t>
  </si>
  <si>
    <t>Component DD - Biodegradable Electronics</t>
  </si>
  <si>
    <t>Research into biodegradable materials for electronics - Half 1 (Jan-Jun).</t>
  </si>
  <si>
    <t>Sustainability Market Demand Analysis</t>
  </si>
  <si>
    <t>Analyzing market demand for sustainable technology solutions - Half 1 (Jan-Jun).</t>
  </si>
  <si>
    <t>Ethical AI UX Framework</t>
  </si>
  <si>
    <t>Developing UX frameworks for ethical and responsible AI interaction - Half 1 (Jan-Jun).</t>
  </si>
  <si>
    <t>AI Security &amp; Privacy Compliance</t>
  </si>
  <si>
    <t>Researching security and privacy compliance in AI systems - Half 1 (Jan-Jun).</t>
  </si>
  <si>
    <t>Robust AI Model Training Methods</t>
  </si>
  <si>
    <t>Developing robust and reliable AI model training methods - Half 1 (Jan-Jun).</t>
  </si>
  <si>
    <t>Carbon-Neutral Cloud Data Centers</t>
  </si>
  <si>
    <t>Research and design for carbon-neutral cloud data centers - Half 1 (Jan-Jun).</t>
  </si>
  <si>
    <t>Nanomaterial-Based Energy Storage</t>
  </si>
  <si>
    <t>Research into nanomaterials for energy storage solutions - Half 1 (Jan-Jun).</t>
  </si>
  <si>
    <t>Extended Reality Mobile Applications</t>
  </si>
  <si>
    <t>Research and development for extended reality applications on mobile platforms - Half 1 (Jan-Jun).</t>
  </si>
  <si>
    <t>Project Iota - Sustainable Architecture Testing</t>
  </si>
  <si>
    <t>Testing sustainable computing architecture implementations - Half 2 (Jul-Dec).</t>
  </si>
  <si>
    <t>Sustainable Tech Consumer Survey</t>
  </si>
  <si>
    <t>Consumer surveys on adoption of sustainable technology - Half 2 (Jul-Dec).</t>
  </si>
  <si>
    <t>Ethical AI UI/UX Guidelines</t>
  </si>
  <si>
    <t>Developing guidelines for ethical AI user interface design - Half 2 (Jul-Dec).</t>
  </si>
  <si>
    <t>AI Regulatory Compliance Framework</t>
  </si>
  <si>
    <t>Developing frameworks for AI security and regulatory compliance - Half 2 (Jul-Dec).</t>
  </si>
  <si>
    <t>Adversarial AI Robustness Research</t>
  </si>
  <si>
    <t>Research into adversarial robustness of AI models - Half 2 (Jul-Dec).</t>
  </si>
  <si>
    <t>Renewable Energy Powered Data Centers</t>
  </si>
  <si>
    <t>Designing data centers powered by renewable energy sources - Half 2 (Jul-Dec).</t>
  </si>
  <si>
    <t>Nanocomposite Materials for Durability</t>
  </si>
  <si>
    <t>Research into nanocomposite materials for increased hardware durability - Half 2 (Jul-Dec).</t>
  </si>
  <si>
    <t>Metaverse Mobile XR Integration</t>
  </si>
  <si>
    <t>Research and development for metaverse integration with mobile XR devices - Half 2 (Jul-Dec).</t>
  </si>
  <si>
    <t>Project Kappa - Autonomous Software Agents</t>
  </si>
  <si>
    <t>Developing autonomous software agents for platform management - Half 1 (Jan-Jun).</t>
  </si>
  <si>
    <t>Component EE - Self-Repairing Hardware</t>
  </si>
  <si>
    <t>Research into self-repairing mechanisms for hardware - Half 1 (Jan-Jun).</t>
  </si>
  <si>
    <t>Autonomous Systems Market Analysis</t>
  </si>
  <si>
    <t>Market analysis for autonomous systems and applications - Half 1 (Jan-Jun).</t>
  </si>
  <si>
    <t>Digital Twin UX Development</t>
  </si>
  <si>
    <t>User experience design for digital twin interfaces - Half 1 (Jan-Jun).</t>
  </si>
  <si>
    <t>Autonomous System Security Architecture</t>
  </si>
  <si>
    <t>Developing security architecture for autonomous systems - Half 1 (Jan-Jun).</t>
  </si>
  <si>
    <t>AI for Autonomous Navigation</t>
  </si>
  <si>
    <t>Developing AI algorithms for autonomous navigation and control - Half 1 (Jan-Jun).</t>
  </si>
  <si>
    <t>Cloud-Based Digital Twin Platform</t>
  </si>
  <si>
    <t>Building a cloud-based platform for digital twin services - Half 1 (Jan-Jun).</t>
  </si>
  <si>
    <t>Nano-Sensors for Environmental Monitoring</t>
  </si>
  <si>
    <t>Research into nano-sensors for environmental monitoring applications - Half 1 (Jan-Jun).</t>
  </si>
  <si>
    <t>Autonomous Mobile Robotics R&amp;D</t>
  </si>
  <si>
    <t>Research and development for autonomous mobile robotics platforms - Half 1 (Jan-Jun).</t>
  </si>
  <si>
    <t>Project Kappa - Agent-Based System Testing</t>
  </si>
  <si>
    <t>Testing agent-based systems in software platform environment - Half 2 (Jul-Dec).</t>
  </si>
  <si>
    <t>Component EE - Self-Repairing Prototype</t>
  </si>
  <si>
    <t>Prototyping self-repairing hardware mechanisms - Half 2 (Jul-Dec).</t>
  </si>
  <si>
    <t>Digital Twin Adoption Case Studies</t>
  </si>
  <si>
    <t>Case studies on digital twin technology adoption in industries - Half 2 (Jul-Dec).</t>
  </si>
  <si>
    <t>Digital Twin Data Visualization UX</t>
  </si>
  <si>
    <t>Designing data visualization for digital twin user experiences - Half 2 (Jul-Dec).</t>
  </si>
  <si>
    <t>Autonomous System Security Validation</t>
  </si>
  <si>
    <t>Security validation and penetration testing for autonomous systems - Half 2 (Jul-Dec).</t>
  </si>
  <si>
    <t>AI-Driven Autonomous Decision Making</t>
  </si>
  <si>
    <t>Researching AI for autonomous decision making in complex environments - Half 2 (Jul-Dec).</t>
  </si>
  <si>
    <t>Digital Twin Service Deployment Architecture</t>
  </si>
  <si>
    <t>Designing deployment architecture for digital twin cloud services - Half 2 (Jul-Dec).</t>
  </si>
  <si>
    <t>Nanomaterial Integration in Robotics</t>
  </si>
  <si>
    <t>Research into integration of nanomaterials in robotic systems - Half 2 (Jul-Dec).</t>
  </si>
  <si>
    <t>Swarm Robotics Mobile R&amp;D</t>
  </si>
  <si>
    <t>Research and development for mobile swarm robotics platforms - Half 2 (Jul-Dec).</t>
  </si>
  <si>
    <t>Project Lambda - Quantum Computing Algorithms</t>
  </si>
  <si>
    <t>Developing quantum computing algorithms for software platform - Half 1 (Jan-Jun).</t>
  </si>
  <si>
    <t>Component FF - Quantum Processor Design</t>
  </si>
  <si>
    <t>Advanced design for quantum processors - Half 1 (Jan-Jun).</t>
  </si>
  <si>
    <t>Quantum Computing Market Forecast</t>
  </si>
  <si>
    <t>Market forecast for quantum computing technologies and applications - Half 1 (Jan-Jun).</t>
  </si>
  <si>
    <t>Quantum UI/UX Paradigms</t>
  </si>
  <si>
    <t>Researching new UI/UX paradigms for quantum computing interfaces - Half 1 (Jan-Jun).</t>
  </si>
  <si>
    <t>Quantum Cryptography Implementation</t>
  </si>
  <si>
    <t>Implementing quantum-resistant cryptography - Half 1 (Jan-Jun).</t>
  </si>
  <si>
    <t>Quantum Machine Learning Research</t>
  </si>
  <si>
    <t>Advancing quantum machine learning algorithms - Half 1 (Jan-Jun).</t>
  </si>
  <si>
    <t>Quantum Cloud Services Architecture</t>
  </si>
  <si>
    <t>Designing cloud services architecture for quantum computing - Half 1 (Jan-Jun).</t>
  </si>
  <si>
    <t>Bio-Electronic Integration R&amp;D</t>
  </si>
  <si>
    <t>Research and development for bio-electronic integration - Half 1 (Jan-Jun).</t>
  </si>
  <si>
    <t>Brain-Computer Interface Mobile R&amp;D</t>
  </si>
  <si>
    <t>Research and development for brain-computer interface integration in mobile platforms - Half 1 (Jan-Jun).</t>
  </si>
  <si>
    <t>Project Lambda - Quantum Algorithm Testing</t>
  </si>
  <si>
    <t>Testing quantum computing algorithms within software platform - Half 2 (Jul-Dec).</t>
  </si>
  <si>
    <t>Component FF - Quantum Processor Prototype</t>
  </si>
  <si>
    <t>Building prototype quantum processor based on new design - Half 2 (Jul-Dec).</t>
  </si>
  <si>
    <t>Quantum Computing Adoption Barriers</t>
  </si>
  <si>
    <t>Research into adoption barriers for quantum computing technology - Half 2 (Jul-Dec).</t>
  </si>
  <si>
    <t>Quantum UI/UX Validation</t>
  </si>
  <si>
    <t>Validation and refinement of quantum computing user interface concepts - Half 2 (Jul-Dec).</t>
  </si>
  <si>
    <t>Quantum Security Protocol Testing</t>
  </si>
  <si>
    <t>Testing and validation of quantum-resistant security protocols - Half 2 (Jul-Dec).</t>
  </si>
  <si>
    <t>Quantum AI Algorithm Performance</t>
  </si>
  <si>
    <t>Performance benchmarking for quantum machine learning algorithms - Half 2 (Jul-Dec).</t>
  </si>
  <si>
    <t>Quantum Cloud Service Security</t>
  </si>
  <si>
    <t>Developing security frameworks for quantum cloud services - Half 2 (Jul-Dec).</t>
  </si>
  <si>
    <t>Bio-Electronic Component Integration</t>
  </si>
  <si>
    <t>Integration and testing of bio-electronic components in hardware systems - Half 2 (Jul-Dec).</t>
  </si>
  <si>
    <t>cash_flow_operating</t>
  </si>
  <si>
    <t>cash_flow_investing</t>
  </si>
  <si>
    <t>cash_flow_financing</t>
  </si>
  <si>
    <t>revenue</t>
  </si>
  <si>
    <t>cogs</t>
  </si>
  <si>
    <t>gross_profit</t>
  </si>
  <si>
    <t>operating_expenses</t>
  </si>
  <si>
    <t>operating_income</t>
  </si>
  <si>
    <t>interest_expense</t>
  </si>
  <si>
    <t>tax_expense</t>
  </si>
  <si>
    <t>net_income</t>
  </si>
  <si>
    <t>balance_id</t>
  </si>
  <si>
    <t>current_assets</t>
  </si>
  <si>
    <t>non_current_assets</t>
  </si>
  <si>
    <t>total_assets</t>
  </si>
  <si>
    <t>current_liabilities</t>
  </si>
  <si>
    <t>non_current_liabilities</t>
  </si>
  <si>
    <t>total_liabilities</t>
  </si>
  <si>
    <t>shareholders_equity</t>
  </si>
  <si>
    <t>Row Labels</t>
  </si>
  <si>
    <t>Grand Total</t>
  </si>
  <si>
    <t>Sum of revenue</t>
  </si>
  <si>
    <t>Sum of gross_profit</t>
  </si>
  <si>
    <t>Sum of net_income</t>
  </si>
  <si>
    <t>Sum of cash_flow_operating</t>
  </si>
  <si>
    <t>Sum of cash_flow_investing</t>
  </si>
  <si>
    <t>Sum of cash_flow_financing</t>
  </si>
  <si>
    <t>Sum of transaction_amount</t>
  </si>
  <si>
    <t>Sum of annual_salary</t>
  </si>
  <si>
    <t>Sum of total_liabilities</t>
  </si>
  <si>
    <t>Sum of total_assets</t>
  </si>
  <si>
    <t>Sum of expense_amount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</si>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</sst>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45C]#,##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1">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1" xfId="0" applyFont="1" applyFill="1" applyBorder="1"/>
    <xf numFmtId="165" fontId="0" fillId="0" borderId="0" xfId="0" applyNumberFormat="1"/>
    <xf numFmtId="0" fontId="1" fillId="2" borderId="2" xfId="0" applyFont="1" applyFill="1" applyBorder="1" applyAlignment="1">
      <alignment horizontal="left"/>
    </xf>
    <xf numFmtId="0" fontId="1" fillId="2" borderId="2" xfId="0" applyFont="1" applyFill="1" applyBorder="1"/>
    <xf numFmtId="165" fontId="1" fillId="2" borderId="2" xfId="0" applyNumberFormat="1" applyFont="1" applyFill="1" applyBorder="1"/>
    <xf numFmtId="0" fontId="0" fillId="0" borderId="0" xfId="0" applyNumberFormat="1"/>
  </cellXfs>
  <cellStyles count="1">
    <cellStyle name="Normal" xfId="0" builtinId="0"/>
  </cellStyles>
  <dxfs count="15">
    <dxf>
      <numFmt numFmtId="165" formatCode="[$$-45C]#,##0.00"/>
    </dxf>
    <dxf>
      <numFmt numFmtId="165" formatCode="[$$-45C]#,##0.00"/>
    </dxf>
    <dxf>
      <numFmt numFmtId="165" formatCode="[$$-45C]#,##0.00"/>
    </dxf>
    <dxf>
      <numFmt numFmtId="165" formatCode="[$$-45C]#,##0.00"/>
    </dxf>
    <dxf>
      <numFmt numFmtId="166" formatCode="&quot;₹&quot;\ #,##0.00"/>
    </dxf>
    <dxf>
      <numFmt numFmtId="165" formatCode="[$$-45C]#,##0.00"/>
    </dxf>
    <dxf>
      <numFmt numFmtId="165" formatCode="[$$-45C]#,##0.00"/>
    </dxf>
    <dxf>
      <numFmt numFmtId="165" formatCode="[$$-45C]#,##0.00"/>
    </dxf>
    <dxf>
      <numFmt numFmtId="165" formatCode="[$$-45C]#,##0.00"/>
    </dxf>
    <dxf>
      <numFmt numFmtId="165" formatCode="[$$-45C]#,##0.00"/>
    </dxf>
    <dxf>
      <numFmt numFmtId="165" formatCode="[$$-45C]#,##0.00"/>
    </dxf>
    <dxf>
      <numFmt numFmtId="165" formatCode="[$$-45C]#,##0.00"/>
    </dxf>
    <dxf>
      <numFmt numFmtId="165" formatCode="[$$-45C]#,##0.00"/>
    </dxf>
    <dxf>
      <numFmt numFmtId="165" formatCode="[$$-45C]#,##0.00"/>
    </dxf>
    <dxf>
      <numFmt numFmtId="165" formatCode="[$$-45C]#,##0.00"/>
    </dxf>
  </dxfs>
  <tableStyles count="0" defaultTableStyle="TableStyleMedium9" defaultPivotStyle="PivotStyleLight16"/>
  <colors>
    <mruColors>
      <color rgb="FFDED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ivotCacheDefinition" Target="pivotCache/pivotCacheDefinition14.xml"/><Relationship Id="rId39" Type="http://schemas.openxmlformats.org/officeDocument/2006/relationships/styles" Target="styles.xml"/><Relationship Id="rId21" Type="http://schemas.openxmlformats.org/officeDocument/2006/relationships/pivotCacheDefinition" Target="pivotCache/pivotCacheDefinition9.xml"/><Relationship Id="rId34" Type="http://schemas.microsoft.com/office/2007/relationships/slicerCache" Target="slicerCaches/slicerCache4.xml"/><Relationship Id="rId42" Type="http://schemas.microsoft.com/office/2017/10/relationships/person" Target="persons/person.xml"/><Relationship Id="rId47" Type="http://schemas.openxmlformats.org/officeDocument/2006/relationships/customXml" Target="../customXml/item4.xml"/><Relationship Id="rId50" Type="http://schemas.openxmlformats.org/officeDocument/2006/relationships/customXml" Target="../customXml/item7.xml"/><Relationship Id="rId55" Type="http://schemas.openxmlformats.org/officeDocument/2006/relationships/customXml" Target="../customXml/item12.xml"/><Relationship Id="rId63"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9" Type="http://schemas.openxmlformats.org/officeDocument/2006/relationships/pivotCacheDefinition" Target="pivotCache/pivotCacheDefinition17.xml"/><Relationship Id="rId11" Type="http://schemas.openxmlformats.org/officeDocument/2006/relationships/worksheet" Target="worksheets/sheet11.xml"/><Relationship Id="rId24" Type="http://schemas.openxmlformats.org/officeDocument/2006/relationships/pivotCacheDefinition" Target="pivotCache/pivotCacheDefinition12.xml"/><Relationship Id="rId32" Type="http://schemas.microsoft.com/office/2007/relationships/slicerCache" Target="slicerCaches/slicerCache2.xml"/><Relationship Id="rId37" Type="http://schemas.openxmlformats.org/officeDocument/2006/relationships/theme" Target="theme/theme1.xml"/><Relationship Id="rId40" Type="http://schemas.openxmlformats.org/officeDocument/2006/relationships/sharedStrings" Target="sharedStrings.xml"/><Relationship Id="rId45" Type="http://schemas.openxmlformats.org/officeDocument/2006/relationships/customXml" Target="../customXml/item2.xml"/><Relationship Id="rId53" Type="http://schemas.openxmlformats.org/officeDocument/2006/relationships/customXml" Target="../customXml/item10.xml"/><Relationship Id="rId58" Type="http://schemas.openxmlformats.org/officeDocument/2006/relationships/customXml" Target="../customXml/item15.xml"/><Relationship Id="rId5" Type="http://schemas.openxmlformats.org/officeDocument/2006/relationships/worksheet" Target="worksheets/sheet5.xml"/><Relationship Id="rId61" Type="http://schemas.openxmlformats.org/officeDocument/2006/relationships/customXml" Target="../customXml/item18.xml"/><Relationship Id="rId19" Type="http://schemas.openxmlformats.org/officeDocument/2006/relationships/pivotCacheDefinition" Target="pivotCache/pivotCacheDefinition7.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pivotCacheDefinition" Target="pivotCache/pivotCacheDefinition15.xml"/><Relationship Id="rId30" Type="http://schemas.openxmlformats.org/officeDocument/2006/relationships/pivotCacheDefinition" Target="pivotCache/pivotCacheDefinition18.xml"/><Relationship Id="rId35" Type="http://schemas.microsoft.com/office/2007/relationships/slicerCache" Target="slicerCaches/slicerCache5.xml"/><Relationship Id="rId43" Type="http://schemas.openxmlformats.org/officeDocument/2006/relationships/calcChain" Target="calcChain.xml"/><Relationship Id="rId48" Type="http://schemas.openxmlformats.org/officeDocument/2006/relationships/customXml" Target="../customXml/item5.xml"/><Relationship Id="rId56" Type="http://schemas.openxmlformats.org/officeDocument/2006/relationships/customXml" Target="../customXml/item13.xml"/><Relationship Id="rId64" Type="http://schemas.openxmlformats.org/officeDocument/2006/relationships/customXml" Target="../customXml/item21.xml"/><Relationship Id="rId8" Type="http://schemas.openxmlformats.org/officeDocument/2006/relationships/worksheet" Target="worksheets/sheet8.xml"/><Relationship Id="rId51" Type="http://schemas.openxmlformats.org/officeDocument/2006/relationships/customXml" Target="../customXml/item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3.xml"/><Relationship Id="rId33" Type="http://schemas.microsoft.com/office/2007/relationships/slicerCache" Target="slicerCaches/slicerCache3.xml"/><Relationship Id="rId38" Type="http://schemas.openxmlformats.org/officeDocument/2006/relationships/connections" Target="connections.xml"/><Relationship Id="rId46" Type="http://schemas.openxmlformats.org/officeDocument/2006/relationships/customXml" Target="../customXml/item3.xml"/><Relationship Id="rId59" Type="http://schemas.openxmlformats.org/officeDocument/2006/relationships/customXml" Target="../customXml/item16.xml"/><Relationship Id="rId20" Type="http://schemas.openxmlformats.org/officeDocument/2006/relationships/pivotCacheDefinition" Target="pivotCache/pivotCacheDefinition8.xml"/><Relationship Id="rId41" Type="http://schemas.openxmlformats.org/officeDocument/2006/relationships/powerPivotData" Target="model/item.data"/><Relationship Id="rId54" Type="http://schemas.openxmlformats.org/officeDocument/2006/relationships/customXml" Target="../customXml/item11.xml"/><Relationship Id="rId62"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pivotCacheDefinition" Target="pivotCache/pivotCacheDefinition16.xml"/><Relationship Id="rId36" Type="http://schemas.microsoft.com/office/2007/relationships/slicerCache" Target="slicerCaches/slicerCache6.xml"/><Relationship Id="rId49" Type="http://schemas.openxmlformats.org/officeDocument/2006/relationships/customXml" Target="../customXml/item6.xml"/><Relationship Id="rId57" Type="http://schemas.openxmlformats.org/officeDocument/2006/relationships/customXml" Target="../customXml/item14.xml"/><Relationship Id="rId10" Type="http://schemas.openxmlformats.org/officeDocument/2006/relationships/worksheet" Target="worksheets/sheet10.xml"/><Relationship Id="rId31" Type="http://schemas.microsoft.com/office/2007/relationships/slicerCache" Target="slicerCaches/slicerCache1.xml"/><Relationship Id="rId44" Type="http://schemas.openxmlformats.org/officeDocument/2006/relationships/customXml" Target="../customXml/item1.xml"/><Relationship Id="rId52" Type="http://schemas.openxmlformats.org/officeDocument/2006/relationships/customXml" Target="../customXml/item9.xml"/><Relationship Id="rId60"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8.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9.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1.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2.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3.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4.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[Database_Tables_as_Excel_Tables.xlsx]Sheet3!PivotTable3</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Sheet3!$B$3</c:f>
              <c:strCache>
                <c:ptCount val="1"/>
                <c:pt idx="0">
                  <c:v>Sum of revenue</c:v>
                </c:pt>
              </c:strCache>
            </c:strRef>
          </c:tx>
          <c:spPr>
            <a:ln w="28575" cap="rnd">
              <a:solidFill>
                <a:schemeClr val="accent1"/>
              </a:solidFill>
              <a:round/>
            </a:ln>
            <a:effectLst/>
          </c:spPr>
          <c:marker>
            <c:symbol val="none"/>
          </c:marker>
          <c:cat>
            <c:multiLvlStrRef>
              <c:f>Sheet3!$A$4:$A$59</c:f>
              <c:multiLvlStrCache>
                <c:ptCount val="44"/>
                <c:lvl>
                  <c:pt idx="0">
                    <c:v>3</c:v>
                  </c:pt>
                  <c:pt idx="1">
                    <c:v>6</c:v>
                  </c:pt>
                  <c:pt idx="2">
                    <c:v>9</c:v>
                  </c:pt>
                  <c:pt idx="3">
                    <c:v>12</c:v>
                  </c:pt>
                  <c:pt idx="4">
                    <c:v>3</c:v>
                  </c:pt>
                  <c:pt idx="5">
                    <c:v>6</c:v>
                  </c:pt>
                  <c:pt idx="6">
                    <c:v>9</c:v>
                  </c:pt>
                  <c:pt idx="7">
                    <c:v>12</c:v>
                  </c:pt>
                  <c:pt idx="8">
                    <c:v>3</c:v>
                  </c:pt>
                  <c:pt idx="9">
                    <c:v>6</c:v>
                  </c:pt>
                  <c:pt idx="10">
                    <c:v>9</c:v>
                  </c:pt>
                  <c:pt idx="11">
                    <c:v>12</c:v>
                  </c:pt>
                  <c:pt idx="12">
                    <c:v>3</c:v>
                  </c:pt>
                  <c:pt idx="13">
                    <c:v>6</c:v>
                  </c:pt>
                  <c:pt idx="14">
                    <c:v>9</c:v>
                  </c:pt>
                  <c:pt idx="15">
                    <c:v>12</c:v>
                  </c:pt>
                  <c:pt idx="16">
                    <c:v>3</c:v>
                  </c:pt>
                  <c:pt idx="17">
                    <c:v>6</c:v>
                  </c:pt>
                  <c:pt idx="18">
                    <c:v>9</c:v>
                  </c:pt>
                  <c:pt idx="19">
                    <c:v>12</c:v>
                  </c:pt>
                  <c:pt idx="20">
                    <c:v>3</c:v>
                  </c:pt>
                  <c:pt idx="21">
                    <c:v>6</c:v>
                  </c:pt>
                  <c:pt idx="22">
                    <c:v>9</c:v>
                  </c:pt>
                  <c:pt idx="23">
                    <c:v>12</c:v>
                  </c:pt>
                  <c:pt idx="24">
                    <c:v>3</c:v>
                  </c:pt>
                  <c:pt idx="25">
                    <c:v>6</c:v>
                  </c:pt>
                  <c:pt idx="26">
                    <c:v>9</c:v>
                  </c:pt>
                  <c:pt idx="27">
                    <c:v>12</c:v>
                  </c:pt>
                  <c:pt idx="28">
                    <c:v>3</c:v>
                  </c:pt>
                  <c:pt idx="29">
                    <c:v>6</c:v>
                  </c:pt>
                  <c:pt idx="30">
                    <c:v>9</c:v>
                  </c:pt>
                  <c:pt idx="31">
                    <c:v>12</c:v>
                  </c:pt>
                  <c:pt idx="32">
                    <c:v>3</c:v>
                  </c:pt>
                  <c:pt idx="33">
                    <c:v>6</c:v>
                  </c:pt>
                  <c:pt idx="34">
                    <c:v>9</c:v>
                  </c:pt>
                  <c:pt idx="35">
                    <c:v>12</c:v>
                  </c:pt>
                  <c:pt idx="36">
                    <c:v>3</c:v>
                  </c:pt>
                  <c:pt idx="37">
                    <c:v>6</c:v>
                  </c:pt>
                  <c:pt idx="38">
                    <c:v>9</c:v>
                  </c:pt>
                  <c:pt idx="39">
                    <c:v>12</c:v>
                  </c:pt>
                  <c:pt idx="40">
                    <c:v>3</c:v>
                  </c:pt>
                  <c:pt idx="41">
                    <c:v>6</c:v>
                  </c:pt>
                  <c:pt idx="42">
                    <c:v>9</c:v>
                  </c:pt>
                  <c:pt idx="43">
                    <c:v>12</c:v>
                  </c:pt>
                </c:lvl>
                <c:lvl>
                  <c:pt idx="0">
                    <c:v>2015</c:v>
                  </c:pt>
                  <c:pt idx="4">
                    <c:v>2016</c:v>
                  </c:pt>
                  <c:pt idx="8">
                    <c:v>2017</c:v>
                  </c:pt>
                  <c:pt idx="12">
                    <c:v>2018</c:v>
                  </c:pt>
                  <c:pt idx="16">
                    <c:v>2019</c:v>
                  </c:pt>
                  <c:pt idx="20">
                    <c:v>2020</c:v>
                  </c:pt>
                  <c:pt idx="24">
                    <c:v>2021</c:v>
                  </c:pt>
                  <c:pt idx="28">
                    <c:v>2022</c:v>
                  </c:pt>
                  <c:pt idx="32">
                    <c:v>2023</c:v>
                  </c:pt>
                  <c:pt idx="36">
                    <c:v>2024</c:v>
                  </c:pt>
                  <c:pt idx="40">
                    <c:v>2025</c:v>
                  </c:pt>
                </c:lvl>
              </c:multiLvlStrCache>
            </c:multiLvlStrRef>
          </c:cat>
          <c:val>
            <c:numRef>
              <c:f>Sheet3!$B$4:$B$59</c:f>
              <c:numCache>
                <c:formatCode>[$$-45C]#,##0.00</c:formatCode>
                <c:ptCount val="44"/>
                <c:pt idx="0">
                  <c:v>5500000</c:v>
                </c:pt>
                <c:pt idx="1">
                  <c:v>6200000</c:v>
                </c:pt>
                <c:pt idx="2">
                  <c:v>6800000</c:v>
                </c:pt>
                <c:pt idx="3">
                  <c:v>7500000</c:v>
                </c:pt>
                <c:pt idx="4">
                  <c:v>8200000</c:v>
                </c:pt>
                <c:pt idx="5">
                  <c:v>9000000</c:v>
                </c:pt>
                <c:pt idx="6">
                  <c:v>9800000</c:v>
                </c:pt>
                <c:pt idx="7">
                  <c:v>10500000</c:v>
                </c:pt>
                <c:pt idx="8">
                  <c:v>11200000</c:v>
                </c:pt>
                <c:pt idx="9">
                  <c:v>12000000</c:v>
                </c:pt>
                <c:pt idx="10">
                  <c:v>12800000</c:v>
                </c:pt>
                <c:pt idx="11">
                  <c:v>13500000</c:v>
                </c:pt>
                <c:pt idx="12">
                  <c:v>14200000</c:v>
                </c:pt>
                <c:pt idx="13">
                  <c:v>15000000</c:v>
                </c:pt>
                <c:pt idx="14">
                  <c:v>15800000</c:v>
                </c:pt>
                <c:pt idx="15">
                  <c:v>16500000</c:v>
                </c:pt>
                <c:pt idx="16">
                  <c:v>17200000</c:v>
                </c:pt>
                <c:pt idx="17">
                  <c:v>18000000</c:v>
                </c:pt>
                <c:pt idx="18">
                  <c:v>18800000</c:v>
                </c:pt>
                <c:pt idx="19">
                  <c:v>19500000</c:v>
                </c:pt>
                <c:pt idx="20">
                  <c:v>20200000</c:v>
                </c:pt>
                <c:pt idx="21">
                  <c:v>21000000</c:v>
                </c:pt>
                <c:pt idx="22">
                  <c:v>21800000</c:v>
                </c:pt>
                <c:pt idx="23">
                  <c:v>22500000</c:v>
                </c:pt>
                <c:pt idx="24">
                  <c:v>23200000</c:v>
                </c:pt>
                <c:pt idx="25">
                  <c:v>24000000</c:v>
                </c:pt>
                <c:pt idx="26">
                  <c:v>24800000</c:v>
                </c:pt>
                <c:pt idx="27">
                  <c:v>25500000</c:v>
                </c:pt>
                <c:pt idx="28">
                  <c:v>26200000</c:v>
                </c:pt>
                <c:pt idx="29">
                  <c:v>27000000</c:v>
                </c:pt>
                <c:pt idx="30">
                  <c:v>27800000</c:v>
                </c:pt>
                <c:pt idx="31">
                  <c:v>28500000</c:v>
                </c:pt>
                <c:pt idx="32">
                  <c:v>29200000</c:v>
                </c:pt>
                <c:pt idx="33">
                  <c:v>30000000</c:v>
                </c:pt>
                <c:pt idx="34">
                  <c:v>30800000</c:v>
                </c:pt>
                <c:pt idx="35">
                  <c:v>31500000</c:v>
                </c:pt>
                <c:pt idx="36">
                  <c:v>32200000</c:v>
                </c:pt>
                <c:pt idx="37">
                  <c:v>33000000</c:v>
                </c:pt>
                <c:pt idx="38">
                  <c:v>33800000</c:v>
                </c:pt>
                <c:pt idx="39">
                  <c:v>34500000</c:v>
                </c:pt>
                <c:pt idx="40">
                  <c:v>35200000</c:v>
                </c:pt>
                <c:pt idx="41">
                  <c:v>36000000</c:v>
                </c:pt>
                <c:pt idx="42">
                  <c:v>36800000</c:v>
                </c:pt>
                <c:pt idx="43">
                  <c:v>37500000</c:v>
                </c:pt>
              </c:numCache>
            </c:numRef>
          </c:val>
          <c:smooth val="0"/>
          <c:extLst>
            <c:ext xmlns:c16="http://schemas.microsoft.com/office/drawing/2014/chart" uri="{C3380CC4-5D6E-409C-BE32-E72D297353CC}">
              <c16:uniqueId val="{00000000-4739-465E-AEC6-C1C6D6F6D4A0}"/>
            </c:ext>
          </c:extLst>
        </c:ser>
        <c:ser>
          <c:idx val="1"/>
          <c:order val="1"/>
          <c:tx>
            <c:strRef>
              <c:f>Sheet3!$C$3</c:f>
              <c:strCache>
                <c:ptCount val="1"/>
                <c:pt idx="0">
                  <c:v>Sum of gross_profit</c:v>
                </c:pt>
              </c:strCache>
            </c:strRef>
          </c:tx>
          <c:spPr>
            <a:ln w="28575" cap="rnd">
              <a:solidFill>
                <a:schemeClr val="accent2"/>
              </a:solidFill>
              <a:round/>
            </a:ln>
            <a:effectLst/>
          </c:spPr>
          <c:marker>
            <c:symbol val="none"/>
          </c:marker>
          <c:cat>
            <c:multiLvlStrRef>
              <c:f>Sheet3!$A$4:$A$59</c:f>
              <c:multiLvlStrCache>
                <c:ptCount val="44"/>
                <c:lvl>
                  <c:pt idx="0">
                    <c:v>3</c:v>
                  </c:pt>
                  <c:pt idx="1">
                    <c:v>6</c:v>
                  </c:pt>
                  <c:pt idx="2">
                    <c:v>9</c:v>
                  </c:pt>
                  <c:pt idx="3">
                    <c:v>12</c:v>
                  </c:pt>
                  <c:pt idx="4">
                    <c:v>3</c:v>
                  </c:pt>
                  <c:pt idx="5">
                    <c:v>6</c:v>
                  </c:pt>
                  <c:pt idx="6">
                    <c:v>9</c:v>
                  </c:pt>
                  <c:pt idx="7">
                    <c:v>12</c:v>
                  </c:pt>
                  <c:pt idx="8">
                    <c:v>3</c:v>
                  </c:pt>
                  <c:pt idx="9">
                    <c:v>6</c:v>
                  </c:pt>
                  <c:pt idx="10">
                    <c:v>9</c:v>
                  </c:pt>
                  <c:pt idx="11">
                    <c:v>12</c:v>
                  </c:pt>
                  <c:pt idx="12">
                    <c:v>3</c:v>
                  </c:pt>
                  <c:pt idx="13">
                    <c:v>6</c:v>
                  </c:pt>
                  <c:pt idx="14">
                    <c:v>9</c:v>
                  </c:pt>
                  <c:pt idx="15">
                    <c:v>12</c:v>
                  </c:pt>
                  <c:pt idx="16">
                    <c:v>3</c:v>
                  </c:pt>
                  <c:pt idx="17">
                    <c:v>6</c:v>
                  </c:pt>
                  <c:pt idx="18">
                    <c:v>9</c:v>
                  </c:pt>
                  <c:pt idx="19">
                    <c:v>12</c:v>
                  </c:pt>
                  <c:pt idx="20">
                    <c:v>3</c:v>
                  </c:pt>
                  <c:pt idx="21">
                    <c:v>6</c:v>
                  </c:pt>
                  <c:pt idx="22">
                    <c:v>9</c:v>
                  </c:pt>
                  <c:pt idx="23">
                    <c:v>12</c:v>
                  </c:pt>
                  <c:pt idx="24">
                    <c:v>3</c:v>
                  </c:pt>
                  <c:pt idx="25">
                    <c:v>6</c:v>
                  </c:pt>
                  <c:pt idx="26">
                    <c:v>9</c:v>
                  </c:pt>
                  <c:pt idx="27">
                    <c:v>12</c:v>
                  </c:pt>
                  <c:pt idx="28">
                    <c:v>3</c:v>
                  </c:pt>
                  <c:pt idx="29">
                    <c:v>6</c:v>
                  </c:pt>
                  <c:pt idx="30">
                    <c:v>9</c:v>
                  </c:pt>
                  <c:pt idx="31">
                    <c:v>12</c:v>
                  </c:pt>
                  <c:pt idx="32">
                    <c:v>3</c:v>
                  </c:pt>
                  <c:pt idx="33">
                    <c:v>6</c:v>
                  </c:pt>
                  <c:pt idx="34">
                    <c:v>9</c:v>
                  </c:pt>
                  <c:pt idx="35">
                    <c:v>12</c:v>
                  </c:pt>
                  <c:pt idx="36">
                    <c:v>3</c:v>
                  </c:pt>
                  <c:pt idx="37">
                    <c:v>6</c:v>
                  </c:pt>
                  <c:pt idx="38">
                    <c:v>9</c:v>
                  </c:pt>
                  <c:pt idx="39">
                    <c:v>12</c:v>
                  </c:pt>
                  <c:pt idx="40">
                    <c:v>3</c:v>
                  </c:pt>
                  <c:pt idx="41">
                    <c:v>6</c:v>
                  </c:pt>
                  <c:pt idx="42">
                    <c:v>9</c:v>
                  </c:pt>
                  <c:pt idx="43">
                    <c:v>12</c:v>
                  </c:pt>
                </c:lvl>
                <c:lvl>
                  <c:pt idx="0">
                    <c:v>2015</c:v>
                  </c:pt>
                  <c:pt idx="4">
                    <c:v>2016</c:v>
                  </c:pt>
                  <c:pt idx="8">
                    <c:v>2017</c:v>
                  </c:pt>
                  <c:pt idx="12">
                    <c:v>2018</c:v>
                  </c:pt>
                  <c:pt idx="16">
                    <c:v>2019</c:v>
                  </c:pt>
                  <c:pt idx="20">
                    <c:v>2020</c:v>
                  </c:pt>
                  <c:pt idx="24">
                    <c:v>2021</c:v>
                  </c:pt>
                  <c:pt idx="28">
                    <c:v>2022</c:v>
                  </c:pt>
                  <c:pt idx="32">
                    <c:v>2023</c:v>
                  </c:pt>
                  <c:pt idx="36">
                    <c:v>2024</c:v>
                  </c:pt>
                  <c:pt idx="40">
                    <c:v>2025</c:v>
                  </c:pt>
                </c:lvl>
              </c:multiLvlStrCache>
            </c:multiLvlStrRef>
          </c:cat>
          <c:val>
            <c:numRef>
              <c:f>Sheet3!$C$4:$C$59</c:f>
              <c:numCache>
                <c:formatCode>[$$-45C]#,##0.00</c:formatCode>
                <c:ptCount val="44"/>
                <c:pt idx="0">
                  <c:v>3300000</c:v>
                </c:pt>
                <c:pt idx="1">
                  <c:v>3720000</c:v>
                </c:pt>
                <c:pt idx="2">
                  <c:v>4080000</c:v>
                </c:pt>
                <c:pt idx="3">
                  <c:v>4500000</c:v>
                </c:pt>
                <c:pt idx="4">
                  <c:v>4920000</c:v>
                </c:pt>
                <c:pt idx="5">
                  <c:v>5400000</c:v>
                </c:pt>
                <c:pt idx="6">
                  <c:v>5880000</c:v>
                </c:pt>
                <c:pt idx="7">
                  <c:v>6300000</c:v>
                </c:pt>
                <c:pt idx="8">
                  <c:v>6720000</c:v>
                </c:pt>
                <c:pt idx="9">
                  <c:v>7200000</c:v>
                </c:pt>
                <c:pt idx="10">
                  <c:v>7680000</c:v>
                </c:pt>
                <c:pt idx="11">
                  <c:v>8100000</c:v>
                </c:pt>
                <c:pt idx="12">
                  <c:v>8520000</c:v>
                </c:pt>
                <c:pt idx="13">
                  <c:v>9000000</c:v>
                </c:pt>
                <c:pt idx="14">
                  <c:v>9480000</c:v>
                </c:pt>
                <c:pt idx="15">
                  <c:v>9900000</c:v>
                </c:pt>
                <c:pt idx="16">
                  <c:v>10320000</c:v>
                </c:pt>
                <c:pt idx="17">
                  <c:v>10800000</c:v>
                </c:pt>
                <c:pt idx="18">
                  <c:v>11280000</c:v>
                </c:pt>
                <c:pt idx="19">
                  <c:v>11700000</c:v>
                </c:pt>
                <c:pt idx="20">
                  <c:v>12120000</c:v>
                </c:pt>
                <c:pt idx="21">
                  <c:v>12600000</c:v>
                </c:pt>
                <c:pt idx="22">
                  <c:v>13080000</c:v>
                </c:pt>
                <c:pt idx="23">
                  <c:v>13500000</c:v>
                </c:pt>
                <c:pt idx="24">
                  <c:v>13920000</c:v>
                </c:pt>
                <c:pt idx="25">
                  <c:v>14400000</c:v>
                </c:pt>
                <c:pt idx="26">
                  <c:v>14880000</c:v>
                </c:pt>
                <c:pt idx="27">
                  <c:v>15300000</c:v>
                </c:pt>
                <c:pt idx="28">
                  <c:v>15720000</c:v>
                </c:pt>
                <c:pt idx="29">
                  <c:v>16200000</c:v>
                </c:pt>
                <c:pt idx="30">
                  <c:v>16680000</c:v>
                </c:pt>
                <c:pt idx="31">
                  <c:v>17100000</c:v>
                </c:pt>
                <c:pt idx="32">
                  <c:v>17520000</c:v>
                </c:pt>
                <c:pt idx="33">
                  <c:v>18000000</c:v>
                </c:pt>
                <c:pt idx="34">
                  <c:v>18480000</c:v>
                </c:pt>
                <c:pt idx="35">
                  <c:v>18900000</c:v>
                </c:pt>
                <c:pt idx="36">
                  <c:v>19320000</c:v>
                </c:pt>
                <c:pt idx="37">
                  <c:v>19800000</c:v>
                </c:pt>
                <c:pt idx="38">
                  <c:v>20280000</c:v>
                </c:pt>
                <c:pt idx="39">
                  <c:v>20700000</c:v>
                </c:pt>
                <c:pt idx="40">
                  <c:v>21120000</c:v>
                </c:pt>
                <c:pt idx="41">
                  <c:v>21600000</c:v>
                </c:pt>
                <c:pt idx="42">
                  <c:v>22080000</c:v>
                </c:pt>
                <c:pt idx="43">
                  <c:v>22500000</c:v>
                </c:pt>
              </c:numCache>
            </c:numRef>
          </c:val>
          <c:smooth val="0"/>
          <c:extLst>
            <c:ext xmlns:c16="http://schemas.microsoft.com/office/drawing/2014/chart" uri="{C3380CC4-5D6E-409C-BE32-E72D297353CC}">
              <c16:uniqueId val="{00000001-4739-465E-AEC6-C1C6D6F6D4A0}"/>
            </c:ext>
          </c:extLst>
        </c:ser>
        <c:ser>
          <c:idx val="2"/>
          <c:order val="2"/>
          <c:tx>
            <c:strRef>
              <c:f>Sheet3!$D$3</c:f>
              <c:strCache>
                <c:ptCount val="1"/>
                <c:pt idx="0">
                  <c:v>Sum of net_income</c:v>
                </c:pt>
              </c:strCache>
            </c:strRef>
          </c:tx>
          <c:spPr>
            <a:ln w="28575" cap="rnd">
              <a:solidFill>
                <a:schemeClr val="accent3"/>
              </a:solidFill>
              <a:round/>
            </a:ln>
            <a:effectLst/>
          </c:spPr>
          <c:marker>
            <c:symbol val="none"/>
          </c:marker>
          <c:cat>
            <c:multiLvlStrRef>
              <c:f>Sheet3!$A$4:$A$59</c:f>
              <c:multiLvlStrCache>
                <c:ptCount val="44"/>
                <c:lvl>
                  <c:pt idx="0">
                    <c:v>3</c:v>
                  </c:pt>
                  <c:pt idx="1">
                    <c:v>6</c:v>
                  </c:pt>
                  <c:pt idx="2">
                    <c:v>9</c:v>
                  </c:pt>
                  <c:pt idx="3">
                    <c:v>12</c:v>
                  </c:pt>
                  <c:pt idx="4">
                    <c:v>3</c:v>
                  </c:pt>
                  <c:pt idx="5">
                    <c:v>6</c:v>
                  </c:pt>
                  <c:pt idx="6">
                    <c:v>9</c:v>
                  </c:pt>
                  <c:pt idx="7">
                    <c:v>12</c:v>
                  </c:pt>
                  <c:pt idx="8">
                    <c:v>3</c:v>
                  </c:pt>
                  <c:pt idx="9">
                    <c:v>6</c:v>
                  </c:pt>
                  <c:pt idx="10">
                    <c:v>9</c:v>
                  </c:pt>
                  <c:pt idx="11">
                    <c:v>12</c:v>
                  </c:pt>
                  <c:pt idx="12">
                    <c:v>3</c:v>
                  </c:pt>
                  <c:pt idx="13">
                    <c:v>6</c:v>
                  </c:pt>
                  <c:pt idx="14">
                    <c:v>9</c:v>
                  </c:pt>
                  <c:pt idx="15">
                    <c:v>12</c:v>
                  </c:pt>
                  <c:pt idx="16">
                    <c:v>3</c:v>
                  </c:pt>
                  <c:pt idx="17">
                    <c:v>6</c:v>
                  </c:pt>
                  <c:pt idx="18">
                    <c:v>9</c:v>
                  </c:pt>
                  <c:pt idx="19">
                    <c:v>12</c:v>
                  </c:pt>
                  <c:pt idx="20">
                    <c:v>3</c:v>
                  </c:pt>
                  <c:pt idx="21">
                    <c:v>6</c:v>
                  </c:pt>
                  <c:pt idx="22">
                    <c:v>9</c:v>
                  </c:pt>
                  <c:pt idx="23">
                    <c:v>12</c:v>
                  </c:pt>
                  <c:pt idx="24">
                    <c:v>3</c:v>
                  </c:pt>
                  <c:pt idx="25">
                    <c:v>6</c:v>
                  </c:pt>
                  <c:pt idx="26">
                    <c:v>9</c:v>
                  </c:pt>
                  <c:pt idx="27">
                    <c:v>12</c:v>
                  </c:pt>
                  <c:pt idx="28">
                    <c:v>3</c:v>
                  </c:pt>
                  <c:pt idx="29">
                    <c:v>6</c:v>
                  </c:pt>
                  <c:pt idx="30">
                    <c:v>9</c:v>
                  </c:pt>
                  <c:pt idx="31">
                    <c:v>12</c:v>
                  </c:pt>
                  <c:pt idx="32">
                    <c:v>3</c:v>
                  </c:pt>
                  <c:pt idx="33">
                    <c:v>6</c:v>
                  </c:pt>
                  <c:pt idx="34">
                    <c:v>9</c:v>
                  </c:pt>
                  <c:pt idx="35">
                    <c:v>12</c:v>
                  </c:pt>
                  <c:pt idx="36">
                    <c:v>3</c:v>
                  </c:pt>
                  <c:pt idx="37">
                    <c:v>6</c:v>
                  </c:pt>
                  <c:pt idx="38">
                    <c:v>9</c:v>
                  </c:pt>
                  <c:pt idx="39">
                    <c:v>12</c:v>
                  </c:pt>
                  <c:pt idx="40">
                    <c:v>3</c:v>
                  </c:pt>
                  <c:pt idx="41">
                    <c:v>6</c:v>
                  </c:pt>
                  <c:pt idx="42">
                    <c:v>9</c:v>
                  </c:pt>
                  <c:pt idx="43">
                    <c:v>12</c:v>
                  </c:pt>
                </c:lvl>
                <c:lvl>
                  <c:pt idx="0">
                    <c:v>2015</c:v>
                  </c:pt>
                  <c:pt idx="4">
                    <c:v>2016</c:v>
                  </c:pt>
                  <c:pt idx="8">
                    <c:v>2017</c:v>
                  </c:pt>
                  <c:pt idx="12">
                    <c:v>2018</c:v>
                  </c:pt>
                  <c:pt idx="16">
                    <c:v>2019</c:v>
                  </c:pt>
                  <c:pt idx="20">
                    <c:v>2020</c:v>
                  </c:pt>
                  <c:pt idx="24">
                    <c:v>2021</c:v>
                  </c:pt>
                  <c:pt idx="28">
                    <c:v>2022</c:v>
                  </c:pt>
                  <c:pt idx="32">
                    <c:v>2023</c:v>
                  </c:pt>
                  <c:pt idx="36">
                    <c:v>2024</c:v>
                  </c:pt>
                  <c:pt idx="40">
                    <c:v>2025</c:v>
                  </c:pt>
                </c:lvl>
              </c:multiLvlStrCache>
            </c:multiLvlStrRef>
          </c:cat>
          <c:val>
            <c:numRef>
              <c:f>Sheet3!$D$4:$D$59</c:f>
              <c:numCache>
                <c:formatCode>[$$-45C]#,##0.00</c:formatCode>
                <c:ptCount val="44"/>
                <c:pt idx="0">
                  <c:v>900000</c:v>
                </c:pt>
                <c:pt idx="1">
                  <c:v>1030000</c:v>
                </c:pt>
                <c:pt idx="2">
                  <c:v>1120000</c:v>
                </c:pt>
                <c:pt idx="3">
                  <c:v>1260000</c:v>
                </c:pt>
                <c:pt idx="4">
                  <c:v>1390000</c:v>
                </c:pt>
                <c:pt idx="5">
                  <c:v>1500000</c:v>
                </c:pt>
                <c:pt idx="6">
                  <c:v>1600000</c:v>
                </c:pt>
                <c:pt idx="7">
                  <c:v>1740000</c:v>
                </c:pt>
                <c:pt idx="8">
                  <c:v>1870000</c:v>
                </c:pt>
                <c:pt idx="9">
                  <c:v>1980000</c:v>
                </c:pt>
                <c:pt idx="10">
                  <c:v>2080000</c:v>
                </c:pt>
                <c:pt idx="11">
                  <c:v>2220000</c:v>
                </c:pt>
                <c:pt idx="12">
                  <c:v>2350000</c:v>
                </c:pt>
                <c:pt idx="13">
                  <c:v>2460000</c:v>
                </c:pt>
                <c:pt idx="14">
                  <c:v>2560000</c:v>
                </c:pt>
                <c:pt idx="15">
                  <c:v>2700000</c:v>
                </c:pt>
                <c:pt idx="16">
                  <c:v>2830000</c:v>
                </c:pt>
                <c:pt idx="17">
                  <c:v>2940000</c:v>
                </c:pt>
                <c:pt idx="18">
                  <c:v>3040000</c:v>
                </c:pt>
                <c:pt idx="19">
                  <c:v>3180000</c:v>
                </c:pt>
                <c:pt idx="20">
                  <c:v>3310000</c:v>
                </c:pt>
                <c:pt idx="21">
                  <c:v>3420000</c:v>
                </c:pt>
                <c:pt idx="22">
                  <c:v>3520000</c:v>
                </c:pt>
                <c:pt idx="23">
                  <c:v>3660000</c:v>
                </c:pt>
                <c:pt idx="24">
                  <c:v>3800000</c:v>
                </c:pt>
                <c:pt idx="25">
                  <c:v>3900000</c:v>
                </c:pt>
                <c:pt idx="26">
                  <c:v>4000000</c:v>
                </c:pt>
                <c:pt idx="27">
                  <c:v>4140000</c:v>
                </c:pt>
                <c:pt idx="28">
                  <c:v>4270000</c:v>
                </c:pt>
                <c:pt idx="29">
                  <c:v>4380000</c:v>
                </c:pt>
                <c:pt idx="30">
                  <c:v>4480000</c:v>
                </c:pt>
                <c:pt idx="31">
                  <c:v>4620000</c:v>
                </c:pt>
                <c:pt idx="32">
                  <c:v>4750000</c:v>
                </c:pt>
                <c:pt idx="33">
                  <c:v>4860000</c:v>
                </c:pt>
                <c:pt idx="34">
                  <c:v>4960000</c:v>
                </c:pt>
                <c:pt idx="35">
                  <c:v>5100000</c:v>
                </c:pt>
                <c:pt idx="36">
                  <c:v>5230000</c:v>
                </c:pt>
                <c:pt idx="37">
                  <c:v>5340000</c:v>
                </c:pt>
                <c:pt idx="38">
                  <c:v>5440000</c:v>
                </c:pt>
                <c:pt idx="39">
                  <c:v>5580000</c:v>
                </c:pt>
                <c:pt idx="40">
                  <c:v>5710000</c:v>
                </c:pt>
                <c:pt idx="41">
                  <c:v>5820000</c:v>
                </c:pt>
                <c:pt idx="42">
                  <c:v>5920000</c:v>
                </c:pt>
                <c:pt idx="43">
                  <c:v>6060000</c:v>
                </c:pt>
              </c:numCache>
            </c:numRef>
          </c:val>
          <c:smooth val="0"/>
          <c:extLst>
            <c:ext xmlns:c16="http://schemas.microsoft.com/office/drawing/2014/chart" uri="{C3380CC4-5D6E-409C-BE32-E72D297353CC}">
              <c16:uniqueId val="{00000005-4739-465E-AEC6-C1C6D6F6D4A0}"/>
            </c:ext>
          </c:extLst>
        </c:ser>
        <c:dLbls>
          <c:showLegendKey val="0"/>
          <c:showVal val="0"/>
          <c:showCatName val="0"/>
          <c:showSerName val="0"/>
          <c:showPercent val="0"/>
          <c:showBubbleSize val="0"/>
        </c:dLbls>
        <c:smooth val="0"/>
        <c:axId val="914546544"/>
        <c:axId val="914557104"/>
      </c:lineChart>
      <c:catAx>
        <c:axId val="91454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557104"/>
        <c:crosses val="autoZero"/>
        <c:auto val="1"/>
        <c:lblAlgn val="ctr"/>
        <c:lblOffset val="100"/>
        <c:noMultiLvlLbl val="0"/>
      </c:catAx>
      <c:valAx>
        <c:axId val="914557104"/>
        <c:scaling>
          <c:orientation val="minMax"/>
        </c:scaling>
        <c:delete val="0"/>
        <c:axPos val="l"/>
        <c:numFmt formatCode="[$$-45C]#,##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546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[Database_Tables_as_Excel_Tables.xlsx]Sheet3!PivotTable4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Sheet3!$H$2</c:f>
              <c:strCache>
                <c:ptCount val="1"/>
                <c:pt idx="0">
                  <c:v>Sum of cash_flow_operating</c:v>
                </c:pt>
              </c:strCache>
            </c:strRef>
          </c:tx>
          <c:spPr>
            <a:solidFill>
              <a:schemeClr val="accent1"/>
            </a:solidFill>
            <a:ln>
              <a:noFill/>
            </a:ln>
            <a:effectLst/>
          </c:spPr>
          <c:invertIfNegative val="0"/>
          <c:cat>
            <c:multiLvlStrRef>
              <c:f>Sheet3!$G$3:$G$50</c:f>
              <c:multiLvlStrCache>
                <c:ptCount val="38"/>
                <c:lvl>
                  <c:pt idx="0">
                    <c:v>3</c:v>
                  </c:pt>
                  <c:pt idx="1">
                    <c:v>6</c:v>
                  </c:pt>
                  <c:pt idx="2">
                    <c:v>9</c:v>
                  </c:pt>
                  <c:pt idx="3">
                    <c:v>12</c:v>
                  </c:pt>
                  <c:pt idx="6">
                    <c:v>3</c:v>
                  </c:pt>
                  <c:pt idx="7">
                    <c:v>6</c:v>
                  </c:pt>
                  <c:pt idx="8">
                    <c:v>9</c:v>
                  </c:pt>
                  <c:pt idx="9">
                    <c:v>12</c:v>
                  </c:pt>
                  <c:pt idx="10">
                    <c:v>3</c:v>
                  </c:pt>
                  <c:pt idx="11">
                    <c:v>6</c:v>
                  </c:pt>
                  <c:pt idx="12">
                    <c:v>9</c:v>
                  </c:pt>
                  <c:pt idx="13">
                    <c:v>12</c:v>
                  </c:pt>
                  <c:pt idx="14">
                    <c:v>3</c:v>
                  </c:pt>
                  <c:pt idx="15">
                    <c:v>6</c:v>
                  </c:pt>
                  <c:pt idx="16">
                    <c:v>9</c:v>
                  </c:pt>
                  <c:pt idx="17">
                    <c:v>12</c:v>
                  </c:pt>
                  <c:pt idx="18">
                    <c:v>3</c:v>
                  </c:pt>
                  <c:pt idx="19">
                    <c:v>6</c:v>
                  </c:pt>
                  <c:pt idx="20">
                    <c:v>9</c:v>
                  </c:pt>
                  <c:pt idx="21">
                    <c:v>12</c:v>
                  </c:pt>
                  <c:pt idx="22">
                    <c:v>3</c:v>
                  </c:pt>
                  <c:pt idx="23">
                    <c:v>6</c:v>
                  </c:pt>
                  <c:pt idx="24">
                    <c:v>9</c:v>
                  </c:pt>
                  <c:pt idx="25">
                    <c:v>12</c:v>
                  </c:pt>
                  <c:pt idx="26">
                    <c:v>3</c:v>
                  </c:pt>
                  <c:pt idx="27">
                    <c:v>6</c:v>
                  </c:pt>
                  <c:pt idx="28">
                    <c:v>9</c:v>
                  </c:pt>
                  <c:pt idx="29">
                    <c:v>12</c:v>
                  </c:pt>
                  <c:pt idx="30">
                    <c:v>3</c:v>
                  </c:pt>
                  <c:pt idx="31">
                    <c:v>6</c:v>
                  </c:pt>
                  <c:pt idx="32">
                    <c:v>9</c:v>
                  </c:pt>
                  <c:pt idx="33">
                    <c:v>12</c:v>
                  </c:pt>
                  <c:pt idx="34">
                    <c:v>3</c:v>
                  </c:pt>
                  <c:pt idx="35">
                    <c:v>6</c:v>
                  </c:pt>
                  <c:pt idx="36">
                    <c:v>9</c:v>
                  </c:pt>
                  <c:pt idx="37">
                    <c:v>12</c:v>
                  </c:pt>
                </c:lvl>
                <c:lvl>
                  <c:pt idx="0">
                    <c:v>2015</c:v>
                  </c:pt>
                  <c:pt idx="4">
                    <c:v>2016</c:v>
                  </c:pt>
                  <c:pt idx="5">
                    <c:v>2017</c:v>
                  </c:pt>
                  <c:pt idx="6">
                    <c:v>2018</c:v>
                  </c:pt>
                  <c:pt idx="10">
                    <c:v>2019</c:v>
                  </c:pt>
                  <c:pt idx="14">
                    <c:v>2020</c:v>
                  </c:pt>
                  <c:pt idx="18">
                    <c:v>2021</c:v>
                  </c:pt>
                  <c:pt idx="22">
                    <c:v>2022</c:v>
                  </c:pt>
                  <c:pt idx="26">
                    <c:v>2023</c:v>
                  </c:pt>
                  <c:pt idx="30">
                    <c:v>2024</c:v>
                  </c:pt>
                  <c:pt idx="34">
                    <c:v>2025</c:v>
                  </c:pt>
                </c:lvl>
              </c:multiLvlStrCache>
            </c:multiLvlStrRef>
          </c:cat>
          <c:val>
            <c:numRef>
              <c:f>Sheet3!$H$3:$H$50</c:f>
              <c:numCache>
                <c:formatCode>[$$-45C]#,##0.00</c:formatCode>
                <c:ptCount val="38"/>
                <c:pt idx="0">
                  <c:v>750000</c:v>
                </c:pt>
                <c:pt idx="1">
                  <c:v>850000</c:v>
                </c:pt>
                <c:pt idx="2">
                  <c:v>920000</c:v>
                </c:pt>
                <c:pt idx="3">
                  <c:v>1100000</c:v>
                </c:pt>
                <c:pt idx="4">
                  <c:v>5680000</c:v>
                </c:pt>
                <c:pt idx="5">
                  <c:v>8050000</c:v>
                </c:pt>
                <c:pt idx="6">
                  <c:v>2450000</c:v>
                </c:pt>
                <c:pt idx="7">
                  <c:v>2600000</c:v>
                </c:pt>
                <c:pt idx="8">
                  <c:v>2800000</c:v>
                </c:pt>
                <c:pt idx="9">
                  <c:v>3000000</c:v>
                </c:pt>
                <c:pt idx="10">
                  <c:v>3200000</c:v>
                </c:pt>
                <c:pt idx="11">
                  <c:v>3400000</c:v>
                </c:pt>
                <c:pt idx="12">
                  <c:v>3600000</c:v>
                </c:pt>
                <c:pt idx="13">
                  <c:v>3800000</c:v>
                </c:pt>
                <c:pt idx="14">
                  <c:v>3950000</c:v>
                </c:pt>
                <c:pt idx="15">
                  <c:v>4100000</c:v>
                </c:pt>
                <c:pt idx="16">
                  <c:v>4250000</c:v>
                </c:pt>
                <c:pt idx="17">
                  <c:v>4400000</c:v>
                </c:pt>
                <c:pt idx="18">
                  <c:v>4600000</c:v>
                </c:pt>
                <c:pt idx="19">
                  <c:v>4800000</c:v>
                </c:pt>
                <c:pt idx="20">
                  <c:v>5000000</c:v>
                </c:pt>
                <c:pt idx="21">
                  <c:v>5200000</c:v>
                </c:pt>
                <c:pt idx="22">
                  <c:v>5400000</c:v>
                </c:pt>
                <c:pt idx="23">
                  <c:v>5600000</c:v>
                </c:pt>
                <c:pt idx="24">
                  <c:v>5800000</c:v>
                </c:pt>
                <c:pt idx="25">
                  <c:v>6000000</c:v>
                </c:pt>
                <c:pt idx="26">
                  <c:v>6200000</c:v>
                </c:pt>
                <c:pt idx="27">
                  <c:v>6400000</c:v>
                </c:pt>
                <c:pt idx="28">
                  <c:v>6600000</c:v>
                </c:pt>
                <c:pt idx="29">
                  <c:v>6800000</c:v>
                </c:pt>
                <c:pt idx="30">
                  <c:v>7000000</c:v>
                </c:pt>
                <c:pt idx="31">
                  <c:v>7200000</c:v>
                </c:pt>
                <c:pt idx="32">
                  <c:v>7400000</c:v>
                </c:pt>
                <c:pt idx="33">
                  <c:v>7600000</c:v>
                </c:pt>
                <c:pt idx="34">
                  <c:v>7800000</c:v>
                </c:pt>
                <c:pt idx="35">
                  <c:v>8000000</c:v>
                </c:pt>
                <c:pt idx="36">
                  <c:v>8200000</c:v>
                </c:pt>
                <c:pt idx="37">
                  <c:v>8400000</c:v>
                </c:pt>
              </c:numCache>
            </c:numRef>
          </c:val>
          <c:extLst>
            <c:ext xmlns:c16="http://schemas.microsoft.com/office/drawing/2014/chart" uri="{C3380CC4-5D6E-409C-BE32-E72D297353CC}">
              <c16:uniqueId val="{00000003-E1B7-478B-8B75-90F68C51A5CB}"/>
            </c:ext>
          </c:extLst>
        </c:ser>
        <c:ser>
          <c:idx val="1"/>
          <c:order val="1"/>
          <c:tx>
            <c:strRef>
              <c:f>Sheet3!$I$2</c:f>
              <c:strCache>
                <c:ptCount val="1"/>
                <c:pt idx="0">
                  <c:v>Sum of cash_flow_investing</c:v>
                </c:pt>
              </c:strCache>
            </c:strRef>
          </c:tx>
          <c:spPr>
            <a:solidFill>
              <a:schemeClr val="accent2"/>
            </a:solidFill>
            <a:ln>
              <a:noFill/>
            </a:ln>
            <a:effectLst/>
          </c:spPr>
          <c:invertIfNegative val="0"/>
          <c:cat>
            <c:multiLvlStrRef>
              <c:f>Sheet3!$G$3:$G$50</c:f>
              <c:multiLvlStrCache>
                <c:ptCount val="38"/>
                <c:lvl>
                  <c:pt idx="0">
                    <c:v>3</c:v>
                  </c:pt>
                  <c:pt idx="1">
                    <c:v>6</c:v>
                  </c:pt>
                  <c:pt idx="2">
                    <c:v>9</c:v>
                  </c:pt>
                  <c:pt idx="3">
                    <c:v>12</c:v>
                  </c:pt>
                  <c:pt idx="6">
                    <c:v>3</c:v>
                  </c:pt>
                  <c:pt idx="7">
                    <c:v>6</c:v>
                  </c:pt>
                  <c:pt idx="8">
                    <c:v>9</c:v>
                  </c:pt>
                  <c:pt idx="9">
                    <c:v>12</c:v>
                  </c:pt>
                  <c:pt idx="10">
                    <c:v>3</c:v>
                  </c:pt>
                  <c:pt idx="11">
                    <c:v>6</c:v>
                  </c:pt>
                  <c:pt idx="12">
                    <c:v>9</c:v>
                  </c:pt>
                  <c:pt idx="13">
                    <c:v>12</c:v>
                  </c:pt>
                  <c:pt idx="14">
                    <c:v>3</c:v>
                  </c:pt>
                  <c:pt idx="15">
                    <c:v>6</c:v>
                  </c:pt>
                  <c:pt idx="16">
                    <c:v>9</c:v>
                  </c:pt>
                  <c:pt idx="17">
                    <c:v>12</c:v>
                  </c:pt>
                  <c:pt idx="18">
                    <c:v>3</c:v>
                  </c:pt>
                  <c:pt idx="19">
                    <c:v>6</c:v>
                  </c:pt>
                  <c:pt idx="20">
                    <c:v>9</c:v>
                  </c:pt>
                  <c:pt idx="21">
                    <c:v>12</c:v>
                  </c:pt>
                  <c:pt idx="22">
                    <c:v>3</c:v>
                  </c:pt>
                  <c:pt idx="23">
                    <c:v>6</c:v>
                  </c:pt>
                  <c:pt idx="24">
                    <c:v>9</c:v>
                  </c:pt>
                  <c:pt idx="25">
                    <c:v>12</c:v>
                  </c:pt>
                  <c:pt idx="26">
                    <c:v>3</c:v>
                  </c:pt>
                  <c:pt idx="27">
                    <c:v>6</c:v>
                  </c:pt>
                  <c:pt idx="28">
                    <c:v>9</c:v>
                  </c:pt>
                  <c:pt idx="29">
                    <c:v>12</c:v>
                  </c:pt>
                  <c:pt idx="30">
                    <c:v>3</c:v>
                  </c:pt>
                  <c:pt idx="31">
                    <c:v>6</c:v>
                  </c:pt>
                  <c:pt idx="32">
                    <c:v>9</c:v>
                  </c:pt>
                  <c:pt idx="33">
                    <c:v>12</c:v>
                  </c:pt>
                  <c:pt idx="34">
                    <c:v>3</c:v>
                  </c:pt>
                  <c:pt idx="35">
                    <c:v>6</c:v>
                  </c:pt>
                  <c:pt idx="36">
                    <c:v>9</c:v>
                  </c:pt>
                  <c:pt idx="37">
                    <c:v>12</c:v>
                  </c:pt>
                </c:lvl>
                <c:lvl>
                  <c:pt idx="0">
                    <c:v>2015</c:v>
                  </c:pt>
                  <c:pt idx="4">
                    <c:v>2016</c:v>
                  </c:pt>
                  <c:pt idx="5">
                    <c:v>2017</c:v>
                  </c:pt>
                  <c:pt idx="6">
                    <c:v>2018</c:v>
                  </c:pt>
                  <c:pt idx="10">
                    <c:v>2019</c:v>
                  </c:pt>
                  <c:pt idx="14">
                    <c:v>2020</c:v>
                  </c:pt>
                  <c:pt idx="18">
                    <c:v>2021</c:v>
                  </c:pt>
                  <c:pt idx="22">
                    <c:v>2022</c:v>
                  </c:pt>
                  <c:pt idx="26">
                    <c:v>2023</c:v>
                  </c:pt>
                  <c:pt idx="30">
                    <c:v>2024</c:v>
                  </c:pt>
                  <c:pt idx="34">
                    <c:v>2025</c:v>
                  </c:pt>
                </c:lvl>
              </c:multiLvlStrCache>
            </c:multiLvlStrRef>
          </c:cat>
          <c:val>
            <c:numRef>
              <c:f>Sheet3!$I$3:$I$50</c:f>
              <c:numCache>
                <c:formatCode>[$$-45C]#,##0.00</c:formatCode>
                <c:ptCount val="38"/>
                <c:pt idx="0">
                  <c:v>-250000</c:v>
                </c:pt>
                <c:pt idx="1">
                  <c:v>-300000</c:v>
                </c:pt>
                <c:pt idx="2">
                  <c:v>-350000</c:v>
                </c:pt>
                <c:pt idx="3">
                  <c:v>-400000</c:v>
                </c:pt>
                <c:pt idx="4">
                  <c:v>-2000000</c:v>
                </c:pt>
                <c:pt idx="5">
                  <c:v>-2700000</c:v>
                </c:pt>
                <c:pt idx="6">
                  <c:v>-800000</c:v>
                </c:pt>
                <c:pt idx="7">
                  <c:v>-850000</c:v>
                </c:pt>
                <c:pt idx="8">
                  <c:v>-900000</c:v>
                </c:pt>
                <c:pt idx="9">
                  <c:v>-950000</c:v>
                </c:pt>
                <c:pt idx="10">
                  <c:v>-1000000</c:v>
                </c:pt>
                <c:pt idx="11">
                  <c:v>-1100000</c:v>
                </c:pt>
                <c:pt idx="12">
                  <c:v>-1200000</c:v>
                </c:pt>
                <c:pt idx="13">
                  <c:v>-1300000</c:v>
                </c:pt>
                <c:pt idx="14">
                  <c:v>-1350000</c:v>
                </c:pt>
                <c:pt idx="15">
                  <c:v>-1400000</c:v>
                </c:pt>
                <c:pt idx="16">
                  <c:v>-1450000</c:v>
                </c:pt>
                <c:pt idx="17">
                  <c:v>-1500000</c:v>
                </c:pt>
                <c:pt idx="18">
                  <c:v>-1600000</c:v>
                </c:pt>
                <c:pt idx="19">
                  <c:v>-1700000</c:v>
                </c:pt>
                <c:pt idx="20">
                  <c:v>-1800000</c:v>
                </c:pt>
                <c:pt idx="21">
                  <c:v>-1900000</c:v>
                </c:pt>
                <c:pt idx="22">
                  <c:v>-2000000</c:v>
                </c:pt>
                <c:pt idx="23">
                  <c:v>-2100000</c:v>
                </c:pt>
                <c:pt idx="24">
                  <c:v>-2200000</c:v>
                </c:pt>
                <c:pt idx="25">
                  <c:v>-2300000</c:v>
                </c:pt>
                <c:pt idx="26">
                  <c:v>-2400000</c:v>
                </c:pt>
                <c:pt idx="27">
                  <c:v>-2500000</c:v>
                </c:pt>
                <c:pt idx="28">
                  <c:v>-2600000</c:v>
                </c:pt>
                <c:pt idx="29">
                  <c:v>-2700000</c:v>
                </c:pt>
                <c:pt idx="30">
                  <c:v>-2800000</c:v>
                </c:pt>
                <c:pt idx="31">
                  <c:v>-2900000</c:v>
                </c:pt>
                <c:pt idx="32">
                  <c:v>-3000000</c:v>
                </c:pt>
                <c:pt idx="33">
                  <c:v>-3100000</c:v>
                </c:pt>
                <c:pt idx="34">
                  <c:v>-3200000</c:v>
                </c:pt>
                <c:pt idx="35">
                  <c:v>-3300000</c:v>
                </c:pt>
                <c:pt idx="36">
                  <c:v>-3400000</c:v>
                </c:pt>
                <c:pt idx="37">
                  <c:v>-3500000</c:v>
                </c:pt>
              </c:numCache>
            </c:numRef>
          </c:val>
          <c:extLst>
            <c:ext xmlns:c16="http://schemas.microsoft.com/office/drawing/2014/chart" uri="{C3380CC4-5D6E-409C-BE32-E72D297353CC}">
              <c16:uniqueId val="{00000004-E1B7-478B-8B75-90F68C51A5CB}"/>
            </c:ext>
          </c:extLst>
        </c:ser>
        <c:ser>
          <c:idx val="2"/>
          <c:order val="2"/>
          <c:tx>
            <c:strRef>
              <c:f>Sheet3!$J$2</c:f>
              <c:strCache>
                <c:ptCount val="1"/>
                <c:pt idx="0">
                  <c:v>Sum of cash_flow_financing</c:v>
                </c:pt>
              </c:strCache>
            </c:strRef>
          </c:tx>
          <c:spPr>
            <a:solidFill>
              <a:schemeClr val="accent3"/>
            </a:solidFill>
            <a:ln>
              <a:noFill/>
            </a:ln>
            <a:effectLst/>
          </c:spPr>
          <c:invertIfNegative val="0"/>
          <c:cat>
            <c:multiLvlStrRef>
              <c:f>Sheet3!$G$3:$G$50</c:f>
              <c:multiLvlStrCache>
                <c:ptCount val="38"/>
                <c:lvl>
                  <c:pt idx="0">
                    <c:v>3</c:v>
                  </c:pt>
                  <c:pt idx="1">
                    <c:v>6</c:v>
                  </c:pt>
                  <c:pt idx="2">
                    <c:v>9</c:v>
                  </c:pt>
                  <c:pt idx="3">
                    <c:v>12</c:v>
                  </c:pt>
                  <c:pt idx="6">
                    <c:v>3</c:v>
                  </c:pt>
                  <c:pt idx="7">
                    <c:v>6</c:v>
                  </c:pt>
                  <c:pt idx="8">
                    <c:v>9</c:v>
                  </c:pt>
                  <c:pt idx="9">
                    <c:v>12</c:v>
                  </c:pt>
                  <c:pt idx="10">
                    <c:v>3</c:v>
                  </c:pt>
                  <c:pt idx="11">
                    <c:v>6</c:v>
                  </c:pt>
                  <c:pt idx="12">
                    <c:v>9</c:v>
                  </c:pt>
                  <c:pt idx="13">
                    <c:v>12</c:v>
                  </c:pt>
                  <c:pt idx="14">
                    <c:v>3</c:v>
                  </c:pt>
                  <c:pt idx="15">
                    <c:v>6</c:v>
                  </c:pt>
                  <c:pt idx="16">
                    <c:v>9</c:v>
                  </c:pt>
                  <c:pt idx="17">
                    <c:v>12</c:v>
                  </c:pt>
                  <c:pt idx="18">
                    <c:v>3</c:v>
                  </c:pt>
                  <c:pt idx="19">
                    <c:v>6</c:v>
                  </c:pt>
                  <c:pt idx="20">
                    <c:v>9</c:v>
                  </c:pt>
                  <c:pt idx="21">
                    <c:v>12</c:v>
                  </c:pt>
                  <c:pt idx="22">
                    <c:v>3</c:v>
                  </c:pt>
                  <c:pt idx="23">
                    <c:v>6</c:v>
                  </c:pt>
                  <c:pt idx="24">
                    <c:v>9</c:v>
                  </c:pt>
                  <c:pt idx="25">
                    <c:v>12</c:v>
                  </c:pt>
                  <c:pt idx="26">
                    <c:v>3</c:v>
                  </c:pt>
                  <c:pt idx="27">
                    <c:v>6</c:v>
                  </c:pt>
                  <c:pt idx="28">
                    <c:v>9</c:v>
                  </c:pt>
                  <c:pt idx="29">
                    <c:v>12</c:v>
                  </c:pt>
                  <c:pt idx="30">
                    <c:v>3</c:v>
                  </c:pt>
                  <c:pt idx="31">
                    <c:v>6</c:v>
                  </c:pt>
                  <c:pt idx="32">
                    <c:v>9</c:v>
                  </c:pt>
                  <c:pt idx="33">
                    <c:v>12</c:v>
                  </c:pt>
                  <c:pt idx="34">
                    <c:v>3</c:v>
                  </c:pt>
                  <c:pt idx="35">
                    <c:v>6</c:v>
                  </c:pt>
                  <c:pt idx="36">
                    <c:v>9</c:v>
                  </c:pt>
                  <c:pt idx="37">
                    <c:v>12</c:v>
                  </c:pt>
                </c:lvl>
                <c:lvl>
                  <c:pt idx="0">
                    <c:v>2015</c:v>
                  </c:pt>
                  <c:pt idx="4">
                    <c:v>2016</c:v>
                  </c:pt>
                  <c:pt idx="5">
                    <c:v>2017</c:v>
                  </c:pt>
                  <c:pt idx="6">
                    <c:v>2018</c:v>
                  </c:pt>
                  <c:pt idx="10">
                    <c:v>2019</c:v>
                  </c:pt>
                  <c:pt idx="14">
                    <c:v>2020</c:v>
                  </c:pt>
                  <c:pt idx="18">
                    <c:v>2021</c:v>
                  </c:pt>
                  <c:pt idx="22">
                    <c:v>2022</c:v>
                  </c:pt>
                  <c:pt idx="26">
                    <c:v>2023</c:v>
                  </c:pt>
                  <c:pt idx="30">
                    <c:v>2024</c:v>
                  </c:pt>
                  <c:pt idx="34">
                    <c:v>2025</c:v>
                  </c:pt>
                </c:lvl>
              </c:multiLvlStrCache>
            </c:multiLvlStrRef>
          </c:cat>
          <c:val>
            <c:numRef>
              <c:f>Sheet3!$J$3:$J$50</c:f>
              <c:numCache>
                <c:formatCode>[$$-45C]#,##0.00</c:formatCode>
                <c:ptCount val="38"/>
                <c:pt idx="0">
                  <c:v>-100000</c:v>
                </c:pt>
                <c:pt idx="1">
                  <c:v>-120000</c:v>
                </c:pt>
                <c:pt idx="2">
                  <c:v>-130000</c:v>
                </c:pt>
                <c:pt idx="3">
                  <c:v>-150000</c:v>
                </c:pt>
                <c:pt idx="4">
                  <c:v>-760000</c:v>
                </c:pt>
                <c:pt idx="5">
                  <c:v>-1080000</c:v>
                </c:pt>
                <c:pt idx="6">
                  <c:v>-320000</c:v>
                </c:pt>
                <c:pt idx="7">
                  <c:v>-340000</c:v>
                </c:pt>
                <c:pt idx="8">
                  <c:v>-360000</c:v>
                </c:pt>
                <c:pt idx="9">
                  <c:v>-380000</c:v>
                </c:pt>
                <c:pt idx="10">
                  <c:v>-400000</c:v>
                </c:pt>
                <c:pt idx="11">
                  <c:v>-420000</c:v>
                </c:pt>
                <c:pt idx="12">
                  <c:v>-440000</c:v>
                </c:pt>
                <c:pt idx="13">
                  <c:v>-460000</c:v>
                </c:pt>
                <c:pt idx="14">
                  <c:v>-480000</c:v>
                </c:pt>
                <c:pt idx="15">
                  <c:v>-500000</c:v>
                </c:pt>
                <c:pt idx="16">
                  <c:v>-520000</c:v>
                </c:pt>
                <c:pt idx="17">
                  <c:v>-540000</c:v>
                </c:pt>
                <c:pt idx="18">
                  <c:v>-560000</c:v>
                </c:pt>
                <c:pt idx="19">
                  <c:v>-580000</c:v>
                </c:pt>
                <c:pt idx="20">
                  <c:v>-600000</c:v>
                </c:pt>
                <c:pt idx="21">
                  <c:v>-620000</c:v>
                </c:pt>
                <c:pt idx="22">
                  <c:v>-640000</c:v>
                </c:pt>
                <c:pt idx="23">
                  <c:v>-660000</c:v>
                </c:pt>
                <c:pt idx="24">
                  <c:v>-680000</c:v>
                </c:pt>
                <c:pt idx="25">
                  <c:v>-700000</c:v>
                </c:pt>
                <c:pt idx="26">
                  <c:v>-720000</c:v>
                </c:pt>
                <c:pt idx="27">
                  <c:v>-740000</c:v>
                </c:pt>
                <c:pt idx="28">
                  <c:v>-760000</c:v>
                </c:pt>
                <c:pt idx="29">
                  <c:v>-780000</c:v>
                </c:pt>
                <c:pt idx="30">
                  <c:v>-800000</c:v>
                </c:pt>
                <c:pt idx="31">
                  <c:v>-820000</c:v>
                </c:pt>
                <c:pt idx="32">
                  <c:v>-840000</c:v>
                </c:pt>
                <c:pt idx="33">
                  <c:v>-860000</c:v>
                </c:pt>
                <c:pt idx="34">
                  <c:v>-880000</c:v>
                </c:pt>
                <c:pt idx="35">
                  <c:v>-900000</c:v>
                </c:pt>
                <c:pt idx="36">
                  <c:v>-920000</c:v>
                </c:pt>
                <c:pt idx="37">
                  <c:v>-940000</c:v>
                </c:pt>
              </c:numCache>
            </c:numRef>
          </c:val>
          <c:extLst>
            <c:ext xmlns:c16="http://schemas.microsoft.com/office/drawing/2014/chart" uri="{C3380CC4-5D6E-409C-BE32-E72D297353CC}">
              <c16:uniqueId val="{00000005-E1B7-478B-8B75-90F68C51A5CB}"/>
            </c:ext>
          </c:extLst>
        </c:ser>
        <c:dLbls>
          <c:showLegendKey val="0"/>
          <c:showVal val="0"/>
          <c:showCatName val="0"/>
          <c:showSerName val="0"/>
          <c:showPercent val="0"/>
          <c:showBubbleSize val="0"/>
        </c:dLbls>
        <c:gapWidth val="75"/>
        <c:overlap val="100"/>
        <c:axId val="1826458160"/>
        <c:axId val="1826459120"/>
      </c:barChart>
      <c:catAx>
        <c:axId val="182645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459120"/>
        <c:crosses val="autoZero"/>
        <c:auto val="1"/>
        <c:lblAlgn val="ctr"/>
        <c:lblOffset val="100"/>
        <c:noMultiLvlLbl val="0"/>
      </c:catAx>
      <c:valAx>
        <c:axId val="1826459120"/>
        <c:scaling>
          <c:orientation val="minMax"/>
        </c:scaling>
        <c:delete val="0"/>
        <c:axPos val="l"/>
        <c:majorGridlines>
          <c:spPr>
            <a:ln w="9525" cap="flat" cmpd="sng" algn="ctr">
              <a:solidFill>
                <a:schemeClr val="tx1">
                  <a:lumMod val="15000"/>
                  <a:lumOff val="85000"/>
                </a:schemeClr>
              </a:solidFill>
              <a:round/>
            </a:ln>
            <a:effectLst/>
          </c:spPr>
        </c:majorGridlines>
        <c:numFmt formatCode="[$$-45C]#,##0.00" sourceLinked="1"/>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baseline="0">
                <a:solidFill>
                  <a:schemeClr val="tx1">
                    <a:lumMod val="65000"/>
                    <a:lumOff val="35000"/>
                  </a:schemeClr>
                </a:solidFill>
                <a:effectLst>
                  <a:glow rad="25400">
                    <a:schemeClr val="accent1">
                      <a:alpha val="40000"/>
                    </a:schemeClr>
                  </a:glow>
                </a:effectLst>
                <a:latin typeface="+mn-lt"/>
                <a:ea typeface="+mn-ea"/>
                <a:cs typeface="+mn-cs"/>
              </a:defRPr>
            </a:pPr>
            <a:endParaRPr lang="en-US"/>
          </a:p>
        </c:txPr>
        <c:crossAx val="1826458160"/>
        <c:crosses val="autoZero"/>
        <c:crossBetween val="between"/>
      </c:valAx>
      <c:spPr>
        <a:noFill/>
        <a:ln>
          <a:noFill/>
        </a:ln>
        <a:effectLst/>
      </c:spPr>
    </c:plotArea>
    <c:legend>
      <c:legendPos val="b"/>
      <c:layout>
        <c:manualLayout>
          <c:xMode val="edge"/>
          <c:yMode val="edge"/>
          <c:x val="3.4297344905153987E-2"/>
          <c:y val="0.83940640183494875"/>
          <c:w val="0.89999995878589856"/>
          <c:h val="0.1342136937580618"/>
        </c:manualLayout>
      </c:layout>
      <c:overlay val="0"/>
      <c:spPr>
        <a:noFill/>
        <a:ln>
          <a:noFill/>
        </a:ln>
        <a:effectLst/>
      </c:spPr>
      <c:txPr>
        <a:bodyPr rot="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[Database_Tables_as_Excel_Tables.xlsx]Sheet3!PivotTable10</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ymbol val="circle"/>
          <c:size val="5"/>
          <c:spPr>
            <a:solidFill>
              <a:schemeClr val="accent6">
                <a:lumMod val="80000"/>
              </a:schemeClr>
            </a:solidFill>
            <a:ln w="9525">
              <a:solidFill>
                <a:schemeClr val="accent6">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w="28575" cap="rnd">
            <a:solidFill>
              <a:schemeClr val="accent6"/>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w="28575" cap="rnd">
            <a:solidFill>
              <a:schemeClr val="accent6"/>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w="28575" cap="rnd">
            <a:solidFill>
              <a:schemeClr val="accent6"/>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w="28575" cap="rnd">
            <a:solidFill>
              <a:schemeClr val="accent6"/>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w="28575" cap="rnd">
            <a:solidFill>
              <a:schemeClr val="accent6"/>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w="28575" cap="rnd">
            <a:solidFill>
              <a:schemeClr val="accent6"/>
            </a:solidFill>
            <a:round/>
          </a:ln>
          <a:effectLst/>
        </c:spPr>
        <c:marker>
          <c:symbol val="circle"/>
          <c:size val="5"/>
          <c:spPr>
            <a:solidFill>
              <a:schemeClr val="accent6">
                <a:lumMod val="80000"/>
              </a:schemeClr>
            </a:solidFill>
            <a:ln w="9525">
              <a:solidFill>
                <a:schemeClr val="accent6">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6"/>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6"/>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6"/>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6"/>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6"/>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6"/>
            </a:solidFill>
            <a:round/>
          </a:ln>
          <a:effectLst/>
        </c:spPr>
        <c:marker>
          <c:symbol val="circle"/>
          <c:size val="5"/>
          <c:spPr>
            <a:solidFill>
              <a:schemeClr val="accent6">
                <a:lumMod val="80000"/>
              </a:schemeClr>
            </a:solidFill>
            <a:ln w="9525">
              <a:solidFill>
                <a:schemeClr val="accent6">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Sheet3!$N$48:$N$49</c:f>
              <c:strCache>
                <c:ptCount val="1"/>
                <c:pt idx="0">
                  <c:v>AI Research</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Sheet3!$M$50:$M$61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Sheet3!$N$50:$N$61</c:f>
              <c:numCache>
                <c:formatCode>General</c:formatCode>
                <c:ptCount val="11"/>
                <c:pt idx="1">
                  <c:v>330000</c:v>
                </c:pt>
                <c:pt idx="2">
                  <c:v>410000</c:v>
                </c:pt>
                <c:pt idx="3">
                  <c:v>460000</c:v>
                </c:pt>
                <c:pt idx="4">
                  <c:v>530000</c:v>
                </c:pt>
                <c:pt idx="5">
                  <c:v>570000</c:v>
                </c:pt>
                <c:pt idx="6">
                  <c:v>670000</c:v>
                </c:pt>
                <c:pt idx="7">
                  <c:v>780000</c:v>
                </c:pt>
                <c:pt idx="8">
                  <c:v>870000</c:v>
                </c:pt>
                <c:pt idx="9">
                  <c:v>970000</c:v>
                </c:pt>
                <c:pt idx="10">
                  <c:v>1050000</c:v>
                </c:pt>
              </c:numCache>
            </c:numRef>
          </c:val>
          <c:smooth val="0"/>
          <c:extLst>
            <c:ext xmlns:c16="http://schemas.microsoft.com/office/drawing/2014/chart" uri="{C3380CC4-5D6E-409C-BE32-E72D297353CC}">
              <c16:uniqueId val="{00000000-9757-465D-971D-57BDB3311173}"/>
            </c:ext>
          </c:extLst>
        </c:ser>
        <c:ser>
          <c:idx val="1"/>
          <c:order val="1"/>
          <c:tx>
            <c:strRef>
              <c:f>Sheet3!$O$48:$O$49</c:f>
              <c:strCache>
                <c:ptCount val="1"/>
                <c:pt idx="0">
                  <c:v>Cloud Innovation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Sheet3!$M$50:$M$61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Sheet3!$O$50:$O$61</c:f>
              <c:numCache>
                <c:formatCode>General</c:formatCode>
                <c:ptCount val="11"/>
                <c:pt idx="1">
                  <c:v>270000</c:v>
                </c:pt>
                <c:pt idx="2">
                  <c:v>290000</c:v>
                </c:pt>
                <c:pt idx="3">
                  <c:v>330000</c:v>
                </c:pt>
                <c:pt idx="4">
                  <c:v>370000</c:v>
                </c:pt>
                <c:pt idx="5">
                  <c:v>410000</c:v>
                </c:pt>
                <c:pt idx="6">
                  <c:v>480000</c:v>
                </c:pt>
                <c:pt idx="7">
                  <c:v>530000</c:v>
                </c:pt>
                <c:pt idx="8">
                  <c:v>580000</c:v>
                </c:pt>
                <c:pt idx="9">
                  <c:v>670000</c:v>
                </c:pt>
                <c:pt idx="10">
                  <c:v>750000</c:v>
                </c:pt>
              </c:numCache>
            </c:numRef>
          </c:val>
          <c:smooth val="0"/>
          <c:extLst>
            <c:ext xmlns:c16="http://schemas.microsoft.com/office/drawing/2014/chart" uri="{C3380CC4-5D6E-409C-BE32-E72D297353CC}">
              <c16:uniqueId val="{00000001-9757-465D-971D-57BDB3311173}"/>
            </c:ext>
          </c:extLst>
        </c:ser>
        <c:ser>
          <c:idx val="2"/>
          <c:order val="2"/>
          <c:tx>
            <c:strRef>
              <c:f>Sheet3!$P$48:$P$49</c:f>
              <c:strCache>
                <c:ptCount val="1"/>
                <c:pt idx="0">
                  <c:v>Data Science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Sheet3!$M$50:$M$61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Sheet3!$P$50:$P$61</c:f>
              <c:numCache>
                <c:formatCode>General</c:formatCode>
                <c:ptCount val="11"/>
                <c:pt idx="0">
                  <c:v>205000</c:v>
                </c:pt>
              </c:numCache>
            </c:numRef>
          </c:val>
          <c:smooth val="0"/>
          <c:extLst>
            <c:ext xmlns:c16="http://schemas.microsoft.com/office/drawing/2014/chart" uri="{C3380CC4-5D6E-409C-BE32-E72D297353CC}">
              <c16:uniqueId val="{00000002-9757-465D-971D-57BDB3311173}"/>
            </c:ext>
          </c:extLst>
        </c:ser>
        <c:ser>
          <c:idx val="3"/>
          <c:order val="3"/>
          <c:tx>
            <c:strRef>
              <c:f>Sheet3!$Q$48:$Q$49</c:f>
              <c:strCache>
                <c:ptCount val="1"/>
                <c:pt idx="0">
                  <c:v>Hardware Engineering</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Sheet3!$M$50:$M$61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Sheet3!$Q$50:$Q$61</c:f>
              <c:numCache>
                <c:formatCode>General</c:formatCode>
                <c:ptCount val="11"/>
                <c:pt idx="0">
                  <c:v>340000</c:v>
                </c:pt>
                <c:pt idx="1">
                  <c:v>400000</c:v>
                </c:pt>
                <c:pt idx="2">
                  <c:v>460000</c:v>
                </c:pt>
                <c:pt idx="3">
                  <c:v>580000</c:v>
                </c:pt>
                <c:pt idx="4">
                  <c:v>670000</c:v>
                </c:pt>
                <c:pt idx="5">
                  <c:v>750000</c:v>
                </c:pt>
                <c:pt idx="6">
                  <c:v>850000</c:v>
                </c:pt>
                <c:pt idx="7">
                  <c:v>950000</c:v>
                </c:pt>
                <c:pt idx="8">
                  <c:v>1550000</c:v>
                </c:pt>
                <c:pt idx="9">
                  <c:v>1150000</c:v>
                </c:pt>
                <c:pt idx="10">
                  <c:v>1350000</c:v>
                </c:pt>
              </c:numCache>
            </c:numRef>
          </c:val>
          <c:smooth val="0"/>
          <c:extLst>
            <c:ext xmlns:c16="http://schemas.microsoft.com/office/drawing/2014/chart" uri="{C3380CC4-5D6E-409C-BE32-E72D297353CC}">
              <c16:uniqueId val="{00000003-9757-465D-971D-57BDB3311173}"/>
            </c:ext>
          </c:extLst>
        </c:ser>
        <c:ser>
          <c:idx val="4"/>
          <c:order val="4"/>
          <c:tx>
            <c:strRef>
              <c:f>Sheet3!$R$48:$R$49</c:f>
              <c:strCache>
                <c:ptCount val="1"/>
                <c:pt idx="0">
                  <c:v>Market Research</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Sheet3!$M$50:$M$61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Sheet3!$R$50:$R$61</c:f>
              <c:numCache>
                <c:formatCode>General</c:formatCode>
                <c:ptCount val="11"/>
                <c:pt idx="0">
                  <c:v>220000</c:v>
                </c:pt>
                <c:pt idx="2">
                  <c:v>330000</c:v>
                </c:pt>
                <c:pt idx="3">
                  <c:v>370000</c:v>
                </c:pt>
                <c:pt idx="4">
                  <c:v>410000</c:v>
                </c:pt>
                <c:pt idx="5">
                  <c:v>470000</c:v>
                </c:pt>
                <c:pt idx="6">
                  <c:v>570000</c:v>
                </c:pt>
                <c:pt idx="7">
                  <c:v>670000</c:v>
                </c:pt>
                <c:pt idx="8">
                  <c:v>770000</c:v>
                </c:pt>
                <c:pt idx="9">
                  <c:v>870000</c:v>
                </c:pt>
                <c:pt idx="10">
                  <c:v>950000</c:v>
                </c:pt>
              </c:numCache>
            </c:numRef>
          </c:val>
          <c:smooth val="0"/>
          <c:extLst>
            <c:ext xmlns:c16="http://schemas.microsoft.com/office/drawing/2014/chart" uri="{C3380CC4-5D6E-409C-BE32-E72D297353CC}">
              <c16:uniqueId val="{00000004-9757-465D-971D-57BDB3311173}"/>
            </c:ext>
          </c:extLst>
        </c:ser>
        <c:ser>
          <c:idx val="5"/>
          <c:order val="5"/>
          <c:tx>
            <c:strRef>
              <c:f>Sheet3!$S$48:$S$49</c:f>
              <c:strCache>
                <c:ptCount val="1"/>
                <c:pt idx="0">
                  <c:v>Mobile Platforms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Sheet3!$M$50:$M$61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Sheet3!$S$50:$S$61</c:f>
              <c:numCache>
                <c:formatCode>General</c:formatCode>
                <c:ptCount val="11"/>
                <c:pt idx="4">
                  <c:v>220000</c:v>
                </c:pt>
                <c:pt idx="5">
                  <c:v>260000</c:v>
                </c:pt>
                <c:pt idx="7">
                  <c:v>300000</c:v>
                </c:pt>
                <c:pt idx="8">
                  <c:v>380000</c:v>
                </c:pt>
                <c:pt idx="9">
                  <c:v>470000</c:v>
                </c:pt>
                <c:pt idx="10">
                  <c:v>800000</c:v>
                </c:pt>
              </c:numCache>
            </c:numRef>
          </c:val>
          <c:smooth val="0"/>
          <c:extLst>
            <c:ext xmlns:c16="http://schemas.microsoft.com/office/drawing/2014/chart" uri="{C3380CC4-5D6E-409C-BE32-E72D297353CC}">
              <c16:uniqueId val="{00000005-9757-465D-971D-57BDB3311173}"/>
            </c:ext>
          </c:extLst>
        </c:ser>
        <c:ser>
          <c:idx val="6"/>
          <c:order val="6"/>
          <c:tx>
            <c:strRef>
              <c:f>Sheet3!$T$48:$T$49</c:f>
              <c:strCache>
                <c:ptCount val="1"/>
                <c:pt idx="0">
                  <c:v>Nanotechnology</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Sheet3!$M$50:$M$61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Sheet3!$T$50:$T$61</c:f>
              <c:numCache>
                <c:formatCode>General</c:formatCode>
                <c:ptCount val="11"/>
                <c:pt idx="6">
                  <c:v>330000</c:v>
                </c:pt>
                <c:pt idx="7">
                  <c:v>380000</c:v>
                </c:pt>
                <c:pt idx="8">
                  <c:v>470000</c:v>
                </c:pt>
                <c:pt idx="9">
                  <c:v>570000</c:v>
                </c:pt>
                <c:pt idx="10">
                  <c:v>650000</c:v>
                </c:pt>
              </c:numCache>
            </c:numRef>
          </c:val>
          <c:smooth val="0"/>
          <c:extLst>
            <c:ext xmlns:c16="http://schemas.microsoft.com/office/drawing/2014/chart" uri="{C3380CC4-5D6E-409C-BE32-E72D297353CC}">
              <c16:uniqueId val="{00000006-9757-465D-971D-57BDB3311173}"/>
            </c:ext>
          </c:extLst>
        </c:ser>
        <c:ser>
          <c:idx val="7"/>
          <c:order val="7"/>
          <c:tx>
            <c:strRef>
              <c:f>Sheet3!$U$48:$U$49</c:f>
              <c:strCache>
                <c:ptCount val="1"/>
                <c:pt idx="0">
                  <c:v>Security Engineering</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Sheet3!$M$50:$M$61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Sheet3!$U$50:$U$61</c:f>
              <c:numCache>
                <c:formatCode>General</c:formatCode>
                <c:ptCount val="11"/>
                <c:pt idx="0">
                  <c:v>140000</c:v>
                </c:pt>
                <c:pt idx="1">
                  <c:v>170000</c:v>
                </c:pt>
                <c:pt idx="2">
                  <c:v>210000</c:v>
                </c:pt>
                <c:pt idx="3">
                  <c:v>250000</c:v>
                </c:pt>
                <c:pt idx="4">
                  <c:v>290000</c:v>
                </c:pt>
                <c:pt idx="5">
                  <c:v>330000</c:v>
                </c:pt>
                <c:pt idx="6">
                  <c:v>380000</c:v>
                </c:pt>
                <c:pt idx="7">
                  <c:v>430000</c:v>
                </c:pt>
                <c:pt idx="8">
                  <c:v>530000</c:v>
                </c:pt>
                <c:pt idx="9">
                  <c:v>610000</c:v>
                </c:pt>
                <c:pt idx="10">
                  <c:v>650000</c:v>
                </c:pt>
              </c:numCache>
            </c:numRef>
          </c:val>
          <c:smooth val="0"/>
          <c:extLst>
            <c:ext xmlns:c16="http://schemas.microsoft.com/office/drawing/2014/chart" uri="{C3380CC4-5D6E-409C-BE32-E72D297353CC}">
              <c16:uniqueId val="{00000007-9757-465D-971D-57BDB3311173}"/>
            </c:ext>
          </c:extLst>
        </c:ser>
        <c:ser>
          <c:idx val="8"/>
          <c:order val="8"/>
          <c:tx>
            <c:strRef>
              <c:f>Sheet3!$V$48:$V$49</c:f>
              <c:strCache>
                <c:ptCount val="1"/>
                <c:pt idx="0">
                  <c:v>Software Development</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Sheet3!$M$50:$M$61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Sheet3!$V$50:$V$61</c:f>
              <c:numCache>
                <c:formatCode>General</c:formatCode>
                <c:ptCount val="11"/>
                <c:pt idx="0">
                  <c:v>550000</c:v>
                </c:pt>
                <c:pt idx="1">
                  <c:v>650000</c:v>
                </c:pt>
                <c:pt idx="2">
                  <c:v>750000</c:v>
                </c:pt>
                <c:pt idx="3">
                  <c:v>850000</c:v>
                </c:pt>
                <c:pt idx="4">
                  <c:v>950000</c:v>
                </c:pt>
                <c:pt idx="5">
                  <c:v>1050000</c:v>
                </c:pt>
                <c:pt idx="6">
                  <c:v>1150000</c:v>
                </c:pt>
                <c:pt idx="7">
                  <c:v>1250000</c:v>
                </c:pt>
                <c:pt idx="8">
                  <c:v>1350000</c:v>
                </c:pt>
                <c:pt idx="9">
                  <c:v>1450000</c:v>
                </c:pt>
                <c:pt idx="10">
                  <c:v>1550000</c:v>
                </c:pt>
              </c:numCache>
            </c:numRef>
          </c:val>
          <c:smooth val="0"/>
          <c:extLst>
            <c:ext xmlns:c16="http://schemas.microsoft.com/office/drawing/2014/chart" uri="{C3380CC4-5D6E-409C-BE32-E72D297353CC}">
              <c16:uniqueId val="{00000008-9757-465D-971D-57BDB3311173}"/>
            </c:ext>
          </c:extLst>
        </c:ser>
        <c:ser>
          <c:idx val="9"/>
          <c:order val="9"/>
          <c:tx>
            <c:strRef>
              <c:f>Sheet3!$W$48:$W$49</c:f>
              <c:strCache>
                <c:ptCount val="1"/>
                <c:pt idx="0">
                  <c:v>UX Research</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Sheet3!$M$50:$M$61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Sheet3!$W$50:$W$61</c:f>
              <c:numCache>
                <c:formatCode>General</c:formatCode>
                <c:ptCount val="11"/>
                <c:pt idx="0">
                  <c:v>160000</c:v>
                </c:pt>
                <c:pt idx="1">
                  <c:v>190000</c:v>
                </c:pt>
                <c:pt idx="2">
                  <c:v>240000</c:v>
                </c:pt>
                <c:pt idx="3">
                  <c:v>280000</c:v>
                </c:pt>
                <c:pt idx="4">
                  <c:v>320000</c:v>
                </c:pt>
                <c:pt idx="5">
                  <c:v>360000</c:v>
                </c:pt>
                <c:pt idx="6">
                  <c:v>420000</c:v>
                </c:pt>
                <c:pt idx="7">
                  <c:v>480000</c:v>
                </c:pt>
                <c:pt idx="8">
                  <c:v>580000</c:v>
                </c:pt>
                <c:pt idx="9">
                  <c:v>670000</c:v>
                </c:pt>
                <c:pt idx="10">
                  <c:v>750000</c:v>
                </c:pt>
              </c:numCache>
            </c:numRef>
          </c:val>
          <c:smooth val="0"/>
          <c:extLst>
            <c:ext xmlns:c16="http://schemas.microsoft.com/office/drawing/2014/chart" uri="{C3380CC4-5D6E-409C-BE32-E72D297353CC}">
              <c16:uniqueId val="{00000009-9757-465D-971D-57BDB3311173}"/>
            </c:ext>
          </c:extLst>
        </c:ser>
        <c:dLbls>
          <c:showLegendKey val="0"/>
          <c:showVal val="0"/>
          <c:showCatName val="0"/>
          <c:showSerName val="0"/>
          <c:showPercent val="0"/>
          <c:showBubbleSize val="0"/>
        </c:dLbls>
        <c:marker val="1"/>
        <c:smooth val="0"/>
        <c:axId val="1996248640"/>
        <c:axId val="1996250080"/>
      </c:lineChart>
      <c:catAx>
        <c:axId val="199624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250080"/>
        <c:crosses val="autoZero"/>
        <c:auto val="1"/>
        <c:lblAlgn val="ctr"/>
        <c:lblOffset val="100"/>
        <c:noMultiLvlLbl val="0"/>
      </c:catAx>
      <c:valAx>
        <c:axId val="199625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24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[Database_Tables_as_Excel_Tables.xlsx]Sheet3!PivotTable8</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Sheet3!$N$20</c:f>
              <c:strCache>
                <c:ptCount val="1"/>
                <c:pt idx="0">
                  <c:v>Sum of total_liabilities</c:v>
                </c:pt>
              </c:strCache>
            </c:strRef>
          </c:tx>
          <c:spPr>
            <a:solidFill>
              <a:schemeClr val="accent1"/>
            </a:solidFill>
            <a:ln>
              <a:noFill/>
            </a:ln>
            <a:effectLst/>
          </c:spPr>
          <c:invertIfNegative val="0"/>
          <c:cat>
            <c:strRef>
              <c:f>Sheet3!$M$21:$M$32</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Sheet3!$N$21:$N$32</c:f>
              <c:numCache>
                <c:formatCode>[$$-45C]#,##0.00</c:formatCode>
                <c:ptCount val="11"/>
                <c:pt idx="0">
                  <c:v>26600000</c:v>
                </c:pt>
                <c:pt idx="1">
                  <c:v>34800000</c:v>
                </c:pt>
                <c:pt idx="2">
                  <c:v>44400000</c:v>
                </c:pt>
                <c:pt idx="3">
                  <c:v>54000000</c:v>
                </c:pt>
                <c:pt idx="4">
                  <c:v>63600000</c:v>
                </c:pt>
                <c:pt idx="5">
                  <c:v>73200000</c:v>
                </c:pt>
                <c:pt idx="6">
                  <c:v>82800000</c:v>
                </c:pt>
                <c:pt idx="7">
                  <c:v>92400000</c:v>
                </c:pt>
                <c:pt idx="8">
                  <c:v>102000000</c:v>
                </c:pt>
                <c:pt idx="9">
                  <c:v>111600000</c:v>
                </c:pt>
                <c:pt idx="10">
                  <c:v>121200000</c:v>
                </c:pt>
              </c:numCache>
            </c:numRef>
          </c:val>
          <c:extLst>
            <c:ext xmlns:c16="http://schemas.microsoft.com/office/drawing/2014/chart" uri="{C3380CC4-5D6E-409C-BE32-E72D297353CC}">
              <c16:uniqueId val="{00000000-CA86-4C43-B402-1CA0B781BCC9}"/>
            </c:ext>
          </c:extLst>
        </c:ser>
        <c:ser>
          <c:idx val="1"/>
          <c:order val="1"/>
          <c:tx>
            <c:strRef>
              <c:f>Sheet3!$O$20</c:f>
              <c:strCache>
                <c:ptCount val="1"/>
                <c:pt idx="0">
                  <c:v>Sum of total_assets</c:v>
                </c:pt>
              </c:strCache>
            </c:strRef>
          </c:tx>
          <c:spPr>
            <a:solidFill>
              <a:schemeClr val="accent2"/>
            </a:solidFill>
            <a:ln>
              <a:noFill/>
            </a:ln>
            <a:effectLst/>
          </c:spPr>
          <c:invertIfNegative val="0"/>
          <c:cat>
            <c:strRef>
              <c:f>Sheet3!$M$21:$M$32</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Sheet3!$O$21:$O$32</c:f>
              <c:numCache>
                <c:formatCode>[$$-45C]#,##0.00</c:formatCode>
                <c:ptCount val="11"/>
                <c:pt idx="0">
                  <c:v>51800000</c:v>
                </c:pt>
                <c:pt idx="1">
                  <c:v>63200000</c:v>
                </c:pt>
                <c:pt idx="2">
                  <c:v>76000000</c:v>
                </c:pt>
                <c:pt idx="3">
                  <c:v>88800000</c:v>
                </c:pt>
                <c:pt idx="4">
                  <c:v>101600000</c:v>
                </c:pt>
                <c:pt idx="5">
                  <c:v>114400000</c:v>
                </c:pt>
                <c:pt idx="6">
                  <c:v>127200000</c:v>
                </c:pt>
                <c:pt idx="7">
                  <c:v>140000000</c:v>
                </c:pt>
                <c:pt idx="8">
                  <c:v>152800000</c:v>
                </c:pt>
                <c:pt idx="9">
                  <c:v>165600000</c:v>
                </c:pt>
                <c:pt idx="10">
                  <c:v>178400000</c:v>
                </c:pt>
              </c:numCache>
            </c:numRef>
          </c:val>
          <c:extLst>
            <c:ext xmlns:c16="http://schemas.microsoft.com/office/drawing/2014/chart" uri="{C3380CC4-5D6E-409C-BE32-E72D297353CC}">
              <c16:uniqueId val="{00000001-CA86-4C43-B402-1CA0B781BCC9}"/>
            </c:ext>
          </c:extLst>
        </c:ser>
        <c:dLbls>
          <c:showLegendKey val="0"/>
          <c:showVal val="0"/>
          <c:showCatName val="0"/>
          <c:showSerName val="0"/>
          <c:showPercent val="0"/>
          <c:showBubbleSize val="0"/>
        </c:dLbls>
        <c:gapWidth val="150"/>
        <c:axId val="2059828000"/>
        <c:axId val="2059829440"/>
      </c:barChart>
      <c:catAx>
        <c:axId val="2059828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829440"/>
        <c:crosses val="autoZero"/>
        <c:auto val="1"/>
        <c:lblAlgn val="ctr"/>
        <c:lblOffset val="100"/>
        <c:noMultiLvlLbl val="0"/>
      </c:catAx>
      <c:valAx>
        <c:axId val="2059829440"/>
        <c:scaling>
          <c:orientation val="minMax"/>
        </c:scaling>
        <c:delete val="0"/>
        <c:axPos val="l"/>
        <c:majorGridlines>
          <c:spPr>
            <a:ln w="9525" cap="flat" cmpd="sng" algn="ctr">
              <a:solidFill>
                <a:schemeClr val="tx1">
                  <a:lumMod val="15000"/>
                  <a:lumOff val="85000"/>
                </a:schemeClr>
              </a:solidFill>
              <a:round/>
            </a:ln>
            <a:effectLst/>
          </c:spPr>
        </c:majorGridlines>
        <c:numFmt formatCode="[$$-45C]#,##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828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[Database_Tables_as_Excel_Tables.xlsx]Sheet4!PivotTable11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SUM</a:t>
            </a:r>
            <a:r>
              <a:rPr lang="en-IN" b="1" baseline="0"/>
              <a:t> OF REVENUE, GROSS_PROFIT &amp; NET_INCOME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Sheet4!$C$4</c:f>
              <c:strCache>
                <c:ptCount val="1"/>
                <c:pt idx="0">
                  <c:v>Sum of revenue</c:v>
                </c:pt>
              </c:strCache>
            </c:strRef>
          </c:tx>
          <c:spPr>
            <a:ln w="28575" cap="rnd">
              <a:solidFill>
                <a:schemeClr val="accent1"/>
              </a:solidFill>
              <a:round/>
            </a:ln>
            <a:effectLst/>
          </c:spPr>
          <c:marker>
            <c:symbol val="none"/>
          </c:marker>
          <c:cat>
            <c:multiLvlStrRef>
              <c:f>Sheet4!$B$5:$B$60</c:f>
              <c:multiLvlStrCache>
                <c:ptCount val="44"/>
                <c:lvl>
                  <c:pt idx="0">
                    <c:v>3</c:v>
                  </c:pt>
                  <c:pt idx="1">
                    <c:v>6</c:v>
                  </c:pt>
                  <c:pt idx="2">
                    <c:v>9</c:v>
                  </c:pt>
                  <c:pt idx="3">
                    <c:v>12</c:v>
                  </c:pt>
                  <c:pt idx="4">
                    <c:v>3</c:v>
                  </c:pt>
                  <c:pt idx="5">
                    <c:v>6</c:v>
                  </c:pt>
                  <c:pt idx="6">
                    <c:v>9</c:v>
                  </c:pt>
                  <c:pt idx="7">
                    <c:v>12</c:v>
                  </c:pt>
                  <c:pt idx="8">
                    <c:v>3</c:v>
                  </c:pt>
                  <c:pt idx="9">
                    <c:v>6</c:v>
                  </c:pt>
                  <c:pt idx="10">
                    <c:v>9</c:v>
                  </c:pt>
                  <c:pt idx="11">
                    <c:v>12</c:v>
                  </c:pt>
                  <c:pt idx="12">
                    <c:v>3</c:v>
                  </c:pt>
                  <c:pt idx="13">
                    <c:v>6</c:v>
                  </c:pt>
                  <c:pt idx="14">
                    <c:v>9</c:v>
                  </c:pt>
                  <c:pt idx="15">
                    <c:v>12</c:v>
                  </c:pt>
                  <c:pt idx="16">
                    <c:v>3</c:v>
                  </c:pt>
                  <c:pt idx="17">
                    <c:v>6</c:v>
                  </c:pt>
                  <c:pt idx="18">
                    <c:v>9</c:v>
                  </c:pt>
                  <c:pt idx="19">
                    <c:v>12</c:v>
                  </c:pt>
                  <c:pt idx="20">
                    <c:v>3</c:v>
                  </c:pt>
                  <c:pt idx="21">
                    <c:v>6</c:v>
                  </c:pt>
                  <c:pt idx="22">
                    <c:v>9</c:v>
                  </c:pt>
                  <c:pt idx="23">
                    <c:v>12</c:v>
                  </c:pt>
                  <c:pt idx="24">
                    <c:v>3</c:v>
                  </c:pt>
                  <c:pt idx="25">
                    <c:v>6</c:v>
                  </c:pt>
                  <c:pt idx="26">
                    <c:v>9</c:v>
                  </c:pt>
                  <c:pt idx="27">
                    <c:v>12</c:v>
                  </c:pt>
                  <c:pt idx="28">
                    <c:v>3</c:v>
                  </c:pt>
                  <c:pt idx="29">
                    <c:v>6</c:v>
                  </c:pt>
                  <c:pt idx="30">
                    <c:v>9</c:v>
                  </c:pt>
                  <c:pt idx="31">
                    <c:v>12</c:v>
                  </c:pt>
                  <c:pt idx="32">
                    <c:v>3</c:v>
                  </c:pt>
                  <c:pt idx="33">
                    <c:v>6</c:v>
                  </c:pt>
                  <c:pt idx="34">
                    <c:v>9</c:v>
                  </c:pt>
                  <c:pt idx="35">
                    <c:v>12</c:v>
                  </c:pt>
                  <c:pt idx="36">
                    <c:v>3</c:v>
                  </c:pt>
                  <c:pt idx="37">
                    <c:v>6</c:v>
                  </c:pt>
                  <c:pt idx="38">
                    <c:v>9</c:v>
                  </c:pt>
                  <c:pt idx="39">
                    <c:v>12</c:v>
                  </c:pt>
                  <c:pt idx="40">
                    <c:v>3</c:v>
                  </c:pt>
                  <c:pt idx="41">
                    <c:v>6</c:v>
                  </c:pt>
                  <c:pt idx="42">
                    <c:v>9</c:v>
                  </c:pt>
                  <c:pt idx="43">
                    <c:v>12</c:v>
                  </c:pt>
                </c:lvl>
                <c:lvl>
                  <c:pt idx="0">
                    <c:v>2015</c:v>
                  </c:pt>
                  <c:pt idx="4">
                    <c:v>2016</c:v>
                  </c:pt>
                  <c:pt idx="8">
                    <c:v>2017</c:v>
                  </c:pt>
                  <c:pt idx="12">
                    <c:v>2018</c:v>
                  </c:pt>
                  <c:pt idx="16">
                    <c:v>2019</c:v>
                  </c:pt>
                  <c:pt idx="20">
                    <c:v>2020</c:v>
                  </c:pt>
                  <c:pt idx="24">
                    <c:v>2021</c:v>
                  </c:pt>
                  <c:pt idx="28">
                    <c:v>2022</c:v>
                  </c:pt>
                  <c:pt idx="32">
                    <c:v>2023</c:v>
                  </c:pt>
                  <c:pt idx="36">
                    <c:v>2024</c:v>
                  </c:pt>
                  <c:pt idx="40">
                    <c:v>2025</c:v>
                  </c:pt>
                </c:lvl>
              </c:multiLvlStrCache>
            </c:multiLvlStrRef>
          </c:cat>
          <c:val>
            <c:numRef>
              <c:f>Sheet4!$C$5:$C$60</c:f>
              <c:numCache>
                <c:formatCode>General</c:formatCode>
                <c:ptCount val="44"/>
                <c:pt idx="0">
                  <c:v>5500000</c:v>
                </c:pt>
                <c:pt idx="1">
                  <c:v>6200000</c:v>
                </c:pt>
                <c:pt idx="2">
                  <c:v>6800000</c:v>
                </c:pt>
                <c:pt idx="3">
                  <c:v>7500000</c:v>
                </c:pt>
                <c:pt idx="4">
                  <c:v>8200000</c:v>
                </c:pt>
                <c:pt idx="5">
                  <c:v>9000000</c:v>
                </c:pt>
                <c:pt idx="6">
                  <c:v>9800000</c:v>
                </c:pt>
                <c:pt idx="7">
                  <c:v>10500000</c:v>
                </c:pt>
                <c:pt idx="8">
                  <c:v>11200000</c:v>
                </c:pt>
                <c:pt idx="9">
                  <c:v>12000000</c:v>
                </c:pt>
                <c:pt idx="10">
                  <c:v>12800000</c:v>
                </c:pt>
                <c:pt idx="11">
                  <c:v>13500000</c:v>
                </c:pt>
                <c:pt idx="12">
                  <c:v>14200000</c:v>
                </c:pt>
                <c:pt idx="13">
                  <c:v>15000000</c:v>
                </c:pt>
                <c:pt idx="14">
                  <c:v>15800000</c:v>
                </c:pt>
                <c:pt idx="15">
                  <c:v>16500000</c:v>
                </c:pt>
                <c:pt idx="16">
                  <c:v>17200000</c:v>
                </c:pt>
                <c:pt idx="17">
                  <c:v>18000000</c:v>
                </c:pt>
                <c:pt idx="18">
                  <c:v>18800000</c:v>
                </c:pt>
                <c:pt idx="19">
                  <c:v>19500000</c:v>
                </c:pt>
                <c:pt idx="20">
                  <c:v>20200000</c:v>
                </c:pt>
                <c:pt idx="21">
                  <c:v>21000000</c:v>
                </c:pt>
                <c:pt idx="22">
                  <c:v>21800000</c:v>
                </c:pt>
                <c:pt idx="23">
                  <c:v>22500000</c:v>
                </c:pt>
                <c:pt idx="24">
                  <c:v>23200000</c:v>
                </c:pt>
                <c:pt idx="25">
                  <c:v>24000000</c:v>
                </c:pt>
                <c:pt idx="26">
                  <c:v>24800000</c:v>
                </c:pt>
                <c:pt idx="27">
                  <c:v>25500000</c:v>
                </c:pt>
                <c:pt idx="28">
                  <c:v>26200000</c:v>
                </c:pt>
                <c:pt idx="29">
                  <c:v>27000000</c:v>
                </c:pt>
                <c:pt idx="30">
                  <c:v>27800000</c:v>
                </c:pt>
                <c:pt idx="31">
                  <c:v>28500000</c:v>
                </c:pt>
                <c:pt idx="32">
                  <c:v>29200000</c:v>
                </c:pt>
                <c:pt idx="33">
                  <c:v>30000000</c:v>
                </c:pt>
                <c:pt idx="34">
                  <c:v>30800000</c:v>
                </c:pt>
                <c:pt idx="35">
                  <c:v>31500000</c:v>
                </c:pt>
                <c:pt idx="36">
                  <c:v>32200000</c:v>
                </c:pt>
                <c:pt idx="37">
                  <c:v>33000000</c:v>
                </c:pt>
                <c:pt idx="38">
                  <c:v>33800000</c:v>
                </c:pt>
                <c:pt idx="39">
                  <c:v>34500000</c:v>
                </c:pt>
                <c:pt idx="40">
                  <c:v>35200000</c:v>
                </c:pt>
                <c:pt idx="41">
                  <c:v>36000000</c:v>
                </c:pt>
                <c:pt idx="42">
                  <c:v>36800000</c:v>
                </c:pt>
                <c:pt idx="43">
                  <c:v>37500000</c:v>
                </c:pt>
              </c:numCache>
            </c:numRef>
          </c:val>
          <c:smooth val="0"/>
          <c:extLst>
            <c:ext xmlns:c16="http://schemas.microsoft.com/office/drawing/2014/chart" uri="{C3380CC4-5D6E-409C-BE32-E72D297353CC}">
              <c16:uniqueId val="{00000000-CAA1-4F16-9E07-C317C24D217B}"/>
            </c:ext>
          </c:extLst>
        </c:ser>
        <c:ser>
          <c:idx val="1"/>
          <c:order val="1"/>
          <c:tx>
            <c:strRef>
              <c:f>Sheet4!$D$4</c:f>
              <c:strCache>
                <c:ptCount val="1"/>
                <c:pt idx="0">
                  <c:v>Sum of gross_profit</c:v>
                </c:pt>
              </c:strCache>
            </c:strRef>
          </c:tx>
          <c:spPr>
            <a:ln w="28575" cap="rnd">
              <a:solidFill>
                <a:schemeClr val="accent2"/>
              </a:solidFill>
              <a:round/>
            </a:ln>
            <a:effectLst/>
          </c:spPr>
          <c:marker>
            <c:symbol val="none"/>
          </c:marker>
          <c:cat>
            <c:multiLvlStrRef>
              <c:f>Sheet4!$B$5:$B$60</c:f>
              <c:multiLvlStrCache>
                <c:ptCount val="44"/>
                <c:lvl>
                  <c:pt idx="0">
                    <c:v>3</c:v>
                  </c:pt>
                  <c:pt idx="1">
                    <c:v>6</c:v>
                  </c:pt>
                  <c:pt idx="2">
                    <c:v>9</c:v>
                  </c:pt>
                  <c:pt idx="3">
                    <c:v>12</c:v>
                  </c:pt>
                  <c:pt idx="4">
                    <c:v>3</c:v>
                  </c:pt>
                  <c:pt idx="5">
                    <c:v>6</c:v>
                  </c:pt>
                  <c:pt idx="6">
                    <c:v>9</c:v>
                  </c:pt>
                  <c:pt idx="7">
                    <c:v>12</c:v>
                  </c:pt>
                  <c:pt idx="8">
                    <c:v>3</c:v>
                  </c:pt>
                  <c:pt idx="9">
                    <c:v>6</c:v>
                  </c:pt>
                  <c:pt idx="10">
                    <c:v>9</c:v>
                  </c:pt>
                  <c:pt idx="11">
                    <c:v>12</c:v>
                  </c:pt>
                  <c:pt idx="12">
                    <c:v>3</c:v>
                  </c:pt>
                  <c:pt idx="13">
                    <c:v>6</c:v>
                  </c:pt>
                  <c:pt idx="14">
                    <c:v>9</c:v>
                  </c:pt>
                  <c:pt idx="15">
                    <c:v>12</c:v>
                  </c:pt>
                  <c:pt idx="16">
                    <c:v>3</c:v>
                  </c:pt>
                  <c:pt idx="17">
                    <c:v>6</c:v>
                  </c:pt>
                  <c:pt idx="18">
                    <c:v>9</c:v>
                  </c:pt>
                  <c:pt idx="19">
                    <c:v>12</c:v>
                  </c:pt>
                  <c:pt idx="20">
                    <c:v>3</c:v>
                  </c:pt>
                  <c:pt idx="21">
                    <c:v>6</c:v>
                  </c:pt>
                  <c:pt idx="22">
                    <c:v>9</c:v>
                  </c:pt>
                  <c:pt idx="23">
                    <c:v>12</c:v>
                  </c:pt>
                  <c:pt idx="24">
                    <c:v>3</c:v>
                  </c:pt>
                  <c:pt idx="25">
                    <c:v>6</c:v>
                  </c:pt>
                  <c:pt idx="26">
                    <c:v>9</c:v>
                  </c:pt>
                  <c:pt idx="27">
                    <c:v>12</c:v>
                  </c:pt>
                  <c:pt idx="28">
                    <c:v>3</c:v>
                  </c:pt>
                  <c:pt idx="29">
                    <c:v>6</c:v>
                  </c:pt>
                  <c:pt idx="30">
                    <c:v>9</c:v>
                  </c:pt>
                  <c:pt idx="31">
                    <c:v>12</c:v>
                  </c:pt>
                  <c:pt idx="32">
                    <c:v>3</c:v>
                  </c:pt>
                  <c:pt idx="33">
                    <c:v>6</c:v>
                  </c:pt>
                  <c:pt idx="34">
                    <c:v>9</c:v>
                  </c:pt>
                  <c:pt idx="35">
                    <c:v>12</c:v>
                  </c:pt>
                  <c:pt idx="36">
                    <c:v>3</c:v>
                  </c:pt>
                  <c:pt idx="37">
                    <c:v>6</c:v>
                  </c:pt>
                  <c:pt idx="38">
                    <c:v>9</c:v>
                  </c:pt>
                  <c:pt idx="39">
                    <c:v>12</c:v>
                  </c:pt>
                  <c:pt idx="40">
                    <c:v>3</c:v>
                  </c:pt>
                  <c:pt idx="41">
                    <c:v>6</c:v>
                  </c:pt>
                  <c:pt idx="42">
                    <c:v>9</c:v>
                  </c:pt>
                  <c:pt idx="43">
                    <c:v>12</c:v>
                  </c:pt>
                </c:lvl>
                <c:lvl>
                  <c:pt idx="0">
                    <c:v>2015</c:v>
                  </c:pt>
                  <c:pt idx="4">
                    <c:v>2016</c:v>
                  </c:pt>
                  <c:pt idx="8">
                    <c:v>2017</c:v>
                  </c:pt>
                  <c:pt idx="12">
                    <c:v>2018</c:v>
                  </c:pt>
                  <c:pt idx="16">
                    <c:v>2019</c:v>
                  </c:pt>
                  <c:pt idx="20">
                    <c:v>2020</c:v>
                  </c:pt>
                  <c:pt idx="24">
                    <c:v>2021</c:v>
                  </c:pt>
                  <c:pt idx="28">
                    <c:v>2022</c:v>
                  </c:pt>
                  <c:pt idx="32">
                    <c:v>2023</c:v>
                  </c:pt>
                  <c:pt idx="36">
                    <c:v>2024</c:v>
                  </c:pt>
                  <c:pt idx="40">
                    <c:v>2025</c:v>
                  </c:pt>
                </c:lvl>
              </c:multiLvlStrCache>
            </c:multiLvlStrRef>
          </c:cat>
          <c:val>
            <c:numRef>
              <c:f>Sheet4!$D$5:$D$60</c:f>
              <c:numCache>
                <c:formatCode>General</c:formatCode>
                <c:ptCount val="44"/>
                <c:pt idx="0">
                  <c:v>3300000</c:v>
                </c:pt>
                <c:pt idx="1">
                  <c:v>3720000</c:v>
                </c:pt>
                <c:pt idx="2">
                  <c:v>4080000</c:v>
                </c:pt>
                <c:pt idx="3">
                  <c:v>4500000</c:v>
                </c:pt>
                <c:pt idx="4">
                  <c:v>4920000</c:v>
                </c:pt>
                <c:pt idx="5">
                  <c:v>5400000</c:v>
                </c:pt>
                <c:pt idx="6">
                  <c:v>5880000</c:v>
                </c:pt>
                <c:pt idx="7">
                  <c:v>6300000</c:v>
                </c:pt>
                <c:pt idx="8">
                  <c:v>6720000</c:v>
                </c:pt>
                <c:pt idx="9">
                  <c:v>7200000</c:v>
                </c:pt>
                <c:pt idx="10">
                  <c:v>7680000</c:v>
                </c:pt>
                <c:pt idx="11">
                  <c:v>8100000</c:v>
                </c:pt>
                <c:pt idx="12">
                  <c:v>8520000</c:v>
                </c:pt>
                <c:pt idx="13">
                  <c:v>9000000</c:v>
                </c:pt>
                <c:pt idx="14">
                  <c:v>9480000</c:v>
                </c:pt>
                <c:pt idx="15">
                  <c:v>9900000</c:v>
                </c:pt>
                <c:pt idx="16">
                  <c:v>10320000</c:v>
                </c:pt>
                <c:pt idx="17">
                  <c:v>10800000</c:v>
                </c:pt>
                <c:pt idx="18">
                  <c:v>11280000</c:v>
                </c:pt>
                <c:pt idx="19">
                  <c:v>11700000</c:v>
                </c:pt>
                <c:pt idx="20">
                  <c:v>12120000</c:v>
                </c:pt>
                <c:pt idx="21">
                  <c:v>12600000</c:v>
                </c:pt>
                <c:pt idx="22">
                  <c:v>13080000</c:v>
                </c:pt>
                <c:pt idx="23">
                  <c:v>13500000</c:v>
                </c:pt>
                <c:pt idx="24">
                  <c:v>13920000</c:v>
                </c:pt>
                <c:pt idx="25">
                  <c:v>14400000</c:v>
                </c:pt>
                <c:pt idx="26">
                  <c:v>14880000</c:v>
                </c:pt>
                <c:pt idx="27">
                  <c:v>15300000</c:v>
                </c:pt>
                <c:pt idx="28">
                  <c:v>15720000</c:v>
                </c:pt>
                <c:pt idx="29">
                  <c:v>16200000</c:v>
                </c:pt>
                <c:pt idx="30">
                  <c:v>16680000</c:v>
                </c:pt>
                <c:pt idx="31">
                  <c:v>17100000</c:v>
                </c:pt>
                <c:pt idx="32">
                  <c:v>17520000</c:v>
                </c:pt>
                <c:pt idx="33">
                  <c:v>18000000</c:v>
                </c:pt>
                <c:pt idx="34">
                  <c:v>18480000</c:v>
                </c:pt>
                <c:pt idx="35">
                  <c:v>18900000</c:v>
                </c:pt>
                <c:pt idx="36">
                  <c:v>19320000</c:v>
                </c:pt>
                <c:pt idx="37">
                  <c:v>19800000</c:v>
                </c:pt>
                <c:pt idx="38">
                  <c:v>20280000</c:v>
                </c:pt>
                <c:pt idx="39">
                  <c:v>20700000</c:v>
                </c:pt>
                <c:pt idx="40">
                  <c:v>21120000</c:v>
                </c:pt>
                <c:pt idx="41">
                  <c:v>21600000</c:v>
                </c:pt>
                <c:pt idx="42">
                  <c:v>22080000</c:v>
                </c:pt>
                <c:pt idx="43">
                  <c:v>22500000</c:v>
                </c:pt>
              </c:numCache>
            </c:numRef>
          </c:val>
          <c:smooth val="0"/>
          <c:extLst>
            <c:ext xmlns:c16="http://schemas.microsoft.com/office/drawing/2014/chart" uri="{C3380CC4-5D6E-409C-BE32-E72D297353CC}">
              <c16:uniqueId val="{00000001-CAA1-4F16-9E07-C317C24D217B}"/>
            </c:ext>
          </c:extLst>
        </c:ser>
        <c:ser>
          <c:idx val="2"/>
          <c:order val="2"/>
          <c:tx>
            <c:strRef>
              <c:f>Sheet4!$E$4</c:f>
              <c:strCache>
                <c:ptCount val="1"/>
                <c:pt idx="0">
                  <c:v>Sum of net_income</c:v>
                </c:pt>
              </c:strCache>
            </c:strRef>
          </c:tx>
          <c:spPr>
            <a:ln w="28575" cap="rnd">
              <a:solidFill>
                <a:schemeClr val="accent3"/>
              </a:solidFill>
              <a:round/>
            </a:ln>
            <a:effectLst/>
          </c:spPr>
          <c:marker>
            <c:symbol val="none"/>
          </c:marker>
          <c:cat>
            <c:multiLvlStrRef>
              <c:f>Sheet4!$B$5:$B$60</c:f>
              <c:multiLvlStrCache>
                <c:ptCount val="44"/>
                <c:lvl>
                  <c:pt idx="0">
                    <c:v>3</c:v>
                  </c:pt>
                  <c:pt idx="1">
                    <c:v>6</c:v>
                  </c:pt>
                  <c:pt idx="2">
                    <c:v>9</c:v>
                  </c:pt>
                  <c:pt idx="3">
                    <c:v>12</c:v>
                  </c:pt>
                  <c:pt idx="4">
                    <c:v>3</c:v>
                  </c:pt>
                  <c:pt idx="5">
                    <c:v>6</c:v>
                  </c:pt>
                  <c:pt idx="6">
                    <c:v>9</c:v>
                  </c:pt>
                  <c:pt idx="7">
                    <c:v>12</c:v>
                  </c:pt>
                  <c:pt idx="8">
                    <c:v>3</c:v>
                  </c:pt>
                  <c:pt idx="9">
                    <c:v>6</c:v>
                  </c:pt>
                  <c:pt idx="10">
                    <c:v>9</c:v>
                  </c:pt>
                  <c:pt idx="11">
                    <c:v>12</c:v>
                  </c:pt>
                  <c:pt idx="12">
                    <c:v>3</c:v>
                  </c:pt>
                  <c:pt idx="13">
                    <c:v>6</c:v>
                  </c:pt>
                  <c:pt idx="14">
                    <c:v>9</c:v>
                  </c:pt>
                  <c:pt idx="15">
                    <c:v>12</c:v>
                  </c:pt>
                  <c:pt idx="16">
                    <c:v>3</c:v>
                  </c:pt>
                  <c:pt idx="17">
                    <c:v>6</c:v>
                  </c:pt>
                  <c:pt idx="18">
                    <c:v>9</c:v>
                  </c:pt>
                  <c:pt idx="19">
                    <c:v>12</c:v>
                  </c:pt>
                  <c:pt idx="20">
                    <c:v>3</c:v>
                  </c:pt>
                  <c:pt idx="21">
                    <c:v>6</c:v>
                  </c:pt>
                  <c:pt idx="22">
                    <c:v>9</c:v>
                  </c:pt>
                  <c:pt idx="23">
                    <c:v>12</c:v>
                  </c:pt>
                  <c:pt idx="24">
                    <c:v>3</c:v>
                  </c:pt>
                  <c:pt idx="25">
                    <c:v>6</c:v>
                  </c:pt>
                  <c:pt idx="26">
                    <c:v>9</c:v>
                  </c:pt>
                  <c:pt idx="27">
                    <c:v>12</c:v>
                  </c:pt>
                  <c:pt idx="28">
                    <c:v>3</c:v>
                  </c:pt>
                  <c:pt idx="29">
                    <c:v>6</c:v>
                  </c:pt>
                  <c:pt idx="30">
                    <c:v>9</c:v>
                  </c:pt>
                  <c:pt idx="31">
                    <c:v>12</c:v>
                  </c:pt>
                  <c:pt idx="32">
                    <c:v>3</c:v>
                  </c:pt>
                  <c:pt idx="33">
                    <c:v>6</c:v>
                  </c:pt>
                  <c:pt idx="34">
                    <c:v>9</c:v>
                  </c:pt>
                  <c:pt idx="35">
                    <c:v>12</c:v>
                  </c:pt>
                  <c:pt idx="36">
                    <c:v>3</c:v>
                  </c:pt>
                  <c:pt idx="37">
                    <c:v>6</c:v>
                  </c:pt>
                  <c:pt idx="38">
                    <c:v>9</c:v>
                  </c:pt>
                  <c:pt idx="39">
                    <c:v>12</c:v>
                  </c:pt>
                  <c:pt idx="40">
                    <c:v>3</c:v>
                  </c:pt>
                  <c:pt idx="41">
                    <c:v>6</c:v>
                  </c:pt>
                  <c:pt idx="42">
                    <c:v>9</c:v>
                  </c:pt>
                  <c:pt idx="43">
                    <c:v>12</c:v>
                  </c:pt>
                </c:lvl>
                <c:lvl>
                  <c:pt idx="0">
                    <c:v>2015</c:v>
                  </c:pt>
                  <c:pt idx="4">
                    <c:v>2016</c:v>
                  </c:pt>
                  <c:pt idx="8">
                    <c:v>2017</c:v>
                  </c:pt>
                  <c:pt idx="12">
                    <c:v>2018</c:v>
                  </c:pt>
                  <c:pt idx="16">
                    <c:v>2019</c:v>
                  </c:pt>
                  <c:pt idx="20">
                    <c:v>2020</c:v>
                  </c:pt>
                  <c:pt idx="24">
                    <c:v>2021</c:v>
                  </c:pt>
                  <c:pt idx="28">
                    <c:v>2022</c:v>
                  </c:pt>
                  <c:pt idx="32">
                    <c:v>2023</c:v>
                  </c:pt>
                  <c:pt idx="36">
                    <c:v>2024</c:v>
                  </c:pt>
                  <c:pt idx="40">
                    <c:v>2025</c:v>
                  </c:pt>
                </c:lvl>
              </c:multiLvlStrCache>
            </c:multiLvlStrRef>
          </c:cat>
          <c:val>
            <c:numRef>
              <c:f>Sheet4!$E$5:$E$60</c:f>
              <c:numCache>
                <c:formatCode>General</c:formatCode>
                <c:ptCount val="44"/>
                <c:pt idx="0">
                  <c:v>900000</c:v>
                </c:pt>
                <c:pt idx="1">
                  <c:v>1030000</c:v>
                </c:pt>
                <c:pt idx="2">
                  <c:v>1120000</c:v>
                </c:pt>
                <c:pt idx="3">
                  <c:v>1260000</c:v>
                </c:pt>
                <c:pt idx="4">
                  <c:v>1390000</c:v>
                </c:pt>
                <c:pt idx="5">
                  <c:v>1500000</c:v>
                </c:pt>
                <c:pt idx="6">
                  <c:v>1600000</c:v>
                </c:pt>
                <c:pt idx="7">
                  <c:v>1740000</c:v>
                </c:pt>
                <c:pt idx="8">
                  <c:v>1870000</c:v>
                </c:pt>
                <c:pt idx="9">
                  <c:v>1980000</c:v>
                </c:pt>
                <c:pt idx="10">
                  <c:v>2080000</c:v>
                </c:pt>
                <c:pt idx="11">
                  <c:v>2220000</c:v>
                </c:pt>
                <c:pt idx="12">
                  <c:v>2350000</c:v>
                </c:pt>
                <c:pt idx="13">
                  <c:v>2460000</c:v>
                </c:pt>
                <c:pt idx="14">
                  <c:v>2560000</c:v>
                </c:pt>
                <c:pt idx="15">
                  <c:v>2700000</c:v>
                </c:pt>
                <c:pt idx="16">
                  <c:v>2830000</c:v>
                </c:pt>
                <c:pt idx="17">
                  <c:v>2940000</c:v>
                </c:pt>
                <c:pt idx="18">
                  <c:v>3040000</c:v>
                </c:pt>
                <c:pt idx="19">
                  <c:v>3180000</c:v>
                </c:pt>
                <c:pt idx="20">
                  <c:v>3310000</c:v>
                </c:pt>
                <c:pt idx="21">
                  <c:v>3420000</c:v>
                </c:pt>
                <c:pt idx="22">
                  <c:v>3520000</c:v>
                </c:pt>
                <c:pt idx="23">
                  <c:v>3660000</c:v>
                </c:pt>
                <c:pt idx="24">
                  <c:v>3800000</c:v>
                </c:pt>
                <c:pt idx="25">
                  <c:v>3900000</c:v>
                </c:pt>
                <c:pt idx="26">
                  <c:v>4000000</c:v>
                </c:pt>
                <c:pt idx="27">
                  <c:v>4140000</c:v>
                </c:pt>
                <c:pt idx="28">
                  <c:v>4270000</c:v>
                </c:pt>
                <c:pt idx="29">
                  <c:v>4380000</c:v>
                </c:pt>
                <c:pt idx="30">
                  <c:v>4480000</c:v>
                </c:pt>
                <c:pt idx="31">
                  <c:v>4620000</c:v>
                </c:pt>
                <c:pt idx="32">
                  <c:v>4750000</c:v>
                </c:pt>
                <c:pt idx="33">
                  <c:v>4860000</c:v>
                </c:pt>
                <c:pt idx="34">
                  <c:v>4960000</c:v>
                </c:pt>
                <c:pt idx="35">
                  <c:v>5100000</c:v>
                </c:pt>
                <c:pt idx="36">
                  <c:v>5230000</c:v>
                </c:pt>
                <c:pt idx="37">
                  <c:v>5340000</c:v>
                </c:pt>
                <c:pt idx="38">
                  <c:v>5440000</c:v>
                </c:pt>
                <c:pt idx="39">
                  <c:v>5580000</c:v>
                </c:pt>
                <c:pt idx="40">
                  <c:v>5710000</c:v>
                </c:pt>
                <c:pt idx="41">
                  <c:v>5820000</c:v>
                </c:pt>
                <c:pt idx="42">
                  <c:v>5920000</c:v>
                </c:pt>
                <c:pt idx="43">
                  <c:v>6060000</c:v>
                </c:pt>
              </c:numCache>
            </c:numRef>
          </c:val>
          <c:smooth val="0"/>
          <c:extLst>
            <c:ext xmlns:c16="http://schemas.microsoft.com/office/drawing/2014/chart" uri="{C3380CC4-5D6E-409C-BE32-E72D297353CC}">
              <c16:uniqueId val="{00000002-CAA1-4F16-9E07-C317C24D217B}"/>
            </c:ext>
          </c:extLst>
        </c:ser>
        <c:dLbls>
          <c:showLegendKey val="0"/>
          <c:showVal val="0"/>
          <c:showCatName val="0"/>
          <c:showSerName val="0"/>
          <c:showPercent val="0"/>
          <c:showBubbleSize val="0"/>
        </c:dLbls>
        <c:smooth val="0"/>
        <c:axId val="2059830400"/>
        <c:axId val="1814883440"/>
      </c:lineChart>
      <c:catAx>
        <c:axId val="205983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883440"/>
        <c:crosses val="autoZero"/>
        <c:auto val="1"/>
        <c:lblAlgn val="ctr"/>
        <c:lblOffset val="100"/>
        <c:noMultiLvlLbl val="0"/>
      </c:catAx>
      <c:valAx>
        <c:axId val="181488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830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[Database_Tables_as_Excel_Tables.xlsx]Sheet4!PivotTable17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SUM</a:t>
            </a:r>
            <a:r>
              <a:rPr lang="en-IN" b="1" baseline="0"/>
              <a:t> OF TOTAL_ASSETS &amp; TOTAL</a:t>
            </a:r>
          </a:p>
          <a:p>
            <a:pPr>
              <a:defRPr/>
            </a:pPr>
            <a:r>
              <a:rPr lang="en-IN" b="1" baseline="0"/>
              <a:t>-LIABILITIES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Sheet4!$N$2</c:f>
              <c:strCache>
                <c:ptCount val="1"/>
                <c:pt idx="0">
                  <c:v>Sum of total_assets</c:v>
                </c:pt>
              </c:strCache>
            </c:strRef>
          </c:tx>
          <c:spPr>
            <a:solidFill>
              <a:schemeClr val="accent1"/>
            </a:solidFill>
            <a:ln>
              <a:noFill/>
            </a:ln>
            <a:effectLst/>
          </c:spPr>
          <c:invertIfNegative val="0"/>
          <c:cat>
            <c:strRef>
              <c:f>Sheet4!$M$3:$M$14</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Sheet4!$N$3:$N$14</c:f>
              <c:numCache>
                <c:formatCode>General</c:formatCode>
                <c:ptCount val="11"/>
                <c:pt idx="0">
                  <c:v>51800000</c:v>
                </c:pt>
                <c:pt idx="1">
                  <c:v>63200000</c:v>
                </c:pt>
                <c:pt idx="2">
                  <c:v>76000000</c:v>
                </c:pt>
                <c:pt idx="3">
                  <c:v>88800000</c:v>
                </c:pt>
                <c:pt idx="4">
                  <c:v>101600000</c:v>
                </c:pt>
                <c:pt idx="5">
                  <c:v>114400000</c:v>
                </c:pt>
                <c:pt idx="6">
                  <c:v>127200000</c:v>
                </c:pt>
                <c:pt idx="7">
                  <c:v>140000000</c:v>
                </c:pt>
                <c:pt idx="8">
                  <c:v>152800000</c:v>
                </c:pt>
                <c:pt idx="9">
                  <c:v>165600000</c:v>
                </c:pt>
                <c:pt idx="10">
                  <c:v>178400000</c:v>
                </c:pt>
              </c:numCache>
            </c:numRef>
          </c:val>
          <c:extLst>
            <c:ext xmlns:c16="http://schemas.microsoft.com/office/drawing/2014/chart" uri="{C3380CC4-5D6E-409C-BE32-E72D297353CC}">
              <c16:uniqueId val="{00000000-B946-4D86-8928-489EF7F9E810}"/>
            </c:ext>
          </c:extLst>
        </c:ser>
        <c:ser>
          <c:idx val="1"/>
          <c:order val="1"/>
          <c:tx>
            <c:strRef>
              <c:f>Sheet4!$O$2</c:f>
              <c:strCache>
                <c:ptCount val="1"/>
                <c:pt idx="0">
                  <c:v>Sum of total_liabilities</c:v>
                </c:pt>
              </c:strCache>
            </c:strRef>
          </c:tx>
          <c:spPr>
            <a:solidFill>
              <a:schemeClr val="accent2"/>
            </a:solidFill>
            <a:ln>
              <a:noFill/>
            </a:ln>
            <a:effectLst/>
          </c:spPr>
          <c:invertIfNegative val="0"/>
          <c:cat>
            <c:strRef>
              <c:f>Sheet4!$M$3:$M$14</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Sheet4!$O$3:$O$14</c:f>
              <c:numCache>
                <c:formatCode>General</c:formatCode>
                <c:ptCount val="11"/>
                <c:pt idx="0">
                  <c:v>26600000</c:v>
                </c:pt>
                <c:pt idx="1">
                  <c:v>34800000</c:v>
                </c:pt>
                <c:pt idx="2">
                  <c:v>44400000</c:v>
                </c:pt>
                <c:pt idx="3">
                  <c:v>54000000</c:v>
                </c:pt>
                <c:pt idx="4">
                  <c:v>63600000</c:v>
                </c:pt>
                <c:pt idx="5">
                  <c:v>73200000</c:v>
                </c:pt>
                <c:pt idx="6">
                  <c:v>82800000</c:v>
                </c:pt>
                <c:pt idx="7">
                  <c:v>92400000</c:v>
                </c:pt>
                <c:pt idx="8">
                  <c:v>102000000</c:v>
                </c:pt>
                <c:pt idx="9">
                  <c:v>111600000</c:v>
                </c:pt>
                <c:pt idx="10">
                  <c:v>121200000</c:v>
                </c:pt>
              </c:numCache>
            </c:numRef>
          </c:val>
          <c:extLst>
            <c:ext xmlns:c16="http://schemas.microsoft.com/office/drawing/2014/chart" uri="{C3380CC4-5D6E-409C-BE32-E72D297353CC}">
              <c16:uniqueId val="{00000001-B946-4D86-8928-489EF7F9E810}"/>
            </c:ext>
          </c:extLst>
        </c:ser>
        <c:dLbls>
          <c:showLegendKey val="0"/>
          <c:showVal val="0"/>
          <c:showCatName val="0"/>
          <c:showSerName val="0"/>
          <c:showPercent val="0"/>
          <c:showBubbleSize val="0"/>
        </c:dLbls>
        <c:gapWidth val="219"/>
        <c:overlap val="-27"/>
        <c:axId val="783319648"/>
        <c:axId val="783323968"/>
      </c:barChart>
      <c:catAx>
        <c:axId val="78331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23968"/>
        <c:crosses val="autoZero"/>
        <c:auto val="1"/>
        <c:lblAlgn val="ctr"/>
        <c:lblOffset val="100"/>
        <c:noMultiLvlLbl val="0"/>
      </c:catAx>
      <c:valAx>
        <c:axId val="78332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1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[Database_Tables_as_Excel_Tables.xlsx]Sheet4!PivotTable12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SUM</a:t>
            </a:r>
            <a:r>
              <a:rPr lang="en-IN" b="1" baseline="0"/>
              <a:t> OF CASH FLOW OPERATING, INVESTING &amp; FINANCING</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Sheet4!$I$4</c:f>
              <c:strCache>
                <c:ptCount val="1"/>
                <c:pt idx="0">
                  <c:v>Sum of cash_flow_operating</c:v>
                </c:pt>
              </c:strCache>
            </c:strRef>
          </c:tx>
          <c:spPr>
            <a:solidFill>
              <a:schemeClr val="accent1"/>
            </a:solidFill>
            <a:ln>
              <a:noFill/>
            </a:ln>
            <a:effectLst/>
          </c:spPr>
          <c:invertIfNegative val="0"/>
          <c:cat>
            <c:multiLvlStrRef>
              <c:f>Sheet4!$H$5:$H$60</c:f>
              <c:multiLvlStrCache>
                <c:ptCount val="44"/>
                <c:lvl>
                  <c:pt idx="0">
                    <c:v>3</c:v>
                  </c:pt>
                  <c:pt idx="1">
                    <c:v>6</c:v>
                  </c:pt>
                  <c:pt idx="2">
                    <c:v>9</c:v>
                  </c:pt>
                  <c:pt idx="3">
                    <c:v>12</c:v>
                  </c:pt>
                  <c:pt idx="4">
                    <c:v>3</c:v>
                  </c:pt>
                  <c:pt idx="5">
                    <c:v>6</c:v>
                  </c:pt>
                  <c:pt idx="6">
                    <c:v>9</c:v>
                  </c:pt>
                  <c:pt idx="7">
                    <c:v>12</c:v>
                  </c:pt>
                  <c:pt idx="8">
                    <c:v>3</c:v>
                  </c:pt>
                  <c:pt idx="9">
                    <c:v>6</c:v>
                  </c:pt>
                  <c:pt idx="10">
                    <c:v>9</c:v>
                  </c:pt>
                  <c:pt idx="11">
                    <c:v>12</c:v>
                  </c:pt>
                  <c:pt idx="12">
                    <c:v>3</c:v>
                  </c:pt>
                  <c:pt idx="13">
                    <c:v>6</c:v>
                  </c:pt>
                  <c:pt idx="14">
                    <c:v>9</c:v>
                  </c:pt>
                  <c:pt idx="15">
                    <c:v>12</c:v>
                  </c:pt>
                  <c:pt idx="16">
                    <c:v>3</c:v>
                  </c:pt>
                  <c:pt idx="17">
                    <c:v>6</c:v>
                  </c:pt>
                  <c:pt idx="18">
                    <c:v>9</c:v>
                  </c:pt>
                  <c:pt idx="19">
                    <c:v>12</c:v>
                  </c:pt>
                  <c:pt idx="20">
                    <c:v>3</c:v>
                  </c:pt>
                  <c:pt idx="21">
                    <c:v>6</c:v>
                  </c:pt>
                  <c:pt idx="22">
                    <c:v>9</c:v>
                  </c:pt>
                  <c:pt idx="23">
                    <c:v>12</c:v>
                  </c:pt>
                  <c:pt idx="24">
                    <c:v>3</c:v>
                  </c:pt>
                  <c:pt idx="25">
                    <c:v>6</c:v>
                  </c:pt>
                  <c:pt idx="26">
                    <c:v>9</c:v>
                  </c:pt>
                  <c:pt idx="27">
                    <c:v>12</c:v>
                  </c:pt>
                  <c:pt idx="28">
                    <c:v>3</c:v>
                  </c:pt>
                  <c:pt idx="29">
                    <c:v>6</c:v>
                  </c:pt>
                  <c:pt idx="30">
                    <c:v>9</c:v>
                  </c:pt>
                  <c:pt idx="31">
                    <c:v>12</c:v>
                  </c:pt>
                  <c:pt idx="32">
                    <c:v>3</c:v>
                  </c:pt>
                  <c:pt idx="33">
                    <c:v>6</c:v>
                  </c:pt>
                  <c:pt idx="34">
                    <c:v>9</c:v>
                  </c:pt>
                  <c:pt idx="35">
                    <c:v>12</c:v>
                  </c:pt>
                  <c:pt idx="36">
                    <c:v>3</c:v>
                  </c:pt>
                  <c:pt idx="37">
                    <c:v>6</c:v>
                  </c:pt>
                  <c:pt idx="38">
                    <c:v>9</c:v>
                  </c:pt>
                  <c:pt idx="39">
                    <c:v>12</c:v>
                  </c:pt>
                  <c:pt idx="40">
                    <c:v>3</c:v>
                  </c:pt>
                  <c:pt idx="41">
                    <c:v>6</c:v>
                  </c:pt>
                  <c:pt idx="42">
                    <c:v>9</c:v>
                  </c:pt>
                  <c:pt idx="43">
                    <c:v>12</c:v>
                  </c:pt>
                </c:lvl>
                <c:lvl>
                  <c:pt idx="0">
                    <c:v>2015</c:v>
                  </c:pt>
                  <c:pt idx="4">
                    <c:v>2016</c:v>
                  </c:pt>
                  <c:pt idx="8">
                    <c:v>2017</c:v>
                  </c:pt>
                  <c:pt idx="12">
                    <c:v>2018</c:v>
                  </c:pt>
                  <c:pt idx="16">
                    <c:v>2019</c:v>
                  </c:pt>
                  <c:pt idx="20">
                    <c:v>2020</c:v>
                  </c:pt>
                  <c:pt idx="24">
                    <c:v>2021</c:v>
                  </c:pt>
                  <c:pt idx="28">
                    <c:v>2022</c:v>
                  </c:pt>
                  <c:pt idx="32">
                    <c:v>2023</c:v>
                  </c:pt>
                  <c:pt idx="36">
                    <c:v>2024</c:v>
                  </c:pt>
                  <c:pt idx="40">
                    <c:v>2025</c:v>
                  </c:pt>
                </c:lvl>
              </c:multiLvlStrCache>
            </c:multiLvlStrRef>
          </c:cat>
          <c:val>
            <c:numRef>
              <c:f>Sheet4!$I$5:$I$60</c:f>
              <c:numCache>
                <c:formatCode>General</c:formatCode>
                <c:ptCount val="44"/>
                <c:pt idx="0">
                  <c:v>750000</c:v>
                </c:pt>
                <c:pt idx="1">
                  <c:v>850000</c:v>
                </c:pt>
                <c:pt idx="2">
                  <c:v>920000</c:v>
                </c:pt>
                <c:pt idx="3">
                  <c:v>1100000</c:v>
                </c:pt>
                <c:pt idx="4">
                  <c:v>1200000</c:v>
                </c:pt>
                <c:pt idx="5">
                  <c:v>1350000</c:v>
                </c:pt>
                <c:pt idx="6">
                  <c:v>1480000</c:v>
                </c:pt>
                <c:pt idx="7">
                  <c:v>1650000</c:v>
                </c:pt>
                <c:pt idx="8">
                  <c:v>1750000</c:v>
                </c:pt>
                <c:pt idx="9">
                  <c:v>1900000</c:v>
                </c:pt>
                <c:pt idx="10">
                  <c:v>2100000</c:v>
                </c:pt>
                <c:pt idx="11">
                  <c:v>2300000</c:v>
                </c:pt>
                <c:pt idx="12">
                  <c:v>2450000</c:v>
                </c:pt>
                <c:pt idx="13">
                  <c:v>2600000</c:v>
                </c:pt>
                <c:pt idx="14">
                  <c:v>2800000</c:v>
                </c:pt>
                <c:pt idx="15">
                  <c:v>3000000</c:v>
                </c:pt>
                <c:pt idx="16">
                  <c:v>3200000</c:v>
                </c:pt>
                <c:pt idx="17">
                  <c:v>3400000</c:v>
                </c:pt>
                <c:pt idx="18">
                  <c:v>3600000</c:v>
                </c:pt>
                <c:pt idx="19">
                  <c:v>3800000</c:v>
                </c:pt>
                <c:pt idx="20">
                  <c:v>3950000</c:v>
                </c:pt>
                <c:pt idx="21">
                  <c:v>4100000</c:v>
                </c:pt>
                <c:pt idx="22">
                  <c:v>4250000</c:v>
                </c:pt>
                <c:pt idx="23">
                  <c:v>4400000</c:v>
                </c:pt>
                <c:pt idx="24">
                  <c:v>4600000</c:v>
                </c:pt>
                <c:pt idx="25">
                  <c:v>4800000</c:v>
                </c:pt>
                <c:pt idx="26">
                  <c:v>5000000</c:v>
                </c:pt>
                <c:pt idx="27">
                  <c:v>5200000</c:v>
                </c:pt>
                <c:pt idx="28">
                  <c:v>5400000</c:v>
                </c:pt>
                <c:pt idx="29">
                  <c:v>5600000</c:v>
                </c:pt>
                <c:pt idx="30">
                  <c:v>5800000</c:v>
                </c:pt>
                <c:pt idx="31">
                  <c:v>6000000</c:v>
                </c:pt>
                <c:pt idx="32">
                  <c:v>6200000</c:v>
                </c:pt>
                <c:pt idx="33">
                  <c:v>6400000</c:v>
                </c:pt>
                <c:pt idx="34">
                  <c:v>6600000</c:v>
                </c:pt>
                <c:pt idx="35">
                  <c:v>6800000</c:v>
                </c:pt>
                <c:pt idx="36">
                  <c:v>7000000</c:v>
                </c:pt>
                <c:pt idx="37">
                  <c:v>7200000</c:v>
                </c:pt>
                <c:pt idx="38">
                  <c:v>7400000</c:v>
                </c:pt>
                <c:pt idx="39">
                  <c:v>7600000</c:v>
                </c:pt>
                <c:pt idx="40">
                  <c:v>7800000</c:v>
                </c:pt>
                <c:pt idx="41">
                  <c:v>8000000</c:v>
                </c:pt>
                <c:pt idx="42">
                  <c:v>8200000</c:v>
                </c:pt>
                <c:pt idx="43">
                  <c:v>8400000</c:v>
                </c:pt>
              </c:numCache>
            </c:numRef>
          </c:val>
          <c:extLst>
            <c:ext xmlns:c16="http://schemas.microsoft.com/office/drawing/2014/chart" uri="{C3380CC4-5D6E-409C-BE32-E72D297353CC}">
              <c16:uniqueId val="{00000000-0ECB-498F-BC33-0730702E61FC}"/>
            </c:ext>
          </c:extLst>
        </c:ser>
        <c:ser>
          <c:idx val="1"/>
          <c:order val="1"/>
          <c:tx>
            <c:strRef>
              <c:f>Sheet4!$J$4</c:f>
              <c:strCache>
                <c:ptCount val="1"/>
                <c:pt idx="0">
                  <c:v>Sum of cash_flow_investing</c:v>
                </c:pt>
              </c:strCache>
            </c:strRef>
          </c:tx>
          <c:spPr>
            <a:solidFill>
              <a:schemeClr val="accent2"/>
            </a:solidFill>
            <a:ln>
              <a:noFill/>
            </a:ln>
            <a:effectLst/>
          </c:spPr>
          <c:invertIfNegative val="0"/>
          <c:cat>
            <c:multiLvlStrRef>
              <c:f>Sheet4!$H$5:$H$60</c:f>
              <c:multiLvlStrCache>
                <c:ptCount val="44"/>
                <c:lvl>
                  <c:pt idx="0">
                    <c:v>3</c:v>
                  </c:pt>
                  <c:pt idx="1">
                    <c:v>6</c:v>
                  </c:pt>
                  <c:pt idx="2">
                    <c:v>9</c:v>
                  </c:pt>
                  <c:pt idx="3">
                    <c:v>12</c:v>
                  </c:pt>
                  <c:pt idx="4">
                    <c:v>3</c:v>
                  </c:pt>
                  <c:pt idx="5">
                    <c:v>6</c:v>
                  </c:pt>
                  <c:pt idx="6">
                    <c:v>9</c:v>
                  </c:pt>
                  <c:pt idx="7">
                    <c:v>12</c:v>
                  </c:pt>
                  <c:pt idx="8">
                    <c:v>3</c:v>
                  </c:pt>
                  <c:pt idx="9">
                    <c:v>6</c:v>
                  </c:pt>
                  <c:pt idx="10">
                    <c:v>9</c:v>
                  </c:pt>
                  <c:pt idx="11">
                    <c:v>12</c:v>
                  </c:pt>
                  <c:pt idx="12">
                    <c:v>3</c:v>
                  </c:pt>
                  <c:pt idx="13">
                    <c:v>6</c:v>
                  </c:pt>
                  <c:pt idx="14">
                    <c:v>9</c:v>
                  </c:pt>
                  <c:pt idx="15">
                    <c:v>12</c:v>
                  </c:pt>
                  <c:pt idx="16">
                    <c:v>3</c:v>
                  </c:pt>
                  <c:pt idx="17">
                    <c:v>6</c:v>
                  </c:pt>
                  <c:pt idx="18">
                    <c:v>9</c:v>
                  </c:pt>
                  <c:pt idx="19">
                    <c:v>12</c:v>
                  </c:pt>
                  <c:pt idx="20">
                    <c:v>3</c:v>
                  </c:pt>
                  <c:pt idx="21">
                    <c:v>6</c:v>
                  </c:pt>
                  <c:pt idx="22">
                    <c:v>9</c:v>
                  </c:pt>
                  <c:pt idx="23">
                    <c:v>12</c:v>
                  </c:pt>
                  <c:pt idx="24">
                    <c:v>3</c:v>
                  </c:pt>
                  <c:pt idx="25">
                    <c:v>6</c:v>
                  </c:pt>
                  <c:pt idx="26">
                    <c:v>9</c:v>
                  </c:pt>
                  <c:pt idx="27">
                    <c:v>12</c:v>
                  </c:pt>
                  <c:pt idx="28">
                    <c:v>3</c:v>
                  </c:pt>
                  <c:pt idx="29">
                    <c:v>6</c:v>
                  </c:pt>
                  <c:pt idx="30">
                    <c:v>9</c:v>
                  </c:pt>
                  <c:pt idx="31">
                    <c:v>12</c:v>
                  </c:pt>
                  <c:pt idx="32">
                    <c:v>3</c:v>
                  </c:pt>
                  <c:pt idx="33">
                    <c:v>6</c:v>
                  </c:pt>
                  <c:pt idx="34">
                    <c:v>9</c:v>
                  </c:pt>
                  <c:pt idx="35">
                    <c:v>12</c:v>
                  </c:pt>
                  <c:pt idx="36">
                    <c:v>3</c:v>
                  </c:pt>
                  <c:pt idx="37">
                    <c:v>6</c:v>
                  </c:pt>
                  <c:pt idx="38">
                    <c:v>9</c:v>
                  </c:pt>
                  <c:pt idx="39">
                    <c:v>12</c:v>
                  </c:pt>
                  <c:pt idx="40">
                    <c:v>3</c:v>
                  </c:pt>
                  <c:pt idx="41">
                    <c:v>6</c:v>
                  </c:pt>
                  <c:pt idx="42">
                    <c:v>9</c:v>
                  </c:pt>
                  <c:pt idx="43">
                    <c:v>12</c:v>
                  </c:pt>
                </c:lvl>
                <c:lvl>
                  <c:pt idx="0">
                    <c:v>2015</c:v>
                  </c:pt>
                  <c:pt idx="4">
                    <c:v>2016</c:v>
                  </c:pt>
                  <c:pt idx="8">
                    <c:v>2017</c:v>
                  </c:pt>
                  <c:pt idx="12">
                    <c:v>2018</c:v>
                  </c:pt>
                  <c:pt idx="16">
                    <c:v>2019</c:v>
                  </c:pt>
                  <c:pt idx="20">
                    <c:v>2020</c:v>
                  </c:pt>
                  <c:pt idx="24">
                    <c:v>2021</c:v>
                  </c:pt>
                  <c:pt idx="28">
                    <c:v>2022</c:v>
                  </c:pt>
                  <c:pt idx="32">
                    <c:v>2023</c:v>
                  </c:pt>
                  <c:pt idx="36">
                    <c:v>2024</c:v>
                  </c:pt>
                  <c:pt idx="40">
                    <c:v>2025</c:v>
                  </c:pt>
                </c:lvl>
              </c:multiLvlStrCache>
            </c:multiLvlStrRef>
          </c:cat>
          <c:val>
            <c:numRef>
              <c:f>Sheet4!$J$5:$J$60</c:f>
              <c:numCache>
                <c:formatCode>General</c:formatCode>
                <c:ptCount val="44"/>
                <c:pt idx="0">
                  <c:v>-250000</c:v>
                </c:pt>
                <c:pt idx="1">
                  <c:v>-300000</c:v>
                </c:pt>
                <c:pt idx="2">
                  <c:v>-350000</c:v>
                </c:pt>
                <c:pt idx="3">
                  <c:v>-400000</c:v>
                </c:pt>
                <c:pt idx="4">
                  <c:v>-420000</c:v>
                </c:pt>
                <c:pt idx="5">
                  <c:v>-480000</c:v>
                </c:pt>
                <c:pt idx="6">
                  <c:v>-520000</c:v>
                </c:pt>
                <c:pt idx="7">
                  <c:v>-580000</c:v>
                </c:pt>
                <c:pt idx="8">
                  <c:v>-600000</c:v>
                </c:pt>
                <c:pt idx="9">
                  <c:v>-650000</c:v>
                </c:pt>
                <c:pt idx="10">
                  <c:v>-700000</c:v>
                </c:pt>
                <c:pt idx="11">
                  <c:v>-750000</c:v>
                </c:pt>
                <c:pt idx="12">
                  <c:v>-800000</c:v>
                </c:pt>
                <c:pt idx="13">
                  <c:v>-850000</c:v>
                </c:pt>
                <c:pt idx="14">
                  <c:v>-900000</c:v>
                </c:pt>
                <c:pt idx="15">
                  <c:v>-950000</c:v>
                </c:pt>
                <c:pt idx="16">
                  <c:v>-1000000</c:v>
                </c:pt>
                <c:pt idx="17">
                  <c:v>-1100000</c:v>
                </c:pt>
                <c:pt idx="18">
                  <c:v>-1200000</c:v>
                </c:pt>
                <c:pt idx="19">
                  <c:v>-1300000</c:v>
                </c:pt>
                <c:pt idx="20">
                  <c:v>-1350000</c:v>
                </c:pt>
                <c:pt idx="21">
                  <c:v>-1400000</c:v>
                </c:pt>
                <c:pt idx="22">
                  <c:v>-1450000</c:v>
                </c:pt>
                <c:pt idx="23">
                  <c:v>-1500000</c:v>
                </c:pt>
                <c:pt idx="24">
                  <c:v>-1600000</c:v>
                </c:pt>
                <c:pt idx="25">
                  <c:v>-1700000</c:v>
                </c:pt>
                <c:pt idx="26">
                  <c:v>-1800000</c:v>
                </c:pt>
                <c:pt idx="27">
                  <c:v>-1900000</c:v>
                </c:pt>
                <c:pt idx="28">
                  <c:v>-2000000</c:v>
                </c:pt>
                <c:pt idx="29">
                  <c:v>-2100000</c:v>
                </c:pt>
                <c:pt idx="30">
                  <c:v>-2200000</c:v>
                </c:pt>
                <c:pt idx="31">
                  <c:v>-2300000</c:v>
                </c:pt>
                <c:pt idx="32">
                  <c:v>-2400000</c:v>
                </c:pt>
                <c:pt idx="33">
                  <c:v>-2500000</c:v>
                </c:pt>
                <c:pt idx="34">
                  <c:v>-2600000</c:v>
                </c:pt>
                <c:pt idx="35">
                  <c:v>-2700000</c:v>
                </c:pt>
                <c:pt idx="36">
                  <c:v>-2800000</c:v>
                </c:pt>
                <c:pt idx="37">
                  <c:v>-2900000</c:v>
                </c:pt>
                <c:pt idx="38">
                  <c:v>-3000000</c:v>
                </c:pt>
                <c:pt idx="39">
                  <c:v>-3100000</c:v>
                </c:pt>
                <c:pt idx="40">
                  <c:v>-3200000</c:v>
                </c:pt>
                <c:pt idx="41">
                  <c:v>-3300000</c:v>
                </c:pt>
                <c:pt idx="42">
                  <c:v>-3400000</c:v>
                </c:pt>
                <c:pt idx="43">
                  <c:v>-3500000</c:v>
                </c:pt>
              </c:numCache>
            </c:numRef>
          </c:val>
          <c:extLst>
            <c:ext xmlns:c16="http://schemas.microsoft.com/office/drawing/2014/chart" uri="{C3380CC4-5D6E-409C-BE32-E72D297353CC}">
              <c16:uniqueId val="{00000001-0ECB-498F-BC33-0730702E61FC}"/>
            </c:ext>
          </c:extLst>
        </c:ser>
        <c:ser>
          <c:idx val="2"/>
          <c:order val="2"/>
          <c:tx>
            <c:strRef>
              <c:f>Sheet4!$K$4</c:f>
              <c:strCache>
                <c:ptCount val="1"/>
                <c:pt idx="0">
                  <c:v>Sum of cash_flow_financing</c:v>
                </c:pt>
              </c:strCache>
            </c:strRef>
          </c:tx>
          <c:spPr>
            <a:solidFill>
              <a:schemeClr val="accent3"/>
            </a:solidFill>
            <a:ln>
              <a:noFill/>
            </a:ln>
            <a:effectLst/>
          </c:spPr>
          <c:invertIfNegative val="0"/>
          <c:cat>
            <c:multiLvlStrRef>
              <c:f>Sheet4!$H$5:$H$60</c:f>
              <c:multiLvlStrCache>
                <c:ptCount val="44"/>
                <c:lvl>
                  <c:pt idx="0">
                    <c:v>3</c:v>
                  </c:pt>
                  <c:pt idx="1">
                    <c:v>6</c:v>
                  </c:pt>
                  <c:pt idx="2">
                    <c:v>9</c:v>
                  </c:pt>
                  <c:pt idx="3">
                    <c:v>12</c:v>
                  </c:pt>
                  <c:pt idx="4">
                    <c:v>3</c:v>
                  </c:pt>
                  <c:pt idx="5">
                    <c:v>6</c:v>
                  </c:pt>
                  <c:pt idx="6">
                    <c:v>9</c:v>
                  </c:pt>
                  <c:pt idx="7">
                    <c:v>12</c:v>
                  </c:pt>
                  <c:pt idx="8">
                    <c:v>3</c:v>
                  </c:pt>
                  <c:pt idx="9">
                    <c:v>6</c:v>
                  </c:pt>
                  <c:pt idx="10">
                    <c:v>9</c:v>
                  </c:pt>
                  <c:pt idx="11">
                    <c:v>12</c:v>
                  </c:pt>
                  <c:pt idx="12">
                    <c:v>3</c:v>
                  </c:pt>
                  <c:pt idx="13">
                    <c:v>6</c:v>
                  </c:pt>
                  <c:pt idx="14">
                    <c:v>9</c:v>
                  </c:pt>
                  <c:pt idx="15">
                    <c:v>12</c:v>
                  </c:pt>
                  <c:pt idx="16">
                    <c:v>3</c:v>
                  </c:pt>
                  <c:pt idx="17">
                    <c:v>6</c:v>
                  </c:pt>
                  <c:pt idx="18">
                    <c:v>9</c:v>
                  </c:pt>
                  <c:pt idx="19">
                    <c:v>12</c:v>
                  </c:pt>
                  <c:pt idx="20">
                    <c:v>3</c:v>
                  </c:pt>
                  <c:pt idx="21">
                    <c:v>6</c:v>
                  </c:pt>
                  <c:pt idx="22">
                    <c:v>9</c:v>
                  </c:pt>
                  <c:pt idx="23">
                    <c:v>12</c:v>
                  </c:pt>
                  <c:pt idx="24">
                    <c:v>3</c:v>
                  </c:pt>
                  <c:pt idx="25">
                    <c:v>6</c:v>
                  </c:pt>
                  <c:pt idx="26">
                    <c:v>9</c:v>
                  </c:pt>
                  <c:pt idx="27">
                    <c:v>12</c:v>
                  </c:pt>
                  <c:pt idx="28">
                    <c:v>3</c:v>
                  </c:pt>
                  <c:pt idx="29">
                    <c:v>6</c:v>
                  </c:pt>
                  <c:pt idx="30">
                    <c:v>9</c:v>
                  </c:pt>
                  <c:pt idx="31">
                    <c:v>12</c:v>
                  </c:pt>
                  <c:pt idx="32">
                    <c:v>3</c:v>
                  </c:pt>
                  <c:pt idx="33">
                    <c:v>6</c:v>
                  </c:pt>
                  <c:pt idx="34">
                    <c:v>9</c:v>
                  </c:pt>
                  <c:pt idx="35">
                    <c:v>12</c:v>
                  </c:pt>
                  <c:pt idx="36">
                    <c:v>3</c:v>
                  </c:pt>
                  <c:pt idx="37">
                    <c:v>6</c:v>
                  </c:pt>
                  <c:pt idx="38">
                    <c:v>9</c:v>
                  </c:pt>
                  <c:pt idx="39">
                    <c:v>12</c:v>
                  </c:pt>
                  <c:pt idx="40">
                    <c:v>3</c:v>
                  </c:pt>
                  <c:pt idx="41">
                    <c:v>6</c:v>
                  </c:pt>
                  <c:pt idx="42">
                    <c:v>9</c:v>
                  </c:pt>
                  <c:pt idx="43">
                    <c:v>12</c:v>
                  </c:pt>
                </c:lvl>
                <c:lvl>
                  <c:pt idx="0">
                    <c:v>2015</c:v>
                  </c:pt>
                  <c:pt idx="4">
                    <c:v>2016</c:v>
                  </c:pt>
                  <c:pt idx="8">
                    <c:v>2017</c:v>
                  </c:pt>
                  <c:pt idx="12">
                    <c:v>2018</c:v>
                  </c:pt>
                  <c:pt idx="16">
                    <c:v>2019</c:v>
                  </c:pt>
                  <c:pt idx="20">
                    <c:v>2020</c:v>
                  </c:pt>
                  <c:pt idx="24">
                    <c:v>2021</c:v>
                  </c:pt>
                  <c:pt idx="28">
                    <c:v>2022</c:v>
                  </c:pt>
                  <c:pt idx="32">
                    <c:v>2023</c:v>
                  </c:pt>
                  <c:pt idx="36">
                    <c:v>2024</c:v>
                  </c:pt>
                  <c:pt idx="40">
                    <c:v>2025</c:v>
                  </c:pt>
                </c:lvl>
              </c:multiLvlStrCache>
            </c:multiLvlStrRef>
          </c:cat>
          <c:val>
            <c:numRef>
              <c:f>Sheet4!$K$5:$K$60</c:f>
              <c:numCache>
                <c:formatCode>General</c:formatCode>
                <c:ptCount val="44"/>
                <c:pt idx="0">
                  <c:v>-100000</c:v>
                </c:pt>
                <c:pt idx="1">
                  <c:v>-120000</c:v>
                </c:pt>
                <c:pt idx="2">
                  <c:v>-130000</c:v>
                </c:pt>
                <c:pt idx="3">
                  <c:v>-150000</c:v>
                </c:pt>
                <c:pt idx="4">
                  <c:v>-160000</c:v>
                </c:pt>
                <c:pt idx="5">
                  <c:v>-180000</c:v>
                </c:pt>
                <c:pt idx="6">
                  <c:v>-200000</c:v>
                </c:pt>
                <c:pt idx="7">
                  <c:v>-220000</c:v>
                </c:pt>
                <c:pt idx="8">
                  <c:v>-240000</c:v>
                </c:pt>
                <c:pt idx="9">
                  <c:v>-260000</c:v>
                </c:pt>
                <c:pt idx="10">
                  <c:v>-280000</c:v>
                </c:pt>
                <c:pt idx="11">
                  <c:v>-300000</c:v>
                </c:pt>
                <c:pt idx="12">
                  <c:v>-320000</c:v>
                </c:pt>
                <c:pt idx="13">
                  <c:v>-340000</c:v>
                </c:pt>
                <c:pt idx="14">
                  <c:v>-360000</c:v>
                </c:pt>
                <c:pt idx="15">
                  <c:v>-380000</c:v>
                </c:pt>
                <c:pt idx="16">
                  <c:v>-400000</c:v>
                </c:pt>
                <c:pt idx="17">
                  <c:v>-420000</c:v>
                </c:pt>
                <c:pt idx="18">
                  <c:v>-440000</c:v>
                </c:pt>
                <c:pt idx="19">
                  <c:v>-460000</c:v>
                </c:pt>
                <c:pt idx="20">
                  <c:v>-480000</c:v>
                </c:pt>
                <c:pt idx="21">
                  <c:v>-500000</c:v>
                </c:pt>
                <c:pt idx="22">
                  <c:v>-520000</c:v>
                </c:pt>
                <c:pt idx="23">
                  <c:v>-540000</c:v>
                </c:pt>
                <c:pt idx="24">
                  <c:v>-560000</c:v>
                </c:pt>
                <c:pt idx="25">
                  <c:v>-580000</c:v>
                </c:pt>
                <c:pt idx="26">
                  <c:v>-600000</c:v>
                </c:pt>
                <c:pt idx="27">
                  <c:v>-620000</c:v>
                </c:pt>
                <c:pt idx="28">
                  <c:v>-640000</c:v>
                </c:pt>
                <c:pt idx="29">
                  <c:v>-660000</c:v>
                </c:pt>
                <c:pt idx="30">
                  <c:v>-680000</c:v>
                </c:pt>
                <c:pt idx="31">
                  <c:v>-700000</c:v>
                </c:pt>
                <c:pt idx="32">
                  <c:v>-720000</c:v>
                </c:pt>
                <c:pt idx="33">
                  <c:v>-740000</c:v>
                </c:pt>
                <c:pt idx="34">
                  <c:v>-760000</c:v>
                </c:pt>
                <c:pt idx="35">
                  <c:v>-780000</c:v>
                </c:pt>
                <c:pt idx="36">
                  <c:v>-800000</c:v>
                </c:pt>
                <c:pt idx="37">
                  <c:v>-820000</c:v>
                </c:pt>
                <c:pt idx="38">
                  <c:v>-840000</c:v>
                </c:pt>
                <c:pt idx="39">
                  <c:v>-860000</c:v>
                </c:pt>
                <c:pt idx="40">
                  <c:v>-880000</c:v>
                </c:pt>
                <c:pt idx="41">
                  <c:v>-900000</c:v>
                </c:pt>
                <c:pt idx="42">
                  <c:v>-920000</c:v>
                </c:pt>
                <c:pt idx="43">
                  <c:v>-940000</c:v>
                </c:pt>
              </c:numCache>
            </c:numRef>
          </c:val>
          <c:extLst>
            <c:ext xmlns:c16="http://schemas.microsoft.com/office/drawing/2014/chart" uri="{C3380CC4-5D6E-409C-BE32-E72D297353CC}">
              <c16:uniqueId val="{00000002-0ECB-498F-BC33-0730702E61FC}"/>
            </c:ext>
          </c:extLst>
        </c:ser>
        <c:dLbls>
          <c:showLegendKey val="0"/>
          <c:showVal val="0"/>
          <c:showCatName val="0"/>
          <c:showSerName val="0"/>
          <c:showPercent val="0"/>
          <c:showBubbleSize val="0"/>
        </c:dLbls>
        <c:gapWidth val="150"/>
        <c:overlap val="100"/>
        <c:axId val="1814882480"/>
        <c:axId val="422480384"/>
      </c:barChart>
      <c:catAx>
        <c:axId val="181488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480384"/>
        <c:crosses val="autoZero"/>
        <c:auto val="1"/>
        <c:lblAlgn val="ctr"/>
        <c:lblOffset val="100"/>
        <c:noMultiLvlLbl val="0"/>
      </c:catAx>
      <c:valAx>
        <c:axId val="42248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882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[Database_Tables_as_Excel_Tables.xlsx]Sheet4!PivotTable13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a:t>
            </a:r>
            <a:r>
              <a:rPr lang="en-US" b="1" baseline="0"/>
              <a:t> SERVICE CATEGORY VS TRANSACTION AMOUNT      </a:t>
            </a:r>
            <a:endParaRPr lang="en-US" b="1"/>
          </a:p>
        </c:rich>
      </c:tx>
      <c:layout>
        <c:manualLayout>
          <c:xMode val="edge"/>
          <c:yMode val="edge"/>
          <c:x val="0.15634141264470691"/>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8.6565923017674282E-2"/>
              <c:y val="4.629629629629628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9ABF537-EB20-411E-A311-6C0B999B0B7A}" type="CATEGORYNAME">
                  <a:rPr lang="en-US" sz="1100" b="1"/>
                  <a:pPr>
                    <a:defRPr/>
                  </a:pPr>
                  <a:t>[CATEGORY NAME]</a:t>
                </a:fld>
                <a:r>
                  <a:rPr lang="en-US" sz="1100" b="1" baseline="0"/>
                  <a:t>, </a:t>
                </a:r>
                <a:fld id="{25C8CD05-B4B4-4D72-9AA5-3175662F7983}" type="VALUE">
                  <a:rPr lang="en-US" sz="1100" b="1" baseline="0"/>
                  <a:pPr>
                    <a:defRPr/>
                  </a:pPr>
                  <a:t>[VALUE]</a:t>
                </a:fld>
                <a:r>
                  <a:rPr lang="en-US" sz="1100" b="1" baseline="0"/>
                  <a:t>, </a:t>
                </a:r>
                <a:fld id="{9E6F593C-612D-449F-9AA5-DF2B42E06719}" type="PERCENTAGE">
                  <a:rPr lang="en-US" sz="1100" b="1" baseline="0"/>
                  <a:pPr>
                    <a:defRPr/>
                  </a:pPr>
                  <a:t>[PERCENTAGE]</a:t>
                </a:fld>
                <a:endParaRPr lang="en-US" sz="1100"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029639521879261"/>
                  <c:h val="0.21731481481481482"/>
                </c:manualLayout>
              </c15:layout>
              <c15:dlblFieldTable/>
              <c15:showDataLabelsRange val="0"/>
            </c:ext>
          </c:extLst>
        </c:dLbl>
      </c:pivotFmt>
      <c:pivotFmt>
        <c:idx val="8"/>
        <c:spPr>
          <a:solidFill>
            <a:schemeClr val="accent1"/>
          </a:solidFill>
          <a:ln w="19050">
            <a:solidFill>
              <a:schemeClr val="lt1"/>
            </a:solidFill>
          </a:ln>
          <a:effectLst/>
        </c:spPr>
        <c:dLbl>
          <c:idx val="0"/>
          <c:layout>
            <c:manualLayout>
              <c:x val="2.663566862082288E-2"/>
              <c:y val="-1.6203703703703796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251408D5-E727-4B51-BC21-C437E1E5FB0E}" type="CATEGORYNAME">
                  <a:rPr lang="en-US" sz="1100" b="1"/>
                  <a:pPr>
                    <a:defRPr/>
                  </a:pPr>
                  <a:t>[CATEGORY NAME]</a:t>
                </a:fld>
                <a:r>
                  <a:rPr lang="en-US" sz="1100" b="1" baseline="0"/>
                  <a:t>, </a:t>
                </a:r>
                <a:fld id="{246CFBD4-1386-485F-961E-680AD00E0A58}" type="VALUE">
                  <a:rPr lang="en-US" sz="1100" b="1" baseline="0"/>
                  <a:pPr>
                    <a:defRPr/>
                  </a:pPr>
                  <a:t>[VALUE]</a:t>
                </a:fld>
                <a:r>
                  <a:rPr lang="en-US" sz="1100" b="1" baseline="0"/>
                  <a:t>, </a:t>
                </a:r>
                <a:fld id="{2459800E-A4F9-4AB6-98C2-DA588591980B}" type="PERCENTAGE">
                  <a:rPr lang="en-US" sz="1100" b="1" baseline="0"/>
                  <a:pPr>
                    <a:defRPr/>
                  </a:pPr>
                  <a:t>[PERCENTAGE]</a:t>
                </a:fld>
                <a:endParaRPr lang="en-US" sz="1100" b="1"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4556408631005278"/>
                  <c:h val="0.20356481481481481"/>
                </c:manualLayout>
              </c15:layout>
              <c15:dlblFieldTable/>
              <c15:showDataLabelsRange val="0"/>
            </c:ext>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416BA89-AD7B-4759-9081-187305EE26A3}" type="CATEGORYNAME">
                  <a:rPr lang="en-US" sz="1100" b="1"/>
                  <a:pPr>
                    <a:defRPr/>
                  </a:pPr>
                  <a:t>[CATEGORY NAME]</a:t>
                </a:fld>
                <a:r>
                  <a:rPr lang="en-US" baseline="0"/>
                  <a:t>, </a:t>
                </a:r>
                <a:fld id="{BE7B46BC-2A94-41FD-ADE8-57A8553F1022}" type="VALUE">
                  <a:rPr lang="en-US" sz="1100" b="1" baseline="0"/>
                  <a:pPr>
                    <a:defRPr/>
                  </a:pPr>
                  <a:t>[VALUE]</a:t>
                </a:fld>
                <a:r>
                  <a:rPr lang="en-US" sz="1100" b="1" baseline="0"/>
                  <a:t>, </a:t>
                </a:r>
                <a:fld id="{D8FB14D9-B9B8-4CD9-8B96-C0E49E133D7D}" type="PERCENTAGE">
                  <a:rPr lang="en-US" sz="1100" b="1" baseline="0"/>
                  <a:pPr>
                    <a:defRPr/>
                  </a:pPr>
                  <a:t>[PERCENTAGE]</a:t>
                </a:fld>
                <a:endParaRPr lang="en-US" sz="1100"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manualLayout>
                  <c:w val="0.26966936641189754"/>
                  <c:h val="0.21731481481481482"/>
                </c:manualLayout>
              </c15:layout>
              <c15:dlblFieldTable/>
              <c15:showDataLabelsRange val="0"/>
            </c:ext>
          </c:extLst>
        </c:dLbl>
      </c:pivotFmt>
      <c:pivotFmt>
        <c:idx val="10"/>
        <c:spPr>
          <a:solidFill>
            <a:schemeClr val="accent1"/>
          </a:solidFill>
          <a:ln w="19050">
            <a:solidFill>
              <a:schemeClr val="lt1"/>
            </a:solidFill>
          </a:ln>
          <a:effectLst/>
        </c:spPr>
        <c:dLbl>
          <c:idx val="0"/>
          <c:layout>
            <c:manualLayout>
              <c:x val="-0.19310872858201239"/>
              <c:y val="4.166666666666666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70AFDF2-F01D-4A48-A0F5-5FDD65C8E4D0}" type="CATEGORYNAME">
                  <a:rPr lang="en-US" sz="1100" b="1"/>
                  <a:pPr>
                    <a:defRPr/>
                  </a:pPr>
                  <a:t>[CATEGORY NAME]</a:t>
                </a:fld>
                <a:r>
                  <a:rPr lang="en-US" sz="1100" b="1" baseline="0"/>
                  <a:t>, </a:t>
                </a:r>
                <a:fld id="{EAA83880-8D0A-46ED-B2BE-A6871237DF21}" type="VALUE">
                  <a:rPr lang="en-US" sz="1100" b="1" baseline="0"/>
                  <a:pPr>
                    <a:defRPr/>
                  </a:pPr>
                  <a:t>[VALUE]</a:t>
                </a:fld>
                <a:r>
                  <a:rPr lang="en-US" sz="1100" b="1" baseline="0"/>
                  <a:t>, </a:t>
                </a:r>
                <a:fld id="{5D2B01AB-E46C-400A-870F-ADA28A11AE38}" type="PERCENTAGE">
                  <a:rPr lang="en-US" sz="1100" b="1" baseline="0"/>
                  <a:pPr>
                    <a:defRPr/>
                  </a:pPr>
                  <a:t>[PERCENTAGE]</a:t>
                </a:fld>
                <a:endParaRPr lang="en-US" sz="1100"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8167235296245788"/>
                  <c:h val="0.11560185185185186"/>
                </c:manualLayout>
              </c15:layout>
              <c15:dlblFieldTable/>
              <c15:showDataLabelsRange val="0"/>
            </c:ext>
          </c:extLst>
        </c:dLbl>
      </c:pivotFmt>
    </c:pivotFmts>
    <c:plotArea>
      <c:layout/>
      <c:pieChart>
        <c:varyColors val="1"/>
        <c:ser>
          <c:idx val="0"/>
          <c:order val="0"/>
          <c:tx>
            <c:strRef>
              <c:f>Sheet4!$C$65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Lbl>
              <c:idx val="0"/>
              <c:layout>
                <c:manualLayout>
                  <c:x val="8.6565923017674282E-2"/>
                  <c:y val="4.6296296296296287E-2"/>
                </c:manualLayout>
              </c:layout>
              <c:tx>
                <c:rich>
                  <a:bodyPr/>
                  <a:lstStyle/>
                  <a:p>
                    <a:fld id="{19ABF537-EB20-411E-A311-6C0B999B0B7A}" type="CATEGORYNAME">
                      <a:rPr lang="en-US" sz="1100" b="1"/>
                      <a:pPr/>
                      <a:t>[CATEGORY NAME]</a:t>
                    </a:fld>
                    <a:r>
                      <a:rPr lang="en-US" sz="1100" b="1" baseline="0"/>
                      <a:t>, </a:t>
                    </a:r>
                    <a:fld id="{25C8CD05-B4B4-4D72-9AA5-3175662F7983}" type="VALUE">
                      <a:rPr lang="en-US" sz="1100" b="1" baseline="0"/>
                      <a:pPr/>
                      <a:t>[VALUE]</a:t>
                    </a:fld>
                    <a:r>
                      <a:rPr lang="en-US" sz="1100" b="1" baseline="0"/>
                      <a:t>, </a:t>
                    </a:r>
                    <a:fld id="{9E6F593C-612D-449F-9AA5-DF2B42E06719}" type="PERCENTAGE">
                      <a:rPr lang="en-US" sz="1100" b="1" baseline="0"/>
                      <a:pPr/>
                      <a:t>[PERCENTAGE]</a:t>
                    </a:fld>
                    <a:endParaRPr lang="en-US" sz="1100" b="1" baseline="0"/>
                  </a:p>
                </c:rich>
              </c:tx>
              <c:dLblPos val="bestFit"/>
              <c:showLegendKey val="0"/>
              <c:showVal val="1"/>
              <c:showCatName val="1"/>
              <c:showSerName val="0"/>
              <c:showPercent val="1"/>
              <c:showBubbleSize val="0"/>
              <c:extLst>
                <c:ext xmlns:c15="http://schemas.microsoft.com/office/drawing/2012/chart" uri="{CE6537A1-D6FC-4f65-9D91-7224C49458BB}">
                  <c15:layout>
                    <c:manualLayout>
                      <c:w val="0.3029639521879261"/>
                      <c:h val="0.21731481481481482"/>
                    </c:manualLayout>
                  </c15:layout>
                  <c15:dlblFieldTable/>
                  <c15:showDataLabelsRange val="0"/>
                </c:ext>
              </c:extLst>
            </c:dLbl>
            <c:dLbl>
              <c:idx val="1"/>
              <c:layout>
                <c:manualLayout>
                  <c:x val="2.663566862082288E-2"/>
                  <c:y val="-1.6203703703703796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251408D5-E727-4B51-BC21-C437E1E5FB0E}" type="CATEGORYNAME">
                      <a:rPr lang="en-US" sz="1100" b="1"/>
                      <a:pPr>
                        <a:defRPr/>
                      </a:pPr>
                      <a:t>[CATEGORY NAME]</a:t>
                    </a:fld>
                    <a:r>
                      <a:rPr lang="en-US" sz="1100" b="1" baseline="0"/>
                      <a:t>, </a:t>
                    </a:r>
                    <a:fld id="{246CFBD4-1386-485F-961E-680AD00E0A58}" type="VALUE">
                      <a:rPr lang="en-US" sz="1100" b="1" baseline="0"/>
                      <a:pPr>
                        <a:defRPr/>
                      </a:pPr>
                      <a:t>[VALUE]</a:t>
                    </a:fld>
                    <a:r>
                      <a:rPr lang="en-US" sz="1100" b="1" baseline="0"/>
                      <a:t>, </a:t>
                    </a:r>
                    <a:fld id="{2459800E-A4F9-4AB6-98C2-DA588591980B}" type="PERCENTAGE">
                      <a:rPr lang="en-US" sz="1100" b="1" baseline="0"/>
                      <a:pPr>
                        <a:defRPr/>
                      </a:pPr>
                      <a:t>[PERCENTAGE]</a:t>
                    </a:fld>
                    <a:endParaRPr lang="en-US" sz="1100" b="1"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4556408631005278"/>
                      <c:h val="0.20356481481481481"/>
                    </c:manualLayout>
                  </c15:layout>
                  <c15:dlblFieldTable/>
                  <c15:showDataLabelsRange val="0"/>
                </c:ext>
              </c:extLst>
            </c:dLbl>
            <c:dLbl>
              <c:idx val="2"/>
              <c:tx>
                <c:rich>
                  <a:bodyPr/>
                  <a:lstStyle/>
                  <a:p>
                    <a:fld id="{2416BA89-AD7B-4759-9081-187305EE26A3}" type="CATEGORYNAME">
                      <a:rPr lang="en-US" sz="1100" b="1"/>
                      <a:pPr/>
                      <a:t>[CATEGORY NAME]</a:t>
                    </a:fld>
                    <a:r>
                      <a:rPr lang="en-US" baseline="0"/>
                      <a:t>, </a:t>
                    </a:r>
                    <a:fld id="{BE7B46BC-2A94-41FD-ADE8-57A8553F1022}" type="VALUE">
                      <a:rPr lang="en-US" sz="1100" b="1" baseline="0"/>
                      <a:pPr/>
                      <a:t>[VALUE]</a:t>
                    </a:fld>
                    <a:r>
                      <a:rPr lang="en-US" sz="1100" b="1" baseline="0"/>
                      <a:t>, </a:t>
                    </a:r>
                    <a:fld id="{D8FB14D9-B9B8-4CD9-8B96-C0E49E133D7D}" type="PERCENTAGE">
                      <a:rPr lang="en-US" sz="1100" b="1" baseline="0"/>
                      <a:pPr/>
                      <a:t>[PERCENTAGE]</a:t>
                    </a:fld>
                    <a:endParaRPr lang="en-US" sz="1100" b="1" baseline="0"/>
                  </a:p>
                </c:rich>
              </c:tx>
              <c:dLblPos val="outEnd"/>
              <c:showLegendKey val="0"/>
              <c:showVal val="1"/>
              <c:showCatName val="1"/>
              <c:showSerName val="0"/>
              <c:showPercent val="1"/>
              <c:showBubbleSize val="0"/>
              <c:extLst>
                <c:ext xmlns:c15="http://schemas.microsoft.com/office/drawing/2012/chart" uri="{CE6537A1-D6FC-4f65-9D91-7224C49458BB}">
                  <c15:layout>
                    <c:manualLayout>
                      <c:w val="0.26966936641189754"/>
                      <c:h val="0.21731481481481482"/>
                    </c:manualLayout>
                  </c15:layout>
                  <c15:dlblFieldTable/>
                  <c15:showDataLabelsRange val="0"/>
                </c:ext>
              </c:extLst>
            </c:dLbl>
            <c:dLbl>
              <c:idx val="3"/>
              <c:layout>
                <c:manualLayout>
                  <c:x val="-0.19310872858201239"/>
                  <c:y val="4.1666666666666664E-2"/>
                </c:manualLayout>
              </c:layout>
              <c:tx>
                <c:rich>
                  <a:bodyPr/>
                  <a:lstStyle/>
                  <a:p>
                    <a:fld id="{E70AFDF2-F01D-4A48-A0F5-5FDD65C8E4D0}" type="CATEGORYNAME">
                      <a:rPr lang="en-US" sz="1100" b="1"/>
                      <a:pPr/>
                      <a:t>[CATEGORY NAME]</a:t>
                    </a:fld>
                    <a:r>
                      <a:rPr lang="en-US" sz="1100" b="1" baseline="0"/>
                      <a:t>, </a:t>
                    </a:r>
                    <a:fld id="{EAA83880-8D0A-46ED-B2BE-A6871237DF21}" type="VALUE">
                      <a:rPr lang="en-US" sz="1100" b="1" baseline="0"/>
                      <a:pPr/>
                      <a:t>[VALUE]</a:t>
                    </a:fld>
                    <a:r>
                      <a:rPr lang="en-US" sz="1100" b="1" baseline="0"/>
                      <a:t>, </a:t>
                    </a:r>
                    <a:fld id="{5D2B01AB-E46C-400A-870F-ADA28A11AE38}" type="PERCENTAGE">
                      <a:rPr lang="en-US" sz="1100" b="1" baseline="0"/>
                      <a:pPr/>
                      <a:t>[PERCENTAGE]</a:t>
                    </a:fld>
                    <a:endParaRPr lang="en-US" sz="1100" b="1" baseline="0"/>
                  </a:p>
                </c:rich>
              </c:tx>
              <c:dLblPos val="bestFit"/>
              <c:showLegendKey val="0"/>
              <c:showVal val="1"/>
              <c:showCatName val="1"/>
              <c:showSerName val="0"/>
              <c:showPercent val="1"/>
              <c:showBubbleSize val="0"/>
              <c:extLst>
                <c:ext xmlns:c15="http://schemas.microsoft.com/office/drawing/2012/chart" uri="{CE6537A1-D6FC-4f65-9D91-7224C49458BB}">
                  <c15:layout>
                    <c:manualLayout>
                      <c:w val="0.38167235296245788"/>
                      <c:h val="0.11560185185185186"/>
                    </c:manualLayout>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Sheet4!$B$66:$B$70</c:f>
              <c:strCache>
                <c:ptCount val="4"/>
                <c:pt idx="0">
                  <c:v>Cloud Services</c:v>
                </c:pt>
                <c:pt idx="1">
                  <c:v>Consulting</c:v>
                </c:pt>
                <c:pt idx="2">
                  <c:v>Software Licenses</c:v>
                </c:pt>
                <c:pt idx="3">
                  <c:v>Support</c:v>
                </c:pt>
              </c:strCache>
            </c:strRef>
          </c:cat>
          <c:val>
            <c:numRef>
              <c:f>Sheet4!$C$66:$C$70</c:f>
              <c:numCache>
                <c:formatCode>General</c:formatCode>
                <c:ptCount val="4"/>
                <c:pt idx="0">
                  <c:v>710877.35</c:v>
                </c:pt>
                <c:pt idx="1">
                  <c:v>1706000</c:v>
                </c:pt>
                <c:pt idx="2">
                  <c:v>2224643.2000000002</c:v>
                </c:pt>
                <c:pt idx="3">
                  <c:v>161280</c:v>
                </c:pt>
              </c:numCache>
            </c:numRef>
          </c:val>
          <c:extLst>
            <c:ext xmlns:c16="http://schemas.microsoft.com/office/drawing/2014/chart" uri="{C3380CC4-5D6E-409C-BE32-E72D297353CC}">
              <c16:uniqueId val="{00000008-617B-4863-AB48-C5E2D25A9A2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[Database_Tables_as_Excel_Tables.xlsx]Sheet4!PivotTable16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DEPARTMENT</a:t>
            </a:r>
            <a:r>
              <a:rPr lang="en-IN" b="1" baseline="0"/>
              <a:t> VS SUM OF EXPENSE AMOUNT</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ymbol val="circle"/>
          <c:size val="5"/>
          <c:spPr>
            <a:solidFill>
              <a:schemeClr val="accent6">
                <a:lumMod val="80000"/>
              </a:schemeClr>
            </a:solidFill>
            <a:ln w="9525">
              <a:solidFill>
                <a:schemeClr val="accent6">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w="28575" cap="rnd">
            <a:solidFill>
              <a:schemeClr val="accent6"/>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w="28575" cap="rnd">
            <a:solidFill>
              <a:schemeClr val="accent6"/>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w="28575" cap="rnd">
            <a:solidFill>
              <a:schemeClr val="accent6"/>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w="28575" cap="rnd">
            <a:solidFill>
              <a:schemeClr val="accent6"/>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w="28575" cap="rnd">
            <a:solidFill>
              <a:schemeClr val="accent6"/>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w="28575" cap="rnd">
            <a:solidFill>
              <a:schemeClr val="accent6"/>
            </a:solidFill>
            <a:round/>
          </a:ln>
          <a:effectLst/>
        </c:spPr>
        <c:marker>
          <c:symbol val="circle"/>
          <c:size val="5"/>
          <c:spPr>
            <a:solidFill>
              <a:schemeClr val="accent6">
                <a:lumMod val="80000"/>
              </a:schemeClr>
            </a:solidFill>
            <a:ln w="9525">
              <a:solidFill>
                <a:schemeClr val="accent6">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6"/>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6"/>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6"/>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6"/>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6"/>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6"/>
            </a:solidFill>
            <a:round/>
          </a:ln>
          <a:effectLst/>
        </c:spPr>
        <c:marker>
          <c:symbol val="circle"/>
          <c:size val="5"/>
          <c:spPr>
            <a:solidFill>
              <a:schemeClr val="accent6">
                <a:lumMod val="80000"/>
              </a:schemeClr>
            </a:solidFill>
            <a:ln w="9525">
              <a:solidFill>
                <a:schemeClr val="accent6">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Sheet4!$F$76:$F$77</c:f>
              <c:strCache>
                <c:ptCount val="1"/>
                <c:pt idx="0">
                  <c:v>AI Research</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Sheet4!$E$78:$E$89</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Sheet4!$F$78:$F$89</c:f>
              <c:numCache>
                <c:formatCode>General</c:formatCode>
                <c:ptCount val="11"/>
                <c:pt idx="1">
                  <c:v>330000</c:v>
                </c:pt>
                <c:pt idx="2">
                  <c:v>410000</c:v>
                </c:pt>
                <c:pt idx="3">
                  <c:v>460000</c:v>
                </c:pt>
                <c:pt idx="4">
                  <c:v>530000</c:v>
                </c:pt>
                <c:pt idx="5">
                  <c:v>570000</c:v>
                </c:pt>
                <c:pt idx="6">
                  <c:v>670000</c:v>
                </c:pt>
                <c:pt idx="7">
                  <c:v>780000</c:v>
                </c:pt>
                <c:pt idx="8">
                  <c:v>870000</c:v>
                </c:pt>
                <c:pt idx="9">
                  <c:v>970000</c:v>
                </c:pt>
                <c:pt idx="10">
                  <c:v>1050000</c:v>
                </c:pt>
              </c:numCache>
            </c:numRef>
          </c:val>
          <c:smooth val="0"/>
          <c:extLst>
            <c:ext xmlns:c16="http://schemas.microsoft.com/office/drawing/2014/chart" uri="{C3380CC4-5D6E-409C-BE32-E72D297353CC}">
              <c16:uniqueId val="{00000033-9E74-4354-BD62-560C0D26B7CB}"/>
            </c:ext>
          </c:extLst>
        </c:ser>
        <c:ser>
          <c:idx val="1"/>
          <c:order val="1"/>
          <c:tx>
            <c:strRef>
              <c:f>Sheet4!$G$76:$G$77</c:f>
              <c:strCache>
                <c:ptCount val="1"/>
                <c:pt idx="0">
                  <c:v>Cloud Innovation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Sheet4!$E$78:$E$89</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Sheet4!$G$78:$G$89</c:f>
              <c:numCache>
                <c:formatCode>General</c:formatCode>
                <c:ptCount val="11"/>
                <c:pt idx="1">
                  <c:v>270000</c:v>
                </c:pt>
                <c:pt idx="2">
                  <c:v>290000</c:v>
                </c:pt>
                <c:pt idx="3">
                  <c:v>330000</c:v>
                </c:pt>
                <c:pt idx="4">
                  <c:v>370000</c:v>
                </c:pt>
                <c:pt idx="5">
                  <c:v>410000</c:v>
                </c:pt>
                <c:pt idx="6">
                  <c:v>480000</c:v>
                </c:pt>
                <c:pt idx="7">
                  <c:v>530000</c:v>
                </c:pt>
                <c:pt idx="8">
                  <c:v>580000</c:v>
                </c:pt>
                <c:pt idx="9">
                  <c:v>670000</c:v>
                </c:pt>
                <c:pt idx="10">
                  <c:v>750000</c:v>
                </c:pt>
              </c:numCache>
            </c:numRef>
          </c:val>
          <c:smooth val="0"/>
          <c:extLst>
            <c:ext xmlns:c16="http://schemas.microsoft.com/office/drawing/2014/chart" uri="{C3380CC4-5D6E-409C-BE32-E72D297353CC}">
              <c16:uniqueId val="{00000034-9E74-4354-BD62-560C0D26B7CB}"/>
            </c:ext>
          </c:extLst>
        </c:ser>
        <c:ser>
          <c:idx val="2"/>
          <c:order val="2"/>
          <c:tx>
            <c:strRef>
              <c:f>Sheet4!$H$76:$H$77</c:f>
              <c:strCache>
                <c:ptCount val="1"/>
                <c:pt idx="0">
                  <c:v>Data Science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Sheet4!$E$78:$E$89</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Sheet4!$H$78:$H$89</c:f>
              <c:numCache>
                <c:formatCode>General</c:formatCode>
                <c:ptCount val="11"/>
                <c:pt idx="0">
                  <c:v>205000</c:v>
                </c:pt>
              </c:numCache>
            </c:numRef>
          </c:val>
          <c:smooth val="0"/>
          <c:extLst>
            <c:ext xmlns:c16="http://schemas.microsoft.com/office/drawing/2014/chart" uri="{C3380CC4-5D6E-409C-BE32-E72D297353CC}">
              <c16:uniqueId val="{00000035-9E74-4354-BD62-560C0D26B7CB}"/>
            </c:ext>
          </c:extLst>
        </c:ser>
        <c:ser>
          <c:idx val="3"/>
          <c:order val="3"/>
          <c:tx>
            <c:strRef>
              <c:f>Sheet4!$I$76:$I$77</c:f>
              <c:strCache>
                <c:ptCount val="1"/>
                <c:pt idx="0">
                  <c:v>Hardware Engineering</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Sheet4!$E$78:$E$89</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Sheet4!$I$78:$I$89</c:f>
              <c:numCache>
                <c:formatCode>General</c:formatCode>
                <c:ptCount val="11"/>
                <c:pt idx="0">
                  <c:v>340000</c:v>
                </c:pt>
                <c:pt idx="1">
                  <c:v>400000</c:v>
                </c:pt>
                <c:pt idx="2">
                  <c:v>460000</c:v>
                </c:pt>
                <c:pt idx="3">
                  <c:v>580000</c:v>
                </c:pt>
                <c:pt idx="4">
                  <c:v>670000</c:v>
                </c:pt>
                <c:pt idx="5">
                  <c:v>750000</c:v>
                </c:pt>
                <c:pt idx="6">
                  <c:v>850000</c:v>
                </c:pt>
                <c:pt idx="7">
                  <c:v>950000</c:v>
                </c:pt>
                <c:pt idx="8">
                  <c:v>1550000</c:v>
                </c:pt>
                <c:pt idx="9">
                  <c:v>1150000</c:v>
                </c:pt>
                <c:pt idx="10">
                  <c:v>1350000</c:v>
                </c:pt>
              </c:numCache>
            </c:numRef>
          </c:val>
          <c:smooth val="0"/>
          <c:extLst>
            <c:ext xmlns:c16="http://schemas.microsoft.com/office/drawing/2014/chart" uri="{C3380CC4-5D6E-409C-BE32-E72D297353CC}">
              <c16:uniqueId val="{00000001-B9DE-4111-9C1A-432233946277}"/>
            </c:ext>
          </c:extLst>
        </c:ser>
        <c:ser>
          <c:idx val="4"/>
          <c:order val="4"/>
          <c:tx>
            <c:strRef>
              <c:f>Sheet4!$J$76:$J$77</c:f>
              <c:strCache>
                <c:ptCount val="1"/>
                <c:pt idx="0">
                  <c:v>Market Research</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Sheet4!$E$78:$E$89</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Sheet4!$J$78:$J$89</c:f>
              <c:numCache>
                <c:formatCode>General</c:formatCode>
                <c:ptCount val="11"/>
                <c:pt idx="0">
                  <c:v>220000</c:v>
                </c:pt>
                <c:pt idx="2">
                  <c:v>330000</c:v>
                </c:pt>
                <c:pt idx="3">
                  <c:v>370000</c:v>
                </c:pt>
                <c:pt idx="4">
                  <c:v>410000</c:v>
                </c:pt>
                <c:pt idx="5">
                  <c:v>470000</c:v>
                </c:pt>
                <c:pt idx="6">
                  <c:v>570000</c:v>
                </c:pt>
                <c:pt idx="7">
                  <c:v>670000</c:v>
                </c:pt>
                <c:pt idx="8">
                  <c:v>770000</c:v>
                </c:pt>
                <c:pt idx="9">
                  <c:v>870000</c:v>
                </c:pt>
                <c:pt idx="10">
                  <c:v>950000</c:v>
                </c:pt>
              </c:numCache>
            </c:numRef>
          </c:val>
          <c:smooth val="0"/>
          <c:extLst>
            <c:ext xmlns:c16="http://schemas.microsoft.com/office/drawing/2014/chart" uri="{C3380CC4-5D6E-409C-BE32-E72D297353CC}">
              <c16:uniqueId val="{00000002-B9DE-4111-9C1A-432233946277}"/>
            </c:ext>
          </c:extLst>
        </c:ser>
        <c:ser>
          <c:idx val="5"/>
          <c:order val="5"/>
          <c:tx>
            <c:strRef>
              <c:f>Sheet4!$K$76:$K$77</c:f>
              <c:strCache>
                <c:ptCount val="1"/>
                <c:pt idx="0">
                  <c:v>Mobile Platforms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Sheet4!$E$78:$E$89</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Sheet4!$K$78:$K$89</c:f>
              <c:numCache>
                <c:formatCode>General</c:formatCode>
                <c:ptCount val="11"/>
                <c:pt idx="4">
                  <c:v>220000</c:v>
                </c:pt>
                <c:pt idx="5">
                  <c:v>260000</c:v>
                </c:pt>
                <c:pt idx="7">
                  <c:v>300000</c:v>
                </c:pt>
                <c:pt idx="8">
                  <c:v>380000</c:v>
                </c:pt>
                <c:pt idx="9">
                  <c:v>470000</c:v>
                </c:pt>
                <c:pt idx="10">
                  <c:v>800000</c:v>
                </c:pt>
              </c:numCache>
            </c:numRef>
          </c:val>
          <c:smooth val="0"/>
          <c:extLst>
            <c:ext xmlns:c16="http://schemas.microsoft.com/office/drawing/2014/chart" uri="{C3380CC4-5D6E-409C-BE32-E72D297353CC}">
              <c16:uniqueId val="{00000003-B9DE-4111-9C1A-432233946277}"/>
            </c:ext>
          </c:extLst>
        </c:ser>
        <c:ser>
          <c:idx val="6"/>
          <c:order val="6"/>
          <c:tx>
            <c:strRef>
              <c:f>Sheet4!$L$76:$L$77</c:f>
              <c:strCache>
                <c:ptCount val="1"/>
                <c:pt idx="0">
                  <c:v>Nanotechnology</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Sheet4!$E$78:$E$89</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Sheet4!$L$78:$L$89</c:f>
              <c:numCache>
                <c:formatCode>General</c:formatCode>
                <c:ptCount val="11"/>
                <c:pt idx="6">
                  <c:v>330000</c:v>
                </c:pt>
                <c:pt idx="7">
                  <c:v>380000</c:v>
                </c:pt>
                <c:pt idx="8">
                  <c:v>470000</c:v>
                </c:pt>
                <c:pt idx="9">
                  <c:v>570000</c:v>
                </c:pt>
                <c:pt idx="10">
                  <c:v>650000</c:v>
                </c:pt>
              </c:numCache>
            </c:numRef>
          </c:val>
          <c:smooth val="0"/>
          <c:extLst>
            <c:ext xmlns:c16="http://schemas.microsoft.com/office/drawing/2014/chart" uri="{C3380CC4-5D6E-409C-BE32-E72D297353CC}">
              <c16:uniqueId val="{00000004-B9DE-4111-9C1A-432233946277}"/>
            </c:ext>
          </c:extLst>
        </c:ser>
        <c:ser>
          <c:idx val="7"/>
          <c:order val="7"/>
          <c:tx>
            <c:strRef>
              <c:f>Sheet4!$M$76:$M$77</c:f>
              <c:strCache>
                <c:ptCount val="1"/>
                <c:pt idx="0">
                  <c:v>Security Engineering</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Sheet4!$E$78:$E$89</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Sheet4!$M$78:$M$89</c:f>
              <c:numCache>
                <c:formatCode>General</c:formatCode>
                <c:ptCount val="11"/>
                <c:pt idx="0">
                  <c:v>140000</c:v>
                </c:pt>
                <c:pt idx="1">
                  <c:v>170000</c:v>
                </c:pt>
                <c:pt idx="2">
                  <c:v>210000</c:v>
                </c:pt>
                <c:pt idx="3">
                  <c:v>250000</c:v>
                </c:pt>
                <c:pt idx="4">
                  <c:v>290000</c:v>
                </c:pt>
                <c:pt idx="5">
                  <c:v>330000</c:v>
                </c:pt>
                <c:pt idx="6">
                  <c:v>380000</c:v>
                </c:pt>
                <c:pt idx="7">
                  <c:v>430000</c:v>
                </c:pt>
                <c:pt idx="8">
                  <c:v>530000</c:v>
                </c:pt>
                <c:pt idx="9">
                  <c:v>610000</c:v>
                </c:pt>
                <c:pt idx="10">
                  <c:v>650000</c:v>
                </c:pt>
              </c:numCache>
            </c:numRef>
          </c:val>
          <c:smooth val="0"/>
          <c:extLst>
            <c:ext xmlns:c16="http://schemas.microsoft.com/office/drawing/2014/chart" uri="{C3380CC4-5D6E-409C-BE32-E72D297353CC}">
              <c16:uniqueId val="{00000005-B9DE-4111-9C1A-432233946277}"/>
            </c:ext>
          </c:extLst>
        </c:ser>
        <c:ser>
          <c:idx val="8"/>
          <c:order val="8"/>
          <c:tx>
            <c:strRef>
              <c:f>Sheet4!$N$76:$N$77</c:f>
              <c:strCache>
                <c:ptCount val="1"/>
                <c:pt idx="0">
                  <c:v>Software Development</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Sheet4!$E$78:$E$89</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Sheet4!$N$78:$N$89</c:f>
              <c:numCache>
                <c:formatCode>General</c:formatCode>
                <c:ptCount val="11"/>
                <c:pt idx="0">
                  <c:v>550000</c:v>
                </c:pt>
                <c:pt idx="1">
                  <c:v>650000</c:v>
                </c:pt>
                <c:pt idx="2">
                  <c:v>750000</c:v>
                </c:pt>
                <c:pt idx="3">
                  <c:v>850000</c:v>
                </c:pt>
                <c:pt idx="4">
                  <c:v>950000</c:v>
                </c:pt>
                <c:pt idx="5">
                  <c:v>1050000</c:v>
                </c:pt>
                <c:pt idx="6">
                  <c:v>1150000</c:v>
                </c:pt>
                <c:pt idx="7">
                  <c:v>1250000</c:v>
                </c:pt>
                <c:pt idx="8">
                  <c:v>1350000</c:v>
                </c:pt>
                <c:pt idx="9">
                  <c:v>1450000</c:v>
                </c:pt>
                <c:pt idx="10">
                  <c:v>1550000</c:v>
                </c:pt>
              </c:numCache>
            </c:numRef>
          </c:val>
          <c:smooth val="0"/>
          <c:extLst>
            <c:ext xmlns:c16="http://schemas.microsoft.com/office/drawing/2014/chart" uri="{C3380CC4-5D6E-409C-BE32-E72D297353CC}">
              <c16:uniqueId val="{00000006-B9DE-4111-9C1A-432233946277}"/>
            </c:ext>
          </c:extLst>
        </c:ser>
        <c:ser>
          <c:idx val="9"/>
          <c:order val="9"/>
          <c:tx>
            <c:strRef>
              <c:f>Sheet4!$O$76:$O$77</c:f>
              <c:strCache>
                <c:ptCount val="1"/>
                <c:pt idx="0">
                  <c:v>UX Research</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Sheet4!$E$78:$E$89</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Sheet4!$O$78:$O$89</c:f>
              <c:numCache>
                <c:formatCode>General</c:formatCode>
                <c:ptCount val="11"/>
                <c:pt idx="0">
                  <c:v>160000</c:v>
                </c:pt>
                <c:pt idx="1">
                  <c:v>190000</c:v>
                </c:pt>
                <c:pt idx="2">
                  <c:v>240000</c:v>
                </c:pt>
                <c:pt idx="3">
                  <c:v>280000</c:v>
                </c:pt>
                <c:pt idx="4">
                  <c:v>320000</c:v>
                </c:pt>
                <c:pt idx="5">
                  <c:v>360000</c:v>
                </c:pt>
                <c:pt idx="6">
                  <c:v>420000</c:v>
                </c:pt>
                <c:pt idx="7">
                  <c:v>480000</c:v>
                </c:pt>
                <c:pt idx="8">
                  <c:v>580000</c:v>
                </c:pt>
                <c:pt idx="9">
                  <c:v>670000</c:v>
                </c:pt>
                <c:pt idx="10">
                  <c:v>750000</c:v>
                </c:pt>
              </c:numCache>
            </c:numRef>
          </c:val>
          <c:smooth val="0"/>
          <c:extLst>
            <c:ext xmlns:c16="http://schemas.microsoft.com/office/drawing/2014/chart" uri="{C3380CC4-5D6E-409C-BE32-E72D297353CC}">
              <c16:uniqueId val="{00000007-B9DE-4111-9C1A-432233946277}"/>
            </c:ext>
          </c:extLst>
        </c:ser>
        <c:dLbls>
          <c:showLegendKey val="0"/>
          <c:showVal val="0"/>
          <c:showCatName val="0"/>
          <c:showSerName val="0"/>
          <c:showPercent val="0"/>
          <c:showBubbleSize val="0"/>
        </c:dLbls>
        <c:marker val="1"/>
        <c:smooth val="0"/>
        <c:axId val="838792096"/>
        <c:axId val="838794496"/>
      </c:lineChart>
      <c:catAx>
        <c:axId val="83879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794496"/>
        <c:crosses val="autoZero"/>
        <c:auto val="1"/>
        <c:lblAlgn val="ctr"/>
        <c:lblOffset val="100"/>
        <c:noMultiLvlLbl val="0"/>
      </c:catAx>
      <c:valAx>
        <c:axId val="83879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79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[Database_Tables_as_Excel_Tables.xlsx]Sheet4!PivotTable20</c:name>
    <c:fmtId val="20"/>
  </c:pivotSource>
  <c:chart>
    <c:title>
      <c:tx>
        <c:rich>
          <a:bodyPr rot="0" spcFirstLastPara="1" vertOverflow="ellipsis" vert="horz" wrap="square" anchor="ctr" anchorCtr="1"/>
          <a:lstStyle/>
          <a:p>
            <a:pPr algn="ctr" rtl="0">
              <a:defRPr lang="en-IN" sz="1400" b="1" i="0" u="none" strike="noStrike" kern="1200" cap="all" spc="150" baseline="0">
                <a:solidFill>
                  <a:sysClr val="windowText" lastClr="000000">
                    <a:lumMod val="65000"/>
                    <a:lumOff val="35000"/>
                  </a:sysClr>
                </a:solidFill>
                <a:latin typeface="Calibri"/>
                <a:ea typeface="Calibri" panose="020F0502020204030204" pitchFamily="34" charset="0"/>
                <a:cs typeface="Calibri" panose="020F0502020204030204" pitchFamily="34" charset="0"/>
              </a:defRPr>
            </a:pPr>
            <a:r>
              <a:rPr lang="en-IN" sz="1400" b="1" i="0" u="none" strike="noStrike" baseline="0" dirty="0">
                <a:solidFill>
                  <a:sysClr val="windowText" lastClr="000000">
                    <a:lumMod val="65000"/>
                    <a:lumOff val="35000"/>
                  </a:sysClr>
                </a:solidFill>
                <a:latin typeface="Calibri"/>
                <a:ea typeface="Calibri" panose="020F0502020204030204" pitchFamily="34" charset="0"/>
                <a:cs typeface="Calibri" panose="020F0502020204030204" pitchFamily="34" charset="0"/>
              </a:rPr>
              <a:t>DEPARTMENT VS SUM OF ANNUAL SALARY</a:t>
            </a:r>
          </a:p>
        </c:rich>
      </c:tx>
      <c:layout>
        <c:manualLayout>
          <c:xMode val="edge"/>
          <c:yMode val="edge"/>
          <c:x val="0.16767164204255819"/>
          <c:y val="1.4000002939633164E-2"/>
        </c:manualLayout>
      </c:layout>
      <c:overlay val="1"/>
      <c:spPr>
        <a:noFill/>
        <a:ln>
          <a:noFill/>
        </a:ln>
        <a:effectLst/>
      </c:spPr>
      <c:txPr>
        <a:bodyPr rot="0" spcFirstLastPara="1" vertOverflow="ellipsis" vert="horz" wrap="square" anchor="ctr" anchorCtr="1"/>
        <a:lstStyle/>
        <a:p>
          <a:pPr algn="ctr" rtl="0">
            <a:defRPr lang="en-IN" sz="1400" b="1" i="0" u="none" strike="noStrike" kern="1200" cap="all" spc="150" baseline="0">
              <a:solidFill>
                <a:sysClr val="windowText" lastClr="000000">
                  <a:lumMod val="65000"/>
                  <a:lumOff val="35000"/>
                </a:sysClr>
              </a:solidFill>
              <a:latin typeface="Calibri"/>
              <a:ea typeface="Calibri" panose="020F0502020204030204" pitchFamily="34" charset="0"/>
              <a:cs typeface="Calibri" panose="020F0502020204030204" pitchFamily="34" charset="0"/>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466229221347332"/>
          <c:y val="0.19148445656433918"/>
          <c:w val="0.66433770778652668"/>
          <c:h val="0.69057118297418263"/>
        </c:manualLayout>
      </c:layout>
      <c:barChart>
        <c:barDir val="bar"/>
        <c:grouping val="stacked"/>
        <c:varyColors val="0"/>
        <c:ser>
          <c:idx val="0"/>
          <c:order val="0"/>
          <c:tx>
            <c:strRef>
              <c:f>Sheet4!$G$112</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multiLvlStrRef>
              <c:f>Sheet4!$F$113:$F$197</c:f>
              <c:multiLvlStrCache>
                <c:ptCount val="77"/>
                <c:lvl>
                  <c:pt idx="0">
                    <c:v>2015</c:v>
                  </c:pt>
                  <c:pt idx="1">
                    <c:v>2016</c:v>
                  </c:pt>
                  <c:pt idx="2">
                    <c:v>2017</c:v>
                  </c:pt>
                  <c:pt idx="3">
                    <c:v>2018</c:v>
                  </c:pt>
                  <c:pt idx="4">
                    <c:v>2019</c:v>
                  </c:pt>
                  <c:pt idx="5">
                    <c:v>2020</c:v>
                  </c:pt>
                  <c:pt idx="6">
                    <c:v>2021</c:v>
                  </c:pt>
                  <c:pt idx="7">
                    <c:v>2022</c:v>
                  </c:pt>
                  <c:pt idx="8">
                    <c:v>2023</c:v>
                  </c:pt>
                  <c:pt idx="9">
                    <c:v>2024</c:v>
                  </c:pt>
                  <c:pt idx="10">
                    <c:v>2025</c:v>
                  </c:pt>
                  <c:pt idx="11">
                    <c:v>2015</c:v>
                  </c:pt>
                  <c:pt idx="12">
                    <c:v>2016</c:v>
                  </c:pt>
                  <c:pt idx="13">
                    <c:v>2017</c:v>
                  </c:pt>
                  <c:pt idx="14">
                    <c:v>2018</c:v>
                  </c:pt>
                  <c:pt idx="15">
                    <c:v>2019</c:v>
                  </c:pt>
                  <c:pt idx="16">
                    <c:v>2020</c:v>
                  </c:pt>
                  <c:pt idx="17">
                    <c:v>2021</c:v>
                  </c:pt>
                  <c:pt idx="18">
                    <c:v>2022</c:v>
                  </c:pt>
                  <c:pt idx="19">
                    <c:v>2023</c:v>
                  </c:pt>
                  <c:pt idx="20">
                    <c:v>2024</c:v>
                  </c:pt>
                  <c:pt idx="21">
                    <c:v>2025</c:v>
                  </c:pt>
                  <c:pt idx="22">
                    <c:v>2015</c:v>
                  </c:pt>
                  <c:pt idx="23">
                    <c:v>2016</c:v>
                  </c:pt>
                  <c:pt idx="24">
                    <c:v>2017</c:v>
                  </c:pt>
                  <c:pt idx="25">
                    <c:v>2018</c:v>
                  </c:pt>
                  <c:pt idx="26">
                    <c:v>2019</c:v>
                  </c:pt>
                  <c:pt idx="27">
                    <c:v>2020</c:v>
                  </c:pt>
                  <c:pt idx="28">
                    <c:v>2021</c:v>
                  </c:pt>
                  <c:pt idx="29">
                    <c:v>2022</c:v>
                  </c:pt>
                  <c:pt idx="30">
                    <c:v>2023</c:v>
                  </c:pt>
                  <c:pt idx="31">
                    <c:v>2024</c:v>
                  </c:pt>
                  <c:pt idx="32">
                    <c:v>2025</c:v>
                  </c:pt>
                  <c:pt idx="33">
                    <c:v>2015</c:v>
                  </c:pt>
                  <c:pt idx="34">
                    <c:v>2016</c:v>
                  </c:pt>
                  <c:pt idx="35">
                    <c:v>2017</c:v>
                  </c:pt>
                  <c:pt idx="36">
                    <c:v>2018</c:v>
                  </c:pt>
                  <c:pt idx="37">
                    <c:v>2019</c:v>
                  </c:pt>
                  <c:pt idx="38">
                    <c:v>2020</c:v>
                  </c:pt>
                  <c:pt idx="39">
                    <c:v>2021</c:v>
                  </c:pt>
                  <c:pt idx="40">
                    <c:v>2022</c:v>
                  </c:pt>
                  <c:pt idx="41">
                    <c:v>2023</c:v>
                  </c:pt>
                  <c:pt idx="42">
                    <c:v>2024</c:v>
                  </c:pt>
                  <c:pt idx="43">
                    <c:v>2025</c:v>
                  </c:pt>
                  <c:pt idx="44">
                    <c:v>2015</c:v>
                  </c:pt>
                  <c:pt idx="45">
                    <c:v>2016</c:v>
                  </c:pt>
                  <c:pt idx="46">
                    <c:v>2017</c:v>
                  </c:pt>
                  <c:pt idx="47">
                    <c:v>2018</c:v>
                  </c:pt>
                  <c:pt idx="48">
                    <c:v>2019</c:v>
                  </c:pt>
                  <c:pt idx="49">
                    <c:v>2020</c:v>
                  </c:pt>
                  <c:pt idx="50">
                    <c:v>2021</c:v>
                  </c:pt>
                  <c:pt idx="51">
                    <c:v>2022</c:v>
                  </c:pt>
                  <c:pt idx="52">
                    <c:v>2023</c:v>
                  </c:pt>
                  <c:pt idx="53">
                    <c:v>2024</c:v>
                  </c:pt>
                  <c:pt idx="54">
                    <c:v>2025</c:v>
                  </c:pt>
                  <c:pt idx="55">
                    <c:v>2015</c:v>
                  </c:pt>
                  <c:pt idx="56">
                    <c:v>2016</c:v>
                  </c:pt>
                  <c:pt idx="57">
                    <c:v>2017</c:v>
                  </c:pt>
                  <c:pt idx="58">
                    <c:v>2018</c:v>
                  </c:pt>
                  <c:pt idx="59">
                    <c:v>2019</c:v>
                  </c:pt>
                  <c:pt idx="60">
                    <c:v>2020</c:v>
                  </c:pt>
                  <c:pt idx="61">
                    <c:v>2021</c:v>
                  </c:pt>
                  <c:pt idx="62">
                    <c:v>2022</c:v>
                  </c:pt>
                  <c:pt idx="63">
                    <c:v>2023</c:v>
                  </c:pt>
                  <c:pt idx="64">
                    <c:v>2024</c:v>
                  </c:pt>
                  <c:pt idx="65">
                    <c:v>2025</c:v>
                  </c:pt>
                  <c:pt idx="66">
                    <c:v>2015</c:v>
                  </c:pt>
                  <c:pt idx="67">
                    <c:v>2016</c:v>
                  </c:pt>
                  <c:pt idx="68">
                    <c:v>2017</c:v>
                  </c:pt>
                  <c:pt idx="69">
                    <c:v>2018</c:v>
                  </c:pt>
                  <c:pt idx="70">
                    <c:v>2019</c:v>
                  </c:pt>
                  <c:pt idx="71">
                    <c:v>2020</c:v>
                  </c:pt>
                  <c:pt idx="72">
                    <c:v>2021</c:v>
                  </c:pt>
                  <c:pt idx="73">
                    <c:v>2022</c:v>
                  </c:pt>
                  <c:pt idx="74">
                    <c:v>2023</c:v>
                  </c:pt>
                  <c:pt idx="75">
                    <c:v>2024</c:v>
                  </c:pt>
                  <c:pt idx="76">
                    <c:v>2025</c:v>
                  </c:pt>
                </c:lvl>
                <c:lvl>
                  <c:pt idx="0">
                    <c:v>Finance</c:v>
                  </c:pt>
                  <c:pt idx="11">
                    <c:v>Human Resources</c:v>
                  </c:pt>
                  <c:pt idx="22">
                    <c:v>IT</c:v>
                  </c:pt>
                  <c:pt idx="33">
                    <c:v>Legal</c:v>
                  </c:pt>
                  <c:pt idx="44">
                    <c:v>Operations</c:v>
                  </c:pt>
                  <c:pt idx="55">
                    <c:v>R&amp;D</c:v>
                  </c:pt>
                  <c:pt idx="66">
                    <c:v>Sales and Marketing</c:v>
                  </c:pt>
                </c:lvl>
              </c:multiLvlStrCache>
            </c:multiLvlStrRef>
          </c:cat>
          <c:val>
            <c:numRef>
              <c:f>Sheet4!$G$113:$G$197</c:f>
              <c:numCache>
                <c:formatCode>General</c:formatCode>
                <c:ptCount val="77"/>
                <c:pt idx="0">
                  <c:v>2558400</c:v>
                </c:pt>
                <c:pt idx="1">
                  <c:v>2558400</c:v>
                </c:pt>
                <c:pt idx="2">
                  <c:v>2558400</c:v>
                </c:pt>
                <c:pt idx="3">
                  <c:v>2680200</c:v>
                </c:pt>
                <c:pt idx="4">
                  <c:v>2803800</c:v>
                </c:pt>
                <c:pt idx="5">
                  <c:v>3075990</c:v>
                </c:pt>
                <c:pt idx="6">
                  <c:v>2943690</c:v>
                </c:pt>
                <c:pt idx="7">
                  <c:v>2943690</c:v>
                </c:pt>
                <c:pt idx="8">
                  <c:v>2943690</c:v>
                </c:pt>
                <c:pt idx="9">
                  <c:v>3150354.3</c:v>
                </c:pt>
                <c:pt idx="10">
                  <c:v>3264354.3</c:v>
                </c:pt>
                <c:pt idx="11">
                  <c:v>1799400</c:v>
                </c:pt>
                <c:pt idx="12">
                  <c:v>1799400</c:v>
                </c:pt>
                <c:pt idx="13">
                  <c:v>1799400</c:v>
                </c:pt>
                <c:pt idx="14">
                  <c:v>1873800</c:v>
                </c:pt>
                <c:pt idx="15">
                  <c:v>1951800</c:v>
                </c:pt>
                <c:pt idx="16">
                  <c:v>1951800</c:v>
                </c:pt>
                <c:pt idx="17">
                  <c:v>1867800</c:v>
                </c:pt>
                <c:pt idx="18">
                  <c:v>1956150</c:v>
                </c:pt>
                <c:pt idx="19">
                  <c:v>1956150</c:v>
                </c:pt>
                <c:pt idx="20">
                  <c:v>1956150</c:v>
                </c:pt>
                <c:pt idx="21">
                  <c:v>1956150</c:v>
                </c:pt>
                <c:pt idx="22">
                  <c:v>1053600</c:v>
                </c:pt>
                <c:pt idx="23">
                  <c:v>1053600</c:v>
                </c:pt>
                <c:pt idx="24">
                  <c:v>1053600</c:v>
                </c:pt>
                <c:pt idx="25">
                  <c:v>1160400</c:v>
                </c:pt>
                <c:pt idx="26">
                  <c:v>1218420</c:v>
                </c:pt>
                <c:pt idx="27">
                  <c:v>1332420</c:v>
                </c:pt>
                <c:pt idx="28">
                  <c:v>1332420</c:v>
                </c:pt>
                <c:pt idx="29">
                  <c:v>1332420</c:v>
                </c:pt>
                <c:pt idx="30">
                  <c:v>1332420</c:v>
                </c:pt>
                <c:pt idx="31">
                  <c:v>1425797.4</c:v>
                </c:pt>
                <c:pt idx="32">
                  <c:v>1531397.4</c:v>
                </c:pt>
                <c:pt idx="33">
                  <c:v>938400</c:v>
                </c:pt>
                <c:pt idx="34">
                  <c:v>938400</c:v>
                </c:pt>
                <c:pt idx="35">
                  <c:v>938400</c:v>
                </c:pt>
                <c:pt idx="36">
                  <c:v>944400</c:v>
                </c:pt>
                <c:pt idx="37">
                  <c:v>944400</c:v>
                </c:pt>
                <c:pt idx="38">
                  <c:v>944400</c:v>
                </c:pt>
                <c:pt idx="39">
                  <c:v>944400</c:v>
                </c:pt>
                <c:pt idx="40">
                  <c:v>944400</c:v>
                </c:pt>
                <c:pt idx="41">
                  <c:v>1070400</c:v>
                </c:pt>
                <c:pt idx="42">
                  <c:v>1070400</c:v>
                </c:pt>
                <c:pt idx="43">
                  <c:v>1070400</c:v>
                </c:pt>
                <c:pt idx="44">
                  <c:v>1896600</c:v>
                </c:pt>
                <c:pt idx="45">
                  <c:v>1818300</c:v>
                </c:pt>
                <c:pt idx="46">
                  <c:v>1818300</c:v>
                </c:pt>
                <c:pt idx="47">
                  <c:v>1908900</c:v>
                </c:pt>
                <c:pt idx="48">
                  <c:v>2000100</c:v>
                </c:pt>
                <c:pt idx="49">
                  <c:v>2000100</c:v>
                </c:pt>
                <c:pt idx="50">
                  <c:v>1848900</c:v>
                </c:pt>
                <c:pt idx="51">
                  <c:v>2023560</c:v>
                </c:pt>
                <c:pt idx="52">
                  <c:v>2107560</c:v>
                </c:pt>
                <c:pt idx="53">
                  <c:v>2107560</c:v>
                </c:pt>
                <c:pt idx="54">
                  <c:v>2107560</c:v>
                </c:pt>
                <c:pt idx="55">
                  <c:v>3747600</c:v>
                </c:pt>
                <c:pt idx="56">
                  <c:v>3747600</c:v>
                </c:pt>
                <c:pt idx="57">
                  <c:v>3747600</c:v>
                </c:pt>
                <c:pt idx="58">
                  <c:v>3981600</c:v>
                </c:pt>
                <c:pt idx="59">
                  <c:v>4288980</c:v>
                </c:pt>
                <c:pt idx="60">
                  <c:v>4288980</c:v>
                </c:pt>
                <c:pt idx="61">
                  <c:v>4288980</c:v>
                </c:pt>
                <c:pt idx="62">
                  <c:v>4288980</c:v>
                </c:pt>
                <c:pt idx="63">
                  <c:v>4399380</c:v>
                </c:pt>
                <c:pt idx="64">
                  <c:v>4399380</c:v>
                </c:pt>
                <c:pt idx="65">
                  <c:v>4663342.8</c:v>
                </c:pt>
                <c:pt idx="66">
                  <c:v>3058200</c:v>
                </c:pt>
                <c:pt idx="67">
                  <c:v>3058200</c:v>
                </c:pt>
                <c:pt idx="68">
                  <c:v>3058200</c:v>
                </c:pt>
                <c:pt idx="69">
                  <c:v>3156600</c:v>
                </c:pt>
                <c:pt idx="70">
                  <c:v>3243000</c:v>
                </c:pt>
                <c:pt idx="71">
                  <c:v>3504174</c:v>
                </c:pt>
                <c:pt idx="72">
                  <c:v>3504174</c:v>
                </c:pt>
                <c:pt idx="73">
                  <c:v>3504174</c:v>
                </c:pt>
                <c:pt idx="74">
                  <c:v>3590574</c:v>
                </c:pt>
                <c:pt idx="75">
                  <c:v>3590574</c:v>
                </c:pt>
                <c:pt idx="76">
                  <c:v>3807340.44</c:v>
                </c:pt>
              </c:numCache>
            </c:numRef>
          </c:val>
          <c:extLst>
            <c:ext xmlns:c16="http://schemas.microsoft.com/office/drawing/2014/chart" uri="{C3380CC4-5D6E-409C-BE32-E72D297353CC}">
              <c16:uniqueId val="{00000000-2650-4228-AEF0-580BC9E21DB6}"/>
            </c:ext>
          </c:extLst>
        </c:ser>
        <c:dLbls>
          <c:showLegendKey val="0"/>
          <c:showVal val="0"/>
          <c:showCatName val="0"/>
          <c:showSerName val="0"/>
          <c:showPercent val="0"/>
          <c:showBubbleSize val="0"/>
        </c:dLbls>
        <c:gapWidth val="150"/>
        <c:overlap val="100"/>
        <c:axId val="2029893311"/>
        <c:axId val="2029893791"/>
      </c:barChart>
      <c:catAx>
        <c:axId val="2029893311"/>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893791"/>
        <c:crosses val="autoZero"/>
        <c:auto val="1"/>
        <c:lblAlgn val="ctr"/>
        <c:lblOffset val="100"/>
        <c:noMultiLvlLbl val="0"/>
      </c:catAx>
      <c:valAx>
        <c:axId val="2029893791"/>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89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[Database_Tables_as_Excel_Tables.xlsx]Sheet4!PivotTable11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Sheet4!$C$4</c:f>
              <c:strCache>
                <c:ptCount val="1"/>
                <c:pt idx="0">
                  <c:v>Sum of revenue</c:v>
                </c:pt>
              </c:strCache>
            </c:strRef>
          </c:tx>
          <c:spPr>
            <a:ln w="28575" cap="rnd">
              <a:solidFill>
                <a:schemeClr val="accent1"/>
              </a:solidFill>
              <a:round/>
            </a:ln>
            <a:effectLst/>
          </c:spPr>
          <c:marker>
            <c:symbol val="none"/>
          </c:marker>
          <c:cat>
            <c:multiLvlStrRef>
              <c:f>Sheet4!$B$5:$B$60</c:f>
              <c:multiLvlStrCache>
                <c:ptCount val="44"/>
                <c:lvl>
                  <c:pt idx="0">
                    <c:v>3</c:v>
                  </c:pt>
                  <c:pt idx="1">
                    <c:v>6</c:v>
                  </c:pt>
                  <c:pt idx="2">
                    <c:v>9</c:v>
                  </c:pt>
                  <c:pt idx="3">
                    <c:v>12</c:v>
                  </c:pt>
                  <c:pt idx="4">
                    <c:v>3</c:v>
                  </c:pt>
                  <c:pt idx="5">
                    <c:v>6</c:v>
                  </c:pt>
                  <c:pt idx="6">
                    <c:v>9</c:v>
                  </c:pt>
                  <c:pt idx="7">
                    <c:v>12</c:v>
                  </c:pt>
                  <c:pt idx="8">
                    <c:v>3</c:v>
                  </c:pt>
                  <c:pt idx="9">
                    <c:v>6</c:v>
                  </c:pt>
                  <c:pt idx="10">
                    <c:v>9</c:v>
                  </c:pt>
                  <c:pt idx="11">
                    <c:v>12</c:v>
                  </c:pt>
                  <c:pt idx="12">
                    <c:v>3</c:v>
                  </c:pt>
                  <c:pt idx="13">
                    <c:v>6</c:v>
                  </c:pt>
                  <c:pt idx="14">
                    <c:v>9</c:v>
                  </c:pt>
                  <c:pt idx="15">
                    <c:v>12</c:v>
                  </c:pt>
                  <c:pt idx="16">
                    <c:v>3</c:v>
                  </c:pt>
                  <c:pt idx="17">
                    <c:v>6</c:v>
                  </c:pt>
                  <c:pt idx="18">
                    <c:v>9</c:v>
                  </c:pt>
                  <c:pt idx="19">
                    <c:v>12</c:v>
                  </c:pt>
                  <c:pt idx="20">
                    <c:v>3</c:v>
                  </c:pt>
                  <c:pt idx="21">
                    <c:v>6</c:v>
                  </c:pt>
                  <c:pt idx="22">
                    <c:v>9</c:v>
                  </c:pt>
                  <c:pt idx="23">
                    <c:v>12</c:v>
                  </c:pt>
                  <c:pt idx="24">
                    <c:v>3</c:v>
                  </c:pt>
                  <c:pt idx="25">
                    <c:v>6</c:v>
                  </c:pt>
                  <c:pt idx="26">
                    <c:v>9</c:v>
                  </c:pt>
                  <c:pt idx="27">
                    <c:v>12</c:v>
                  </c:pt>
                  <c:pt idx="28">
                    <c:v>3</c:v>
                  </c:pt>
                  <c:pt idx="29">
                    <c:v>6</c:v>
                  </c:pt>
                  <c:pt idx="30">
                    <c:v>9</c:v>
                  </c:pt>
                  <c:pt idx="31">
                    <c:v>12</c:v>
                  </c:pt>
                  <c:pt idx="32">
                    <c:v>3</c:v>
                  </c:pt>
                  <c:pt idx="33">
                    <c:v>6</c:v>
                  </c:pt>
                  <c:pt idx="34">
                    <c:v>9</c:v>
                  </c:pt>
                  <c:pt idx="35">
                    <c:v>12</c:v>
                  </c:pt>
                  <c:pt idx="36">
                    <c:v>3</c:v>
                  </c:pt>
                  <c:pt idx="37">
                    <c:v>6</c:v>
                  </c:pt>
                  <c:pt idx="38">
                    <c:v>9</c:v>
                  </c:pt>
                  <c:pt idx="39">
                    <c:v>12</c:v>
                  </c:pt>
                  <c:pt idx="40">
                    <c:v>3</c:v>
                  </c:pt>
                  <c:pt idx="41">
                    <c:v>6</c:v>
                  </c:pt>
                  <c:pt idx="42">
                    <c:v>9</c:v>
                  </c:pt>
                  <c:pt idx="43">
                    <c:v>12</c:v>
                  </c:pt>
                </c:lvl>
                <c:lvl>
                  <c:pt idx="0">
                    <c:v>2015</c:v>
                  </c:pt>
                  <c:pt idx="4">
                    <c:v>2016</c:v>
                  </c:pt>
                  <c:pt idx="8">
                    <c:v>2017</c:v>
                  </c:pt>
                  <c:pt idx="12">
                    <c:v>2018</c:v>
                  </c:pt>
                  <c:pt idx="16">
                    <c:v>2019</c:v>
                  </c:pt>
                  <c:pt idx="20">
                    <c:v>2020</c:v>
                  </c:pt>
                  <c:pt idx="24">
                    <c:v>2021</c:v>
                  </c:pt>
                  <c:pt idx="28">
                    <c:v>2022</c:v>
                  </c:pt>
                  <c:pt idx="32">
                    <c:v>2023</c:v>
                  </c:pt>
                  <c:pt idx="36">
                    <c:v>2024</c:v>
                  </c:pt>
                  <c:pt idx="40">
                    <c:v>2025</c:v>
                  </c:pt>
                </c:lvl>
              </c:multiLvlStrCache>
            </c:multiLvlStrRef>
          </c:cat>
          <c:val>
            <c:numRef>
              <c:f>Sheet4!$C$5:$C$60</c:f>
              <c:numCache>
                <c:formatCode>General</c:formatCode>
                <c:ptCount val="44"/>
                <c:pt idx="0">
                  <c:v>5500000</c:v>
                </c:pt>
                <c:pt idx="1">
                  <c:v>6200000</c:v>
                </c:pt>
                <c:pt idx="2">
                  <c:v>6800000</c:v>
                </c:pt>
                <c:pt idx="3">
                  <c:v>7500000</c:v>
                </c:pt>
                <c:pt idx="4">
                  <c:v>8200000</c:v>
                </c:pt>
                <c:pt idx="5">
                  <c:v>9000000</c:v>
                </c:pt>
                <c:pt idx="6">
                  <c:v>9800000</c:v>
                </c:pt>
                <c:pt idx="7">
                  <c:v>10500000</c:v>
                </c:pt>
                <c:pt idx="8">
                  <c:v>11200000</c:v>
                </c:pt>
                <c:pt idx="9">
                  <c:v>12000000</c:v>
                </c:pt>
                <c:pt idx="10">
                  <c:v>12800000</c:v>
                </c:pt>
                <c:pt idx="11">
                  <c:v>13500000</c:v>
                </c:pt>
                <c:pt idx="12">
                  <c:v>14200000</c:v>
                </c:pt>
                <c:pt idx="13">
                  <c:v>15000000</c:v>
                </c:pt>
                <c:pt idx="14">
                  <c:v>15800000</c:v>
                </c:pt>
                <c:pt idx="15">
                  <c:v>16500000</c:v>
                </c:pt>
                <c:pt idx="16">
                  <c:v>17200000</c:v>
                </c:pt>
                <c:pt idx="17">
                  <c:v>18000000</c:v>
                </c:pt>
                <c:pt idx="18">
                  <c:v>18800000</c:v>
                </c:pt>
                <c:pt idx="19">
                  <c:v>19500000</c:v>
                </c:pt>
                <c:pt idx="20">
                  <c:v>20200000</c:v>
                </c:pt>
                <c:pt idx="21">
                  <c:v>21000000</c:v>
                </c:pt>
                <c:pt idx="22">
                  <c:v>21800000</c:v>
                </c:pt>
                <c:pt idx="23">
                  <c:v>22500000</c:v>
                </c:pt>
                <c:pt idx="24">
                  <c:v>23200000</c:v>
                </c:pt>
                <c:pt idx="25">
                  <c:v>24000000</c:v>
                </c:pt>
                <c:pt idx="26">
                  <c:v>24800000</c:v>
                </c:pt>
                <c:pt idx="27">
                  <c:v>25500000</c:v>
                </c:pt>
                <c:pt idx="28">
                  <c:v>26200000</c:v>
                </c:pt>
                <c:pt idx="29">
                  <c:v>27000000</c:v>
                </c:pt>
                <c:pt idx="30">
                  <c:v>27800000</c:v>
                </c:pt>
                <c:pt idx="31">
                  <c:v>28500000</c:v>
                </c:pt>
                <c:pt idx="32">
                  <c:v>29200000</c:v>
                </c:pt>
                <c:pt idx="33">
                  <c:v>30000000</c:v>
                </c:pt>
                <c:pt idx="34">
                  <c:v>30800000</c:v>
                </c:pt>
                <c:pt idx="35">
                  <c:v>31500000</c:v>
                </c:pt>
                <c:pt idx="36">
                  <c:v>32200000</c:v>
                </c:pt>
                <c:pt idx="37">
                  <c:v>33000000</c:v>
                </c:pt>
                <c:pt idx="38">
                  <c:v>33800000</c:v>
                </c:pt>
                <c:pt idx="39">
                  <c:v>34500000</c:v>
                </c:pt>
                <c:pt idx="40">
                  <c:v>35200000</c:v>
                </c:pt>
                <c:pt idx="41">
                  <c:v>36000000</c:v>
                </c:pt>
                <c:pt idx="42">
                  <c:v>36800000</c:v>
                </c:pt>
                <c:pt idx="43">
                  <c:v>37500000</c:v>
                </c:pt>
              </c:numCache>
            </c:numRef>
          </c:val>
          <c:smooth val="0"/>
          <c:extLst>
            <c:ext xmlns:c16="http://schemas.microsoft.com/office/drawing/2014/chart" uri="{C3380CC4-5D6E-409C-BE32-E72D297353CC}">
              <c16:uniqueId val="{00000000-DDAB-49DA-9701-703631E14B75}"/>
            </c:ext>
          </c:extLst>
        </c:ser>
        <c:ser>
          <c:idx val="1"/>
          <c:order val="1"/>
          <c:tx>
            <c:strRef>
              <c:f>Sheet4!$D$4</c:f>
              <c:strCache>
                <c:ptCount val="1"/>
                <c:pt idx="0">
                  <c:v>Sum of gross_profit</c:v>
                </c:pt>
              </c:strCache>
            </c:strRef>
          </c:tx>
          <c:spPr>
            <a:ln w="28575" cap="rnd">
              <a:solidFill>
                <a:schemeClr val="accent2"/>
              </a:solidFill>
              <a:round/>
            </a:ln>
            <a:effectLst/>
          </c:spPr>
          <c:marker>
            <c:symbol val="none"/>
          </c:marker>
          <c:cat>
            <c:multiLvlStrRef>
              <c:f>Sheet4!$B$5:$B$60</c:f>
              <c:multiLvlStrCache>
                <c:ptCount val="44"/>
                <c:lvl>
                  <c:pt idx="0">
                    <c:v>3</c:v>
                  </c:pt>
                  <c:pt idx="1">
                    <c:v>6</c:v>
                  </c:pt>
                  <c:pt idx="2">
                    <c:v>9</c:v>
                  </c:pt>
                  <c:pt idx="3">
                    <c:v>12</c:v>
                  </c:pt>
                  <c:pt idx="4">
                    <c:v>3</c:v>
                  </c:pt>
                  <c:pt idx="5">
                    <c:v>6</c:v>
                  </c:pt>
                  <c:pt idx="6">
                    <c:v>9</c:v>
                  </c:pt>
                  <c:pt idx="7">
                    <c:v>12</c:v>
                  </c:pt>
                  <c:pt idx="8">
                    <c:v>3</c:v>
                  </c:pt>
                  <c:pt idx="9">
                    <c:v>6</c:v>
                  </c:pt>
                  <c:pt idx="10">
                    <c:v>9</c:v>
                  </c:pt>
                  <c:pt idx="11">
                    <c:v>12</c:v>
                  </c:pt>
                  <c:pt idx="12">
                    <c:v>3</c:v>
                  </c:pt>
                  <c:pt idx="13">
                    <c:v>6</c:v>
                  </c:pt>
                  <c:pt idx="14">
                    <c:v>9</c:v>
                  </c:pt>
                  <c:pt idx="15">
                    <c:v>12</c:v>
                  </c:pt>
                  <c:pt idx="16">
                    <c:v>3</c:v>
                  </c:pt>
                  <c:pt idx="17">
                    <c:v>6</c:v>
                  </c:pt>
                  <c:pt idx="18">
                    <c:v>9</c:v>
                  </c:pt>
                  <c:pt idx="19">
                    <c:v>12</c:v>
                  </c:pt>
                  <c:pt idx="20">
                    <c:v>3</c:v>
                  </c:pt>
                  <c:pt idx="21">
                    <c:v>6</c:v>
                  </c:pt>
                  <c:pt idx="22">
                    <c:v>9</c:v>
                  </c:pt>
                  <c:pt idx="23">
                    <c:v>12</c:v>
                  </c:pt>
                  <c:pt idx="24">
                    <c:v>3</c:v>
                  </c:pt>
                  <c:pt idx="25">
                    <c:v>6</c:v>
                  </c:pt>
                  <c:pt idx="26">
                    <c:v>9</c:v>
                  </c:pt>
                  <c:pt idx="27">
                    <c:v>12</c:v>
                  </c:pt>
                  <c:pt idx="28">
                    <c:v>3</c:v>
                  </c:pt>
                  <c:pt idx="29">
                    <c:v>6</c:v>
                  </c:pt>
                  <c:pt idx="30">
                    <c:v>9</c:v>
                  </c:pt>
                  <c:pt idx="31">
                    <c:v>12</c:v>
                  </c:pt>
                  <c:pt idx="32">
                    <c:v>3</c:v>
                  </c:pt>
                  <c:pt idx="33">
                    <c:v>6</c:v>
                  </c:pt>
                  <c:pt idx="34">
                    <c:v>9</c:v>
                  </c:pt>
                  <c:pt idx="35">
                    <c:v>12</c:v>
                  </c:pt>
                  <c:pt idx="36">
                    <c:v>3</c:v>
                  </c:pt>
                  <c:pt idx="37">
                    <c:v>6</c:v>
                  </c:pt>
                  <c:pt idx="38">
                    <c:v>9</c:v>
                  </c:pt>
                  <c:pt idx="39">
                    <c:v>12</c:v>
                  </c:pt>
                  <c:pt idx="40">
                    <c:v>3</c:v>
                  </c:pt>
                  <c:pt idx="41">
                    <c:v>6</c:v>
                  </c:pt>
                  <c:pt idx="42">
                    <c:v>9</c:v>
                  </c:pt>
                  <c:pt idx="43">
                    <c:v>12</c:v>
                  </c:pt>
                </c:lvl>
                <c:lvl>
                  <c:pt idx="0">
                    <c:v>2015</c:v>
                  </c:pt>
                  <c:pt idx="4">
                    <c:v>2016</c:v>
                  </c:pt>
                  <c:pt idx="8">
                    <c:v>2017</c:v>
                  </c:pt>
                  <c:pt idx="12">
                    <c:v>2018</c:v>
                  </c:pt>
                  <c:pt idx="16">
                    <c:v>2019</c:v>
                  </c:pt>
                  <c:pt idx="20">
                    <c:v>2020</c:v>
                  </c:pt>
                  <c:pt idx="24">
                    <c:v>2021</c:v>
                  </c:pt>
                  <c:pt idx="28">
                    <c:v>2022</c:v>
                  </c:pt>
                  <c:pt idx="32">
                    <c:v>2023</c:v>
                  </c:pt>
                  <c:pt idx="36">
                    <c:v>2024</c:v>
                  </c:pt>
                  <c:pt idx="40">
                    <c:v>2025</c:v>
                  </c:pt>
                </c:lvl>
              </c:multiLvlStrCache>
            </c:multiLvlStrRef>
          </c:cat>
          <c:val>
            <c:numRef>
              <c:f>Sheet4!$D$5:$D$60</c:f>
              <c:numCache>
                <c:formatCode>General</c:formatCode>
                <c:ptCount val="44"/>
                <c:pt idx="0">
                  <c:v>3300000</c:v>
                </c:pt>
                <c:pt idx="1">
                  <c:v>3720000</c:v>
                </c:pt>
                <c:pt idx="2">
                  <c:v>4080000</c:v>
                </c:pt>
                <c:pt idx="3">
                  <c:v>4500000</c:v>
                </c:pt>
                <c:pt idx="4">
                  <c:v>4920000</c:v>
                </c:pt>
                <c:pt idx="5">
                  <c:v>5400000</c:v>
                </c:pt>
                <c:pt idx="6">
                  <c:v>5880000</c:v>
                </c:pt>
                <c:pt idx="7">
                  <c:v>6300000</c:v>
                </c:pt>
                <c:pt idx="8">
                  <c:v>6720000</c:v>
                </c:pt>
                <c:pt idx="9">
                  <c:v>7200000</c:v>
                </c:pt>
                <c:pt idx="10">
                  <c:v>7680000</c:v>
                </c:pt>
                <c:pt idx="11">
                  <c:v>8100000</c:v>
                </c:pt>
                <c:pt idx="12">
                  <c:v>8520000</c:v>
                </c:pt>
                <c:pt idx="13">
                  <c:v>9000000</c:v>
                </c:pt>
                <c:pt idx="14">
                  <c:v>9480000</c:v>
                </c:pt>
                <c:pt idx="15">
                  <c:v>9900000</c:v>
                </c:pt>
                <c:pt idx="16">
                  <c:v>10320000</c:v>
                </c:pt>
                <c:pt idx="17">
                  <c:v>10800000</c:v>
                </c:pt>
                <c:pt idx="18">
                  <c:v>11280000</c:v>
                </c:pt>
                <c:pt idx="19">
                  <c:v>11700000</c:v>
                </c:pt>
                <c:pt idx="20">
                  <c:v>12120000</c:v>
                </c:pt>
                <c:pt idx="21">
                  <c:v>12600000</c:v>
                </c:pt>
                <c:pt idx="22">
                  <c:v>13080000</c:v>
                </c:pt>
                <c:pt idx="23">
                  <c:v>13500000</c:v>
                </c:pt>
                <c:pt idx="24">
                  <c:v>13920000</c:v>
                </c:pt>
                <c:pt idx="25">
                  <c:v>14400000</c:v>
                </c:pt>
                <c:pt idx="26">
                  <c:v>14880000</c:v>
                </c:pt>
                <c:pt idx="27">
                  <c:v>15300000</c:v>
                </c:pt>
                <c:pt idx="28">
                  <c:v>15720000</c:v>
                </c:pt>
                <c:pt idx="29">
                  <c:v>16200000</c:v>
                </c:pt>
                <c:pt idx="30">
                  <c:v>16680000</c:v>
                </c:pt>
                <c:pt idx="31">
                  <c:v>17100000</c:v>
                </c:pt>
                <c:pt idx="32">
                  <c:v>17520000</c:v>
                </c:pt>
                <c:pt idx="33">
                  <c:v>18000000</c:v>
                </c:pt>
                <c:pt idx="34">
                  <c:v>18480000</c:v>
                </c:pt>
                <c:pt idx="35">
                  <c:v>18900000</c:v>
                </c:pt>
                <c:pt idx="36">
                  <c:v>19320000</c:v>
                </c:pt>
                <c:pt idx="37">
                  <c:v>19800000</c:v>
                </c:pt>
                <c:pt idx="38">
                  <c:v>20280000</c:v>
                </c:pt>
                <c:pt idx="39">
                  <c:v>20700000</c:v>
                </c:pt>
                <c:pt idx="40">
                  <c:v>21120000</c:v>
                </c:pt>
                <c:pt idx="41">
                  <c:v>21600000</c:v>
                </c:pt>
                <c:pt idx="42">
                  <c:v>22080000</c:v>
                </c:pt>
                <c:pt idx="43">
                  <c:v>22500000</c:v>
                </c:pt>
              </c:numCache>
            </c:numRef>
          </c:val>
          <c:smooth val="0"/>
          <c:extLst>
            <c:ext xmlns:c16="http://schemas.microsoft.com/office/drawing/2014/chart" uri="{C3380CC4-5D6E-409C-BE32-E72D297353CC}">
              <c16:uniqueId val="{00000001-DDAB-49DA-9701-703631E14B75}"/>
            </c:ext>
          </c:extLst>
        </c:ser>
        <c:ser>
          <c:idx val="2"/>
          <c:order val="2"/>
          <c:tx>
            <c:strRef>
              <c:f>Sheet4!$E$4</c:f>
              <c:strCache>
                <c:ptCount val="1"/>
                <c:pt idx="0">
                  <c:v>Sum of net_income</c:v>
                </c:pt>
              </c:strCache>
            </c:strRef>
          </c:tx>
          <c:spPr>
            <a:ln w="28575" cap="rnd">
              <a:solidFill>
                <a:schemeClr val="accent3"/>
              </a:solidFill>
              <a:round/>
            </a:ln>
            <a:effectLst/>
          </c:spPr>
          <c:marker>
            <c:symbol val="none"/>
          </c:marker>
          <c:cat>
            <c:multiLvlStrRef>
              <c:f>Sheet4!$B$5:$B$60</c:f>
              <c:multiLvlStrCache>
                <c:ptCount val="44"/>
                <c:lvl>
                  <c:pt idx="0">
                    <c:v>3</c:v>
                  </c:pt>
                  <c:pt idx="1">
                    <c:v>6</c:v>
                  </c:pt>
                  <c:pt idx="2">
                    <c:v>9</c:v>
                  </c:pt>
                  <c:pt idx="3">
                    <c:v>12</c:v>
                  </c:pt>
                  <c:pt idx="4">
                    <c:v>3</c:v>
                  </c:pt>
                  <c:pt idx="5">
                    <c:v>6</c:v>
                  </c:pt>
                  <c:pt idx="6">
                    <c:v>9</c:v>
                  </c:pt>
                  <c:pt idx="7">
                    <c:v>12</c:v>
                  </c:pt>
                  <c:pt idx="8">
                    <c:v>3</c:v>
                  </c:pt>
                  <c:pt idx="9">
                    <c:v>6</c:v>
                  </c:pt>
                  <c:pt idx="10">
                    <c:v>9</c:v>
                  </c:pt>
                  <c:pt idx="11">
                    <c:v>12</c:v>
                  </c:pt>
                  <c:pt idx="12">
                    <c:v>3</c:v>
                  </c:pt>
                  <c:pt idx="13">
                    <c:v>6</c:v>
                  </c:pt>
                  <c:pt idx="14">
                    <c:v>9</c:v>
                  </c:pt>
                  <c:pt idx="15">
                    <c:v>12</c:v>
                  </c:pt>
                  <c:pt idx="16">
                    <c:v>3</c:v>
                  </c:pt>
                  <c:pt idx="17">
                    <c:v>6</c:v>
                  </c:pt>
                  <c:pt idx="18">
                    <c:v>9</c:v>
                  </c:pt>
                  <c:pt idx="19">
                    <c:v>12</c:v>
                  </c:pt>
                  <c:pt idx="20">
                    <c:v>3</c:v>
                  </c:pt>
                  <c:pt idx="21">
                    <c:v>6</c:v>
                  </c:pt>
                  <c:pt idx="22">
                    <c:v>9</c:v>
                  </c:pt>
                  <c:pt idx="23">
                    <c:v>12</c:v>
                  </c:pt>
                  <c:pt idx="24">
                    <c:v>3</c:v>
                  </c:pt>
                  <c:pt idx="25">
                    <c:v>6</c:v>
                  </c:pt>
                  <c:pt idx="26">
                    <c:v>9</c:v>
                  </c:pt>
                  <c:pt idx="27">
                    <c:v>12</c:v>
                  </c:pt>
                  <c:pt idx="28">
                    <c:v>3</c:v>
                  </c:pt>
                  <c:pt idx="29">
                    <c:v>6</c:v>
                  </c:pt>
                  <c:pt idx="30">
                    <c:v>9</c:v>
                  </c:pt>
                  <c:pt idx="31">
                    <c:v>12</c:v>
                  </c:pt>
                  <c:pt idx="32">
                    <c:v>3</c:v>
                  </c:pt>
                  <c:pt idx="33">
                    <c:v>6</c:v>
                  </c:pt>
                  <c:pt idx="34">
                    <c:v>9</c:v>
                  </c:pt>
                  <c:pt idx="35">
                    <c:v>12</c:v>
                  </c:pt>
                  <c:pt idx="36">
                    <c:v>3</c:v>
                  </c:pt>
                  <c:pt idx="37">
                    <c:v>6</c:v>
                  </c:pt>
                  <c:pt idx="38">
                    <c:v>9</c:v>
                  </c:pt>
                  <c:pt idx="39">
                    <c:v>12</c:v>
                  </c:pt>
                  <c:pt idx="40">
                    <c:v>3</c:v>
                  </c:pt>
                  <c:pt idx="41">
                    <c:v>6</c:v>
                  </c:pt>
                  <c:pt idx="42">
                    <c:v>9</c:v>
                  </c:pt>
                  <c:pt idx="43">
                    <c:v>12</c:v>
                  </c:pt>
                </c:lvl>
                <c:lvl>
                  <c:pt idx="0">
                    <c:v>2015</c:v>
                  </c:pt>
                  <c:pt idx="4">
                    <c:v>2016</c:v>
                  </c:pt>
                  <c:pt idx="8">
                    <c:v>2017</c:v>
                  </c:pt>
                  <c:pt idx="12">
                    <c:v>2018</c:v>
                  </c:pt>
                  <c:pt idx="16">
                    <c:v>2019</c:v>
                  </c:pt>
                  <c:pt idx="20">
                    <c:v>2020</c:v>
                  </c:pt>
                  <c:pt idx="24">
                    <c:v>2021</c:v>
                  </c:pt>
                  <c:pt idx="28">
                    <c:v>2022</c:v>
                  </c:pt>
                  <c:pt idx="32">
                    <c:v>2023</c:v>
                  </c:pt>
                  <c:pt idx="36">
                    <c:v>2024</c:v>
                  </c:pt>
                  <c:pt idx="40">
                    <c:v>2025</c:v>
                  </c:pt>
                </c:lvl>
              </c:multiLvlStrCache>
            </c:multiLvlStrRef>
          </c:cat>
          <c:val>
            <c:numRef>
              <c:f>Sheet4!$E$5:$E$60</c:f>
              <c:numCache>
                <c:formatCode>General</c:formatCode>
                <c:ptCount val="44"/>
                <c:pt idx="0">
                  <c:v>900000</c:v>
                </c:pt>
                <c:pt idx="1">
                  <c:v>1030000</c:v>
                </c:pt>
                <c:pt idx="2">
                  <c:v>1120000</c:v>
                </c:pt>
                <c:pt idx="3">
                  <c:v>1260000</c:v>
                </c:pt>
                <c:pt idx="4">
                  <c:v>1390000</c:v>
                </c:pt>
                <c:pt idx="5">
                  <c:v>1500000</c:v>
                </c:pt>
                <c:pt idx="6">
                  <c:v>1600000</c:v>
                </c:pt>
                <c:pt idx="7">
                  <c:v>1740000</c:v>
                </c:pt>
                <c:pt idx="8">
                  <c:v>1870000</c:v>
                </c:pt>
                <c:pt idx="9">
                  <c:v>1980000</c:v>
                </c:pt>
                <c:pt idx="10">
                  <c:v>2080000</c:v>
                </c:pt>
                <c:pt idx="11">
                  <c:v>2220000</c:v>
                </c:pt>
                <c:pt idx="12">
                  <c:v>2350000</c:v>
                </c:pt>
                <c:pt idx="13">
                  <c:v>2460000</c:v>
                </c:pt>
                <c:pt idx="14">
                  <c:v>2560000</c:v>
                </c:pt>
                <c:pt idx="15">
                  <c:v>2700000</c:v>
                </c:pt>
                <c:pt idx="16">
                  <c:v>2830000</c:v>
                </c:pt>
                <c:pt idx="17">
                  <c:v>2940000</c:v>
                </c:pt>
                <c:pt idx="18">
                  <c:v>3040000</c:v>
                </c:pt>
                <c:pt idx="19">
                  <c:v>3180000</c:v>
                </c:pt>
                <c:pt idx="20">
                  <c:v>3310000</c:v>
                </c:pt>
                <c:pt idx="21">
                  <c:v>3420000</c:v>
                </c:pt>
                <c:pt idx="22">
                  <c:v>3520000</c:v>
                </c:pt>
                <c:pt idx="23">
                  <c:v>3660000</c:v>
                </c:pt>
                <c:pt idx="24">
                  <c:v>3800000</c:v>
                </c:pt>
                <c:pt idx="25">
                  <c:v>3900000</c:v>
                </c:pt>
                <c:pt idx="26">
                  <c:v>4000000</c:v>
                </c:pt>
                <c:pt idx="27">
                  <c:v>4140000</c:v>
                </c:pt>
                <c:pt idx="28">
                  <c:v>4270000</c:v>
                </c:pt>
                <c:pt idx="29">
                  <c:v>4380000</c:v>
                </c:pt>
                <c:pt idx="30">
                  <c:v>4480000</c:v>
                </c:pt>
                <c:pt idx="31">
                  <c:v>4620000</c:v>
                </c:pt>
                <c:pt idx="32">
                  <c:v>4750000</c:v>
                </c:pt>
                <c:pt idx="33">
                  <c:v>4860000</c:v>
                </c:pt>
                <c:pt idx="34">
                  <c:v>4960000</c:v>
                </c:pt>
                <c:pt idx="35">
                  <c:v>5100000</c:v>
                </c:pt>
                <c:pt idx="36">
                  <c:v>5230000</c:v>
                </c:pt>
                <c:pt idx="37">
                  <c:v>5340000</c:v>
                </c:pt>
                <c:pt idx="38">
                  <c:v>5440000</c:v>
                </c:pt>
                <c:pt idx="39">
                  <c:v>5580000</c:v>
                </c:pt>
                <c:pt idx="40">
                  <c:v>5710000</c:v>
                </c:pt>
                <c:pt idx="41">
                  <c:v>5820000</c:v>
                </c:pt>
                <c:pt idx="42">
                  <c:v>5920000</c:v>
                </c:pt>
                <c:pt idx="43">
                  <c:v>6060000</c:v>
                </c:pt>
              </c:numCache>
            </c:numRef>
          </c:val>
          <c:smooth val="0"/>
          <c:extLst>
            <c:ext xmlns:c16="http://schemas.microsoft.com/office/drawing/2014/chart" uri="{C3380CC4-5D6E-409C-BE32-E72D297353CC}">
              <c16:uniqueId val="{00000002-DDAB-49DA-9701-703631E14B75}"/>
            </c:ext>
          </c:extLst>
        </c:ser>
        <c:dLbls>
          <c:showLegendKey val="0"/>
          <c:showVal val="0"/>
          <c:showCatName val="0"/>
          <c:showSerName val="0"/>
          <c:showPercent val="0"/>
          <c:showBubbleSize val="0"/>
        </c:dLbls>
        <c:smooth val="0"/>
        <c:axId val="2059830400"/>
        <c:axId val="1814883440"/>
      </c:lineChart>
      <c:catAx>
        <c:axId val="205983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883440"/>
        <c:crosses val="autoZero"/>
        <c:auto val="1"/>
        <c:lblAlgn val="ctr"/>
        <c:lblOffset val="100"/>
        <c:noMultiLvlLbl val="0"/>
      </c:catAx>
      <c:valAx>
        <c:axId val="181488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83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[Database_Tables_as_Excel_Tables.xlsx]Sheet3!PivotTable4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Sheet3!$H$2</c:f>
              <c:strCache>
                <c:ptCount val="1"/>
                <c:pt idx="0">
                  <c:v>Sum of cash_flow_operating</c:v>
                </c:pt>
              </c:strCache>
            </c:strRef>
          </c:tx>
          <c:spPr>
            <a:solidFill>
              <a:schemeClr val="accent1"/>
            </a:solidFill>
            <a:ln>
              <a:noFill/>
            </a:ln>
            <a:effectLst/>
          </c:spPr>
          <c:invertIfNegative val="0"/>
          <c:cat>
            <c:multiLvlStrRef>
              <c:f>Sheet3!$G$3:$G$50</c:f>
              <c:multiLvlStrCache>
                <c:ptCount val="38"/>
                <c:lvl>
                  <c:pt idx="0">
                    <c:v>3</c:v>
                  </c:pt>
                  <c:pt idx="1">
                    <c:v>6</c:v>
                  </c:pt>
                  <c:pt idx="2">
                    <c:v>9</c:v>
                  </c:pt>
                  <c:pt idx="3">
                    <c:v>12</c:v>
                  </c:pt>
                  <c:pt idx="6">
                    <c:v>3</c:v>
                  </c:pt>
                  <c:pt idx="7">
                    <c:v>6</c:v>
                  </c:pt>
                  <c:pt idx="8">
                    <c:v>9</c:v>
                  </c:pt>
                  <c:pt idx="9">
                    <c:v>12</c:v>
                  </c:pt>
                  <c:pt idx="10">
                    <c:v>3</c:v>
                  </c:pt>
                  <c:pt idx="11">
                    <c:v>6</c:v>
                  </c:pt>
                  <c:pt idx="12">
                    <c:v>9</c:v>
                  </c:pt>
                  <c:pt idx="13">
                    <c:v>12</c:v>
                  </c:pt>
                  <c:pt idx="14">
                    <c:v>3</c:v>
                  </c:pt>
                  <c:pt idx="15">
                    <c:v>6</c:v>
                  </c:pt>
                  <c:pt idx="16">
                    <c:v>9</c:v>
                  </c:pt>
                  <c:pt idx="17">
                    <c:v>12</c:v>
                  </c:pt>
                  <c:pt idx="18">
                    <c:v>3</c:v>
                  </c:pt>
                  <c:pt idx="19">
                    <c:v>6</c:v>
                  </c:pt>
                  <c:pt idx="20">
                    <c:v>9</c:v>
                  </c:pt>
                  <c:pt idx="21">
                    <c:v>12</c:v>
                  </c:pt>
                  <c:pt idx="22">
                    <c:v>3</c:v>
                  </c:pt>
                  <c:pt idx="23">
                    <c:v>6</c:v>
                  </c:pt>
                  <c:pt idx="24">
                    <c:v>9</c:v>
                  </c:pt>
                  <c:pt idx="25">
                    <c:v>12</c:v>
                  </c:pt>
                  <c:pt idx="26">
                    <c:v>3</c:v>
                  </c:pt>
                  <c:pt idx="27">
                    <c:v>6</c:v>
                  </c:pt>
                  <c:pt idx="28">
                    <c:v>9</c:v>
                  </c:pt>
                  <c:pt idx="29">
                    <c:v>12</c:v>
                  </c:pt>
                  <c:pt idx="30">
                    <c:v>3</c:v>
                  </c:pt>
                  <c:pt idx="31">
                    <c:v>6</c:v>
                  </c:pt>
                  <c:pt idx="32">
                    <c:v>9</c:v>
                  </c:pt>
                  <c:pt idx="33">
                    <c:v>12</c:v>
                  </c:pt>
                  <c:pt idx="34">
                    <c:v>3</c:v>
                  </c:pt>
                  <c:pt idx="35">
                    <c:v>6</c:v>
                  </c:pt>
                  <c:pt idx="36">
                    <c:v>9</c:v>
                  </c:pt>
                  <c:pt idx="37">
                    <c:v>12</c:v>
                  </c:pt>
                </c:lvl>
                <c:lvl>
                  <c:pt idx="0">
                    <c:v>2015</c:v>
                  </c:pt>
                  <c:pt idx="4">
                    <c:v>2016</c:v>
                  </c:pt>
                  <c:pt idx="5">
                    <c:v>2017</c:v>
                  </c:pt>
                  <c:pt idx="6">
                    <c:v>2018</c:v>
                  </c:pt>
                  <c:pt idx="10">
                    <c:v>2019</c:v>
                  </c:pt>
                  <c:pt idx="14">
                    <c:v>2020</c:v>
                  </c:pt>
                  <c:pt idx="18">
                    <c:v>2021</c:v>
                  </c:pt>
                  <c:pt idx="22">
                    <c:v>2022</c:v>
                  </c:pt>
                  <c:pt idx="26">
                    <c:v>2023</c:v>
                  </c:pt>
                  <c:pt idx="30">
                    <c:v>2024</c:v>
                  </c:pt>
                  <c:pt idx="34">
                    <c:v>2025</c:v>
                  </c:pt>
                </c:lvl>
              </c:multiLvlStrCache>
            </c:multiLvlStrRef>
          </c:cat>
          <c:val>
            <c:numRef>
              <c:f>Sheet3!$H$3:$H$50</c:f>
              <c:numCache>
                <c:formatCode>[$$-45C]#,##0.00</c:formatCode>
                <c:ptCount val="38"/>
                <c:pt idx="0">
                  <c:v>750000</c:v>
                </c:pt>
                <c:pt idx="1">
                  <c:v>850000</c:v>
                </c:pt>
                <c:pt idx="2">
                  <c:v>920000</c:v>
                </c:pt>
                <c:pt idx="3">
                  <c:v>1100000</c:v>
                </c:pt>
                <c:pt idx="4">
                  <c:v>5680000</c:v>
                </c:pt>
                <c:pt idx="5">
                  <c:v>8050000</c:v>
                </c:pt>
                <c:pt idx="6">
                  <c:v>2450000</c:v>
                </c:pt>
                <c:pt idx="7">
                  <c:v>2600000</c:v>
                </c:pt>
                <c:pt idx="8">
                  <c:v>2800000</c:v>
                </c:pt>
                <c:pt idx="9">
                  <c:v>3000000</c:v>
                </c:pt>
                <c:pt idx="10">
                  <c:v>3200000</c:v>
                </c:pt>
                <c:pt idx="11">
                  <c:v>3400000</c:v>
                </c:pt>
                <c:pt idx="12">
                  <c:v>3600000</c:v>
                </c:pt>
                <c:pt idx="13">
                  <c:v>3800000</c:v>
                </c:pt>
                <c:pt idx="14">
                  <c:v>3950000</c:v>
                </c:pt>
                <c:pt idx="15">
                  <c:v>4100000</c:v>
                </c:pt>
                <c:pt idx="16">
                  <c:v>4250000</c:v>
                </c:pt>
                <c:pt idx="17">
                  <c:v>4400000</c:v>
                </c:pt>
                <c:pt idx="18">
                  <c:v>4600000</c:v>
                </c:pt>
                <c:pt idx="19">
                  <c:v>4800000</c:v>
                </c:pt>
                <c:pt idx="20">
                  <c:v>5000000</c:v>
                </c:pt>
                <c:pt idx="21">
                  <c:v>5200000</c:v>
                </c:pt>
                <c:pt idx="22">
                  <c:v>5400000</c:v>
                </c:pt>
                <c:pt idx="23">
                  <c:v>5600000</c:v>
                </c:pt>
                <c:pt idx="24">
                  <c:v>5800000</c:v>
                </c:pt>
                <c:pt idx="25">
                  <c:v>6000000</c:v>
                </c:pt>
                <c:pt idx="26">
                  <c:v>6200000</c:v>
                </c:pt>
                <c:pt idx="27">
                  <c:v>6400000</c:v>
                </c:pt>
                <c:pt idx="28">
                  <c:v>6600000</c:v>
                </c:pt>
                <c:pt idx="29">
                  <c:v>6800000</c:v>
                </c:pt>
                <c:pt idx="30">
                  <c:v>7000000</c:v>
                </c:pt>
                <c:pt idx="31">
                  <c:v>7200000</c:v>
                </c:pt>
                <c:pt idx="32">
                  <c:v>7400000</c:v>
                </c:pt>
                <c:pt idx="33">
                  <c:v>7600000</c:v>
                </c:pt>
                <c:pt idx="34">
                  <c:v>7800000</c:v>
                </c:pt>
                <c:pt idx="35">
                  <c:v>8000000</c:v>
                </c:pt>
                <c:pt idx="36">
                  <c:v>8200000</c:v>
                </c:pt>
                <c:pt idx="37">
                  <c:v>8400000</c:v>
                </c:pt>
              </c:numCache>
            </c:numRef>
          </c:val>
          <c:extLst>
            <c:ext xmlns:c16="http://schemas.microsoft.com/office/drawing/2014/chart" uri="{C3380CC4-5D6E-409C-BE32-E72D297353CC}">
              <c16:uniqueId val="{0000000A-7703-499A-B56C-E864C93B16A6}"/>
            </c:ext>
          </c:extLst>
        </c:ser>
        <c:ser>
          <c:idx val="1"/>
          <c:order val="1"/>
          <c:tx>
            <c:strRef>
              <c:f>Sheet3!$I$2</c:f>
              <c:strCache>
                <c:ptCount val="1"/>
                <c:pt idx="0">
                  <c:v>Sum of cash_flow_investing</c:v>
                </c:pt>
              </c:strCache>
            </c:strRef>
          </c:tx>
          <c:spPr>
            <a:solidFill>
              <a:schemeClr val="accent2"/>
            </a:solidFill>
            <a:ln>
              <a:noFill/>
            </a:ln>
            <a:effectLst/>
          </c:spPr>
          <c:invertIfNegative val="0"/>
          <c:cat>
            <c:multiLvlStrRef>
              <c:f>Sheet3!$G$3:$G$50</c:f>
              <c:multiLvlStrCache>
                <c:ptCount val="38"/>
                <c:lvl>
                  <c:pt idx="0">
                    <c:v>3</c:v>
                  </c:pt>
                  <c:pt idx="1">
                    <c:v>6</c:v>
                  </c:pt>
                  <c:pt idx="2">
                    <c:v>9</c:v>
                  </c:pt>
                  <c:pt idx="3">
                    <c:v>12</c:v>
                  </c:pt>
                  <c:pt idx="6">
                    <c:v>3</c:v>
                  </c:pt>
                  <c:pt idx="7">
                    <c:v>6</c:v>
                  </c:pt>
                  <c:pt idx="8">
                    <c:v>9</c:v>
                  </c:pt>
                  <c:pt idx="9">
                    <c:v>12</c:v>
                  </c:pt>
                  <c:pt idx="10">
                    <c:v>3</c:v>
                  </c:pt>
                  <c:pt idx="11">
                    <c:v>6</c:v>
                  </c:pt>
                  <c:pt idx="12">
                    <c:v>9</c:v>
                  </c:pt>
                  <c:pt idx="13">
                    <c:v>12</c:v>
                  </c:pt>
                  <c:pt idx="14">
                    <c:v>3</c:v>
                  </c:pt>
                  <c:pt idx="15">
                    <c:v>6</c:v>
                  </c:pt>
                  <c:pt idx="16">
                    <c:v>9</c:v>
                  </c:pt>
                  <c:pt idx="17">
                    <c:v>12</c:v>
                  </c:pt>
                  <c:pt idx="18">
                    <c:v>3</c:v>
                  </c:pt>
                  <c:pt idx="19">
                    <c:v>6</c:v>
                  </c:pt>
                  <c:pt idx="20">
                    <c:v>9</c:v>
                  </c:pt>
                  <c:pt idx="21">
                    <c:v>12</c:v>
                  </c:pt>
                  <c:pt idx="22">
                    <c:v>3</c:v>
                  </c:pt>
                  <c:pt idx="23">
                    <c:v>6</c:v>
                  </c:pt>
                  <c:pt idx="24">
                    <c:v>9</c:v>
                  </c:pt>
                  <c:pt idx="25">
                    <c:v>12</c:v>
                  </c:pt>
                  <c:pt idx="26">
                    <c:v>3</c:v>
                  </c:pt>
                  <c:pt idx="27">
                    <c:v>6</c:v>
                  </c:pt>
                  <c:pt idx="28">
                    <c:v>9</c:v>
                  </c:pt>
                  <c:pt idx="29">
                    <c:v>12</c:v>
                  </c:pt>
                  <c:pt idx="30">
                    <c:v>3</c:v>
                  </c:pt>
                  <c:pt idx="31">
                    <c:v>6</c:v>
                  </c:pt>
                  <c:pt idx="32">
                    <c:v>9</c:v>
                  </c:pt>
                  <c:pt idx="33">
                    <c:v>12</c:v>
                  </c:pt>
                  <c:pt idx="34">
                    <c:v>3</c:v>
                  </c:pt>
                  <c:pt idx="35">
                    <c:v>6</c:v>
                  </c:pt>
                  <c:pt idx="36">
                    <c:v>9</c:v>
                  </c:pt>
                  <c:pt idx="37">
                    <c:v>12</c:v>
                  </c:pt>
                </c:lvl>
                <c:lvl>
                  <c:pt idx="0">
                    <c:v>2015</c:v>
                  </c:pt>
                  <c:pt idx="4">
                    <c:v>2016</c:v>
                  </c:pt>
                  <c:pt idx="5">
                    <c:v>2017</c:v>
                  </c:pt>
                  <c:pt idx="6">
                    <c:v>2018</c:v>
                  </c:pt>
                  <c:pt idx="10">
                    <c:v>2019</c:v>
                  </c:pt>
                  <c:pt idx="14">
                    <c:v>2020</c:v>
                  </c:pt>
                  <c:pt idx="18">
                    <c:v>2021</c:v>
                  </c:pt>
                  <c:pt idx="22">
                    <c:v>2022</c:v>
                  </c:pt>
                  <c:pt idx="26">
                    <c:v>2023</c:v>
                  </c:pt>
                  <c:pt idx="30">
                    <c:v>2024</c:v>
                  </c:pt>
                  <c:pt idx="34">
                    <c:v>2025</c:v>
                  </c:pt>
                </c:lvl>
              </c:multiLvlStrCache>
            </c:multiLvlStrRef>
          </c:cat>
          <c:val>
            <c:numRef>
              <c:f>Sheet3!$I$3:$I$50</c:f>
              <c:numCache>
                <c:formatCode>[$$-45C]#,##0.00</c:formatCode>
                <c:ptCount val="38"/>
                <c:pt idx="0">
                  <c:v>-250000</c:v>
                </c:pt>
                <c:pt idx="1">
                  <c:v>-300000</c:v>
                </c:pt>
                <c:pt idx="2">
                  <c:v>-350000</c:v>
                </c:pt>
                <c:pt idx="3">
                  <c:v>-400000</c:v>
                </c:pt>
                <c:pt idx="4">
                  <c:v>-2000000</c:v>
                </c:pt>
                <c:pt idx="5">
                  <c:v>-2700000</c:v>
                </c:pt>
                <c:pt idx="6">
                  <c:v>-800000</c:v>
                </c:pt>
                <c:pt idx="7">
                  <c:v>-850000</c:v>
                </c:pt>
                <c:pt idx="8">
                  <c:v>-900000</c:v>
                </c:pt>
                <c:pt idx="9">
                  <c:v>-950000</c:v>
                </c:pt>
                <c:pt idx="10">
                  <c:v>-1000000</c:v>
                </c:pt>
                <c:pt idx="11">
                  <c:v>-1100000</c:v>
                </c:pt>
                <c:pt idx="12">
                  <c:v>-1200000</c:v>
                </c:pt>
                <c:pt idx="13">
                  <c:v>-1300000</c:v>
                </c:pt>
                <c:pt idx="14">
                  <c:v>-1350000</c:v>
                </c:pt>
                <c:pt idx="15">
                  <c:v>-1400000</c:v>
                </c:pt>
                <c:pt idx="16">
                  <c:v>-1450000</c:v>
                </c:pt>
                <c:pt idx="17">
                  <c:v>-1500000</c:v>
                </c:pt>
                <c:pt idx="18">
                  <c:v>-1600000</c:v>
                </c:pt>
                <c:pt idx="19">
                  <c:v>-1700000</c:v>
                </c:pt>
                <c:pt idx="20">
                  <c:v>-1800000</c:v>
                </c:pt>
                <c:pt idx="21">
                  <c:v>-1900000</c:v>
                </c:pt>
                <c:pt idx="22">
                  <c:v>-2000000</c:v>
                </c:pt>
                <c:pt idx="23">
                  <c:v>-2100000</c:v>
                </c:pt>
                <c:pt idx="24">
                  <c:v>-2200000</c:v>
                </c:pt>
                <c:pt idx="25">
                  <c:v>-2300000</c:v>
                </c:pt>
                <c:pt idx="26">
                  <c:v>-2400000</c:v>
                </c:pt>
                <c:pt idx="27">
                  <c:v>-2500000</c:v>
                </c:pt>
                <c:pt idx="28">
                  <c:v>-2600000</c:v>
                </c:pt>
                <c:pt idx="29">
                  <c:v>-2700000</c:v>
                </c:pt>
                <c:pt idx="30">
                  <c:v>-2800000</c:v>
                </c:pt>
                <c:pt idx="31">
                  <c:v>-2900000</c:v>
                </c:pt>
                <c:pt idx="32">
                  <c:v>-3000000</c:v>
                </c:pt>
                <c:pt idx="33">
                  <c:v>-3100000</c:v>
                </c:pt>
                <c:pt idx="34">
                  <c:v>-3200000</c:v>
                </c:pt>
                <c:pt idx="35">
                  <c:v>-3300000</c:v>
                </c:pt>
                <c:pt idx="36">
                  <c:v>-3400000</c:v>
                </c:pt>
                <c:pt idx="37">
                  <c:v>-3500000</c:v>
                </c:pt>
              </c:numCache>
            </c:numRef>
          </c:val>
          <c:extLst>
            <c:ext xmlns:c16="http://schemas.microsoft.com/office/drawing/2014/chart" uri="{C3380CC4-5D6E-409C-BE32-E72D297353CC}">
              <c16:uniqueId val="{0000000B-7703-499A-B56C-E864C93B16A6}"/>
            </c:ext>
          </c:extLst>
        </c:ser>
        <c:ser>
          <c:idx val="2"/>
          <c:order val="2"/>
          <c:tx>
            <c:strRef>
              <c:f>Sheet3!$J$2</c:f>
              <c:strCache>
                <c:ptCount val="1"/>
                <c:pt idx="0">
                  <c:v>Sum of cash_flow_financing</c:v>
                </c:pt>
              </c:strCache>
            </c:strRef>
          </c:tx>
          <c:spPr>
            <a:solidFill>
              <a:schemeClr val="accent3"/>
            </a:solidFill>
            <a:ln>
              <a:noFill/>
            </a:ln>
            <a:effectLst/>
          </c:spPr>
          <c:invertIfNegative val="0"/>
          <c:cat>
            <c:multiLvlStrRef>
              <c:f>Sheet3!$G$3:$G$50</c:f>
              <c:multiLvlStrCache>
                <c:ptCount val="38"/>
                <c:lvl>
                  <c:pt idx="0">
                    <c:v>3</c:v>
                  </c:pt>
                  <c:pt idx="1">
                    <c:v>6</c:v>
                  </c:pt>
                  <c:pt idx="2">
                    <c:v>9</c:v>
                  </c:pt>
                  <c:pt idx="3">
                    <c:v>12</c:v>
                  </c:pt>
                  <c:pt idx="6">
                    <c:v>3</c:v>
                  </c:pt>
                  <c:pt idx="7">
                    <c:v>6</c:v>
                  </c:pt>
                  <c:pt idx="8">
                    <c:v>9</c:v>
                  </c:pt>
                  <c:pt idx="9">
                    <c:v>12</c:v>
                  </c:pt>
                  <c:pt idx="10">
                    <c:v>3</c:v>
                  </c:pt>
                  <c:pt idx="11">
                    <c:v>6</c:v>
                  </c:pt>
                  <c:pt idx="12">
                    <c:v>9</c:v>
                  </c:pt>
                  <c:pt idx="13">
                    <c:v>12</c:v>
                  </c:pt>
                  <c:pt idx="14">
                    <c:v>3</c:v>
                  </c:pt>
                  <c:pt idx="15">
                    <c:v>6</c:v>
                  </c:pt>
                  <c:pt idx="16">
                    <c:v>9</c:v>
                  </c:pt>
                  <c:pt idx="17">
                    <c:v>12</c:v>
                  </c:pt>
                  <c:pt idx="18">
                    <c:v>3</c:v>
                  </c:pt>
                  <c:pt idx="19">
                    <c:v>6</c:v>
                  </c:pt>
                  <c:pt idx="20">
                    <c:v>9</c:v>
                  </c:pt>
                  <c:pt idx="21">
                    <c:v>12</c:v>
                  </c:pt>
                  <c:pt idx="22">
                    <c:v>3</c:v>
                  </c:pt>
                  <c:pt idx="23">
                    <c:v>6</c:v>
                  </c:pt>
                  <c:pt idx="24">
                    <c:v>9</c:v>
                  </c:pt>
                  <c:pt idx="25">
                    <c:v>12</c:v>
                  </c:pt>
                  <c:pt idx="26">
                    <c:v>3</c:v>
                  </c:pt>
                  <c:pt idx="27">
                    <c:v>6</c:v>
                  </c:pt>
                  <c:pt idx="28">
                    <c:v>9</c:v>
                  </c:pt>
                  <c:pt idx="29">
                    <c:v>12</c:v>
                  </c:pt>
                  <c:pt idx="30">
                    <c:v>3</c:v>
                  </c:pt>
                  <c:pt idx="31">
                    <c:v>6</c:v>
                  </c:pt>
                  <c:pt idx="32">
                    <c:v>9</c:v>
                  </c:pt>
                  <c:pt idx="33">
                    <c:v>12</c:v>
                  </c:pt>
                  <c:pt idx="34">
                    <c:v>3</c:v>
                  </c:pt>
                  <c:pt idx="35">
                    <c:v>6</c:v>
                  </c:pt>
                  <c:pt idx="36">
                    <c:v>9</c:v>
                  </c:pt>
                  <c:pt idx="37">
                    <c:v>12</c:v>
                  </c:pt>
                </c:lvl>
                <c:lvl>
                  <c:pt idx="0">
                    <c:v>2015</c:v>
                  </c:pt>
                  <c:pt idx="4">
                    <c:v>2016</c:v>
                  </c:pt>
                  <c:pt idx="5">
                    <c:v>2017</c:v>
                  </c:pt>
                  <c:pt idx="6">
                    <c:v>2018</c:v>
                  </c:pt>
                  <c:pt idx="10">
                    <c:v>2019</c:v>
                  </c:pt>
                  <c:pt idx="14">
                    <c:v>2020</c:v>
                  </c:pt>
                  <c:pt idx="18">
                    <c:v>2021</c:v>
                  </c:pt>
                  <c:pt idx="22">
                    <c:v>2022</c:v>
                  </c:pt>
                  <c:pt idx="26">
                    <c:v>2023</c:v>
                  </c:pt>
                  <c:pt idx="30">
                    <c:v>2024</c:v>
                  </c:pt>
                  <c:pt idx="34">
                    <c:v>2025</c:v>
                  </c:pt>
                </c:lvl>
              </c:multiLvlStrCache>
            </c:multiLvlStrRef>
          </c:cat>
          <c:val>
            <c:numRef>
              <c:f>Sheet3!$J$3:$J$50</c:f>
              <c:numCache>
                <c:formatCode>[$$-45C]#,##0.00</c:formatCode>
                <c:ptCount val="38"/>
                <c:pt idx="0">
                  <c:v>-100000</c:v>
                </c:pt>
                <c:pt idx="1">
                  <c:v>-120000</c:v>
                </c:pt>
                <c:pt idx="2">
                  <c:v>-130000</c:v>
                </c:pt>
                <c:pt idx="3">
                  <c:v>-150000</c:v>
                </c:pt>
                <c:pt idx="4">
                  <c:v>-760000</c:v>
                </c:pt>
                <c:pt idx="5">
                  <c:v>-1080000</c:v>
                </c:pt>
                <c:pt idx="6">
                  <c:v>-320000</c:v>
                </c:pt>
                <c:pt idx="7">
                  <c:v>-340000</c:v>
                </c:pt>
                <c:pt idx="8">
                  <c:v>-360000</c:v>
                </c:pt>
                <c:pt idx="9">
                  <c:v>-380000</c:v>
                </c:pt>
                <c:pt idx="10">
                  <c:v>-400000</c:v>
                </c:pt>
                <c:pt idx="11">
                  <c:v>-420000</c:v>
                </c:pt>
                <c:pt idx="12">
                  <c:v>-440000</c:v>
                </c:pt>
                <c:pt idx="13">
                  <c:v>-460000</c:v>
                </c:pt>
                <c:pt idx="14">
                  <c:v>-480000</c:v>
                </c:pt>
                <c:pt idx="15">
                  <c:v>-500000</c:v>
                </c:pt>
                <c:pt idx="16">
                  <c:v>-520000</c:v>
                </c:pt>
                <c:pt idx="17">
                  <c:v>-540000</c:v>
                </c:pt>
                <c:pt idx="18">
                  <c:v>-560000</c:v>
                </c:pt>
                <c:pt idx="19">
                  <c:v>-580000</c:v>
                </c:pt>
                <c:pt idx="20">
                  <c:v>-600000</c:v>
                </c:pt>
                <c:pt idx="21">
                  <c:v>-620000</c:v>
                </c:pt>
                <c:pt idx="22">
                  <c:v>-640000</c:v>
                </c:pt>
                <c:pt idx="23">
                  <c:v>-660000</c:v>
                </c:pt>
                <c:pt idx="24">
                  <c:v>-680000</c:v>
                </c:pt>
                <c:pt idx="25">
                  <c:v>-700000</c:v>
                </c:pt>
                <c:pt idx="26">
                  <c:v>-720000</c:v>
                </c:pt>
                <c:pt idx="27">
                  <c:v>-740000</c:v>
                </c:pt>
                <c:pt idx="28">
                  <c:v>-760000</c:v>
                </c:pt>
                <c:pt idx="29">
                  <c:v>-780000</c:v>
                </c:pt>
                <c:pt idx="30">
                  <c:v>-800000</c:v>
                </c:pt>
                <c:pt idx="31">
                  <c:v>-820000</c:v>
                </c:pt>
                <c:pt idx="32">
                  <c:v>-840000</c:v>
                </c:pt>
                <c:pt idx="33">
                  <c:v>-860000</c:v>
                </c:pt>
                <c:pt idx="34">
                  <c:v>-880000</c:v>
                </c:pt>
                <c:pt idx="35">
                  <c:v>-900000</c:v>
                </c:pt>
                <c:pt idx="36">
                  <c:v>-920000</c:v>
                </c:pt>
                <c:pt idx="37">
                  <c:v>-940000</c:v>
                </c:pt>
              </c:numCache>
            </c:numRef>
          </c:val>
          <c:extLst>
            <c:ext xmlns:c16="http://schemas.microsoft.com/office/drawing/2014/chart" uri="{C3380CC4-5D6E-409C-BE32-E72D297353CC}">
              <c16:uniqueId val="{0000000C-7703-499A-B56C-E864C93B16A6}"/>
            </c:ext>
          </c:extLst>
        </c:ser>
        <c:dLbls>
          <c:showLegendKey val="0"/>
          <c:showVal val="0"/>
          <c:showCatName val="0"/>
          <c:showSerName val="0"/>
          <c:showPercent val="0"/>
          <c:showBubbleSize val="0"/>
        </c:dLbls>
        <c:gapWidth val="75"/>
        <c:overlap val="100"/>
        <c:axId val="1826458160"/>
        <c:axId val="1826459120"/>
      </c:barChart>
      <c:catAx>
        <c:axId val="182645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459120"/>
        <c:crosses val="autoZero"/>
        <c:auto val="1"/>
        <c:lblAlgn val="ctr"/>
        <c:lblOffset val="100"/>
        <c:noMultiLvlLbl val="0"/>
      </c:catAx>
      <c:valAx>
        <c:axId val="1826459120"/>
        <c:scaling>
          <c:orientation val="minMax"/>
        </c:scaling>
        <c:delete val="0"/>
        <c:axPos val="l"/>
        <c:majorGridlines>
          <c:spPr>
            <a:ln w="9525" cap="flat" cmpd="sng" algn="ctr">
              <a:solidFill>
                <a:schemeClr val="tx1">
                  <a:lumMod val="15000"/>
                  <a:lumOff val="85000"/>
                </a:schemeClr>
              </a:solidFill>
              <a:round/>
            </a:ln>
            <a:effectLst/>
          </c:spPr>
        </c:majorGridlines>
        <c:numFmt formatCode="[$$-45C]#,##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458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[Database_Tables_as_Excel_Tables.xlsx]Sheet4!PivotTable12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Sheet4!$I$4</c:f>
              <c:strCache>
                <c:ptCount val="1"/>
                <c:pt idx="0">
                  <c:v>Sum of cash_flow_operating</c:v>
                </c:pt>
              </c:strCache>
            </c:strRef>
          </c:tx>
          <c:spPr>
            <a:solidFill>
              <a:schemeClr val="accent1"/>
            </a:solidFill>
            <a:ln>
              <a:noFill/>
            </a:ln>
            <a:effectLst/>
          </c:spPr>
          <c:invertIfNegative val="0"/>
          <c:cat>
            <c:multiLvlStrRef>
              <c:f>Sheet4!$H$5:$H$60</c:f>
              <c:multiLvlStrCache>
                <c:ptCount val="44"/>
                <c:lvl>
                  <c:pt idx="0">
                    <c:v>3</c:v>
                  </c:pt>
                  <c:pt idx="1">
                    <c:v>6</c:v>
                  </c:pt>
                  <c:pt idx="2">
                    <c:v>9</c:v>
                  </c:pt>
                  <c:pt idx="3">
                    <c:v>12</c:v>
                  </c:pt>
                  <c:pt idx="4">
                    <c:v>3</c:v>
                  </c:pt>
                  <c:pt idx="5">
                    <c:v>6</c:v>
                  </c:pt>
                  <c:pt idx="6">
                    <c:v>9</c:v>
                  </c:pt>
                  <c:pt idx="7">
                    <c:v>12</c:v>
                  </c:pt>
                  <c:pt idx="8">
                    <c:v>3</c:v>
                  </c:pt>
                  <c:pt idx="9">
                    <c:v>6</c:v>
                  </c:pt>
                  <c:pt idx="10">
                    <c:v>9</c:v>
                  </c:pt>
                  <c:pt idx="11">
                    <c:v>12</c:v>
                  </c:pt>
                  <c:pt idx="12">
                    <c:v>3</c:v>
                  </c:pt>
                  <c:pt idx="13">
                    <c:v>6</c:v>
                  </c:pt>
                  <c:pt idx="14">
                    <c:v>9</c:v>
                  </c:pt>
                  <c:pt idx="15">
                    <c:v>12</c:v>
                  </c:pt>
                  <c:pt idx="16">
                    <c:v>3</c:v>
                  </c:pt>
                  <c:pt idx="17">
                    <c:v>6</c:v>
                  </c:pt>
                  <c:pt idx="18">
                    <c:v>9</c:v>
                  </c:pt>
                  <c:pt idx="19">
                    <c:v>12</c:v>
                  </c:pt>
                  <c:pt idx="20">
                    <c:v>3</c:v>
                  </c:pt>
                  <c:pt idx="21">
                    <c:v>6</c:v>
                  </c:pt>
                  <c:pt idx="22">
                    <c:v>9</c:v>
                  </c:pt>
                  <c:pt idx="23">
                    <c:v>12</c:v>
                  </c:pt>
                  <c:pt idx="24">
                    <c:v>3</c:v>
                  </c:pt>
                  <c:pt idx="25">
                    <c:v>6</c:v>
                  </c:pt>
                  <c:pt idx="26">
                    <c:v>9</c:v>
                  </c:pt>
                  <c:pt idx="27">
                    <c:v>12</c:v>
                  </c:pt>
                  <c:pt idx="28">
                    <c:v>3</c:v>
                  </c:pt>
                  <c:pt idx="29">
                    <c:v>6</c:v>
                  </c:pt>
                  <c:pt idx="30">
                    <c:v>9</c:v>
                  </c:pt>
                  <c:pt idx="31">
                    <c:v>12</c:v>
                  </c:pt>
                  <c:pt idx="32">
                    <c:v>3</c:v>
                  </c:pt>
                  <c:pt idx="33">
                    <c:v>6</c:v>
                  </c:pt>
                  <c:pt idx="34">
                    <c:v>9</c:v>
                  </c:pt>
                  <c:pt idx="35">
                    <c:v>12</c:v>
                  </c:pt>
                  <c:pt idx="36">
                    <c:v>3</c:v>
                  </c:pt>
                  <c:pt idx="37">
                    <c:v>6</c:v>
                  </c:pt>
                  <c:pt idx="38">
                    <c:v>9</c:v>
                  </c:pt>
                  <c:pt idx="39">
                    <c:v>12</c:v>
                  </c:pt>
                  <c:pt idx="40">
                    <c:v>3</c:v>
                  </c:pt>
                  <c:pt idx="41">
                    <c:v>6</c:v>
                  </c:pt>
                  <c:pt idx="42">
                    <c:v>9</c:v>
                  </c:pt>
                  <c:pt idx="43">
                    <c:v>12</c:v>
                  </c:pt>
                </c:lvl>
                <c:lvl>
                  <c:pt idx="0">
                    <c:v>2015</c:v>
                  </c:pt>
                  <c:pt idx="4">
                    <c:v>2016</c:v>
                  </c:pt>
                  <c:pt idx="8">
                    <c:v>2017</c:v>
                  </c:pt>
                  <c:pt idx="12">
                    <c:v>2018</c:v>
                  </c:pt>
                  <c:pt idx="16">
                    <c:v>2019</c:v>
                  </c:pt>
                  <c:pt idx="20">
                    <c:v>2020</c:v>
                  </c:pt>
                  <c:pt idx="24">
                    <c:v>2021</c:v>
                  </c:pt>
                  <c:pt idx="28">
                    <c:v>2022</c:v>
                  </c:pt>
                  <c:pt idx="32">
                    <c:v>2023</c:v>
                  </c:pt>
                  <c:pt idx="36">
                    <c:v>2024</c:v>
                  </c:pt>
                  <c:pt idx="40">
                    <c:v>2025</c:v>
                  </c:pt>
                </c:lvl>
              </c:multiLvlStrCache>
            </c:multiLvlStrRef>
          </c:cat>
          <c:val>
            <c:numRef>
              <c:f>Sheet4!$I$5:$I$60</c:f>
              <c:numCache>
                <c:formatCode>General</c:formatCode>
                <c:ptCount val="44"/>
                <c:pt idx="0">
                  <c:v>750000</c:v>
                </c:pt>
                <c:pt idx="1">
                  <c:v>850000</c:v>
                </c:pt>
                <c:pt idx="2">
                  <c:v>920000</c:v>
                </c:pt>
                <c:pt idx="3">
                  <c:v>1100000</c:v>
                </c:pt>
                <c:pt idx="4">
                  <c:v>1200000</c:v>
                </c:pt>
                <c:pt idx="5">
                  <c:v>1350000</c:v>
                </c:pt>
                <c:pt idx="6">
                  <c:v>1480000</c:v>
                </c:pt>
                <c:pt idx="7">
                  <c:v>1650000</c:v>
                </c:pt>
                <c:pt idx="8">
                  <c:v>1750000</c:v>
                </c:pt>
                <c:pt idx="9">
                  <c:v>1900000</c:v>
                </c:pt>
                <c:pt idx="10">
                  <c:v>2100000</c:v>
                </c:pt>
                <c:pt idx="11">
                  <c:v>2300000</c:v>
                </c:pt>
                <c:pt idx="12">
                  <c:v>2450000</c:v>
                </c:pt>
                <c:pt idx="13">
                  <c:v>2600000</c:v>
                </c:pt>
                <c:pt idx="14">
                  <c:v>2800000</c:v>
                </c:pt>
                <c:pt idx="15">
                  <c:v>3000000</c:v>
                </c:pt>
                <c:pt idx="16">
                  <c:v>3200000</c:v>
                </c:pt>
                <c:pt idx="17">
                  <c:v>3400000</c:v>
                </c:pt>
                <c:pt idx="18">
                  <c:v>3600000</c:v>
                </c:pt>
                <c:pt idx="19">
                  <c:v>3800000</c:v>
                </c:pt>
                <c:pt idx="20">
                  <c:v>3950000</c:v>
                </c:pt>
                <c:pt idx="21">
                  <c:v>4100000</c:v>
                </c:pt>
                <c:pt idx="22">
                  <c:v>4250000</c:v>
                </c:pt>
                <c:pt idx="23">
                  <c:v>4400000</c:v>
                </c:pt>
                <c:pt idx="24">
                  <c:v>4600000</c:v>
                </c:pt>
                <c:pt idx="25">
                  <c:v>4800000</c:v>
                </c:pt>
                <c:pt idx="26">
                  <c:v>5000000</c:v>
                </c:pt>
                <c:pt idx="27">
                  <c:v>5200000</c:v>
                </c:pt>
                <c:pt idx="28">
                  <c:v>5400000</c:v>
                </c:pt>
                <c:pt idx="29">
                  <c:v>5600000</c:v>
                </c:pt>
                <c:pt idx="30">
                  <c:v>5800000</c:v>
                </c:pt>
                <c:pt idx="31">
                  <c:v>6000000</c:v>
                </c:pt>
                <c:pt idx="32">
                  <c:v>6200000</c:v>
                </c:pt>
                <c:pt idx="33">
                  <c:v>6400000</c:v>
                </c:pt>
                <c:pt idx="34">
                  <c:v>6600000</c:v>
                </c:pt>
                <c:pt idx="35">
                  <c:v>6800000</c:v>
                </c:pt>
                <c:pt idx="36">
                  <c:v>7000000</c:v>
                </c:pt>
                <c:pt idx="37">
                  <c:v>7200000</c:v>
                </c:pt>
                <c:pt idx="38">
                  <c:v>7400000</c:v>
                </c:pt>
                <c:pt idx="39">
                  <c:v>7600000</c:v>
                </c:pt>
                <c:pt idx="40">
                  <c:v>7800000</c:v>
                </c:pt>
                <c:pt idx="41">
                  <c:v>8000000</c:v>
                </c:pt>
                <c:pt idx="42">
                  <c:v>8200000</c:v>
                </c:pt>
                <c:pt idx="43">
                  <c:v>8400000</c:v>
                </c:pt>
              </c:numCache>
            </c:numRef>
          </c:val>
          <c:extLst>
            <c:ext xmlns:c16="http://schemas.microsoft.com/office/drawing/2014/chart" uri="{C3380CC4-5D6E-409C-BE32-E72D297353CC}">
              <c16:uniqueId val="{00000000-1467-4E81-AE57-CA6891A3528C}"/>
            </c:ext>
          </c:extLst>
        </c:ser>
        <c:ser>
          <c:idx val="1"/>
          <c:order val="1"/>
          <c:tx>
            <c:strRef>
              <c:f>Sheet4!$J$4</c:f>
              <c:strCache>
                <c:ptCount val="1"/>
                <c:pt idx="0">
                  <c:v>Sum of cash_flow_investing</c:v>
                </c:pt>
              </c:strCache>
            </c:strRef>
          </c:tx>
          <c:spPr>
            <a:solidFill>
              <a:schemeClr val="accent2"/>
            </a:solidFill>
            <a:ln>
              <a:noFill/>
            </a:ln>
            <a:effectLst/>
          </c:spPr>
          <c:invertIfNegative val="0"/>
          <c:cat>
            <c:multiLvlStrRef>
              <c:f>Sheet4!$H$5:$H$60</c:f>
              <c:multiLvlStrCache>
                <c:ptCount val="44"/>
                <c:lvl>
                  <c:pt idx="0">
                    <c:v>3</c:v>
                  </c:pt>
                  <c:pt idx="1">
                    <c:v>6</c:v>
                  </c:pt>
                  <c:pt idx="2">
                    <c:v>9</c:v>
                  </c:pt>
                  <c:pt idx="3">
                    <c:v>12</c:v>
                  </c:pt>
                  <c:pt idx="4">
                    <c:v>3</c:v>
                  </c:pt>
                  <c:pt idx="5">
                    <c:v>6</c:v>
                  </c:pt>
                  <c:pt idx="6">
                    <c:v>9</c:v>
                  </c:pt>
                  <c:pt idx="7">
                    <c:v>12</c:v>
                  </c:pt>
                  <c:pt idx="8">
                    <c:v>3</c:v>
                  </c:pt>
                  <c:pt idx="9">
                    <c:v>6</c:v>
                  </c:pt>
                  <c:pt idx="10">
                    <c:v>9</c:v>
                  </c:pt>
                  <c:pt idx="11">
                    <c:v>12</c:v>
                  </c:pt>
                  <c:pt idx="12">
                    <c:v>3</c:v>
                  </c:pt>
                  <c:pt idx="13">
                    <c:v>6</c:v>
                  </c:pt>
                  <c:pt idx="14">
                    <c:v>9</c:v>
                  </c:pt>
                  <c:pt idx="15">
                    <c:v>12</c:v>
                  </c:pt>
                  <c:pt idx="16">
                    <c:v>3</c:v>
                  </c:pt>
                  <c:pt idx="17">
                    <c:v>6</c:v>
                  </c:pt>
                  <c:pt idx="18">
                    <c:v>9</c:v>
                  </c:pt>
                  <c:pt idx="19">
                    <c:v>12</c:v>
                  </c:pt>
                  <c:pt idx="20">
                    <c:v>3</c:v>
                  </c:pt>
                  <c:pt idx="21">
                    <c:v>6</c:v>
                  </c:pt>
                  <c:pt idx="22">
                    <c:v>9</c:v>
                  </c:pt>
                  <c:pt idx="23">
                    <c:v>12</c:v>
                  </c:pt>
                  <c:pt idx="24">
                    <c:v>3</c:v>
                  </c:pt>
                  <c:pt idx="25">
                    <c:v>6</c:v>
                  </c:pt>
                  <c:pt idx="26">
                    <c:v>9</c:v>
                  </c:pt>
                  <c:pt idx="27">
                    <c:v>12</c:v>
                  </c:pt>
                  <c:pt idx="28">
                    <c:v>3</c:v>
                  </c:pt>
                  <c:pt idx="29">
                    <c:v>6</c:v>
                  </c:pt>
                  <c:pt idx="30">
                    <c:v>9</c:v>
                  </c:pt>
                  <c:pt idx="31">
                    <c:v>12</c:v>
                  </c:pt>
                  <c:pt idx="32">
                    <c:v>3</c:v>
                  </c:pt>
                  <c:pt idx="33">
                    <c:v>6</c:v>
                  </c:pt>
                  <c:pt idx="34">
                    <c:v>9</c:v>
                  </c:pt>
                  <c:pt idx="35">
                    <c:v>12</c:v>
                  </c:pt>
                  <c:pt idx="36">
                    <c:v>3</c:v>
                  </c:pt>
                  <c:pt idx="37">
                    <c:v>6</c:v>
                  </c:pt>
                  <c:pt idx="38">
                    <c:v>9</c:v>
                  </c:pt>
                  <c:pt idx="39">
                    <c:v>12</c:v>
                  </c:pt>
                  <c:pt idx="40">
                    <c:v>3</c:v>
                  </c:pt>
                  <c:pt idx="41">
                    <c:v>6</c:v>
                  </c:pt>
                  <c:pt idx="42">
                    <c:v>9</c:v>
                  </c:pt>
                  <c:pt idx="43">
                    <c:v>12</c:v>
                  </c:pt>
                </c:lvl>
                <c:lvl>
                  <c:pt idx="0">
                    <c:v>2015</c:v>
                  </c:pt>
                  <c:pt idx="4">
                    <c:v>2016</c:v>
                  </c:pt>
                  <c:pt idx="8">
                    <c:v>2017</c:v>
                  </c:pt>
                  <c:pt idx="12">
                    <c:v>2018</c:v>
                  </c:pt>
                  <c:pt idx="16">
                    <c:v>2019</c:v>
                  </c:pt>
                  <c:pt idx="20">
                    <c:v>2020</c:v>
                  </c:pt>
                  <c:pt idx="24">
                    <c:v>2021</c:v>
                  </c:pt>
                  <c:pt idx="28">
                    <c:v>2022</c:v>
                  </c:pt>
                  <c:pt idx="32">
                    <c:v>2023</c:v>
                  </c:pt>
                  <c:pt idx="36">
                    <c:v>2024</c:v>
                  </c:pt>
                  <c:pt idx="40">
                    <c:v>2025</c:v>
                  </c:pt>
                </c:lvl>
              </c:multiLvlStrCache>
            </c:multiLvlStrRef>
          </c:cat>
          <c:val>
            <c:numRef>
              <c:f>Sheet4!$J$5:$J$60</c:f>
              <c:numCache>
                <c:formatCode>General</c:formatCode>
                <c:ptCount val="44"/>
                <c:pt idx="0">
                  <c:v>-250000</c:v>
                </c:pt>
                <c:pt idx="1">
                  <c:v>-300000</c:v>
                </c:pt>
                <c:pt idx="2">
                  <c:v>-350000</c:v>
                </c:pt>
                <c:pt idx="3">
                  <c:v>-400000</c:v>
                </c:pt>
                <c:pt idx="4">
                  <c:v>-420000</c:v>
                </c:pt>
                <c:pt idx="5">
                  <c:v>-480000</c:v>
                </c:pt>
                <c:pt idx="6">
                  <c:v>-520000</c:v>
                </c:pt>
                <c:pt idx="7">
                  <c:v>-580000</c:v>
                </c:pt>
                <c:pt idx="8">
                  <c:v>-600000</c:v>
                </c:pt>
                <c:pt idx="9">
                  <c:v>-650000</c:v>
                </c:pt>
                <c:pt idx="10">
                  <c:v>-700000</c:v>
                </c:pt>
                <c:pt idx="11">
                  <c:v>-750000</c:v>
                </c:pt>
                <c:pt idx="12">
                  <c:v>-800000</c:v>
                </c:pt>
                <c:pt idx="13">
                  <c:v>-850000</c:v>
                </c:pt>
                <c:pt idx="14">
                  <c:v>-900000</c:v>
                </c:pt>
                <c:pt idx="15">
                  <c:v>-950000</c:v>
                </c:pt>
                <c:pt idx="16">
                  <c:v>-1000000</c:v>
                </c:pt>
                <c:pt idx="17">
                  <c:v>-1100000</c:v>
                </c:pt>
                <c:pt idx="18">
                  <c:v>-1200000</c:v>
                </c:pt>
                <c:pt idx="19">
                  <c:v>-1300000</c:v>
                </c:pt>
                <c:pt idx="20">
                  <c:v>-1350000</c:v>
                </c:pt>
                <c:pt idx="21">
                  <c:v>-1400000</c:v>
                </c:pt>
                <c:pt idx="22">
                  <c:v>-1450000</c:v>
                </c:pt>
                <c:pt idx="23">
                  <c:v>-1500000</c:v>
                </c:pt>
                <c:pt idx="24">
                  <c:v>-1600000</c:v>
                </c:pt>
                <c:pt idx="25">
                  <c:v>-1700000</c:v>
                </c:pt>
                <c:pt idx="26">
                  <c:v>-1800000</c:v>
                </c:pt>
                <c:pt idx="27">
                  <c:v>-1900000</c:v>
                </c:pt>
                <c:pt idx="28">
                  <c:v>-2000000</c:v>
                </c:pt>
                <c:pt idx="29">
                  <c:v>-2100000</c:v>
                </c:pt>
                <c:pt idx="30">
                  <c:v>-2200000</c:v>
                </c:pt>
                <c:pt idx="31">
                  <c:v>-2300000</c:v>
                </c:pt>
                <c:pt idx="32">
                  <c:v>-2400000</c:v>
                </c:pt>
                <c:pt idx="33">
                  <c:v>-2500000</c:v>
                </c:pt>
                <c:pt idx="34">
                  <c:v>-2600000</c:v>
                </c:pt>
                <c:pt idx="35">
                  <c:v>-2700000</c:v>
                </c:pt>
                <c:pt idx="36">
                  <c:v>-2800000</c:v>
                </c:pt>
                <c:pt idx="37">
                  <c:v>-2900000</c:v>
                </c:pt>
                <c:pt idx="38">
                  <c:v>-3000000</c:v>
                </c:pt>
                <c:pt idx="39">
                  <c:v>-3100000</c:v>
                </c:pt>
                <c:pt idx="40">
                  <c:v>-3200000</c:v>
                </c:pt>
                <c:pt idx="41">
                  <c:v>-3300000</c:v>
                </c:pt>
                <c:pt idx="42">
                  <c:v>-3400000</c:v>
                </c:pt>
                <c:pt idx="43">
                  <c:v>-3500000</c:v>
                </c:pt>
              </c:numCache>
            </c:numRef>
          </c:val>
          <c:extLst>
            <c:ext xmlns:c16="http://schemas.microsoft.com/office/drawing/2014/chart" uri="{C3380CC4-5D6E-409C-BE32-E72D297353CC}">
              <c16:uniqueId val="{00000001-1467-4E81-AE57-CA6891A3528C}"/>
            </c:ext>
          </c:extLst>
        </c:ser>
        <c:ser>
          <c:idx val="2"/>
          <c:order val="2"/>
          <c:tx>
            <c:strRef>
              <c:f>Sheet4!$K$4</c:f>
              <c:strCache>
                <c:ptCount val="1"/>
                <c:pt idx="0">
                  <c:v>Sum of cash_flow_financing</c:v>
                </c:pt>
              </c:strCache>
            </c:strRef>
          </c:tx>
          <c:spPr>
            <a:solidFill>
              <a:schemeClr val="accent3"/>
            </a:solidFill>
            <a:ln>
              <a:noFill/>
            </a:ln>
            <a:effectLst/>
          </c:spPr>
          <c:invertIfNegative val="0"/>
          <c:cat>
            <c:multiLvlStrRef>
              <c:f>Sheet4!$H$5:$H$60</c:f>
              <c:multiLvlStrCache>
                <c:ptCount val="44"/>
                <c:lvl>
                  <c:pt idx="0">
                    <c:v>3</c:v>
                  </c:pt>
                  <c:pt idx="1">
                    <c:v>6</c:v>
                  </c:pt>
                  <c:pt idx="2">
                    <c:v>9</c:v>
                  </c:pt>
                  <c:pt idx="3">
                    <c:v>12</c:v>
                  </c:pt>
                  <c:pt idx="4">
                    <c:v>3</c:v>
                  </c:pt>
                  <c:pt idx="5">
                    <c:v>6</c:v>
                  </c:pt>
                  <c:pt idx="6">
                    <c:v>9</c:v>
                  </c:pt>
                  <c:pt idx="7">
                    <c:v>12</c:v>
                  </c:pt>
                  <c:pt idx="8">
                    <c:v>3</c:v>
                  </c:pt>
                  <c:pt idx="9">
                    <c:v>6</c:v>
                  </c:pt>
                  <c:pt idx="10">
                    <c:v>9</c:v>
                  </c:pt>
                  <c:pt idx="11">
                    <c:v>12</c:v>
                  </c:pt>
                  <c:pt idx="12">
                    <c:v>3</c:v>
                  </c:pt>
                  <c:pt idx="13">
                    <c:v>6</c:v>
                  </c:pt>
                  <c:pt idx="14">
                    <c:v>9</c:v>
                  </c:pt>
                  <c:pt idx="15">
                    <c:v>12</c:v>
                  </c:pt>
                  <c:pt idx="16">
                    <c:v>3</c:v>
                  </c:pt>
                  <c:pt idx="17">
                    <c:v>6</c:v>
                  </c:pt>
                  <c:pt idx="18">
                    <c:v>9</c:v>
                  </c:pt>
                  <c:pt idx="19">
                    <c:v>12</c:v>
                  </c:pt>
                  <c:pt idx="20">
                    <c:v>3</c:v>
                  </c:pt>
                  <c:pt idx="21">
                    <c:v>6</c:v>
                  </c:pt>
                  <c:pt idx="22">
                    <c:v>9</c:v>
                  </c:pt>
                  <c:pt idx="23">
                    <c:v>12</c:v>
                  </c:pt>
                  <c:pt idx="24">
                    <c:v>3</c:v>
                  </c:pt>
                  <c:pt idx="25">
                    <c:v>6</c:v>
                  </c:pt>
                  <c:pt idx="26">
                    <c:v>9</c:v>
                  </c:pt>
                  <c:pt idx="27">
                    <c:v>12</c:v>
                  </c:pt>
                  <c:pt idx="28">
                    <c:v>3</c:v>
                  </c:pt>
                  <c:pt idx="29">
                    <c:v>6</c:v>
                  </c:pt>
                  <c:pt idx="30">
                    <c:v>9</c:v>
                  </c:pt>
                  <c:pt idx="31">
                    <c:v>12</c:v>
                  </c:pt>
                  <c:pt idx="32">
                    <c:v>3</c:v>
                  </c:pt>
                  <c:pt idx="33">
                    <c:v>6</c:v>
                  </c:pt>
                  <c:pt idx="34">
                    <c:v>9</c:v>
                  </c:pt>
                  <c:pt idx="35">
                    <c:v>12</c:v>
                  </c:pt>
                  <c:pt idx="36">
                    <c:v>3</c:v>
                  </c:pt>
                  <c:pt idx="37">
                    <c:v>6</c:v>
                  </c:pt>
                  <c:pt idx="38">
                    <c:v>9</c:v>
                  </c:pt>
                  <c:pt idx="39">
                    <c:v>12</c:v>
                  </c:pt>
                  <c:pt idx="40">
                    <c:v>3</c:v>
                  </c:pt>
                  <c:pt idx="41">
                    <c:v>6</c:v>
                  </c:pt>
                  <c:pt idx="42">
                    <c:v>9</c:v>
                  </c:pt>
                  <c:pt idx="43">
                    <c:v>12</c:v>
                  </c:pt>
                </c:lvl>
                <c:lvl>
                  <c:pt idx="0">
                    <c:v>2015</c:v>
                  </c:pt>
                  <c:pt idx="4">
                    <c:v>2016</c:v>
                  </c:pt>
                  <c:pt idx="8">
                    <c:v>2017</c:v>
                  </c:pt>
                  <c:pt idx="12">
                    <c:v>2018</c:v>
                  </c:pt>
                  <c:pt idx="16">
                    <c:v>2019</c:v>
                  </c:pt>
                  <c:pt idx="20">
                    <c:v>2020</c:v>
                  </c:pt>
                  <c:pt idx="24">
                    <c:v>2021</c:v>
                  </c:pt>
                  <c:pt idx="28">
                    <c:v>2022</c:v>
                  </c:pt>
                  <c:pt idx="32">
                    <c:v>2023</c:v>
                  </c:pt>
                  <c:pt idx="36">
                    <c:v>2024</c:v>
                  </c:pt>
                  <c:pt idx="40">
                    <c:v>2025</c:v>
                  </c:pt>
                </c:lvl>
              </c:multiLvlStrCache>
            </c:multiLvlStrRef>
          </c:cat>
          <c:val>
            <c:numRef>
              <c:f>Sheet4!$K$5:$K$60</c:f>
              <c:numCache>
                <c:formatCode>General</c:formatCode>
                <c:ptCount val="44"/>
                <c:pt idx="0">
                  <c:v>-100000</c:v>
                </c:pt>
                <c:pt idx="1">
                  <c:v>-120000</c:v>
                </c:pt>
                <c:pt idx="2">
                  <c:v>-130000</c:v>
                </c:pt>
                <c:pt idx="3">
                  <c:v>-150000</c:v>
                </c:pt>
                <c:pt idx="4">
                  <c:v>-160000</c:v>
                </c:pt>
                <c:pt idx="5">
                  <c:v>-180000</c:v>
                </c:pt>
                <c:pt idx="6">
                  <c:v>-200000</c:v>
                </c:pt>
                <c:pt idx="7">
                  <c:v>-220000</c:v>
                </c:pt>
                <c:pt idx="8">
                  <c:v>-240000</c:v>
                </c:pt>
                <c:pt idx="9">
                  <c:v>-260000</c:v>
                </c:pt>
                <c:pt idx="10">
                  <c:v>-280000</c:v>
                </c:pt>
                <c:pt idx="11">
                  <c:v>-300000</c:v>
                </c:pt>
                <c:pt idx="12">
                  <c:v>-320000</c:v>
                </c:pt>
                <c:pt idx="13">
                  <c:v>-340000</c:v>
                </c:pt>
                <c:pt idx="14">
                  <c:v>-360000</c:v>
                </c:pt>
                <c:pt idx="15">
                  <c:v>-380000</c:v>
                </c:pt>
                <c:pt idx="16">
                  <c:v>-400000</c:v>
                </c:pt>
                <c:pt idx="17">
                  <c:v>-420000</c:v>
                </c:pt>
                <c:pt idx="18">
                  <c:v>-440000</c:v>
                </c:pt>
                <c:pt idx="19">
                  <c:v>-460000</c:v>
                </c:pt>
                <c:pt idx="20">
                  <c:v>-480000</c:v>
                </c:pt>
                <c:pt idx="21">
                  <c:v>-500000</c:v>
                </c:pt>
                <c:pt idx="22">
                  <c:v>-520000</c:v>
                </c:pt>
                <c:pt idx="23">
                  <c:v>-540000</c:v>
                </c:pt>
                <c:pt idx="24">
                  <c:v>-560000</c:v>
                </c:pt>
                <c:pt idx="25">
                  <c:v>-580000</c:v>
                </c:pt>
                <c:pt idx="26">
                  <c:v>-600000</c:v>
                </c:pt>
                <c:pt idx="27">
                  <c:v>-620000</c:v>
                </c:pt>
                <c:pt idx="28">
                  <c:v>-640000</c:v>
                </c:pt>
                <c:pt idx="29">
                  <c:v>-660000</c:v>
                </c:pt>
                <c:pt idx="30">
                  <c:v>-680000</c:v>
                </c:pt>
                <c:pt idx="31">
                  <c:v>-700000</c:v>
                </c:pt>
                <c:pt idx="32">
                  <c:v>-720000</c:v>
                </c:pt>
                <c:pt idx="33">
                  <c:v>-740000</c:v>
                </c:pt>
                <c:pt idx="34">
                  <c:v>-760000</c:v>
                </c:pt>
                <c:pt idx="35">
                  <c:v>-780000</c:v>
                </c:pt>
                <c:pt idx="36">
                  <c:v>-800000</c:v>
                </c:pt>
                <c:pt idx="37">
                  <c:v>-820000</c:v>
                </c:pt>
                <c:pt idx="38">
                  <c:v>-840000</c:v>
                </c:pt>
                <c:pt idx="39">
                  <c:v>-860000</c:v>
                </c:pt>
                <c:pt idx="40">
                  <c:v>-880000</c:v>
                </c:pt>
                <c:pt idx="41">
                  <c:v>-900000</c:v>
                </c:pt>
                <c:pt idx="42">
                  <c:v>-920000</c:v>
                </c:pt>
                <c:pt idx="43">
                  <c:v>-940000</c:v>
                </c:pt>
              </c:numCache>
            </c:numRef>
          </c:val>
          <c:extLst>
            <c:ext xmlns:c16="http://schemas.microsoft.com/office/drawing/2014/chart" uri="{C3380CC4-5D6E-409C-BE32-E72D297353CC}">
              <c16:uniqueId val="{00000002-1467-4E81-AE57-CA6891A3528C}"/>
            </c:ext>
          </c:extLst>
        </c:ser>
        <c:dLbls>
          <c:showLegendKey val="0"/>
          <c:showVal val="0"/>
          <c:showCatName val="0"/>
          <c:showSerName val="0"/>
          <c:showPercent val="0"/>
          <c:showBubbleSize val="0"/>
        </c:dLbls>
        <c:gapWidth val="150"/>
        <c:overlap val="100"/>
        <c:axId val="1814882480"/>
        <c:axId val="422480384"/>
      </c:barChart>
      <c:catAx>
        <c:axId val="181488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480384"/>
        <c:crosses val="autoZero"/>
        <c:auto val="1"/>
        <c:lblAlgn val="ctr"/>
        <c:lblOffset val="100"/>
        <c:noMultiLvlLbl val="0"/>
      </c:catAx>
      <c:valAx>
        <c:axId val="42248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88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[Database_Tables_as_Excel_Tables.xlsx]Sheet4!PivotTable17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Sheet4!$N$2</c:f>
              <c:strCache>
                <c:ptCount val="1"/>
                <c:pt idx="0">
                  <c:v>Sum of total_assets</c:v>
                </c:pt>
              </c:strCache>
            </c:strRef>
          </c:tx>
          <c:spPr>
            <a:solidFill>
              <a:schemeClr val="accent1"/>
            </a:solidFill>
            <a:ln>
              <a:noFill/>
            </a:ln>
            <a:effectLst/>
          </c:spPr>
          <c:invertIfNegative val="0"/>
          <c:cat>
            <c:strRef>
              <c:f>Sheet4!$M$3:$M$14</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Sheet4!$N$3:$N$14</c:f>
              <c:numCache>
                <c:formatCode>General</c:formatCode>
                <c:ptCount val="11"/>
                <c:pt idx="0">
                  <c:v>51800000</c:v>
                </c:pt>
                <c:pt idx="1">
                  <c:v>63200000</c:v>
                </c:pt>
                <c:pt idx="2">
                  <c:v>76000000</c:v>
                </c:pt>
                <c:pt idx="3">
                  <c:v>88800000</c:v>
                </c:pt>
                <c:pt idx="4">
                  <c:v>101600000</c:v>
                </c:pt>
                <c:pt idx="5">
                  <c:v>114400000</c:v>
                </c:pt>
                <c:pt idx="6">
                  <c:v>127200000</c:v>
                </c:pt>
                <c:pt idx="7">
                  <c:v>140000000</c:v>
                </c:pt>
                <c:pt idx="8">
                  <c:v>152800000</c:v>
                </c:pt>
                <c:pt idx="9">
                  <c:v>165600000</c:v>
                </c:pt>
                <c:pt idx="10">
                  <c:v>178400000</c:v>
                </c:pt>
              </c:numCache>
            </c:numRef>
          </c:val>
          <c:extLst>
            <c:ext xmlns:c16="http://schemas.microsoft.com/office/drawing/2014/chart" uri="{C3380CC4-5D6E-409C-BE32-E72D297353CC}">
              <c16:uniqueId val="{00000000-DAF8-44D9-9658-E2ECEB1CA951}"/>
            </c:ext>
          </c:extLst>
        </c:ser>
        <c:ser>
          <c:idx val="1"/>
          <c:order val="1"/>
          <c:tx>
            <c:strRef>
              <c:f>Sheet4!$O$2</c:f>
              <c:strCache>
                <c:ptCount val="1"/>
                <c:pt idx="0">
                  <c:v>Sum of total_liabilities</c:v>
                </c:pt>
              </c:strCache>
            </c:strRef>
          </c:tx>
          <c:spPr>
            <a:solidFill>
              <a:schemeClr val="accent2"/>
            </a:solidFill>
            <a:ln>
              <a:noFill/>
            </a:ln>
            <a:effectLst/>
          </c:spPr>
          <c:invertIfNegative val="0"/>
          <c:cat>
            <c:strRef>
              <c:f>Sheet4!$M$3:$M$14</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Sheet4!$O$3:$O$14</c:f>
              <c:numCache>
                <c:formatCode>General</c:formatCode>
                <c:ptCount val="11"/>
                <c:pt idx="0">
                  <c:v>26600000</c:v>
                </c:pt>
                <c:pt idx="1">
                  <c:v>34800000</c:v>
                </c:pt>
                <c:pt idx="2">
                  <c:v>44400000</c:v>
                </c:pt>
                <c:pt idx="3">
                  <c:v>54000000</c:v>
                </c:pt>
                <c:pt idx="4">
                  <c:v>63600000</c:v>
                </c:pt>
                <c:pt idx="5">
                  <c:v>73200000</c:v>
                </c:pt>
                <c:pt idx="6">
                  <c:v>82800000</c:v>
                </c:pt>
                <c:pt idx="7">
                  <c:v>92400000</c:v>
                </c:pt>
                <c:pt idx="8">
                  <c:v>102000000</c:v>
                </c:pt>
                <c:pt idx="9">
                  <c:v>111600000</c:v>
                </c:pt>
                <c:pt idx="10">
                  <c:v>121200000</c:v>
                </c:pt>
              </c:numCache>
            </c:numRef>
          </c:val>
          <c:extLst>
            <c:ext xmlns:c16="http://schemas.microsoft.com/office/drawing/2014/chart" uri="{C3380CC4-5D6E-409C-BE32-E72D297353CC}">
              <c16:uniqueId val="{00000001-DAF8-44D9-9658-E2ECEB1CA951}"/>
            </c:ext>
          </c:extLst>
        </c:ser>
        <c:dLbls>
          <c:showLegendKey val="0"/>
          <c:showVal val="0"/>
          <c:showCatName val="0"/>
          <c:showSerName val="0"/>
          <c:showPercent val="0"/>
          <c:showBubbleSize val="0"/>
        </c:dLbls>
        <c:gapWidth val="219"/>
        <c:overlap val="-27"/>
        <c:axId val="783319648"/>
        <c:axId val="783323968"/>
      </c:barChart>
      <c:catAx>
        <c:axId val="78331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23968"/>
        <c:crosses val="autoZero"/>
        <c:auto val="1"/>
        <c:lblAlgn val="ctr"/>
        <c:lblOffset val="100"/>
        <c:noMultiLvlLbl val="0"/>
      </c:catAx>
      <c:valAx>
        <c:axId val="78332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1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[Database_Tables_as_Excel_Tables.xlsx]Sheet4!PivotTable13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Sheet4!$C$65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Sheet4!$B$66:$B$70</c:f>
              <c:strCache>
                <c:ptCount val="4"/>
                <c:pt idx="0">
                  <c:v>Cloud Services</c:v>
                </c:pt>
                <c:pt idx="1">
                  <c:v>Consulting</c:v>
                </c:pt>
                <c:pt idx="2">
                  <c:v>Software Licenses</c:v>
                </c:pt>
                <c:pt idx="3">
                  <c:v>Support</c:v>
                </c:pt>
              </c:strCache>
            </c:strRef>
          </c:cat>
          <c:val>
            <c:numRef>
              <c:f>Sheet4!$C$66:$C$70</c:f>
              <c:numCache>
                <c:formatCode>General</c:formatCode>
                <c:ptCount val="4"/>
                <c:pt idx="0">
                  <c:v>710877.35</c:v>
                </c:pt>
                <c:pt idx="1">
                  <c:v>1706000</c:v>
                </c:pt>
                <c:pt idx="2">
                  <c:v>2224643.2000000002</c:v>
                </c:pt>
                <c:pt idx="3">
                  <c:v>161280</c:v>
                </c:pt>
              </c:numCache>
            </c:numRef>
          </c:val>
          <c:extLst>
            <c:ext xmlns:c16="http://schemas.microsoft.com/office/drawing/2014/chart" uri="{C3380CC4-5D6E-409C-BE32-E72D297353CC}">
              <c16:uniqueId val="{00000008-AD6C-4782-B487-4693B9A9ED0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[Database_Tables_as_Excel_Tables.xlsx]Sheet4!PivotTable16</c:name>
    <c:fmtId val="0"/>
  </c:pivotSource>
  <c:chart>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5"/>
          <c:spPr>
            <a:solidFill>
              <a:schemeClr val="accent6">
                <a:lumMod val="80000"/>
              </a:schemeClr>
            </a:solidFill>
            <a:ln w="9525">
              <a:solidFill>
                <a:schemeClr val="accent6">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Sheet4!$F$76:$F$77</c:f>
              <c:strCache>
                <c:ptCount val="1"/>
                <c:pt idx="0">
                  <c:v>AI Research</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Sheet4!$E$78:$E$89</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Sheet4!$F$78:$F$89</c:f>
              <c:numCache>
                <c:formatCode>General</c:formatCode>
                <c:ptCount val="11"/>
                <c:pt idx="1">
                  <c:v>330000</c:v>
                </c:pt>
                <c:pt idx="2">
                  <c:v>410000</c:v>
                </c:pt>
                <c:pt idx="3">
                  <c:v>460000</c:v>
                </c:pt>
                <c:pt idx="4">
                  <c:v>530000</c:v>
                </c:pt>
                <c:pt idx="5">
                  <c:v>570000</c:v>
                </c:pt>
                <c:pt idx="6">
                  <c:v>670000</c:v>
                </c:pt>
                <c:pt idx="7">
                  <c:v>780000</c:v>
                </c:pt>
                <c:pt idx="8">
                  <c:v>870000</c:v>
                </c:pt>
                <c:pt idx="9">
                  <c:v>970000</c:v>
                </c:pt>
                <c:pt idx="10">
                  <c:v>1050000</c:v>
                </c:pt>
              </c:numCache>
            </c:numRef>
          </c:val>
          <c:smooth val="0"/>
          <c:extLst>
            <c:ext xmlns:c16="http://schemas.microsoft.com/office/drawing/2014/chart" uri="{C3380CC4-5D6E-409C-BE32-E72D297353CC}">
              <c16:uniqueId val="{00000033-F665-45BD-AAAD-4AEBF8AD131B}"/>
            </c:ext>
          </c:extLst>
        </c:ser>
        <c:ser>
          <c:idx val="1"/>
          <c:order val="1"/>
          <c:tx>
            <c:strRef>
              <c:f>Sheet4!$G$76:$G$77</c:f>
              <c:strCache>
                <c:ptCount val="1"/>
                <c:pt idx="0">
                  <c:v>Cloud Innovation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Sheet4!$E$78:$E$89</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Sheet4!$G$78:$G$89</c:f>
              <c:numCache>
                <c:formatCode>General</c:formatCode>
                <c:ptCount val="11"/>
                <c:pt idx="1">
                  <c:v>270000</c:v>
                </c:pt>
                <c:pt idx="2">
                  <c:v>290000</c:v>
                </c:pt>
                <c:pt idx="3">
                  <c:v>330000</c:v>
                </c:pt>
                <c:pt idx="4">
                  <c:v>370000</c:v>
                </c:pt>
                <c:pt idx="5">
                  <c:v>410000</c:v>
                </c:pt>
                <c:pt idx="6">
                  <c:v>480000</c:v>
                </c:pt>
                <c:pt idx="7">
                  <c:v>530000</c:v>
                </c:pt>
                <c:pt idx="8">
                  <c:v>580000</c:v>
                </c:pt>
                <c:pt idx="9">
                  <c:v>670000</c:v>
                </c:pt>
                <c:pt idx="10">
                  <c:v>750000</c:v>
                </c:pt>
              </c:numCache>
            </c:numRef>
          </c:val>
          <c:smooth val="0"/>
          <c:extLst>
            <c:ext xmlns:c16="http://schemas.microsoft.com/office/drawing/2014/chart" uri="{C3380CC4-5D6E-409C-BE32-E72D297353CC}">
              <c16:uniqueId val="{00000034-F665-45BD-AAAD-4AEBF8AD131B}"/>
            </c:ext>
          </c:extLst>
        </c:ser>
        <c:ser>
          <c:idx val="2"/>
          <c:order val="2"/>
          <c:tx>
            <c:strRef>
              <c:f>Sheet4!$H$76:$H$77</c:f>
              <c:strCache>
                <c:ptCount val="1"/>
                <c:pt idx="0">
                  <c:v>Data Science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Sheet4!$E$78:$E$89</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Sheet4!$H$78:$H$89</c:f>
              <c:numCache>
                <c:formatCode>General</c:formatCode>
                <c:ptCount val="11"/>
                <c:pt idx="0">
                  <c:v>205000</c:v>
                </c:pt>
              </c:numCache>
            </c:numRef>
          </c:val>
          <c:smooth val="0"/>
          <c:extLst>
            <c:ext xmlns:c16="http://schemas.microsoft.com/office/drawing/2014/chart" uri="{C3380CC4-5D6E-409C-BE32-E72D297353CC}">
              <c16:uniqueId val="{00000035-F665-45BD-AAAD-4AEBF8AD131B}"/>
            </c:ext>
          </c:extLst>
        </c:ser>
        <c:ser>
          <c:idx val="3"/>
          <c:order val="3"/>
          <c:tx>
            <c:strRef>
              <c:f>Sheet4!$I$76:$I$77</c:f>
              <c:strCache>
                <c:ptCount val="1"/>
                <c:pt idx="0">
                  <c:v>Hardware Engineering</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Sheet4!$E$78:$E$89</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Sheet4!$I$78:$I$89</c:f>
              <c:numCache>
                <c:formatCode>General</c:formatCode>
                <c:ptCount val="11"/>
                <c:pt idx="0">
                  <c:v>340000</c:v>
                </c:pt>
                <c:pt idx="1">
                  <c:v>400000</c:v>
                </c:pt>
                <c:pt idx="2">
                  <c:v>460000</c:v>
                </c:pt>
                <c:pt idx="3">
                  <c:v>580000</c:v>
                </c:pt>
                <c:pt idx="4">
                  <c:v>670000</c:v>
                </c:pt>
                <c:pt idx="5">
                  <c:v>750000</c:v>
                </c:pt>
                <c:pt idx="6">
                  <c:v>850000</c:v>
                </c:pt>
                <c:pt idx="7">
                  <c:v>950000</c:v>
                </c:pt>
                <c:pt idx="8">
                  <c:v>1550000</c:v>
                </c:pt>
                <c:pt idx="9">
                  <c:v>1150000</c:v>
                </c:pt>
                <c:pt idx="10">
                  <c:v>1350000</c:v>
                </c:pt>
              </c:numCache>
            </c:numRef>
          </c:val>
          <c:smooth val="0"/>
          <c:extLst>
            <c:ext xmlns:c16="http://schemas.microsoft.com/office/drawing/2014/chart" uri="{C3380CC4-5D6E-409C-BE32-E72D297353CC}">
              <c16:uniqueId val="{00000000-5803-47C1-ADA6-85F68C6E1EE4}"/>
            </c:ext>
          </c:extLst>
        </c:ser>
        <c:ser>
          <c:idx val="4"/>
          <c:order val="4"/>
          <c:tx>
            <c:strRef>
              <c:f>Sheet4!$J$76:$J$77</c:f>
              <c:strCache>
                <c:ptCount val="1"/>
                <c:pt idx="0">
                  <c:v>Market Research</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Sheet4!$E$78:$E$89</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Sheet4!$J$78:$J$89</c:f>
              <c:numCache>
                <c:formatCode>General</c:formatCode>
                <c:ptCount val="11"/>
                <c:pt idx="0">
                  <c:v>220000</c:v>
                </c:pt>
                <c:pt idx="2">
                  <c:v>330000</c:v>
                </c:pt>
                <c:pt idx="3">
                  <c:v>370000</c:v>
                </c:pt>
                <c:pt idx="4">
                  <c:v>410000</c:v>
                </c:pt>
                <c:pt idx="5">
                  <c:v>470000</c:v>
                </c:pt>
                <c:pt idx="6">
                  <c:v>570000</c:v>
                </c:pt>
                <c:pt idx="7">
                  <c:v>670000</c:v>
                </c:pt>
                <c:pt idx="8">
                  <c:v>770000</c:v>
                </c:pt>
                <c:pt idx="9">
                  <c:v>870000</c:v>
                </c:pt>
                <c:pt idx="10">
                  <c:v>950000</c:v>
                </c:pt>
              </c:numCache>
            </c:numRef>
          </c:val>
          <c:smooth val="0"/>
          <c:extLst>
            <c:ext xmlns:c16="http://schemas.microsoft.com/office/drawing/2014/chart" uri="{C3380CC4-5D6E-409C-BE32-E72D297353CC}">
              <c16:uniqueId val="{00000001-5803-47C1-ADA6-85F68C6E1EE4}"/>
            </c:ext>
          </c:extLst>
        </c:ser>
        <c:ser>
          <c:idx val="5"/>
          <c:order val="5"/>
          <c:tx>
            <c:strRef>
              <c:f>Sheet4!$K$76:$K$77</c:f>
              <c:strCache>
                <c:ptCount val="1"/>
                <c:pt idx="0">
                  <c:v>Mobile Platforms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Sheet4!$E$78:$E$89</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Sheet4!$K$78:$K$89</c:f>
              <c:numCache>
                <c:formatCode>General</c:formatCode>
                <c:ptCount val="11"/>
                <c:pt idx="4">
                  <c:v>220000</c:v>
                </c:pt>
                <c:pt idx="5">
                  <c:v>260000</c:v>
                </c:pt>
                <c:pt idx="7">
                  <c:v>300000</c:v>
                </c:pt>
                <c:pt idx="8">
                  <c:v>380000</c:v>
                </c:pt>
                <c:pt idx="9">
                  <c:v>470000</c:v>
                </c:pt>
                <c:pt idx="10">
                  <c:v>800000</c:v>
                </c:pt>
              </c:numCache>
            </c:numRef>
          </c:val>
          <c:smooth val="0"/>
          <c:extLst>
            <c:ext xmlns:c16="http://schemas.microsoft.com/office/drawing/2014/chart" uri="{C3380CC4-5D6E-409C-BE32-E72D297353CC}">
              <c16:uniqueId val="{00000002-5803-47C1-ADA6-85F68C6E1EE4}"/>
            </c:ext>
          </c:extLst>
        </c:ser>
        <c:ser>
          <c:idx val="6"/>
          <c:order val="6"/>
          <c:tx>
            <c:strRef>
              <c:f>Sheet4!$L$76:$L$77</c:f>
              <c:strCache>
                <c:ptCount val="1"/>
                <c:pt idx="0">
                  <c:v>Nanotechnology</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Sheet4!$E$78:$E$89</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Sheet4!$L$78:$L$89</c:f>
              <c:numCache>
                <c:formatCode>General</c:formatCode>
                <c:ptCount val="11"/>
                <c:pt idx="6">
                  <c:v>330000</c:v>
                </c:pt>
                <c:pt idx="7">
                  <c:v>380000</c:v>
                </c:pt>
                <c:pt idx="8">
                  <c:v>470000</c:v>
                </c:pt>
                <c:pt idx="9">
                  <c:v>570000</c:v>
                </c:pt>
                <c:pt idx="10">
                  <c:v>650000</c:v>
                </c:pt>
              </c:numCache>
            </c:numRef>
          </c:val>
          <c:smooth val="0"/>
          <c:extLst>
            <c:ext xmlns:c16="http://schemas.microsoft.com/office/drawing/2014/chart" uri="{C3380CC4-5D6E-409C-BE32-E72D297353CC}">
              <c16:uniqueId val="{00000003-5803-47C1-ADA6-85F68C6E1EE4}"/>
            </c:ext>
          </c:extLst>
        </c:ser>
        <c:ser>
          <c:idx val="7"/>
          <c:order val="7"/>
          <c:tx>
            <c:strRef>
              <c:f>Sheet4!$M$76:$M$77</c:f>
              <c:strCache>
                <c:ptCount val="1"/>
                <c:pt idx="0">
                  <c:v>Security Engineering</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Sheet4!$E$78:$E$89</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Sheet4!$M$78:$M$89</c:f>
              <c:numCache>
                <c:formatCode>General</c:formatCode>
                <c:ptCount val="11"/>
                <c:pt idx="0">
                  <c:v>140000</c:v>
                </c:pt>
                <c:pt idx="1">
                  <c:v>170000</c:v>
                </c:pt>
                <c:pt idx="2">
                  <c:v>210000</c:v>
                </c:pt>
                <c:pt idx="3">
                  <c:v>250000</c:v>
                </c:pt>
                <c:pt idx="4">
                  <c:v>290000</c:v>
                </c:pt>
                <c:pt idx="5">
                  <c:v>330000</c:v>
                </c:pt>
                <c:pt idx="6">
                  <c:v>380000</c:v>
                </c:pt>
                <c:pt idx="7">
                  <c:v>430000</c:v>
                </c:pt>
                <c:pt idx="8">
                  <c:v>530000</c:v>
                </c:pt>
                <c:pt idx="9">
                  <c:v>610000</c:v>
                </c:pt>
                <c:pt idx="10">
                  <c:v>650000</c:v>
                </c:pt>
              </c:numCache>
            </c:numRef>
          </c:val>
          <c:smooth val="0"/>
          <c:extLst>
            <c:ext xmlns:c16="http://schemas.microsoft.com/office/drawing/2014/chart" uri="{C3380CC4-5D6E-409C-BE32-E72D297353CC}">
              <c16:uniqueId val="{00000004-5803-47C1-ADA6-85F68C6E1EE4}"/>
            </c:ext>
          </c:extLst>
        </c:ser>
        <c:ser>
          <c:idx val="8"/>
          <c:order val="8"/>
          <c:tx>
            <c:strRef>
              <c:f>Sheet4!$N$76:$N$77</c:f>
              <c:strCache>
                <c:ptCount val="1"/>
                <c:pt idx="0">
                  <c:v>Software Development</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Sheet4!$E$78:$E$89</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Sheet4!$N$78:$N$89</c:f>
              <c:numCache>
                <c:formatCode>General</c:formatCode>
                <c:ptCount val="11"/>
                <c:pt idx="0">
                  <c:v>550000</c:v>
                </c:pt>
                <c:pt idx="1">
                  <c:v>650000</c:v>
                </c:pt>
                <c:pt idx="2">
                  <c:v>750000</c:v>
                </c:pt>
                <c:pt idx="3">
                  <c:v>850000</c:v>
                </c:pt>
                <c:pt idx="4">
                  <c:v>950000</c:v>
                </c:pt>
                <c:pt idx="5">
                  <c:v>1050000</c:v>
                </c:pt>
                <c:pt idx="6">
                  <c:v>1150000</c:v>
                </c:pt>
                <c:pt idx="7">
                  <c:v>1250000</c:v>
                </c:pt>
                <c:pt idx="8">
                  <c:v>1350000</c:v>
                </c:pt>
                <c:pt idx="9">
                  <c:v>1450000</c:v>
                </c:pt>
                <c:pt idx="10">
                  <c:v>1550000</c:v>
                </c:pt>
              </c:numCache>
            </c:numRef>
          </c:val>
          <c:smooth val="0"/>
          <c:extLst>
            <c:ext xmlns:c16="http://schemas.microsoft.com/office/drawing/2014/chart" uri="{C3380CC4-5D6E-409C-BE32-E72D297353CC}">
              <c16:uniqueId val="{00000005-5803-47C1-ADA6-85F68C6E1EE4}"/>
            </c:ext>
          </c:extLst>
        </c:ser>
        <c:ser>
          <c:idx val="9"/>
          <c:order val="9"/>
          <c:tx>
            <c:strRef>
              <c:f>Sheet4!$O$76:$O$77</c:f>
              <c:strCache>
                <c:ptCount val="1"/>
                <c:pt idx="0">
                  <c:v>UX Research</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Sheet4!$E$78:$E$89</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Sheet4!$O$78:$O$89</c:f>
              <c:numCache>
                <c:formatCode>General</c:formatCode>
                <c:ptCount val="11"/>
                <c:pt idx="0">
                  <c:v>160000</c:v>
                </c:pt>
                <c:pt idx="1">
                  <c:v>190000</c:v>
                </c:pt>
                <c:pt idx="2">
                  <c:v>240000</c:v>
                </c:pt>
                <c:pt idx="3">
                  <c:v>280000</c:v>
                </c:pt>
                <c:pt idx="4">
                  <c:v>320000</c:v>
                </c:pt>
                <c:pt idx="5">
                  <c:v>360000</c:v>
                </c:pt>
                <c:pt idx="6">
                  <c:v>420000</c:v>
                </c:pt>
                <c:pt idx="7">
                  <c:v>480000</c:v>
                </c:pt>
                <c:pt idx="8">
                  <c:v>580000</c:v>
                </c:pt>
                <c:pt idx="9">
                  <c:v>670000</c:v>
                </c:pt>
                <c:pt idx="10">
                  <c:v>750000</c:v>
                </c:pt>
              </c:numCache>
            </c:numRef>
          </c:val>
          <c:smooth val="0"/>
          <c:extLst>
            <c:ext xmlns:c16="http://schemas.microsoft.com/office/drawing/2014/chart" uri="{C3380CC4-5D6E-409C-BE32-E72D297353CC}">
              <c16:uniqueId val="{00000006-5803-47C1-ADA6-85F68C6E1EE4}"/>
            </c:ext>
          </c:extLst>
        </c:ser>
        <c:dLbls>
          <c:showLegendKey val="0"/>
          <c:showVal val="0"/>
          <c:showCatName val="0"/>
          <c:showSerName val="0"/>
          <c:showPercent val="0"/>
          <c:showBubbleSize val="0"/>
        </c:dLbls>
        <c:marker val="1"/>
        <c:smooth val="0"/>
        <c:axId val="838792096"/>
        <c:axId val="838794496"/>
      </c:lineChart>
      <c:catAx>
        <c:axId val="83879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794496"/>
        <c:crosses val="autoZero"/>
        <c:auto val="1"/>
        <c:lblAlgn val="ctr"/>
        <c:lblOffset val="100"/>
        <c:noMultiLvlLbl val="0"/>
      </c:catAx>
      <c:valAx>
        <c:axId val="83879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79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[Database_Tables_as_Excel_Tables.xlsx]Sheet4!PivotTable20</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466229221347332"/>
          <c:y val="0.19148445656433918"/>
          <c:w val="0.66433770778652668"/>
          <c:h val="0.69057118297418263"/>
        </c:manualLayout>
      </c:layout>
      <c:barChart>
        <c:barDir val="bar"/>
        <c:grouping val="stacked"/>
        <c:varyColors val="0"/>
        <c:ser>
          <c:idx val="0"/>
          <c:order val="0"/>
          <c:tx>
            <c:strRef>
              <c:f>Sheet4!$G$112</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multiLvlStrRef>
              <c:f>Sheet4!$F$113:$F$197</c:f>
              <c:multiLvlStrCache>
                <c:ptCount val="77"/>
                <c:lvl>
                  <c:pt idx="0">
                    <c:v>2015</c:v>
                  </c:pt>
                  <c:pt idx="1">
                    <c:v>2016</c:v>
                  </c:pt>
                  <c:pt idx="2">
                    <c:v>2017</c:v>
                  </c:pt>
                  <c:pt idx="3">
                    <c:v>2018</c:v>
                  </c:pt>
                  <c:pt idx="4">
                    <c:v>2019</c:v>
                  </c:pt>
                  <c:pt idx="5">
                    <c:v>2020</c:v>
                  </c:pt>
                  <c:pt idx="6">
                    <c:v>2021</c:v>
                  </c:pt>
                  <c:pt idx="7">
                    <c:v>2022</c:v>
                  </c:pt>
                  <c:pt idx="8">
                    <c:v>2023</c:v>
                  </c:pt>
                  <c:pt idx="9">
                    <c:v>2024</c:v>
                  </c:pt>
                  <c:pt idx="10">
                    <c:v>2025</c:v>
                  </c:pt>
                  <c:pt idx="11">
                    <c:v>2015</c:v>
                  </c:pt>
                  <c:pt idx="12">
                    <c:v>2016</c:v>
                  </c:pt>
                  <c:pt idx="13">
                    <c:v>2017</c:v>
                  </c:pt>
                  <c:pt idx="14">
                    <c:v>2018</c:v>
                  </c:pt>
                  <c:pt idx="15">
                    <c:v>2019</c:v>
                  </c:pt>
                  <c:pt idx="16">
                    <c:v>2020</c:v>
                  </c:pt>
                  <c:pt idx="17">
                    <c:v>2021</c:v>
                  </c:pt>
                  <c:pt idx="18">
                    <c:v>2022</c:v>
                  </c:pt>
                  <c:pt idx="19">
                    <c:v>2023</c:v>
                  </c:pt>
                  <c:pt idx="20">
                    <c:v>2024</c:v>
                  </c:pt>
                  <c:pt idx="21">
                    <c:v>2025</c:v>
                  </c:pt>
                  <c:pt idx="22">
                    <c:v>2015</c:v>
                  </c:pt>
                  <c:pt idx="23">
                    <c:v>2016</c:v>
                  </c:pt>
                  <c:pt idx="24">
                    <c:v>2017</c:v>
                  </c:pt>
                  <c:pt idx="25">
                    <c:v>2018</c:v>
                  </c:pt>
                  <c:pt idx="26">
                    <c:v>2019</c:v>
                  </c:pt>
                  <c:pt idx="27">
                    <c:v>2020</c:v>
                  </c:pt>
                  <c:pt idx="28">
                    <c:v>2021</c:v>
                  </c:pt>
                  <c:pt idx="29">
                    <c:v>2022</c:v>
                  </c:pt>
                  <c:pt idx="30">
                    <c:v>2023</c:v>
                  </c:pt>
                  <c:pt idx="31">
                    <c:v>2024</c:v>
                  </c:pt>
                  <c:pt idx="32">
                    <c:v>2025</c:v>
                  </c:pt>
                  <c:pt idx="33">
                    <c:v>2015</c:v>
                  </c:pt>
                  <c:pt idx="34">
                    <c:v>2016</c:v>
                  </c:pt>
                  <c:pt idx="35">
                    <c:v>2017</c:v>
                  </c:pt>
                  <c:pt idx="36">
                    <c:v>2018</c:v>
                  </c:pt>
                  <c:pt idx="37">
                    <c:v>2019</c:v>
                  </c:pt>
                  <c:pt idx="38">
                    <c:v>2020</c:v>
                  </c:pt>
                  <c:pt idx="39">
                    <c:v>2021</c:v>
                  </c:pt>
                  <c:pt idx="40">
                    <c:v>2022</c:v>
                  </c:pt>
                  <c:pt idx="41">
                    <c:v>2023</c:v>
                  </c:pt>
                  <c:pt idx="42">
                    <c:v>2024</c:v>
                  </c:pt>
                  <c:pt idx="43">
                    <c:v>2025</c:v>
                  </c:pt>
                  <c:pt idx="44">
                    <c:v>2015</c:v>
                  </c:pt>
                  <c:pt idx="45">
                    <c:v>2016</c:v>
                  </c:pt>
                  <c:pt idx="46">
                    <c:v>2017</c:v>
                  </c:pt>
                  <c:pt idx="47">
                    <c:v>2018</c:v>
                  </c:pt>
                  <c:pt idx="48">
                    <c:v>2019</c:v>
                  </c:pt>
                  <c:pt idx="49">
                    <c:v>2020</c:v>
                  </c:pt>
                  <c:pt idx="50">
                    <c:v>2021</c:v>
                  </c:pt>
                  <c:pt idx="51">
                    <c:v>2022</c:v>
                  </c:pt>
                  <c:pt idx="52">
                    <c:v>2023</c:v>
                  </c:pt>
                  <c:pt idx="53">
                    <c:v>2024</c:v>
                  </c:pt>
                  <c:pt idx="54">
                    <c:v>2025</c:v>
                  </c:pt>
                  <c:pt idx="55">
                    <c:v>2015</c:v>
                  </c:pt>
                  <c:pt idx="56">
                    <c:v>2016</c:v>
                  </c:pt>
                  <c:pt idx="57">
                    <c:v>2017</c:v>
                  </c:pt>
                  <c:pt idx="58">
                    <c:v>2018</c:v>
                  </c:pt>
                  <c:pt idx="59">
                    <c:v>2019</c:v>
                  </c:pt>
                  <c:pt idx="60">
                    <c:v>2020</c:v>
                  </c:pt>
                  <c:pt idx="61">
                    <c:v>2021</c:v>
                  </c:pt>
                  <c:pt idx="62">
                    <c:v>2022</c:v>
                  </c:pt>
                  <c:pt idx="63">
                    <c:v>2023</c:v>
                  </c:pt>
                  <c:pt idx="64">
                    <c:v>2024</c:v>
                  </c:pt>
                  <c:pt idx="65">
                    <c:v>2025</c:v>
                  </c:pt>
                  <c:pt idx="66">
                    <c:v>2015</c:v>
                  </c:pt>
                  <c:pt idx="67">
                    <c:v>2016</c:v>
                  </c:pt>
                  <c:pt idx="68">
                    <c:v>2017</c:v>
                  </c:pt>
                  <c:pt idx="69">
                    <c:v>2018</c:v>
                  </c:pt>
                  <c:pt idx="70">
                    <c:v>2019</c:v>
                  </c:pt>
                  <c:pt idx="71">
                    <c:v>2020</c:v>
                  </c:pt>
                  <c:pt idx="72">
                    <c:v>2021</c:v>
                  </c:pt>
                  <c:pt idx="73">
                    <c:v>2022</c:v>
                  </c:pt>
                  <c:pt idx="74">
                    <c:v>2023</c:v>
                  </c:pt>
                  <c:pt idx="75">
                    <c:v>2024</c:v>
                  </c:pt>
                  <c:pt idx="76">
                    <c:v>2025</c:v>
                  </c:pt>
                </c:lvl>
                <c:lvl>
                  <c:pt idx="0">
                    <c:v>Finance</c:v>
                  </c:pt>
                  <c:pt idx="11">
                    <c:v>Human Resources</c:v>
                  </c:pt>
                  <c:pt idx="22">
                    <c:v>IT</c:v>
                  </c:pt>
                  <c:pt idx="33">
                    <c:v>Legal</c:v>
                  </c:pt>
                  <c:pt idx="44">
                    <c:v>Operations</c:v>
                  </c:pt>
                  <c:pt idx="55">
                    <c:v>R&amp;D</c:v>
                  </c:pt>
                  <c:pt idx="66">
                    <c:v>Sales and Marketing</c:v>
                  </c:pt>
                </c:lvl>
              </c:multiLvlStrCache>
            </c:multiLvlStrRef>
          </c:cat>
          <c:val>
            <c:numRef>
              <c:f>Sheet4!$G$113:$G$197</c:f>
              <c:numCache>
                <c:formatCode>General</c:formatCode>
                <c:ptCount val="77"/>
                <c:pt idx="0">
                  <c:v>2558400</c:v>
                </c:pt>
                <c:pt idx="1">
                  <c:v>2558400</c:v>
                </c:pt>
                <c:pt idx="2">
                  <c:v>2558400</c:v>
                </c:pt>
                <c:pt idx="3">
                  <c:v>2680200</c:v>
                </c:pt>
                <c:pt idx="4">
                  <c:v>2803800</c:v>
                </c:pt>
                <c:pt idx="5">
                  <c:v>3075990</c:v>
                </c:pt>
                <c:pt idx="6">
                  <c:v>2943690</c:v>
                </c:pt>
                <c:pt idx="7">
                  <c:v>2943690</c:v>
                </c:pt>
                <c:pt idx="8">
                  <c:v>2943690</c:v>
                </c:pt>
                <c:pt idx="9">
                  <c:v>3150354.3</c:v>
                </c:pt>
                <c:pt idx="10">
                  <c:v>3264354.3</c:v>
                </c:pt>
                <c:pt idx="11">
                  <c:v>1799400</c:v>
                </c:pt>
                <c:pt idx="12">
                  <c:v>1799400</c:v>
                </c:pt>
                <c:pt idx="13">
                  <c:v>1799400</c:v>
                </c:pt>
                <c:pt idx="14">
                  <c:v>1873800</c:v>
                </c:pt>
                <c:pt idx="15">
                  <c:v>1951800</c:v>
                </c:pt>
                <c:pt idx="16">
                  <c:v>1951800</c:v>
                </c:pt>
                <c:pt idx="17">
                  <c:v>1867800</c:v>
                </c:pt>
                <c:pt idx="18">
                  <c:v>1956150</c:v>
                </c:pt>
                <c:pt idx="19">
                  <c:v>1956150</c:v>
                </c:pt>
                <c:pt idx="20">
                  <c:v>1956150</c:v>
                </c:pt>
                <c:pt idx="21">
                  <c:v>1956150</c:v>
                </c:pt>
                <c:pt idx="22">
                  <c:v>1053600</c:v>
                </c:pt>
                <c:pt idx="23">
                  <c:v>1053600</c:v>
                </c:pt>
                <c:pt idx="24">
                  <c:v>1053600</c:v>
                </c:pt>
                <c:pt idx="25">
                  <c:v>1160400</c:v>
                </c:pt>
                <c:pt idx="26">
                  <c:v>1218420</c:v>
                </c:pt>
                <c:pt idx="27">
                  <c:v>1332420</c:v>
                </c:pt>
                <c:pt idx="28">
                  <c:v>1332420</c:v>
                </c:pt>
                <c:pt idx="29">
                  <c:v>1332420</c:v>
                </c:pt>
                <c:pt idx="30">
                  <c:v>1332420</c:v>
                </c:pt>
                <c:pt idx="31">
                  <c:v>1425797.4</c:v>
                </c:pt>
                <c:pt idx="32">
                  <c:v>1531397.4</c:v>
                </c:pt>
                <c:pt idx="33">
                  <c:v>938400</c:v>
                </c:pt>
                <c:pt idx="34">
                  <c:v>938400</c:v>
                </c:pt>
                <c:pt idx="35">
                  <c:v>938400</c:v>
                </c:pt>
                <c:pt idx="36">
                  <c:v>944400</c:v>
                </c:pt>
                <c:pt idx="37">
                  <c:v>944400</c:v>
                </c:pt>
                <c:pt idx="38">
                  <c:v>944400</c:v>
                </c:pt>
                <c:pt idx="39">
                  <c:v>944400</c:v>
                </c:pt>
                <c:pt idx="40">
                  <c:v>944400</c:v>
                </c:pt>
                <c:pt idx="41">
                  <c:v>1070400</c:v>
                </c:pt>
                <c:pt idx="42">
                  <c:v>1070400</c:v>
                </c:pt>
                <c:pt idx="43">
                  <c:v>1070400</c:v>
                </c:pt>
                <c:pt idx="44">
                  <c:v>1896600</c:v>
                </c:pt>
                <c:pt idx="45">
                  <c:v>1818300</c:v>
                </c:pt>
                <c:pt idx="46">
                  <c:v>1818300</c:v>
                </c:pt>
                <c:pt idx="47">
                  <c:v>1908900</c:v>
                </c:pt>
                <c:pt idx="48">
                  <c:v>2000100</c:v>
                </c:pt>
                <c:pt idx="49">
                  <c:v>2000100</c:v>
                </c:pt>
                <c:pt idx="50">
                  <c:v>1848900</c:v>
                </c:pt>
                <c:pt idx="51">
                  <c:v>2023560</c:v>
                </c:pt>
                <c:pt idx="52">
                  <c:v>2107560</c:v>
                </c:pt>
                <c:pt idx="53">
                  <c:v>2107560</c:v>
                </c:pt>
                <c:pt idx="54">
                  <c:v>2107560</c:v>
                </c:pt>
                <c:pt idx="55">
                  <c:v>3747600</c:v>
                </c:pt>
                <c:pt idx="56">
                  <c:v>3747600</c:v>
                </c:pt>
                <c:pt idx="57">
                  <c:v>3747600</c:v>
                </c:pt>
                <c:pt idx="58">
                  <c:v>3981600</c:v>
                </c:pt>
                <c:pt idx="59">
                  <c:v>4288980</c:v>
                </c:pt>
                <c:pt idx="60">
                  <c:v>4288980</c:v>
                </c:pt>
                <c:pt idx="61">
                  <c:v>4288980</c:v>
                </c:pt>
                <c:pt idx="62">
                  <c:v>4288980</c:v>
                </c:pt>
                <c:pt idx="63">
                  <c:v>4399380</c:v>
                </c:pt>
                <c:pt idx="64">
                  <c:v>4399380</c:v>
                </c:pt>
                <c:pt idx="65">
                  <c:v>4663342.8</c:v>
                </c:pt>
                <c:pt idx="66">
                  <c:v>3058200</c:v>
                </c:pt>
                <c:pt idx="67">
                  <c:v>3058200</c:v>
                </c:pt>
                <c:pt idx="68">
                  <c:v>3058200</c:v>
                </c:pt>
                <c:pt idx="69">
                  <c:v>3156600</c:v>
                </c:pt>
                <c:pt idx="70">
                  <c:v>3243000</c:v>
                </c:pt>
                <c:pt idx="71">
                  <c:v>3504174</c:v>
                </c:pt>
                <c:pt idx="72">
                  <c:v>3504174</c:v>
                </c:pt>
                <c:pt idx="73">
                  <c:v>3504174</c:v>
                </c:pt>
                <c:pt idx="74">
                  <c:v>3590574</c:v>
                </c:pt>
                <c:pt idx="75">
                  <c:v>3590574</c:v>
                </c:pt>
                <c:pt idx="76">
                  <c:v>3807340.44</c:v>
                </c:pt>
              </c:numCache>
            </c:numRef>
          </c:val>
          <c:extLst>
            <c:ext xmlns:c16="http://schemas.microsoft.com/office/drawing/2014/chart" uri="{C3380CC4-5D6E-409C-BE32-E72D297353CC}">
              <c16:uniqueId val="{00000000-EA9E-452D-90DC-DB9A600E01B2}"/>
            </c:ext>
          </c:extLst>
        </c:ser>
        <c:dLbls>
          <c:showLegendKey val="0"/>
          <c:showVal val="0"/>
          <c:showCatName val="0"/>
          <c:showSerName val="0"/>
          <c:showPercent val="0"/>
          <c:showBubbleSize val="0"/>
        </c:dLbls>
        <c:gapWidth val="150"/>
        <c:overlap val="100"/>
        <c:axId val="2029893311"/>
        <c:axId val="2029893791"/>
      </c:barChart>
      <c:catAx>
        <c:axId val="2029893311"/>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893791"/>
        <c:crosses val="autoZero"/>
        <c:auto val="1"/>
        <c:lblAlgn val="ctr"/>
        <c:lblOffset val="100"/>
        <c:noMultiLvlLbl val="0"/>
      </c:catAx>
      <c:valAx>
        <c:axId val="2029893791"/>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89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[Database_Tables_as_Excel_Tables.xlsx]Sheet3!PivotTable5</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Sheet3!$N$2</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D0C-4675-91B6-5CBA6480C741}"/>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D0C-4675-91B6-5CBA6480C741}"/>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D0C-4675-91B6-5CBA6480C741}"/>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8D0C-4675-91B6-5CBA6480C74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Sheet3!$M$3:$M$7</c:f>
              <c:strCache>
                <c:ptCount val="4"/>
                <c:pt idx="0">
                  <c:v>Cloud Services</c:v>
                </c:pt>
                <c:pt idx="1">
                  <c:v>Consulting</c:v>
                </c:pt>
                <c:pt idx="2">
                  <c:v>Software Licenses</c:v>
                </c:pt>
                <c:pt idx="3">
                  <c:v>Support</c:v>
                </c:pt>
              </c:strCache>
            </c:strRef>
          </c:cat>
          <c:val>
            <c:numRef>
              <c:f>Sheet3!$N$3:$N$7</c:f>
              <c:numCache>
                <c:formatCode>[$$-45C]#,##0.00</c:formatCode>
                <c:ptCount val="4"/>
                <c:pt idx="0">
                  <c:v>710877.35</c:v>
                </c:pt>
                <c:pt idx="1">
                  <c:v>1706000</c:v>
                </c:pt>
                <c:pt idx="2">
                  <c:v>2224643.2000000002</c:v>
                </c:pt>
                <c:pt idx="3">
                  <c:v>161280</c:v>
                </c:pt>
              </c:numCache>
            </c:numRef>
          </c:val>
          <c:extLst>
            <c:ext xmlns:c16="http://schemas.microsoft.com/office/drawing/2014/chart" uri="{C3380CC4-5D6E-409C-BE32-E72D297353CC}">
              <c16:uniqueId val="{00000000-B324-45AE-83E9-2CDB814D174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[Database_Tables_as_Excel_Tables.xlsx]Sheet3!PivotTable6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Sheet3!$N$10</c:f>
              <c:strCache>
                <c:ptCount val="1"/>
                <c:pt idx="0">
                  <c:v>Total</c:v>
                </c:pt>
              </c:strCache>
            </c:strRef>
          </c:tx>
          <c:spPr>
            <a:solidFill>
              <a:schemeClr val="accent1"/>
            </a:solidFill>
            <a:ln>
              <a:noFill/>
            </a:ln>
            <a:effectLst/>
          </c:spPr>
          <c:invertIfNegative val="0"/>
          <c:cat>
            <c:strRef>
              <c:f>Sheet3!$M$11:$M$18</c:f>
              <c:strCache>
                <c:ptCount val="7"/>
                <c:pt idx="0">
                  <c:v>Finance</c:v>
                </c:pt>
                <c:pt idx="1">
                  <c:v>Human Resources</c:v>
                </c:pt>
                <c:pt idx="2">
                  <c:v>IT</c:v>
                </c:pt>
                <c:pt idx="3">
                  <c:v>Legal</c:v>
                </c:pt>
                <c:pt idx="4">
                  <c:v>Operations</c:v>
                </c:pt>
                <c:pt idx="5">
                  <c:v>R&amp;D</c:v>
                </c:pt>
                <c:pt idx="6">
                  <c:v>Sales and Marketing</c:v>
                </c:pt>
              </c:strCache>
            </c:strRef>
          </c:cat>
          <c:val>
            <c:numRef>
              <c:f>Sheet3!$N$11:$N$18</c:f>
              <c:numCache>
                <c:formatCode>[$$-45C]#,##0.00</c:formatCode>
                <c:ptCount val="7"/>
                <c:pt idx="0">
                  <c:v>31480968.599999998</c:v>
                </c:pt>
                <c:pt idx="1">
                  <c:v>20868000</c:v>
                </c:pt>
                <c:pt idx="2">
                  <c:v>13826494.799999999</c:v>
                </c:pt>
                <c:pt idx="3">
                  <c:v>10748400</c:v>
                </c:pt>
                <c:pt idx="4">
                  <c:v>21637440</c:v>
                </c:pt>
                <c:pt idx="5">
                  <c:v>45842422.800000004</c:v>
                </c:pt>
                <c:pt idx="6">
                  <c:v>37075210.439999998</c:v>
                </c:pt>
              </c:numCache>
            </c:numRef>
          </c:val>
          <c:extLst>
            <c:ext xmlns:c16="http://schemas.microsoft.com/office/drawing/2014/chart" uri="{C3380CC4-5D6E-409C-BE32-E72D297353CC}">
              <c16:uniqueId val="{00000000-A196-4201-8A75-20CC781760E7}"/>
            </c:ext>
          </c:extLst>
        </c:ser>
        <c:dLbls>
          <c:showLegendKey val="0"/>
          <c:showVal val="0"/>
          <c:showCatName val="0"/>
          <c:showSerName val="0"/>
          <c:showPercent val="0"/>
          <c:showBubbleSize val="0"/>
        </c:dLbls>
        <c:gapWidth val="150"/>
        <c:overlap val="100"/>
        <c:axId val="1779479168"/>
        <c:axId val="1779479648"/>
      </c:barChart>
      <c:catAx>
        <c:axId val="177947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479648"/>
        <c:crosses val="autoZero"/>
        <c:auto val="1"/>
        <c:lblAlgn val="ctr"/>
        <c:lblOffset val="100"/>
        <c:noMultiLvlLbl val="0"/>
      </c:catAx>
      <c:valAx>
        <c:axId val="1779479648"/>
        <c:scaling>
          <c:orientation val="minMax"/>
        </c:scaling>
        <c:delete val="0"/>
        <c:axPos val="l"/>
        <c:majorGridlines>
          <c:spPr>
            <a:ln w="9525" cap="flat" cmpd="sng" algn="ctr">
              <a:solidFill>
                <a:schemeClr val="tx1">
                  <a:lumMod val="15000"/>
                  <a:lumOff val="85000"/>
                </a:schemeClr>
              </a:solidFill>
              <a:round/>
            </a:ln>
            <a:effectLst/>
          </c:spPr>
        </c:majorGridlines>
        <c:numFmt formatCode="[$$-45C]#,##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47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[Database_Tables_as_Excel_Tables.xlsx]Sheet3!PivotTable8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Sheet3!$N$20</c:f>
              <c:strCache>
                <c:ptCount val="1"/>
                <c:pt idx="0">
                  <c:v>Sum of total_liabilities</c:v>
                </c:pt>
              </c:strCache>
            </c:strRef>
          </c:tx>
          <c:spPr>
            <a:solidFill>
              <a:schemeClr val="accent1"/>
            </a:solidFill>
            <a:ln>
              <a:noFill/>
            </a:ln>
            <a:effectLst/>
          </c:spPr>
          <c:invertIfNegative val="0"/>
          <c:cat>
            <c:strRef>
              <c:f>Sheet3!$M$21:$M$32</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Sheet3!$N$21:$N$32</c:f>
              <c:numCache>
                <c:formatCode>[$$-45C]#,##0.00</c:formatCode>
                <c:ptCount val="11"/>
                <c:pt idx="0">
                  <c:v>26600000</c:v>
                </c:pt>
                <c:pt idx="1">
                  <c:v>34800000</c:v>
                </c:pt>
                <c:pt idx="2">
                  <c:v>44400000</c:v>
                </c:pt>
                <c:pt idx="3">
                  <c:v>54000000</c:v>
                </c:pt>
                <c:pt idx="4">
                  <c:v>63600000</c:v>
                </c:pt>
                <c:pt idx="5">
                  <c:v>73200000</c:v>
                </c:pt>
                <c:pt idx="6">
                  <c:v>82800000</c:v>
                </c:pt>
                <c:pt idx="7">
                  <c:v>92400000</c:v>
                </c:pt>
                <c:pt idx="8">
                  <c:v>102000000</c:v>
                </c:pt>
                <c:pt idx="9">
                  <c:v>111600000</c:v>
                </c:pt>
                <c:pt idx="10">
                  <c:v>121200000</c:v>
                </c:pt>
              </c:numCache>
            </c:numRef>
          </c:val>
          <c:extLst>
            <c:ext xmlns:c16="http://schemas.microsoft.com/office/drawing/2014/chart" uri="{C3380CC4-5D6E-409C-BE32-E72D297353CC}">
              <c16:uniqueId val="{00000000-AD9E-4DC4-B6C7-86FCB2036B82}"/>
            </c:ext>
          </c:extLst>
        </c:ser>
        <c:ser>
          <c:idx val="1"/>
          <c:order val="1"/>
          <c:tx>
            <c:strRef>
              <c:f>Sheet3!$O$20</c:f>
              <c:strCache>
                <c:ptCount val="1"/>
                <c:pt idx="0">
                  <c:v>Sum of total_assets</c:v>
                </c:pt>
              </c:strCache>
            </c:strRef>
          </c:tx>
          <c:spPr>
            <a:solidFill>
              <a:schemeClr val="accent2"/>
            </a:solidFill>
            <a:ln>
              <a:noFill/>
            </a:ln>
            <a:effectLst/>
          </c:spPr>
          <c:invertIfNegative val="0"/>
          <c:cat>
            <c:strRef>
              <c:f>Sheet3!$M$21:$M$32</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Sheet3!$O$21:$O$32</c:f>
              <c:numCache>
                <c:formatCode>[$$-45C]#,##0.00</c:formatCode>
                <c:ptCount val="11"/>
                <c:pt idx="0">
                  <c:v>51800000</c:v>
                </c:pt>
                <c:pt idx="1">
                  <c:v>63200000</c:v>
                </c:pt>
                <c:pt idx="2">
                  <c:v>76000000</c:v>
                </c:pt>
                <c:pt idx="3">
                  <c:v>88800000</c:v>
                </c:pt>
                <c:pt idx="4">
                  <c:v>101600000</c:v>
                </c:pt>
                <c:pt idx="5">
                  <c:v>114400000</c:v>
                </c:pt>
                <c:pt idx="6">
                  <c:v>127200000</c:v>
                </c:pt>
                <c:pt idx="7">
                  <c:v>140000000</c:v>
                </c:pt>
                <c:pt idx="8">
                  <c:v>152800000</c:v>
                </c:pt>
                <c:pt idx="9">
                  <c:v>165600000</c:v>
                </c:pt>
                <c:pt idx="10">
                  <c:v>178400000</c:v>
                </c:pt>
              </c:numCache>
            </c:numRef>
          </c:val>
          <c:extLst>
            <c:ext xmlns:c16="http://schemas.microsoft.com/office/drawing/2014/chart" uri="{C3380CC4-5D6E-409C-BE32-E72D297353CC}">
              <c16:uniqueId val="{00000001-AD9E-4DC4-B6C7-86FCB2036B82}"/>
            </c:ext>
          </c:extLst>
        </c:ser>
        <c:dLbls>
          <c:showLegendKey val="0"/>
          <c:showVal val="0"/>
          <c:showCatName val="0"/>
          <c:showSerName val="0"/>
          <c:showPercent val="0"/>
          <c:showBubbleSize val="0"/>
        </c:dLbls>
        <c:gapWidth val="150"/>
        <c:axId val="2059828000"/>
        <c:axId val="2059829440"/>
      </c:barChart>
      <c:catAx>
        <c:axId val="2059828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829440"/>
        <c:crosses val="autoZero"/>
        <c:auto val="1"/>
        <c:lblAlgn val="ctr"/>
        <c:lblOffset val="100"/>
        <c:noMultiLvlLbl val="0"/>
      </c:catAx>
      <c:valAx>
        <c:axId val="2059829440"/>
        <c:scaling>
          <c:orientation val="minMax"/>
        </c:scaling>
        <c:delete val="0"/>
        <c:axPos val="l"/>
        <c:majorGridlines>
          <c:spPr>
            <a:ln w="9525" cap="flat" cmpd="sng" algn="ctr">
              <a:solidFill>
                <a:schemeClr val="tx1">
                  <a:lumMod val="15000"/>
                  <a:lumOff val="85000"/>
                </a:schemeClr>
              </a:solidFill>
              <a:round/>
            </a:ln>
            <a:effectLst/>
          </c:spPr>
        </c:majorGridlines>
        <c:numFmt formatCode="[$$-45C]#,##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82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[Database_Tables_as_Excel_Tables.xlsx]Sheet3!PivotTable10</c:name>
    <c:fmtId val="2"/>
  </c:pivotSource>
  <c:chart>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5"/>
          <c:spPr>
            <a:solidFill>
              <a:schemeClr val="accent6">
                <a:lumMod val="80000"/>
              </a:schemeClr>
            </a:solidFill>
            <a:ln w="9525">
              <a:solidFill>
                <a:schemeClr val="accent6">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Sheet3!$N$48:$N$49</c:f>
              <c:strCache>
                <c:ptCount val="1"/>
                <c:pt idx="0">
                  <c:v>AI Research</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Sheet3!$M$50:$M$61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Sheet3!$N$50:$N$61</c:f>
              <c:numCache>
                <c:formatCode>General</c:formatCode>
                <c:ptCount val="11"/>
                <c:pt idx="1">
                  <c:v>330000</c:v>
                </c:pt>
                <c:pt idx="2">
                  <c:v>410000</c:v>
                </c:pt>
                <c:pt idx="3">
                  <c:v>460000</c:v>
                </c:pt>
                <c:pt idx="4">
                  <c:v>530000</c:v>
                </c:pt>
                <c:pt idx="5">
                  <c:v>570000</c:v>
                </c:pt>
                <c:pt idx="6">
                  <c:v>670000</c:v>
                </c:pt>
                <c:pt idx="7">
                  <c:v>780000</c:v>
                </c:pt>
                <c:pt idx="8">
                  <c:v>870000</c:v>
                </c:pt>
                <c:pt idx="9">
                  <c:v>970000</c:v>
                </c:pt>
                <c:pt idx="10">
                  <c:v>1050000</c:v>
                </c:pt>
              </c:numCache>
            </c:numRef>
          </c:val>
          <c:smooth val="0"/>
          <c:extLst>
            <c:ext xmlns:c16="http://schemas.microsoft.com/office/drawing/2014/chart" uri="{C3380CC4-5D6E-409C-BE32-E72D297353CC}">
              <c16:uniqueId val="{00000000-EF2C-4B66-AAA3-5F6F353CE256}"/>
            </c:ext>
          </c:extLst>
        </c:ser>
        <c:ser>
          <c:idx val="1"/>
          <c:order val="1"/>
          <c:tx>
            <c:strRef>
              <c:f>Sheet3!$O$48:$O$49</c:f>
              <c:strCache>
                <c:ptCount val="1"/>
                <c:pt idx="0">
                  <c:v>Cloud Innovation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Sheet3!$M$50:$M$61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Sheet3!$O$50:$O$61</c:f>
              <c:numCache>
                <c:formatCode>General</c:formatCode>
                <c:ptCount val="11"/>
                <c:pt idx="1">
                  <c:v>270000</c:v>
                </c:pt>
                <c:pt idx="2">
                  <c:v>290000</c:v>
                </c:pt>
                <c:pt idx="3">
                  <c:v>330000</c:v>
                </c:pt>
                <c:pt idx="4">
                  <c:v>370000</c:v>
                </c:pt>
                <c:pt idx="5">
                  <c:v>410000</c:v>
                </c:pt>
                <c:pt idx="6">
                  <c:v>480000</c:v>
                </c:pt>
                <c:pt idx="7">
                  <c:v>530000</c:v>
                </c:pt>
                <c:pt idx="8">
                  <c:v>580000</c:v>
                </c:pt>
                <c:pt idx="9">
                  <c:v>670000</c:v>
                </c:pt>
                <c:pt idx="10">
                  <c:v>750000</c:v>
                </c:pt>
              </c:numCache>
            </c:numRef>
          </c:val>
          <c:smooth val="0"/>
          <c:extLst>
            <c:ext xmlns:c16="http://schemas.microsoft.com/office/drawing/2014/chart" uri="{C3380CC4-5D6E-409C-BE32-E72D297353CC}">
              <c16:uniqueId val="{00000001-EF2C-4B66-AAA3-5F6F353CE256}"/>
            </c:ext>
          </c:extLst>
        </c:ser>
        <c:ser>
          <c:idx val="2"/>
          <c:order val="2"/>
          <c:tx>
            <c:strRef>
              <c:f>Sheet3!$P$48:$P$49</c:f>
              <c:strCache>
                <c:ptCount val="1"/>
                <c:pt idx="0">
                  <c:v>Data Science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Sheet3!$M$50:$M$61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Sheet3!$P$50:$P$61</c:f>
              <c:numCache>
                <c:formatCode>General</c:formatCode>
                <c:ptCount val="11"/>
                <c:pt idx="0">
                  <c:v>205000</c:v>
                </c:pt>
              </c:numCache>
            </c:numRef>
          </c:val>
          <c:smooth val="0"/>
          <c:extLst>
            <c:ext xmlns:c16="http://schemas.microsoft.com/office/drawing/2014/chart" uri="{C3380CC4-5D6E-409C-BE32-E72D297353CC}">
              <c16:uniqueId val="{00000002-EF2C-4B66-AAA3-5F6F353CE256}"/>
            </c:ext>
          </c:extLst>
        </c:ser>
        <c:ser>
          <c:idx val="3"/>
          <c:order val="3"/>
          <c:tx>
            <c:strRef>
              <c:f>Sheet3!$Q$48:$Q$49</c:f>
              <c:strCache>
                <c:ptCount val="1"/>
                <c:pt idx="0">
                  <c:v>Hardware Engineering</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Sheet3!$M$50:$M$61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Sheet3!$Q$50:$Q$61</c:f>
              <c:numCache>
                <c:formatCode>General</c:formatCode>
                <c:ptCount val="11"/>
                <c:pt idx="0">
                  <c:v>340000</c:v>
                </c:pt>
                <c:pt idx="1">
                  <c:v>400000</c:v>
                </c:pt>
                <c:pt idx="2">
                  <c:v>460000</c:v>
                </c:pt>
                <c:pt idx="3">
                  <c:v>580000</c:v>
                </c:pt>
                <c:pt idx="4">
                  <c:v>670000</c:v>
                </c:pt>
                <c:pt idx="5">
                  <c:v>750000</c:v>
                </c:pt>
                <c:pt idx="6">
                  <c:v>850000</c:v>
                </c:pt>
                <c:pt idx="7">
                  <c:v>950000</c:v>
                </c:pt>
                <c:pt idx="8">
                  <c:v>1550000</c:v>
                </c:pt>
                <c:pt idx="9">
                  <c:v>1150000</c:v>
                </c:pt>
                <c:pt idx="10">
                  <c:v>1350000</c:v>
                </c:pt>
              </c:numCache>
            </c:numRef>
          </c:val>
          <c:smooth val="0"/>
          <c:extLst>
            <c:ext xmlns:c16="http://schemas.microsoft.com/office/drawing/2014/chart" uri="{C3380CC4-5D6E-409C-BE32-E72D297353CC}">
              <c16:uniqueId val="{00000003-EF2C-4B66-AAA3-5F6F353CE256}"/>
            </c:ext>
          </c:extLst>
        </c:ser>
        <c:ser>
          <c:idx val="4"/>
          <c:order val="4"/>
          <c:tx>
            <c:strRef>
              <c:f>Sheet3!$R$48:$R$49</c:f>
              <c:strCache>
                <c:ptCount val="1"/>
                <c:pt idx="0">
                  <c:v>Market Research</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Sheet3!$M$50:$M$61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Sheet3!$R$50:$R$61</c:f>
              <c:numCache>
                <c:formatCode>General</c:formatCode>
                <c:ptCount val="11"/>
                <c:pt idx="0">
                  <c:v>220000</c:v>
                </c:pt>
                <c:pt idx="2">
                  <c:v>330000</c:v>
                </c:pt>
                <c:pt idx="3">
                  <c:v>370000</c:v>
                </c:pt>
                <c:pt idx="4">
                  <c:v>410000</c:v>
                </c:pt>
                <c:pt idx="5">
                  <c:v>470000</c:v>
                </c:pt>
                <c:pt idx="6">
                  <c:v>570000</c:v>
                </c:pt>
                <c:pt idx="7">
                  <c:v>670000</c:v>
                </c:pt>
                <c:pt idx="8">
                  <c:v>770000</c:v>
                </c:pt>
                <c:pt idx="9">
                  <c:v>870000</c:v>
                </c:pt>
                <c:pt idx="10">
                  <c:v>950000</c:v>
                </c:pt>
              </c:numCache>
            </c:numRef>
          </c:val>
          <c:smooth val="0"/>
          <c:extLst>
            <c:ext xmlns:c16="http://schemas.microsoft.com/office/drawing/2014/chart" uri="{C3380CC4-5D6E-409C-BE32-E72D297353CC}">
              <c16:uniqueId val="{00000004-EF2C-4B66-AAA3-5F6F353CE256}"/>
            </c:ext>
          </c:extLst>
        </c:ser>
        <c:ser>
          <c:idx val="5"/>
          <c:order val="5"/>
          <c:tx>
            <c:strRef>
              <c:f>Sheet3!$S$48:$S$49</c:f>
              <c:strCache>
                <c:ptCount val="1"/>
                <c:pt idx="0">
                  <c:v>Mobile Platforms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Sheet3!$M$50:$M$61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Sheet3!$S$50:$S$61</c:f>
              <c:numCache>
                <c:formatCode>General</c:formatCode>
                <c:ptCount val="11"/>
                <c:pt idx="4">
                  <c:v>220000</c:v>
                </c:pt>
                <c:pt idx="5">
                  <c:v>260000</c:v>
                </c:pt>
                <c:pt idx="7">
                  <c:v>300000</c:v>
                </c:pt>
                <c:pt idx="8">
                  <c:v>380000</c:v>
                </c:pt>
                <c:pt idx="9">
                  <c:v>470000</c:v>
                </c:pt>
                <c:pt idx="10">
                  <c:v>800000</c:v>
                </c:pt>
              </c:numCache>
            </c:numRef>
          </c:val>
          <c:smooth val="0"/>
          <c:extLst>
            <c:ext xmlns:c16="http://schemas.microsoft.com/office/drawing/2014/chart" uri="{C3380CC4-5D6E-409C-BE32-E72D297353CC}">
              <c16:uniqueId val="{00000005-EF2C-4B66-AAA3-5F6F353CE256}"/>
            </c:ext>
          </c:extLst>
        </c:ser>
        <c:ser>
          <c:idx val="6"/>
          <c:order val="6"/>
          <c:tx>
            <c:strRef>
              <c:f>Sheet3!$T$48:$T$49</c:f>
              <c:strCache>
                <c:ptCount val="1"/>
                <c:pt idx="0">
                  <c:v>Nanotechnology</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Sheet3!$M$50:$M$61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Sheet3!$T$50:$T$61</c:f>
              <c:numCache>
                <c:formatCode>General</c:formatCode>
                <c:ptCount val="11"/>
                <c:pt idx="6">
                  <c:v>330000</c:v>
                </c:pt>
                <c:pt idx="7">
                  <c:v>380000</c:v>
                </c:pt>
                <c:pt idx="8">
                  <c:v>470000</c:v>
                </c:pt>
                <c:pt idx="9">
                  <c:v>570000</c:v>
                </c:pt>
                <c:pt idx="10">
                  <c:v>650000</c:v>
                </c:pt>
              </c:numCache>
            </c:numRef>
          </c:val>
          <c:smooth val="0"/>
          <c:extLst>
            <c:ext xmlns:c16="http://schemas.microsoft.com/office/drawing/2014/chart" uri="{C3380CC4-5D6E-409C-BE32-E72D297353CC}">
              <c16:uniqueId val="{00000006-EF2C-4B66-AAA3-5F6F353CE256}"/>
            </c:ext>
          </c:extLst>
        </c:ser>
        <c:ser>
          <c:idx val="7"/>
          <c:order val="7"/>
          <c:tx>
            <c:strRef>
              <c:f>Sheet3!$U$48:$U$49</c:f>
              <c:strCache>
                <c:ptCount val="1"/>
                <c:pt idx="0">
                  <c:v>Security Engineering</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Sheet3!$M$50:$M$61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Sheet3!$U$50:$U$61</c:f>
              <c:numCache>
                <c:formatCode>General</c:formatCode>
                <c:ptCount val="11"/>
                <c:pt idx="0">
                  <c:v>140000</c:v>
                </c:pt>
                <c:pt idx="1">
                  <c:v>170000</c:v>
                </c:pt>
                <c:pt idx="2">
                  <c:v>210000</c:v>
                </c:pt>
                <c:pt idx="3">
                  <c:v>250000</c:v>
                </c:pt>
                <c:pt idx="4">
                  <c:v>290000</c:v>
                </c:pt>
                <c:pt idx="5">
                  <c:v>330000</c:v>
                </c:pt>
                <c:pt idx="6">
                  <c:v>380000</c:v>
                </c:pt>
                <c:pt idx="7">
                  <c:v>430000</c:v>
                </c:pt>
                <c:pt idx="8">
                  <c:v>530000</c:v>
                </c:pt>
                <c:pt idx="9">
                  <c:v>610000</c:v>
                </c:pt>
                <c:pt idx="10">
                  <c:v>650000</c:v>
                </c:pt>
              </c:numCache>
            </c:numRef>
          </c:val>
          <c:smooth val="0"/>
          <c:extLst>
            <c:ext xmlns:c16="http://schemas.microsoft.com/office/drawing/2014/chart" uri="{C3380CC4-5D6E-409C-BE32-E72D297353CC}">
              <c16:uniqueId val="{00000007-EF2C-4B66-AAA3-5F6F353CE256}"/>
            </c:ext>
          </c:extLst>
        </c:ser>
        <c:ser>
          <c:idx val="8"/>
          <c:order val="8"/>
          <c:tx>
            <c:strRef>
              <c:f>Sheet3!$V$48:$V$49</c:f>
              <c:strCache>
                <c:ptCount val="1"/>
                <c:pt idx="0">
                  <c:v>Software Development</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Sheet3!$M$50:$M$61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Sheet3!$V$50:$V$61</c:f>
              <c:numCache>
                <c:formatCode>General</c:formatCode>
                <c:ptCount val="11"/>
                <c:pt idx="0">
                  <c:v>550000</c:v>
                </c:pt>
                <c:pt idx="1">
                  <c:v>650000</c:v>
                </c:pt>
                <c:pt idx="2">
                  <c:v>750000</c:v>
                </c:pt>
                <c:pt idx="3">
                  <c:v>850000</c:v>
                </c:pt>
                <c:pt idx="4">
                  <c:v>950000</c:v>
                </c:pt>
                <c:pt idx="5">
                  <c:v>1050000</c:v>
                </c:pt>
                <c:pt idx="6">
                  <c:v>1150000</c:v>
                </c:pt>
                <c:pt idx="7">
                  <c:v>1250000</c:v>
                </c:pt>
                <c:pt idx="8">
                  <c:v>1350000</c:v>
                </c:pt>
                <c:pt idx="9">
                  <c:v>1450000</c:v>
                </c:pt>
                <c:pt idx="10">
                  <c:v>1550000</c:v>
                </c:pt>
              </c:numCache>
            </c:numRef>
          </c:val>
          <c:smooth val="0"/>
          <c:extLst>
            <c:ext xmlns:c16="http://schemas.microsoft.com/office/drawing/2014/chart" uri="{C3380CC4-5D6E-409C-BE32-E72D297353CC}">
              <c16:uniqueId val="{00000008-EF2C-4B66-AAA3-5F6F353CE256}"/>
            </c:ext>
          </c:extLst>
        </c:ser>
        <c:ser>
          <c:idx val="9"/>
          <c:order val="9"/>
          <c:tx>
            <c:strRef>
              <c:f>Sheet3!$W$48:$W$49</c:f>
              <c:strCache>
                <c:ptCount val="1"/>
                <c:pt idx="0">
                  <c:v>UX Research</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Sheet3!$M$50:$M$61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Sheet3!$W$50:$W$61</c:f>
              <c:numCache>
                <c:formatCode>General</c:formatCode>
                <c:ptCount val="11"/>
                <c:pt idx="0">
                  <c:v>160000</c:v>
                </c:pt>
                <c:pt idx="1">
                  <c:v>190000</c:v>
                </c:pt>
                <c:pt idx="2">
                  <c:v>240000</c:v>
                </c:pt>
                <c:pt idx="3">
                  <c:v>280000</c:v>
                </c:pt>
                <c:pt idx="4">
                  <c:v>320000</c:v>
                </c:pt>
                <c:pt idx="5">
                  <c:v>360000</c:v>
                </c:pt>
                <c:pt idx="6">
                  <c:v>420000</c:v>
                </c:pt>
                <c:pt idx="7">
                  <c:v>480000</c:v>
                </c:pt>
                <c:pt idx="8">
                  <c:v>580000</c:v>
                </c:pt>
                <c:pt idx="9">
                  <c:v>670000</c:v>
                </c:pt>
                <c:pt idx="10">
                  <c:v>750000</c:v>
                </c:pt>
              </c:numCache>
            </c:numRef>
          </c:val>
          <c:smooth val="0"/>
          <c:extLst>
            <c:ext xmlns:c16="http://schemas.microsoft.com/office/drawing/2014/chart" uri="{C3380CC4-5D6E-409C-BE32-E72D297353CC}">
              <c16:uniqueId val="{00000009-EF2C-4B66-AAA3-5F6F353CE256}"/>
            </c:ext>
          </c:extLst>
        </c:ser>
        <c:dLbls>
          <c:showLegendKey val="0"/>
          <c:showVal val="0"/>
          <c:showCatName val="0"/>
          <c:showSerName val="0"/>
          <c:showPercent val="0"/>
          <c:showBubbleSize val="0"/>
        </c:dLbls>
        <c:marker val="1"/>
        <c:smooth val="0"/>
        <c:axId val="1996248640"/>
        <c:axId val="1996250080"/>
      </c:lineChart>
      <c:catAx>
        <c:axId val="199624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250080"/>
        <c:crosses val="autoZero"/>
        <c:auto val="1"/>
        <c:lblAlgn val="ctr"/>
        <c:lblOffset val="100"/>
        <c:noMultiLvlLbl val="0"/>
      </c:catAx>
      <c:valAx>
        <c:axId val="199625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24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[Database_Tables_as_Excel_Tables.xlsx]Sheet3!PivotTable3</c:name>
    <c:fmtId val="1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Sheet3!$B$3</c:f>
              <c:strCache>
                <c:ptCount val="1"/>
                <c:pt idx="0">
                  <c:v>Sum of revenue</c:v>
                </c:pt>
              </c:strCache>
            </c:strRef>
          </c:tx>
          <c:spPr>
            <a:ln w="28575" cap="rnd">
              <a:solidFill>
                <a:schemeClr val="accent1"/>
              </a:solidFill>
              <a:round/>
            </a:ln>
            <a:effectLst/>
          </c:spPr>
          <c:marker>
            <c:symbol val="none"/>
          </c:marker>
          <c:cat>
            <c:multiLvlStrRef>
              <c:f>Sheet3!$A$4:$A$59</c:f>
              <c:multiLvlStrCache>
                <c:ptCount val="44"/>
                <c:lvl>
                  <c:pt idx="0">
                    <c:v>3</c:v>
                  </c:pt>
                  <c:pt idx="1">
                    <c:v>6</c:v>
                  </c:pt>
                  <c:pt idx="2">
                    <c:v>9</c:v>
                  </c:pt>
                  <c:pt idx="3">
                    <c:v>12</c:v>
                  </c:pt>
                  <c:pt idx="4">
                    <c:v>3</c:v>
                  </c:pt>
                  <c:pt idx="5">
                    <c:v>6</c:v>
                  </c:pt>
                  <c:pt idx="6">
                    <c:v>9</c:v>
                  </c:pt>
                  <c:pt idx="7">
                    <c:v>12</c:v>
                  </c:pt>
                  <c:pt idx="8">
                    <c:v>3</c:v>
                  </c:pt>
                  <c:pt idx="9">
                    <c:v>6</c:v>
                  </c:pt>
                  <c:pt idx="10">
                    <c:v>9</c:v>
                  </c:pt>
                  <c:pt idx="11">
                    <c:v>12</c:v>
                  </c:pt>
                  <c:pt idx="12">
                    <c:v>3</c:v>
                  </c:pt>
                  <c:pt idx="13">
                    <c:v>6</c:v>
                  </c:pt>
                  <c:pt idx="14">
                    <c:v>9</c:v>
                  </c:pt>
                  <c:pt idx="15">
                    <c:v>12</c:v>
                  </c:pt>
                  <c:pt idx="16">
                    <c:v>3</c:v>
                  </c:pt>
                  <c:pt idx="17">
                    <c:v>6</c:v>
                  </c:pt>
                  <c:pt idx="18">
                    <c:v>9</c:v>
                  </c:pt>
                  <c:pt idx="19">
                    <c:v>12</c:v>
                  </c:pt>
                  <c:pt idx="20">
                    <c:v>3</c:v>
                  </c:pt>
                  <c:pt idx="21">
                    <c:v>6</c:v>
                  </c:pt>
                  <c:pt idx="22">
                    <c:v>9</c:v>
                  </c:pt>
                  <c:pt idx="23">
                    <c:v>12</c:v>
                  </c:pt>
                  <c:pt idx="24">
                    <c:v>3</c:v>
                  </c:pt>
                  <c:pt idx="25">
                    <c:v>6</c:v>
                  </c:pt>
                  <c:pt idx="26">
                    <c:v>9</c:v>
                  </c:pt>
                  <c:pt idx="27">
                    <c:v>12</c:v>
                  </c:pt>
                  <c:pt idx="28">
                    <c:v>3</c:v>
                  </c:pt>
                  <c:pt idx="29">
                    <c:v>6</c:v>
                  </c:pt>
                  <c:pt idx="30">
                    <c:v>9</c:v>
                  </c:pt>
                  <c:pt idx="31">
                    <c:v>12</c:v>
                  </c:pt>
                  <c:pt idx="32">
                    <c:v>3</c:v>
                  </c:pt>
                  <c:pt idx="33">
                    <c:v>6</c:v>
                  </c:pt>
                  <c:pt idx="34">
                    <c:v>9</c:v>
                  </c:pt>
                  <c:pt idx="35">
                    <c:v>12</c:v>
                  </c:pt>
                  <c:pt idx="36">
                    <c:v>3</c:v>
                  </c:pt>
                  <c:pt idx="37">
                    <c:v>6</c:v>
                  </c:pt>
                  <c:pt idx="38">
                    <c:v>9</c:v>
                  </c:pt>
                  <c:pt idx="39">
                    <c:v>12</c:v>
                  </c:pt>
                  <c:pt idx="40">
                    <c:v>3</c:v>
                  </c:pt>
                  <c:pt idx="41">
                    <c:v>6</c:v>
                  </c:pt>
                  <c:pt idx="42">
                    <c:v>9</c:v>
                  </c:pt>
                  <c:pt idx="43">
                    <c:v>12</c:v>
                  </c:pt>
                </c:lvl>
                <c:lvl>
                  <c:pt idx="0">
                    <c:v>2015</c:v>
                  </c:pt>
                  <c:pt idx="4">
                    <c:v>2016</c:v>
                  </c:pt>
                  <c:pt idx="8">
                    <c:v>2017</c:v>
                  </c:pt>
                  <c:pt idx="12">
                    <c:v>2018</c:v>
                  </c:pt>
                  <c:pt idx="16">
                    <c:v>2019</c:v>
                  </c:pt>
                  <c:pt idx="20">
                    <c:v>2020</c:v>
                  </c:pt>
                  <c:pt idx="24">
                    <c:v>2021</c:v>
                  </c:pt>
                  <c:pt idx="28">
                    <c:v>2022</c:v>
                  </c:pt>
                  <c:pt idx="32">
                    <c:v>2023</c:v>
                  </c:pt>
                  <c:pt idx="36">
                    <c:v>2024</c:v>
                  </c:pt>
                  <c:pt idx="40">
                    <c:v>2025</c:v>
                  </c:pt>
                </c:lvl>
              </c:multiLvlStrCache>
            </c:multiLvlStrRef>
          </c:cat>
          <c:val>
            <c:numRef>
              <c:f>Sheet3!$B$4:$B$59</c:f>
              <c:numCache>
                <c:formatCode>[$$-45C]#,##0.00</c:formatCode>
                <c:ptCount val="44"/>
                <c:pt idx="0">
                  <c:v>5500000</c:v>
                </c:pt>
                <c:pt idx="1">
                  <c:v>6200000</c:v>
                </c:pt>
                <c:pt idx="2">
                  <c:v>6800000</c:v>
                </c:pt>
                <c:pt idx="3">
                  <c:v>7500000</c:v>
                </c:pt>
                <c:pt idx="4">
                  <c:v>8200000</c:v>
                </c:pt>
                <c:pt idx="5">
                  <c:v>9000000</c:v>
                </c:pt>
                <c:pt idx="6">
                  <c:v>9800000</c:v>
                </c:pt>
                <c:pt idx="7">
                  <c:v>10500000</c:v>
                </c:pt>
                <c:pt idx="8">
                  <c:v>11200000</c:v>
                </c:pt>
                <c:pt idx="9">
                  <c:v>12000000</c:v>
                </c:pt>
                <c:pt idx="10">
                  <c:v>12800000</c:v>
                </c:pt>
                <c:pt idx="11">
                  <c:v>13500000</c:v>
                </c:pt>
                <c:pt idx="12">
                  <c:v>14200000</c:v>
                </c:pt>
                <c:pt idx="13">
                  <c:v>15000000</c:v>
                </c:pt>
                <c:pt idx="14">
                  <c:v>15800000</c:v>
                </c:pt>
                <c:pt idx="15">
                  <c:v>16500000</c:v>
                </c:pt>
                <c:pt idx="16">
                  <c:v>17200000</c:v>
                </c:pt>
                <c:pt idx="17">
                  <c:v>18000000</c:v>
                </c:pt>
                <c:pt idx="18">
                  <c:v>18800000</c:v>
                </c:pt>
                <c:pt idx="19">
                  <c:v>19500000</c:v>
                </c:pt>
                <c:pt idx="20">
                  <c:v>20200000</c:v>
                </c:pt>
                <c:pt idx="21">
                  <c:v>21000000</c:v>
                </c:pt>
                <c:pt idx="22">
                  <c:v>21800000</c:v>
                </c:pt>
                <c:pt idx="23">
                  <c:v>22500000</c:v>
                </c:pt>
                <c:pt idx="24">
                  <c:v>23200000</c:v>
                </c:pt>
                <c:pt idx="25">
                  <c:v>24000000</c:v>
                </c:pt>
                <c:pt idx="26">
                  <c:v>24800000</c:v>
                </c:pt>
                <c:pt idx="27">
                  <c:v>25500000</c:v>
                </c:pt>
                <c:pt idx="28">
                  <c:v>26200000</c:v>
                </c:pt>
                <c:pt idx="29">
                  <c:v>27000000</c:v>
                </c:pt>
                <c:pt idx="30">
                  <c:v>27800000</c:v>
                </c:pt>
                <c:pt idx="31">
                  <c:v>28500000</c:v>
                </c:pt>
                <c:pt idx="32">
                  <c:v>29200000</c:v>
                </c:pt>
                <c:pt idx="33">
                  <c:v>30000000</c:v>
                </c:pt>
                <c:pt idx="34">
                  <c:v>30800000</c:v>
                </c:pt>
                <c:pt idx="35">
                  <c:v>31500000</c:v>
                </c:pt>
                <c:pt idx="36">
                  <c:v>32200000</c:v>
                </c:pt>
                <c:pt idx="37">
                  <c:v>33000000</c:v>
                </c:pt>
                <c:pt idx="38">
                  <c:v>33800000</c:v>
                </c:pt>
                <c:pt idx="39">
                  <c:v>34500000</c:v>
                </c:pt>
                <c:pt idx="40">
                  <c:v>35200000</c:v>
                </c:pt>
                <c:pt idx="41">
                  <c:v>36000000</c:v>
                </c:pt>
                <c:pt idx="42">
                  <c:v>36800000</c:v>
                </c:pt>
                <c:pt idx="43">
                  <c:v>37500000</c:v>
                </c:pt>
              </c:numCache>
            </c:numRef>
          </c:val>
          <c:smooth val="0"/>
          <c:extLst>
            <c:ext xmlns:c16="http://schemas.microsoft.com/office/drawing/2014/chart" uri="{C3380CC4-5D6E-409C-BE32-E72D297353CC}">
              <c16:uniqueId val="{00000000-73AC-45F6-B700-2F9F778241D5}"/>
            </c:ext>
          </c:extLst>
        </c:ser>
        <c:ser>
          <c:idx val="1"/>
          <c:order val="1"/>
          <c:tx>
            <c:strRef>
              <c:f>Sheet3!$C$3</c:f>
              <c:strCache>
                <c:ptCount val="1"/>
                <c:pt idx="0">
                  <c:v>Sum of gross_profit</c:v>
                </c:pt>
              </c:strCache>
            </c:strRef>
          </c:tx>
          <c:spPr>
            <a:ln w="28575" cap="rnd">
              <a:solidFill>
                <a:schemeClr val="accent2"/>
              </a:solidFill>
              <a:round/>
            </a:ln>
            <a:effectLst/>
          </c:spPr>
          <c:marker>
            <c:symbol val="none"/>
          </c:marker>
          <c:cat>
            <c:multiLvlStrRef>
              <c:f>Sheet3!$A$4:$A$59</c:f>
              <c:multiLvlStrCache>
                <c:ptCount val="44"/>
                <c:lvl>
                  <c:pt idx="0">
                    <c:v>3</c:v>
                  </c:pt>
                  <c:pt idx="1">
                    <c:v>6</c:v>
                  </c:pt>
                  <c:pt idx="2">
                    <c:v>9</c:v>
                  </c:pt>
                  <c:pt idx="3">
                    <c:v>12</c:v>
                  </c:pt>
                  <c:pt idx="4">
                    <c:v>3</c:v>
                  </c:pt>
                  <c:pt idx="5">
                    <c:v>6</c:v>
                  </c:pt>
                  <c:pt idx="6">
                    <c:v>9</c:v>
                  </c:pt>
                  <c:pt idx="7">
                    <c:v>12</c:v>
                  </c:pt>
                  <c:pt idx="8">
                    <c:v>3</c:v>
                  </c:pt>
                  <c:pt idx="9">
                    <c:v>6</c:v>
                  </c:pt>
                  <c:pt idx="10">
                    <c:v>9</c:v>
                  </c:pt>
                  <c:pt idx="11">
                    <c:v>12</c:v>
                  </c:pt>
                  <c:pt idx="12">
                    <c:v>3</c:v>
                  </c:pt>
                  <c:pt idx="13">
                    <c:v>6</c:v>
                  </c:pt>
                  <c:pt idx="14">
                    <c:v>9</c:v>
                  </c:pt>
                  <c:pt idx="15">
                    <c:v>12</c:v>
                  </c:pt>
                  <c:pt idx="16">
                    <c:v>3</c:v>
                  </c:pt>
                  <c:pt idx="17">
                    <c:v>6</c:v>
                  </c:pt>
                  <c:pt idx="18">
                    <c:v>9</c:v>
                  </c:pt>
                  <c:pt idx="19">
                    <c:v>12</c:v>
                  </c:pt>
                  <c:pt idx="20">
                    <c:v>3</c:v>
                  </c:pt>
                  <c:pt idx="21">
                    <c:v>6</c:v>
                  </c:pt>
                  <c:pt idx="22">
                    <c:v>9</c:v>
                  </c:pt>
                  <c:pt idx="23">
                    <c:v>12</c:v>
                  </c:pt>
                  <c:pt idx="24">
                    <c:v>3</c:v>
                  </c:pt>
                  <c:pt idx="25">
                    <c:v>6</c:v>
                  </c:pt>
                  <c:pt idx="26">
                    <c:v>9</c:v>
                  </c:pt>
                  <c:pt idx="27">
                    <c:v>12</c:v>
                  </c:pt>
                  <c:pt idx="28">
                    <c:v>3</c:v>
                  </c:pt>
                  <c:pt idx="29">
                    <c:v>6</c:v>
                  </c:pt>
                  <c:pt idx="30">
                    <c:v>9</c:v>
                  </c:pt>
                  <c:pt idx="31">
                    <c:v>12</c:v>
                  </c:pt>
                  <c:pt idx="32">
                    <c:v>3</c:v>
                  </c:pt>
                  <c:pt idx="33">
                    <c:v>6</c:v>
                  </c:pt>
                  <c:pt idx="34">
                    <c:v>9</c:v>
                  </c:pt>
                  <c:pt idx="35">
                    <c:v>12</c:v>
                  </c:pt>
                  <c:pt idx="36">
                    <c:v>3</c:v>
                  </c:pt>
                  <c:pt idx="37">
                    <c:v>6</c:v>
                  </c:pt>
                  <c:pt idx="38">
                    <c:v>9</c:v>
                  </c:pt>
                  <c:pt idx="39">
                    <c:v>12</c:v>
                  </c:pt>
                  <c:pt idx="40">
                    <c:v>3</c:v>
                  </c:pt>
                  <c:pt idx="41">
                    <c:v>6</c:v>
                  </c:pt>
                  <c:pt idx="42">
                    <c:v>9</c:v>
                  </c:pt>
                  <c:pt idx="43">
                    <c:v>12</c:v>
                  </c:pt>
                </c:lvl>
                <c:lvl>
                  <c:pt idx="0">
                    <c:v>2015</c:v>
                  </c:pt>
                  <c:pt idx="4">
                    <c:v>2016</c:v>
                  </c:pt>
                  <c:pt idx="8">
                    <c:v>2017</c:v>
                  </c:pt>
                  <c:pt idx="12">
                    <c:v>2018</c:v>
                  </c:pt>
                  <c:pt idx="16">
                    <c:v>2019</c:v>
                  </c:pt>
                  <c:pt idx="20">
                    <c:v>2020</c:v>
                  </c:pt>
                  <c:pt idx="24">
                    <c:v>2021</c:v>
                  </c:pt>
                  <c:pt idx="28">
                    <c:v>2022</c:v>
                  </c:pt>
                  <c:pt idx="32">
                    <c:v>2023</c:v>
                  </c:pt>
                  <c:pt idx="36">
                    <c:v>2024</c:v>
                  </c:pt>
                  <c:pt idx="40">
                    <c:v>2025</c:v>
                  </c:pt>
                </c:lvl>
              </c:multiLvlStrCache>
            </c:multiLvlStrRef>
          </c:cat>
          <c:val>
            <c:numRef>
              <c:f>Sheet3!$C$4:$C$59</c:f>
              <c:numCache>
                <c:formatCode>[$$-45C]#,##0.00</c:formatCode>
                <c:ptCount val="44"/>
                <c:pt idx="0">
                  <c:v>3300000</c:v>
                </c:pt>
                <c:pt idx="1">
                  <c:v>3720000</c:v>
                </c:pt>
                <c:pt idx="2">
                  <c:v>4080000</c:v>
                </c:pt>
                <c:pt idx="3">
                  <c:v>4500000</c:v>
                </c:pt>
                <c:pt idx="4">
                  <c:v>4920000</c:v>
                </c:pt>
                <c:pt idx="5">
                  <c:v>5400000</c:v>
                </c:pt>
                <c:pt idx="6">
                  <c:v>5880000</c:v>
                </c:pt>
                <c:pt idx="7">
                  <c:v>6300000</c:v>
                </c:pt>
                <c:pt idx="8">
                  <c:v>6720000</c:v>
                </c:pt>
                <c:pt idx="9">
                  <c:v>7200000</c:v>
                </c:pt>
                <c:pt idx="10">
                  <c:v>7680000</c:v>
                </c:pt>
                <c:pt idx="11">
                  <c:v>8100000</c:v>
                </c:pt>
                <c:pt idx="12">
                  <c:v>8520000</c:v>
                </c:pt>
                <c:pt idx="13">
                  <c:v>9000000</c:v>
                </c:pt>
                <c:pt idx="14">
                  <c:v>9480000</c:v>
                </c:pt>
                <c:pt idx="15">
                  <c:v>9900000</c:v>
                </c:pt>
                <c:pt idx="16">
                  <c:v>10320000</c:v>
                </c:pt>
                <c:pt idx="17">
                  <c:v>10800000</c:v>
                </c:pt>
                <c:pt idx="18">
                  <c:v>11280000</c:v>
                </c:pt>
                <c:pt idx="19">
                  <c:v>11700000</c:v>
                </c:pt>
                <c:pt idx="20">
                  <c:v>12120000</c:v>
                </c:pt>
                <c:pt idx="21">
                  <c:v>12600000</c:v>
                </c:pt>
                <c:pt idx="22">
                  <c:v>13080000</c:v>
                </c:pt>
                <c:pt idx="23">
                  <c:v>13500000</c:v>
                </c:pt>
                <c:pt idx="24">
                  <c:v>13920000</c:v>
                </c:pt>
                <c:pt idx="25">
                  <c:v>14400000</c:v>
                </c:pt>
                <c:pt idx="26">
                  <c:v>14880000</c:v>
                </c:pt>
                <c:pt idx="27">
                  <c:v>15300000</c:v>
                </c:pt>
                <c:pt idx="28">
                  <c:v>15720000</c:v>
                </c:pt>
                <c:pt idx="29">
                  <c:v>16200000</c:v>
                </c:pt>
                <c:pt idx="30">
                  <c:v>16680000</c:v>
                </c:pt>
                <c:pt idx="31">
                  <c:v>17100000</c:v>
                </c:pt>
                <c:pt idx="32">
                  <c:v>17520000</c:v>
                </c:pt>
                <c:pt idx="33">
                  <c:v>18000000</c:v>
                </c:pt>
                <c:pt idx="34">
                  <c:v>18480000</c:v>
                </c:pt>
                <c:pt idx="35">
                  <c:v>18900000</c:v>
                </c:pt>
                <c:pt idx="36">
                  <c:v>19320000</c:v>
                </c:pt>
                <c:pt idx="37">
                  <c:v>19800000</c:v>
                </c:pt>
                <c:pt idx="38">
                  <c:v>20280000</c:v>
                </c:pt>
                <c:pt idx="39">
                  <c:v>20700000</c:v>
                </c:pt>
                <c:pt idx="40">
                  <c:v>21120000</c:v>
                </c:pt>
                <c:pt idx="41">
                  <c:v>21600000</c:v>
                </c:pt>
                <c:pt idx="42">
                  <c:v>22080000</c:v>
                </c:pt>
                <c:pt idx="43">
                  <c:v>22500000</c:v>
                </c:pt>
              </c:numCache>
            </c:numRef>
          </c:val>
          <c:smooth val="0"/>
          <c:extLst>
            <c:ext xmlns:c16="http://schemas.microsoft.com/office/drawing/2014/chart" uri="{C3380CC4-5D6E-409C-BE32-E72D297353CC}">
              <c16:uniqueId val="{00000001-73AC-45F6-B700-2F9F778241D5}"/>
            </c:ext>
          </c:extLst>
        </c:ser>
        <c:ser>
          <c:idx val="2"/>
          <c:order val="2"/>
          <c:tx>
            <c:strRef>
              <c:f>Sheet3!$D$3</c:f>
              <c:strCache>
                <c:ptCount val="1"/>
                <c:pt idx="0">
                  <c:v>Sum of net_income</c:v>
                </c:pt>
              </c:strCache>
            </c:strRef>
          </c:tx>
          <c:spPr>
            <a:ln w="28575" cap="rnd">
              <a:solidFill>
                <a:schemeClr val="accent3"/>
              </a:solidFill>
              <a:round/>
            </a:ln>
            <a:effectLst/>
          </c:spPr>
          <c:marker>
            <c:symbol val="none"/>
          </c:marker>
          <c:cat>
            <c:multiLvlStrRef>
              <c:f>Sheet3!$A$4:$A$59</c:f>
              <c:multiLvlStrCache>
                <c:ptCount val="44"/>
                <c:lvl>
                  <c:pt idx="0">
                    <c:v>3</c:v>
                  </c:pt>
                  <c:pt idx="1">
                    <c:v>6</c:v>
                  </c:pt>
                  <c:pt idx="2">
                    <c:v>9</c:v>
                  </c:pt>
                  <c:pt idx="3">
                    <c:v>12</c:v>
                  </c:pt>
                  <c:pt idx="4">
                    <c:v>3</c:v>
                  </c:pt>
                  <c:pt idx="5">
                    <c:v>6</c:v>
                  </c:pt>
                  <c:pt idx="6">
                    <c:v>9</c:v>
                  </c:pt>
                  <c:pt idx="7">
                    <c:v>12</c:v>
                  </c:pt>
                  <c:pt idx="8">
                    <c:v>3</c:v>
                  </c:pt>
                  <c:pt idx="9">
                    <c:v>6</c:v>
                  </c:pt>
                  <c:pt idx="10">
                    <c:v>9</c:v>
                  </c:pt>
                  <c:pt idx="11">
                    <c:v>12</c:v>
                  </c:pt>
                  <c:pt idx="12">
                    <c:v>3</c:v>
                  </c:pt>
                  <c:pt idx="13">
                    <c:v>6</c:v>
                  </c:pt>
                  <c:pt idx="14">
                    <c:v>9</c:v>
                  </c:pt>
                  <c:pt idx="15">
                    <c:v>12</c:v>
                  </c:pt>
                  <c:pt idx="16">
                    <c:v>3</c:v>
                  </c:pt>
                  <c:pt idx="17">
                    <c:v>6</c:v>
                  </c:pt>
                  <c:pt idx="18">
                    <c:v>9</c:v>
                  </c:pt>
                  <c:pt idx="19">
                    <c:v>12</c:v>
                  </c:pt>
                  <c:pt idx="20">
                    <c:v>3</c:v>
                  </c:pt>
                  <c:pt idx="21">
                    <c:v>6</c:v>
                  </c:pt>
                  <c:pt idx="22">
                    <c:v>9</c:v>
                  </c:pt>
                  <c:pt idx="23">
                    <c:v>12</c:v>
                  </c:pt>
                  <c:pt idx="24">
                    <c:v>3</c:v>
                  </c:pt>
                  <c:pt idx="25">
                    <c:v>6</c:v>
                  </c:pt>
                  <c:pt idx="26">
                    <c:v>9</c:v>
                  </c:pt>
                  <c:pt idx="27">
                    <c:v>12</c:v>
                  </c:pt>
                  <c:pt idx="28">
                    <c:v>3</c:v>
                  </c:pt>
                  <c:pt idx="29">
                    <c:v>6</c:v>
                  </c:pt>
                  <c:pt idx="30">
                    <c:v>9</c:v>
                  </c:pt>
                  <c:pt idx="31">
                    <c:v>12</c:v>
                  </c:pt>
                  <c:pt idx="32">
                    <c:v>3</c:v>
                  </c:pt>
                  <c:pt idx="33">
                    <c:v>6</c:v>
                  </c:pt>
                  <c:pt idx="34">
                    <c:v>9</c:v>
                  </c:pt>
                  <c:pt idx="35">
                    <c:v>12</c:v>
                  </c:pt>
                  <c:pt idx="36">
                    <c:v>3</c:v>
                  </c:pt>
                  <c:pt idx="37">
                    <c:v>6</c:v>
                  </c:pt>
                  <c:pt idx="38">
                    <c:v>9</c:v>
                  </c:pt>
                  <c:pt idx="39">
                    <c:v>12</c:v>
                  </c:pt>
                  <c:pt idx="40">
                    <c:v>3</c:v>
                  </c:pt>
                  <c:pt idx="41">
                    <c:v>6</c:v>
                  </c:pt>
                  <c:pt idx="42">
                    <c:v>9</c:v>
                  </c:pt>
                  <c:pt idx="43">
                    <c:v>12</c:v>
                  </c:pt>
                </c:lvl>
                <c:lvl>
                  <c:pt idx="0">
                    <c:v>2015</c:v>
                  </c:pt>
                  <c:pt idx="4">
                    <c:v>2016</c:v>
                  </c:pt>
                  <c:pt idx="8">
                    <c:v>2017</c:v>
                  </c:pt>
                  <c:pt idx="12">
                    <c:v>2018</c:v>
                  </c:pt>
                  <c:pt idx="16">
                    <c:v>2019</c:v>
                  </c:pt>
                  <c:pt idx="20">
                    <c:v>2020</c:v>
                  </c:pt>
                  <c:pt idx="24">
                    <c:v>2021</c:v>
                  </c:pt>
                  <c:pt idx="28">
                    <c:v>2022</c:v>
                  </c:pt>
                  <c:pt idx="32">
                    <c:v>2023</c:v>
                  </c:pt>
                  <c:pt idx="36">
                    <c:v>2024</c:v>
                  </c:pt>
                  <c:pt idx="40">
                    <c:v>2025</c:v>
                  </c:pt>
                </c:lvl>
              </c:multiLvlStrCache>
            </c:multiLvlStrRef>
          </c:cat>
          <c:val>
            <c:numRef>
              <c:f>Sheet3!$D$4:$D$59</c:f>
              <c:numCache>
                <c:formatCode>[$$-45C]#,##0.00</c:formatCode>
                <c:ptCount val="44"/>
                <c:pt idx="0">
                  <c:v>900000</c:v>
                </c:pt>
                <c:pt idx="1">
                  <c:v>1030000</c:v>
                </c:pt>
                <c:pt idx="2">
                  <c:v>1120000</c:v>
                </c:pt>
                <c:pt idx="3">
                  <c:v>1260000</c:v>
                </c:pt>
                <c:pt idx="4">
                  <c:v>1390000</c:v>
                </c:pt>
                <c:pt idx="5">
                  <c:v>1500000</c:v>
                </c:pt>
                <c:pt idx="6">
                  <c:v>1600000</c:v>
                </c:pt>
                <c:pt idx="7">
                  <c:v>1740000</c:v>
                </c:pt>
                <c:pt idx="8">
                  <c:v>1870000</c:v>
                </c:pt>
                <c:pt idx="9">
                  <c:v>1980000</c:v>
                </c:pt>
                <c:pt idx="10">
                  <c:v>2080000</c:v>
                </c:pt>
                <c:pt idx="11">
                  <c:v>2220000</c:v>
                </c:pt>
                <c:pt idx="12">
                  <c:v>2350000</c:v>
                </c:pt>
                <c:pt idx="13">
                  <c:v>2460000</c:v>
                </c:pt>
                <c:pt idx="14">
                  <c:v>2560000</c:v>
                </c:pt>
                <c:pt idx="15">
                  <c:v>2700000</c:v>
                </c:pt>
                <c:pt idx="16">
                  <c:v>2830000</c:v>
                </c:pt>
                <c:pt idx="17">
                  <c:v>2940000</c:v>
                </c:pt>
                <c:pt idx="18">
                  <c:v>3040000</c:v>
                </c:pt>
                <c:pt idx="19">
                  <c:v>3180000</c:v>
                </c:pt>
                <c:pt idx="20">
                  <c:v>3310000</c:v>
                </c:pt>
                <c:pt idx="21">
                  <c:v>3420000</c:v>
                </c:pt>
                <c:pt idx="22">
                  <c:v>3520000</c:v>
                </c:pt>
                <c:pt idx="23">
                  <c:v>3660000</c:v>
                </c:pt>
                <c:pt idx="24">
                  <c:v>3800000</c:v>
                </c:pt>
                <c:pt idx="25">
                  <c:v>3900000</c:v>
                </c:pt>
                <c:pt idx="26">
                  <c:v>4000000</c:v>
                </c:pt>
                <c:pt idx="27">
                  <c:v>4140000</c:v>
                </c:pt>
                <c:pt idx="28">
                  <c:v>4270000</c:v>
                </c:pt>
                <c:pt idx="29">
                  <c:v>4380000</c:v>
                </c:pt>
                <c:pt idx="30">
                  <c:v>4480000</c:v>
                </c:pt>
                <c:pt idx="31">
                  <c:v>4620000</c:v>
                </c:pt>
                <c:pt idx="32">
                  <c:v>4750000</c:v>
                </c:pt>
                <c:pt idx="33">
                  <c:v>4860000</c:v>
                </c:pt>
                <c:pt idx="34">
                  <c:v>4960000</c:v>
                </c:pt>
                <c:pt idx="35">
                  <c:v>5100000</c:v>
                </c:pt>
                <c:pt idx="36">
                  <c:v>5230000</c:v>
                </c:pt>
                <c:pt idx="37">
                  <c:v>5340000</c:v>
                </c:pt>
                <c:pt idx="38">
                  <c:v>5440000</c:v>
                </c:pt>
                <c:pt idx="39">
                  <c:v>5580000</c:v>
                </c:pt>
                <c:pt idx="40">
                  <c:v>5710000</c:v>
                </c:pt>
                <c:pt idx="41">
                  <c:v>5820000</c:v>
                </c:pt>
                <c:pt idx="42">
                  <c:v>5920000</c:v>
                </c:pt>
                <c:pt idx="43">
                  <c:v>6060000</c:v>
                </c:pt>
              </c:numCache>
            </c:numRef>
          </c:val>
          <c:smooth val="0"/>
          <c:extLst>
            <c:ext xmlns:c16="http://schemas.microsoft.com/office/drawing/2014/chart" uri="{C3380CC4-5D6E-409C-BE32-E72D297353CC}">
              <c16:uniqueId val="{00000004-73AC-45F6-B700-2F9F778241D5}"/>
            </c:ext>
          </c:extLst>
        </c:ser>
        <c:dLbls>
          <c:showLegendKey val="0"/>
          <c:showVal val="0"/>
          <c:showCatName val="0"/>
          <c:showSerName val="0"/>
          <c:showPercent val="0"/>
          <c:showBubbleSize val="0"/>
        </c:dLbls>
        <c:smooth val="0"/>
        <c:axId val="914546544"/>
        <c:axId val="914557104"/>
      </c:lineChart>
      <c:catAx>
        <c:axId val="91454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557104"/>
        <c:crosses val="autoZero"/>
        <c:auto val="1"/>
        <c:lblAlgn val="ctr"/>
        <c:lblOffset val="100"/>
        <c:noMultiLvlLbl val="0"/>
      </c:catAx>
      <c:valAx>
        <c:axId val="914557104"/>
        <c:scaling>
          <c:orientation val="minMax"/>
        </c:scaling>
        <c:delete val="0"/>
        <c:axPos val="l"/>
        <c:numFmt formatCode="[$$-45C]#,##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546544"/>
        <c:crosses val="autoZero"/>
        <c:crossBetween val="between"/>
      </c:valAx>
      <c:spPr>
        <a:noFill/>
        <a:ln>
          <a:noFill/>
        </a:ln>
        <a:effectLst/>
      </c:spPr>
    </c:plotArea>
    <c:legend>
      <c:legendPos val="b"/>
      <c:layout>
        <c:manualLayout>
          <c:xMode val="edge"/>
          <c:yMode val="edge"/>
          <c:x val="4.2058015028211868E-2"/>
          <c:y val="0.82316263491190567"/>
          <c:w val="0.85376460728932413"/>
          <c:h val="0.17643561743398278"/>
        </c:manualLayout>
      </c:layout>
      <c:overlay val="0"/>
      <c:spPr>
        <a:noFill/>
        <a:ln>
          <a:noFill/>
        </a:ln>
        <a:effectLst/>
      </c:spPr>
      <c:txPr>
        <a:bodyPr rot="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[Database_Tables_as_Excel_Tables.xlsx]Sheet3!PivotTable5</c:name>
    <c:fmtId val="12"/>
  </c:pivotSource>
  <c:chart>
    <c:title>
      <c:layout>
        <c:manualLayout>
          <c:xMode val="edge"/>
          <c:yMode val="edge"/>
          <c:x val="7.6959624859270548E-2"/>
          <c:y val="3.4019801039256718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7BEECDA4-3589-4E38-B047-1366FC41241F}" type="CATEGORYNAME">
                  <a:rPr lang="en-US" sz="1100" b="1"/>
                  <a:pPr>
                    <a:defRPr/>
                  </a:pPr>
                  <a:t>[CATEGORY NAME]</a:t>
                </a:fld>
                <a:r>
                  <a:rPr lang="en-US" sz="1100" b="1" baseline="0"/>
                  <a:t>, </a:t>
                </a:r>
                <a:fld id="{4DD4B745-C015-4DE5-B7DD-A74277FEC027}" type="VALUE">
                  <a:rPr lang="en-US" sz="1100" b="1" baseline="0"/>
                  <a:pPr>
                    <a:defRPr/>
                  </a:pPr>
                  <a:t>[VALUE]</a:t>
                </a:fld>
                <a:r>
                  <a:rPr lang="en-US" sz="1100" b="1" baseline="0"/>
                  <a:t>, </a:t>
                </a:r>
                <a:fld id="{7210413C-E7EF-498B-9364-332DCD9BC0D3}" type="PERCENTAGE">
                  <a:rPr lang="en-US" sz="1100" b="1" baseline="0"/>
                  <a:pPr>
                    <a:defRPr/>
                  </a:pPr>
                  <a:t>[PERCENTAGE]</a:t>
                </a:fld>
                <a:endParaRPr lang="en-US" sz="1100" b="1"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4437058398079151"/>
                  <c:h val="0.15876641722255874"/>
                </c:manualLayout>
              </c15:layout>
              <c15:dlblFieldTable/>
              <c15:showDataLabelsRange val="0"/>
            </c:ext>
          </c:extLst>
        </c:dLbl>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
              <c:y val="1.9678457787383738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8E912706-C18C-40CA-89C8-6E1963CF96C1}" type="CATEGORYNAME">
                  <a:rPr lang="en-US" sz="1100" b="1"/>
                  <a:pPr>
                    <a:defRPr/>
                  </a:pPr>
                  <a:t>[CATEGORY NAME]</a:t>
                </a:fld>
                <a:r>
                  <a:rPr lang="en-US" sz="1100" b="1" baseline="0"/>
                  <a:t>, </a:t>
                </a:r>
                <a:fld id="{A9CF1631-6EA3-4727-AA7F-6F65BE6B3C3E}" type="VALUE">
                  <a:rPr lang="en-US" sz="1100" b="1" baseline="0"/>
                  <a:pPr>
                    <a:defRPr/>
                  </a:pPr>
                  <a:t>[VALUE]</a:t>
                </a:fld>
                <a:r>
                  <a:rPr lang="en-US" sz="1100" b="1" baseline="0"/>
                  <a:t>, </a:t>
                </a:r>
                <a:fld id="{83875427-4FB7-4C66-A95C-4F5C3A124B1A}" type="PERCENTAGE">
                  <a:rPr lang="en-US" sz="1100" b="1" baseline="0"/>
                  <a:pPr>
                    <a:defRPr/>
                  </a:pPr>
                  <a:t>[PERCENTAGE]</a:t>
                </a:fld>
                <a:endParaRPr lang="en-US" sz="1100" b="1"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29804229603902"/>
                  <c:h val="0.22436127651383811"/>
                </c:manualLayout>
              </c15:layout>
              <c15:dlblFieldTable/>
              <c15:showDataLabelsRange val="0"/>
            </c:ext>
          </c:extLst>
        </c:dLbl>
      </c:pivotFmt>
      <c:pivotFmt>
        <c:idx val="9"/>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2.8794580270497753E-2"/>
              <c:y val="6.7781182436003687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EFE4738E-6652-45D1-A35D-EF37E7C5BFC4}" type="CATEGORYNAME">
                  <a:rPr lang="en-US" sz="1100" b="1"/>
                  <a:pPr>
                    <a:defRPr/>
                  </a:pPr>
                  <a:t>[CATEGORY NAME]</a:t>
                </a:fld>
                <a:r>
                  <a:rPr lang="en-US" sz="1100" b="1" baseline="0"/>
                  <a:t>, </a:t>
                </a:r>
                <a:fld id="{12F51FF6-47A6-4EB8-9D5F-2202D61BF980}" type="VALUE">
                  <a:rPr lang="en-US" sz="1100" b="1" baseline="0"/>
                  <a:pPr>
                    <a:defRPr/>
                  </a:pPr>
                  <a:t>[VALUE]</a:t>
                </a:fld>
                <a:r>
                  <a:rPr lang="en-US" sz="1100" b="1" baseline="0"/>
                  <a:t>, </a:t>
                </a:r>
                <a:fld id="{52A6251B-E47F-4C34-84F3-78AF2F49604E}" type="PERCENTAGE">
                  <a:rPr lang="en-US" sz="1100" b="1" baseline="0"/>
                  <a:pPr>
                    <a:defRPr/>
                  </a:pPr>
                  <a:t>[PERCENTAGE]</a:t>
                </a:fld>
                <a:endParaRPr lang="en-US" sz="1100" b="1"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698343392122479"/>
                  <c:h val="0.26412174681348433"/>
                </c:manualLayout>
              </c15:layout>
              <c15:dlblFieldTable/>
              <c15:showDataLabelsRange val="0"/>
            </c:ext>
          </c:extLst>
        </c:dLbl>
      </c:pivotFmt>
      <c:pivotFmt>
        <c:idx val="10"/>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884F43E-A71C-4415-8AB3-638B4E8D12E5}" type="CATEGORYNAME">
                  <a:rPr lang="en-US" sz="1100" b="1"/>
                  <a:pPr>
                    <a:defRPr/>
                  </a:pPr>
                  <a:t>[CATEGORY NAME]</a:t>
                </a:fld>
                <a:r>
                  <a:rPr lang="en-US" sz="1100" b="1" baseline="0"/>
                  <a:t>, </a:t>
                </a:r>
                <a:fld id="{72E72DEF-F47B-443D-82BE-857F6FAB619B}" type="VALUE">
                  <a:rPr lang="en-US" b="1" baseline="0"/>
                  <a:pPr>
                    <a:defRPr/>
                  </a:pPr>
                  <a:t>[VALUE]</a:t>
                </a:fld>
                <a:r>
                  <a:rPr lang="en-US" b="1" baseline="0"/>
                  <a:t>, </a:t>
                </a:r>
                <a:fld id="{0E14B8AA-3FA8-4D5B-9D2C-EB23D8958F2D}" type="PERCENTAGE">
                  <a:rPr lang="en-US" b="1" baseline="0"/>
                  <a:pPr>
                    <a:defRPr/>
                  </a:pPr>
                  <a:t>[PERCENTAGE]</a:t>
                </a:fld>
                <a:endParaRPr lang="en-US" b="1" baseline="0"/>
              </a:p>
            </c:rich>
          </c:tx>
          <c:spPr>
            <a:solidFill>
              <a:sysClr val="window" lastClr="FFFFFF">
                <a:alpha val="98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504943573455279"/>
                  <c:h val="0.15876641722255874"/>
                </c:manualLayout>
              </c15:layout>
              <c15:dlblFieldTable/>
              <c15:showDataLabelsRange val="0"/>
            </c:ext>
          </c:extLst>
        </c:dLbl>
      </c:pivotFmt>
    </c:pivotFmts>
    <c:plotArea>
      <c:layout/>
      <c:pieChart>
        <c:varyColors val="1"/>
        <c:ser>
          <c:idx val="0"/>
          <c:order val="0"/>
          <c:tx>
            <c:strRef>
              <c:f>Sheet3!$N$2</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F74-4378-A3AB-5411FBDE5D51}"/>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F74-4378-A3AB-5411FBDE5D51}"/>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F74-4378-A3AB-5411FBDE5D51}"/>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F74-4378-A3AB-5411FBDE5D51}"/>
              </c:ext>
            </c:extLst>
          </c:dPt>
          <c:dLbls>
            <c:dLbl>
              <c:idx val="0"/>
              <c:tx>
                <c:rich>
                  <a:bodyPr/>
                  <a:lstStyle/>
                  <a:p>
                    <a:fld id="{7BEECDA4-3589-4E38-B047-1366FC41241F}" type="CATEGORYNAME">
                      <a:rPr lang="en-US" sz="1100" b="1"/>
                      <a:pPr/>
                      <a:t>[CATEGORY NAME]</a:t>
                    </a:fld>
                    <a:r>
                      <a:rPr lang="en-US" sz="1100" b="1" baseline="0"/>
                      <a:t>, </a:t>
                    </a:r>
                    <a:fld id="{4DD4B745-C015-4DE5-B7DD-A74277FEC027}" type="VALUE">
                      <a:rPr lang="en-US" sz="1100" b="1" baseline="0"/>
                      <a:pPr/>
                      <a:t>[VALUE]</a:t>
                    </a:fld>
                    <a:r>
                      <a:rPr lang="en-US" sz="1100" b="1" baseline="0"/>
                      <a:t>, </a:t>
                    </a:r>
                    <a:fld id="{7210413C-E7EF-498B-9364-332DCD9BC0D3}" type="PERCENTAGE">
                      <a:rPr lang="en-US" sz="1100" b="1" baseline="0"/>
                      <a:pPr/>
                      <a:t>[PERCENTAGE]</a:t>
                    </a:fld>
                    <a:endParaRPr lang="en-US" sz="1100" b="1" baseline="0"/>
                  </a:p>
                </c:rich>
              </c:tx>
              <c:dLblPos val="outEnd"/>
              <c:showLegendKey val="0"/>
              <c:showVal val="1"/>
              <c:showCatName val="1"/>
              <c:showSerName val="0"/>
              <c:showPercent val="1"/>
              <c:showBubbleSize val="0"/>
              <c:extLst>
                <c:ext xmlns:c15="http://schemas.microsoft.com/office/drawing/2012/chart" uri="{CE6537A1-D6FC-4f65-9D91-7224C49458BB}">
                  <c15:layout>
                    <c:manualLayout>
                      <c:w val="0.34437058398079151"/>
                      <c:h val="0.15876641722255874"/>
                    </c:manualLayout>
                  </c15:layout>
                  <c15:dlblFieldTable/>
                  <c15:showDataLabelsRange val="0"/>
                </c:ext>
                <c:ext xmlns:c16="http://schemas.microsoft.com/office/drawing/2014/chart" uri="{C3380CC4-5D6E-409C-BE32-E72D297353CC}">
                  <c16:uniqueId val="{00000001-6F74-4378-A3AB-5411FBDE5D51}"/>
                </c:ext>
              </c:extLst>
            </c:dLbl>
            <c:dLbl>
              <c:idx val="1"/>
              <c:layout>
                <c:manualLayout>
                  <c:x val="0"/>
                  <c:y val="1.9678457787383738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8E912706-C18C-40CA-89C8-6E1963CF96C1}" type="CATEGORYNAME">
                      <a:rPr lang="en-US" sz="1100" b="1"/>
                      <a:pPr>
                        <a:defRPr/>
                      </a:pPr>
                      <a:t>[CATEGORY NAME]</a:t>
                    </a:fld>
                    <a:r>
                      <a:rPr lang="en-US" sz="1100" b="1" baseline="0"/>
                      <a:t>, </a:t>
                    </a:r>
                    <a:fld id="{A9CF1631-6EA3-4727-AA7F-6F65BE6B3C3E}" type="VALUE">
                      <a:rPr lang="en-US" sz="1100" b="1" baseline="0"/>
                      <a:pPr>
                        <a:defRPr/>
                      </a:pPr>
                      <a:t>[VALUE]</a:t>
                    </a:fld>
                    <a:r>
                      <a:rPr lang="en-US" sz="1100" b="1" baseline="0"/>
                      <a:t>, </a:t>
                    </a:r>
                    <a:fld id="{83875427-4FB7-4C66-A95C-4F5C3A124B1A}" type="PERCENTAGE">
                      <a:rPr lang="en-US" sz="1100" b="1" baseline="0"/>
                      <a:pPr>
                        <a:defRPr/>
                      </a:pPr>
                      <a:t>[PERCENTAGE]</a:t>
                    </a:fld>
                    <a:endParaRPr lang="en-US" sz="1100" b="1"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29804229603902"/>
                      <c:h val="0.22436127651383811"/>
                    </c:manualLayout>
                  </c15:layout>
                  <c15:dlblFieldTable/>
                  <c15:showDataLabelsRange val="0"/>
                </c:ext>
                <c:ext xmlns:c16="http://schemas.microsoft.com/office/drawing/2014/chart" uri="{C3380CC4-5D6E-409C-BE32-E72D297353CC}">
                  <c16:uniqueId val="{00000003-6F74-4378-A3AB-5411FBDE5D51}"/>
                </c:ext>
              </c:extLst>
            </c:dLbl>
            <c:dLbl>
              <c:idx val="2"/>
              <c:layout>
                <c:manualLayout>
                  <c:x val="-2.8794580270497753E-2"/>
                  <c:y val="6.7781182436003687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EFE4738E-6652-45D1-A35D-EF37E7C5BFC4}" type="CATEGORYNAME">
                      <a:rPr lang="en-US" sz="1100" b="1"/>
                      <a:pPr>
                        <a:defRPr/>
                      </a:pPr>
                      <a:t>[CATEGORY NAME]</a:t>
                    </a:fld>
                    <a:r>
                      <a:rPr lang="en-US" sz="1100" b="1" baseline="0"/>
                      <a:t>, </a:t>
                    </a:r>
                    <a:fld id="{12F51FF6-47A6-4EB8-9D5F-2202D61BF980}" type="VALUE">
                      <a:rPr lang="en-US" sz="1100" b="1" baseline="0"/>
                      <a:pPr>
                        <a:defRPr/>
                      </a:pPr>
                      <a:t>[VALUE]</a:t>
                    </a:fld>
                    <a:r>
                      <a:rPr lang="en-US" sz="1100" b="1" baseline="0"/>
                      <a:t>, </a:t>
                    </a:r>
                    <a:fld id="{52A6251B-E47F-4C34-84F3-78AF2F49604E}" type="PERCENTAGE">
                      <a:rPr lang="en-US" sz="1100" b="1" baseline="0"/>
                      <a:pPr>
                        <a:defRPr/>
                      </a:pPr>
                      <a:t>[PERCENTAGE]</a:t>
                    </a:fld>
                    <a:endParaRPr lang="en-US" sz="1100" b="1"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698343392122479"/>
                      <c:h val="0.26412174681348433"/>
                    </c:manualLayout>
                  </c15:layout>
                  <c15:dlblFieldTable/>
                  <c15:showDataLabelsRange val="0"/>
                </c:ext>
                <c:ext xmlns:c16="http://schemas.microsoft.com/office/drawing/2014/chart" uri="{C3380CC4-5D6E-409C-BE32-E72D297353CC}">
                  <c16:uniqueId val="{00000005-6F74-4378-A3AB-5411FBDE5D51}"/>
                </c:ext>
              </c:extLst>
            </c:dLbl>
            <c:dLbl>
              <c:idx val="3"/>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884F43E-A71C-4415-8AB3-638B4E8D12E5}" type="CATEGORYNAME">
                      <a:rPr lang="en-US" sz="1100" b="1"/>
                      <a:pPr>
                        <a:defRPr/>
                      </a:pPr>
                      <a:t>[CATEGORY NAME]</a:t>
                    </a:fld>
                    <a:r>
                      <a:rPr lang="en-US" sz="1100" b="1" baseline="0"/>
                      <a:t>, </a:t>
                    </a:r>
                    <a:fld id="{72E72DEF-F47B-443D-82BE-857F6FAB619B}" type="VALUE">
                      <a:rPr lang="en-US" b="1" baseline="0"/>
                      <a:pPr>
                        <a:defRPr/>
                      </a:pPr>
                      <a:t>[VALUE]</a:t>
                    </a:fld>
                    <a:r>
                      <a:rPr lang="en-US" b="1" baseline="0"/>
                      <a:t>, </a:t>
                    </a:r>
                    <a:fld id="{0E14B8AA-3FA8-4D5B-9D2C-EB23D8958F2D}" type="PERCENTAGE">
                      <a:rPr lang="en-US" b="1" baseline="0"/>
                      <a:pPr>
                        <a:defRPr/>
                      </a:pPr>
                      <a:t>[PERCENTAGE]</a:t>
                    </a:fld>
                    <a:endParaRPr lang="en-US" b="1" baseline="0"/>
                  </a:p>
                </c:rich>
              </c:tx>
              <c:spPr>
                <a:solidFill>
                  <a:sysClr val="window" lastClr="FFFFFF">
                    <a:alpha val="98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504943573455279"/>
                      <c:h val="0.15876641722255874"/>
                    </c:manualLayout>
                  </c15:layout>
                  <c15:dlblFieldTable/>
                  <c15:showDataLabelsRange val="0"/>
                </c:ext>
                <c:ext xmlns:c16="http://schemas.microsoft.com/office/drawing/2014/chart" uri="{C3380CC4-5D6E-409C-BE32-E72D297353CC}">
                  <c16:uniqueId val="{00000007-6F74-4378-A3AB-5411FBDE5D5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Sheet3!$M$3:$M$7</c:f>
              <c:strCache>
                <c:ptCount val="4"/>
                <c:pt idx="0">
                  <c:v>Cloud Services</c:v>
                </c:pt>
                <c:pt idx="1">
                  <c:v>Consulting</c:v>
                </c:pt>
                <c:pt idx="2">
                  <c:v>Software Licenses</c:v>
                </c:pt>
                <c:pt idx="3">
                  <c:v>Support</c:v>
                </c:pt>
              </c:strCache>
            </c:strRef>
          </c:cat>
          <c:val>
            <c:numRef>
              <c:f>Sheet3!$N$3:$N$7</c:f>
              <c:numCache>
                <c:formatCode>[$$-45C]#,##0.00</c:formatCode>
                <c:ptCount val="4"/>
                <c:pt idx="0">
                  <c:v>710877.35</c:v>
                </c:pt>
                <c:pt idx="1">
                  <c:v>1706000</c:v>
                </c:pt>
                <c:pt idx="2">
                  <c:v>2224643.2000000002</c:v>
                </c:pt>
                <c:pt idx="3">
                  <c:v>161280</c:v>
                </c:pt>
              </c:numCache>
            </c:numRef>
          </c:val>
          <c:extLst>
            <c:ext xmlns:c16="http://schemas.microsoft.com/office/drawing/2014/chart" uri="{C3380CC4-5D6E-409C-BE32-E72D297353CC}">
              <c16:uniqueId val="{00000008-6F74-4378-A3AB-5411FBDE5D51}"/>
            </c:ext>
          </c:extLst>
        </c:ser>
        <c:dLbls>
          <c:showLegendKey val="0"/>
          <c:showVal val="0"/>
          <c:showCatName val="0"/>
          <c:showSerName val="0"/>
          <c:showPercent val="0"/>
          <c:showBubbleSize val="0"/>
          <c:showLeaderLines val="0"/>
        </c:dLbls>
        <c:firstSliceAng val="0"/>
      </c:pieChart>
      <c:spPr>
        <a:noFill/>
        <a:ln>
          <a:noFill/>
        </a:ln>
        <a:effectLst/>
      </c:spPr>
    </c:plotArea>
    <c:legend>
      <c:legendPos val="b"/>
      <c:layout>
        <c:manualLayout>
          <c:xMode val="edge"/>
          <c:yMode val="edge"/>
          <c:x val="2.8895348705390129E-3"/>
          <c:y val="0.87044963640476836"/>
          <c:w val="0.93023272218117303"/>
          <c:h val="0.10331241987872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[Database_Tables_as_Excel_Tables.xlsx]Sheet3!PivotTable6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Sheet3!$N$10</c:f>
              <c:strCache>
                <c:ptCount val="1"/>
                <c:pt idx="0">
                  <c:v>Total</c:v>
                </c:pt>
              </c:strCache>
            </c:strRef>
          </c:tx>
          <c:spPr>
            <a:solidFill>
              <a:schemeClr val="accent1"/>
            </a:solidFill>
            <a:ln>
              <a:noFill/>
            </a:ln>
            <a:effectLst/>
          </c:spPr>
          <c:invertIfNegative val="0"/>
          <c:cat>
            <c:strRef>
              <c:f>Sheet3!$M$11:$M$18</c:f>
              <c:strCache>
                <c:ptCount val="7"/>
                <c:pt idx="0">
                  <c:v>Finance</c:v>
                </c:pt>
                <c:pt idx="1">
                  <c:v>Human Resources</c:v>
                </c:pt>
                <c:pt idx="2">
                  <c:v>IT</c:v>
                </c:pt>
                <c:pt idx="3">
                  <c:v>Legal</c:v>
                </c:pt>
                <c:pt idx="4">
                  <c:v>Operations</c:v>
                </c:pt>
                <c:pt idx="5">
                  <c:v>R&amp;D</c:v>
                </c:pt>
                <c:pt idx="6">
                  <c:v>Sales and Marketing</c:v>
                </c:pt>
              </c:strCache>
            </c:strRef>
          </c:cat>
          <c:val>
            <c:numRef>
              <c:f>Sheet3!$N$11:$N$18</c:f>
              <c:numCache>
                <c:formatCode>[$$-45C]#,##0.00</c:formatCode>
                <c:ptCount val="7"/>
                <c:pt idx="0">
                  <c:v>31480968.599999998</c:v>
                </c:pt>
                <c:pt idx="1">
                  <c:v>20868000</c:v>
                </c:pt>
                <c:pt idx="2">
                  <c:v>13826494.799999999</c:v>
                </c:pt>
                <c:pt idx="3">
                  <c:v>10748400</c:v>
                </c:pt>
                <c:pt idx="4">
                  <c:v>21637440</c:v>
                </c:pt>
                <c:pt idx="5">
                  <c:v>45842422.800000004</c:v>
                </c:pt>
                <c:pt idx="6">
                  <c:v>37075210.439999998</c:v>
                </c:pt>
              </c:numCache>
            </c:numRef>
          </c:val>
          <c:extLst>
            <c:ext xmlns:c16="http://schemas.microsoft.com/office/drawing/2014/chart" uri="{C3380CC4-5D6E-409C-BE32-E72D297353CC}">
              <c16:uniqueId val="{00000000-43D9-48D6-92A1-E435EFDCB6FE}"/>
            </c:ext>
          </c:extLst>
        </c:ser>
        <c:dLbls>
          <c:showLegendKey val="0"/>
          <c:showVal val="0"/>
          <c:showCatName val="0"/>
          <c:showSerName val="0"/>
          <c:showPercent val="0"/>
          <c:showBubbleSize val="0"/>
        </c:dLbls>
        <c:gapWidth val="150"/>
        <c:overlap val="100"/>
        <c:axId val="1779479168"/>
        <c:axId val="1779479648"/>
      </c:barChart>
      <c:catAx>
        <c:axId val="177947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479648"/>
        <c:crosses val="autoZero"/>
        <c:auto val="1"/>
        <c:lblAlgn val="ctr"/>
        <c:lblOffset val="100"/>
        <c:noMultiLvlLbl val="0"/>
      </c:catAx>
      <c:valAx>
        <c:axId val="1779479648"/>
        <c:scaling>
          <c:orientation val="minMax"/>
        </c:scaling>
        <c:delete val="0"/>
        <c:axPos val="l"/>
        <c:majorGridlines>
          <c:spPr>
            <a:ln w="9525" cap="flat" cmpd="sng" algn="ctr">
              <a:solidFill>
                <a:schemeClr val="tx1">
                  <a:lumMod val="15000"/>
                  <a:lumOff val="85000"/>
                </a:schemeClr>
              </a:solidFill>
              <a:round/>
            </a:ln>
            <a:effectLst/>
          </c:spPr>
        </c:majorGridlines>
        <c:numFmt formatCode="[$$-45C]#,##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47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plotArea>
      <cx:plotAreaRegion>
        <cx:series layoutId="treemap" uniqueId="{0D97572C-CBA0-45F6-99B2-2E61693A2B35}">
          <cx:tx>
            <cx:txData>
              <cx:f>_xlchart.v1.1</cx:f>
              <cx:v>Sum of transaction_amount</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plotArea>
      <cx:plotAreaRegion>
        <cx:series layoutId="treemap" uniqueId="{0D97572C-CBA0-45F6-99B2-2E61693A2B35}">
          <cx:tx>
            <cx:txData>
              <cx:f>_xlchart.v1.4</cx:f>
              <cx:v>Sum of transaction_amount</cx:v>
            </cx:txData>
          </cx:tx>
          <cx:dataLabels pos="inEnd">
            <cx:visibility seriesName="0" categoryName="1" value="0"/>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050" baseline="0"/>
          </a:pPr>
          <a:endParaRPr lang="en-US" sz="1050" b="0" i="0" u="none" strike="noStrike" baseline="0">
            <a:solidFill>
              <a:sysClr val="windowText" lastClr="000000">
                <a:lumMod val="65000"/>
                <a:lumOff val="35000"/>
              </a:sysClr>
            </a:solidFill>
            <a:latin typeface="Calibri"/>
          </a:endParaRPr>
        </a:p>
      </cx:txPr>
    </cx:legend>
  </cx:chart>
  <cx:spPr>
    <a:solidFill>
      <a:schemeClr val="bg1"/>
    </a:solid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SALES REGION VS TRANSACTION AMOUNT</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a:rPr>
            <a:t>SALES REGION VS TRANSACTION AMOUNT</a:t>
          </a:r>
        </a:p>
      </cx:txPr>
    </cx:title>
    <cx:plotArea>
      <cx:plotAreaRegion>
        <cx:series layoutId="treemap" uniqueId="{2F93ABFA-19E7-4D42-9D4B-A820398364D1}">
          <cx:tx>
            <cx:txData>
              <cx:f>_xlchart.v1.7</cx:f>
              <cx:v>Sum of transaction_amount</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title pos="t" align="ctr" overlay="0"/>
    <cx:plotArea>
      <cx:plotAreaRegion>
        <cx:series layoutId="treemap" uniqueId="{2F93ABFA-19E7-4D42-9D4B-A820398364D1}">
          <cx:tx>
            <cx:txData>
              <cx:f>_xlchart.v1.10</cx:f>
              <cx:v>Sum of transaction_amount</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7">
  <cs:axisTitle>
    <cs:lnRef idx="0"/>
    <cs:fillRef idx="0"/>
    <cs:effectRef idx="0"/>
    <cs:fontRef idx="minor">
      <a:schemeClr val="dk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65000"/>
        <a:lumOff val="35000"/>
      </a:schemeClr>
    </cs:fontRef>
    <cs:defRPr sz="9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cs:chartArea>
  <cs:dataLabel>
    <cs:lnRef idx="0"/>
    <cs:fillRef idx="0"/>
    <cs:effectRef idx="0"/>
    <cs:fontRef idx="minor">
      <a:schemeClr val="lt1"/>
    </cs:fontRef>
    <cs:defRPr sz="900" b="1"/>
    <cs:bodyPr lIns="38100" tIns="19050" rIns="38100" bIns="19050">
      <a:spAutoFit/>
    </cs:bodyPr>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w="9525">
        <a:solidFill>
          <a:schemeClr val="lt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65000"/>
        <a:lumOff val="35000"/>
      </a:schemeClr>
    </cs:fontRef>
    <cs:defRPr sz="1800" b="1"/>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microsoft.com/office/2014/relationships/chartEx" Target="../charts/chartEx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5.xml"/><Relationship Id="rId7" Type="http://schemas.openxmlformats.org/officeDocument/2006/relationships/chart" Target="../charts/chart18.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7.xml"/><Relationship Id="rId11" Type="http://schemas.openxmlformats.org/officeDocument/2006/relationships/image" Target="../media/image4.svg"/><Relationship Id="rId5" Type="http://schemas.microsoft.com/office/2014/relationships/chartEx" Target="../charts/chartEx3.xml"/><Relationship Id="rId10" Type="http://schemas.openxmlformats.org/officeDocument/2006/relationships/image" Target="../media/image3.png"/><Relationship Id="rId4" Type="http://schemas.openxmlformats.org/officeDocument/2006/relationships/chart" Target="../charts/chart16.xml"/><Relationship Id="rId9" Type="http://schemas.openxmlformats.org/officeDocument/2006/relationships/image" Target="../media/image2.svg"/></Relationships>
</file>

<file path=xl/drawings/_rels/drawing4.xml.rels><?xml version="1.0" encoding="UTF-8" standalone="yes"?>
<Relationships xmlns="http://schemas.openxmlformats.org/package/2006/relationships"><Relationship Id="rId3" Type="http://schemas.openxmlformats.org/officeDocument/2006/relationships/chart" Target="../charts/chart21.xml"/><Relationship Id="rId7" Type="http://schemas.openxmlformats.org/officeDocument/2006/relationships/chart" Target="../charts/chart24.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3.xml"/><Relationship Id="rId5" Type="http://schemas.microsoft.com/office/2014/relationships/chartEx" Target="../charts/chartEx4.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0</xdr:col>
      <xdr:colOff>0</xdr:colOff>
      <xdr:row>60</xdr:row>
      <xdr:rowOff>127000</xdr:rowOff>
    </xdr:from>
    <xdr:to>
      <xdr:col>3</xdr:col>
      <xdr:colOff>565150</xdr:colOff>
      <xdr:row>73</xdr:row>
      <xdr:rowOff>107951</xdr:rowOff>
    </xdr:to>
    <xdr:graphicFrame macro="">
      <xdr:nvGraphicFramePr>
        <xdr:cNvPr id="2" name="Chart 1">
          <a:extLst>
            <a:ext uri="{FF2B5EF4-FFF2-40B4-BE49-F238E27FC236}">
              <a16:creationId xmlns:a16="http://schemas.microsoft.com/office/drawing/2014/main" id="{78E47DB0-BF20-CC38-3C71-D9FAA15910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445005</xdr:colOff>
      <xdr:row>59</xdr:row>
      <xdr:rowOff>110204</xdr:rowOff>
    </xdr:from>
    <xdr:to>
      <xdr:col>8</xdr:col>
      <xdr:colOff>945781</xdr:colOff>
      <xdr:row>74</xdr:row>
      <xdr:rowOff>91154</xdr:rowOff>
    </xdr:to>
    <xdr:graphicFrame macro="">
      <xdr:nvGraphicFramePr>
        <xdr:cNvPr id="4" name="Chart 3">
          <a:extLst>
            <a:ext uri="{FF2B5EF4-FFF2-40B4-BE49-F238E27FC236}">
              <a16:creationId xmlns:a16="http://schemas.microsoft.com/office/drawing/2014/main" id="{D3082483-956B-86BE-7637-DE12581F1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241300</xdr:colOff>
      <xdr:row>76</xdr:row>
      <xdr:rowOff>41275</xdr:rowOff>
    </xdr:from>
    <xdr:to>
      <xdr:col>3</xdr:col>
      <xdr:colOff>1098550</xdr:colOff>
      <xdr:row>91</xdr:row>
      <xdr:rowOff>22225</xdr:rowOff>
    </xdr:to>
    <xdr:graphicFrame macro="">
      <xdr:nvGraphicFramePr>
        <xdr:cNvPr id="5" name="Chart 4">
          <a:extLst>
            <a:ext uri="{FF2B5EF4-FFF2-40B4-BE49-F238E27FC236}">
              <a16:creationId xmlns:a16="http://schemas.microsoft.com/office/drawing/2014/main" id="{FBA3322E-AE70-07D5-04A7-F4D3E0957F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339403</xdr:colOff>
      <xdr:row>77</xdr:row>
      <xdr:rowOff>6396</xdr:rowOff>
    </xdr:from>
    <xdr:to>
      <xdr:col>9</xdr:col>
      <xdr:colOff>553</xdr:colOff>
      <xdr:row>91</xdr:row>
      <xdr:rowOff>174855</xdr:rowOff>
    </xdr:to>
    <xdr:graphicFrame macro="">
      <xdr:nvGraphicFramePr>
        <xdr:cNvPr id="6" name="Chart 5">
          <a:extLst>
            <a:ext uri="{FF2B5EF4-FFF2-40B4-BE49-F238E27FC236}">
              <a16:creationId xmlns:a16="http://schemas.microsoft.com/office/drawing/2014/main" id="{67F2A97D-20BF-2509-126C-9D5DFE67C1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209182</xdr:colOff>
      <xdr:row>77</xdr:row>
      <xdr:rowOff>161280</xdr:rowOff>
    </xdr:from>
    <xdr:to>
      <xdr:col>14</xdr:col>
      <xdr:colOff>13068</xdr:colOff>
      <xdr:row>92</xdr:row>
      <xdr:rowOff>142231</xdr:rowOff>
    </xdr:to>
    <xdr:graphicFrame macro="">
      <xdr:nvGraphicFramePr>
        <xdr:cNvPr id="8" name="Chart 7">
          <a:extLst>
            <a:ext uri="{FF2B5EF4-FFF2-40B4-BE49-F238E27FC236}">
              <a16:creationId xmlns:a16="http://schemas.microsoft.com/office/drawing/2014/main" id="{B392C94D-5891-88F4-2290-9CF0BEE89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1104578</xdr:colOff>
      <xdr:row>60</xdr:row>
      <xdr:rowOff>100633</xdr:rowOff>
    </xdr:from>
    <xdr:to>
      <xdr:col>13</xdr:col>
      <xdr:colOff>148535</xdr:colOff>
      <xdr:row>76</xdr:row>
      <xdr:rowOff>97458</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5B0F8E1E-1E52-EA09-72B6-BE84D82468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378628" y="11149633"/>
              <a:ext cx="4885957" cy="29432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295505</xdr:colOff>
      <xdr:row>59</xdr:row>
      <xdr:rowOff>59360</xdr:rowOff>
    </xdr:from>
    <xdr:to>
      <xdr:col>17</xdr:col>
      <xdr:colOff>187096</xdr:colOff>
      <xdr:row>77</xdr:row>
      <xdr:rowOff>46659</xdr:rowOff>
    </xdr:to>
    <xdr:graphicFrame macro="">
      <xdr:nvGraphicFramePr>
        <xdr:cNvPr id="11" name="Chart 10">
          <a:extLst>
            <a:ext uri="{FF2B5EF4-FFF2-40B4-BE49-F238E27FC236}">
              <a16:creationId xmlns:a16="http://schemas.microsoft.com/office/drawing/2014/main" id="{C58B95FE-E596-4828-0207-9055D5BEBE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196850</xdr:colOff>
      <xdr:row>0</xdr:row>
      <xdr:rowOff>46692</xdr:rowOff>
    </xdr:from>
    <xdr:to>
      <xdr:col>6</xdr:col>
      <xdr:colOff>234950</xdr:colOff>
      <xdr:row>15</xdr:row>
      <xdr:rowOff>140073</xdr:rowOff>
    </xdr:to>
    <xdr:graphicFrame macro="">
      <xdr:nvGraphicFramePr>
        <xdr:cNvPr id="2" name="Chart 1">
          <a:extLst>
            <a:ext uri="{FF2B5EF4-FFF2-40B4-BE49-F238E27FC236}">
              <a16:creationId xmlns:a16="http://schemas.microsoft.com/office/drawing/2014/main" id="{75F31190-9F06-4ED0-B29A-1930AF8D1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42583</xdr:colOff>
      <xdr:row>0</xdr:row>
      <xdr:rowOff>46691</xdr:rowOff>
    </xdr:from>
    <xdr:to>
      <xdr:col>20</xdr:col>
      <xdr:colOff>370168</xdr:colOff>
      <xdr:row>15</xdr:row>
      <xdr:rowOff>149411</xdr:rowOff>
    </xdr:to>
    <xdr:graphicFrame macro="">
      <xdr:nvGraphicFramePr>
        <xdr:cNvPr id="4" name="Chart 3">
          <a:extLst>
            <a:ext uri="{FF2B5EF4-FFF2-40B4-BE49-F238E27FC236}">
              <a16:creationId xmlns:a16="http://schemas.microsoft.com/office/drawing/2014/main" id="{95B587A7-26AD-4B89-8CC9-8E08ECA35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171450</xdr:colOff>
      <xdr:row>16</xdr:row>
      <xdr:rowOff>50053</xdr:rowOff>
    </xdr:from>
    <xdr:to>
      <xdr:col>6</xdr:col>
      <xdr:colOff>349250</xdr:colOff>
      <xdr:row>33</xdr:row>
      <xdr:rowOff>186764</xdr:rowOff>
    </xdr:to>
    <xdr:graphicFrame macro="">
      <xdr:nvGraphicFramePr>
        <xdr:cNvPr id="5" name="Chart 4">
          <a:extLst>
            <a:ext uri="{FF2B5EF4-FFF2-40B4-BE49-F238E27FC236}">
              <a16:creationId xmlns:a16="http://schemas.microsoft.com/office/drawing/2014/main" id="{C87854CA-FA96-48CA-9CDE-F9C632D8A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353358</xdr:colOff>
      <xdr:row>0</xdr:row>
      <xdr:rowOff>65367</xdr:rowOff>
    </xdr:from>
    <xdr:to>
      <xdr:col>13</xdr:col>
      <xdr:colOff>448234</xdr:colOff>
      <xdr:row>15</xdr:row>
      <xdr:rowOff>46317</xdr:rowOff>
    </xdr:to>
    <xdr:graphicFrame macro="">
      <xdr:nvGraphicFramePr>
        <xdr:cNvPr id="6" name="Chart 5">
          <a:extLst>
            <a:ext uri="{FF2B5EF4-FFF2-40B4-BE49-F238E27FC236}">
              <a16:creationId xmlns:a16="http://schemas.microsoft.com/office/drawing/2014/main" id="{FFC619FD-6A4F-4400-BF11-02232C6D0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17930</xdr:colOff>
      <xdr:row>17</xdr:row>
      <xdr:rowOff>82177</xdr:rowOff>
    </xdr:from>
    <xdr:to>
      <xdr:col>14</xdr:col>
      <xdr:colOff>320115</xdr:colOff>
      <xdr:row>35</xdr:row>
      <xdr:rowOff>69477</xdr:rowOff>
    </xdr:to>
    <xdr:graphicFrame macro="">
      <xdr:nvGraphicFramePr>
        <xdr:cNvPr id="7" name="Chart 6">
          <a:extLst>
            <a:ext uri="{FF2B5EF4-FFF2-40B4-BE49-F238E27FC236}">
              <a16:creationId xmlns:a16="http://schemas.microsoft.com/office/drawing/2014/main" id="{4ED7B4B9-874A-489B-939E-3D6E11C732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37353</xdr:colOff>
      <xdr:row>17</xdr:row>
      <xdr:rowOff>93382</xdr:rowOff>
    </xdr:from>
    <xdr:to>
      <xdr:col>22</xdr:col>
      <xdr:colOff>37353</xdr:colOff>
      <xdr:row>35</xdr:row>
      <xdr:rowOff>37353</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F375559D-96BC-4CAA-AA59-87830FC7AA4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181353" y="3223932"/>
              <a:ext cx="4267200" cy="325867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9340</xdr:colOff>
      <xdr:row>6</xdr:row>
      <xdr:rowOff>9338</xdr:rowOff>
    </xdr:from>
    <xdr:to>
      <xdr:col>28</xdr:col>
      <xdr:colOff>101358</xdr:colOff>
      <xdr:row>20</xdr:row>
      <xdr:rowOff>136452</xdr:rowOff>
    </xdr:to>
    <xdr:graphicFrame macro="">
      <xdr:nvGraphicFramePr>
        <xdr:cNvPr id="9" name="Chart 8">
          <a:extLst>
            <a:ext uri="{FF2B5EF4-FFF2-40B4-BE49-F238E27FC236}">
              <a16:creationId xmlns:a16="http://schemas.microsoft.com/office/drawing/2014/main" id="{EE3A08AB-EE83-4B7E-AF42-9FEE0E77C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427767</xdr:colOff>
      <xdr:row>45</xdr:row>
      <xdr:rowOff>41038</xdr:rowOff>
    </xdr:to>
    <xdr:sp macro="" textlink="">
      <xdr:nvSpPr>
        <xdr:cNvPr id="2" name="Rectangle 1">
          <a:extLst>
            <a:ext uri="{FF2B5EF4-FFF2-40B4-BE49-F238E27FC236}">
              <a16:creationId xmlns:a16="http://schemas.microsoft.com/office/drawing/2014/main" id="{FFF8B97A-F928-1942-3323-148A6D16F653}"/>
            </a:ext>
          </a:extLst>
        </xdr:cNvPr>
        <xdr:cNvSpPr/>
      </xdr:nvSpPr>
      <xdr:spPr>
        <a:xfrm>
          <a:off x="0" y="0"/>
          <a:ext cx="15546815" cy="8205324"/>
        </a:xfrm>
        <a:prstGeom prst="rect">
          <a:avLst/>
        </a:prstGeom>
        <a:solidFill>
          <a:schemeClr val="tx2">
            <a:lumMod val="75000"/>
          </a:schemeClr>
        </a:solidFill>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10080</xdr:colOff>
      <xdr:row>0</xdr:row>
      <xdr:rowOff>30238</xdr:rowOff>
    </xdr:from>
    <xdr:to>
      <xdr:col>25</xdr:col>
      <xdr:colOff>403175</xdr:colOff>
      <xdr:row>5</xdr:row>
      <xdr:rowOff>168634</xdr:rowOff>
    </xdr:to>
    <xdr:sp macro="" textlink="">
      <xdr:nvSpPr>
        <xdr:cNvPr id="3" name="Rectangle 2">
          <a:extLst>
            <a:ext uri="{FF2B5EF4-FFF2-40B4-BE49-F238E27FC236}">
              <a16:creationId xmlns:a16="http://schemas.microsoft.com/office/drawing/2014/main" id="{B01BC8A0-6D89-6BB4-5FA9-8E9AEEF70D22}"/>
            </a:ext>
          </a:extLst>
        </xdr:cNvPr>
        <xdr:cNvSpPr/>
      </xdr:nvSpPr>
      <xdr:spPr>
        <a:xfrm>
          <a:off x="10080" y="30238"/>
          <a:ext cx="15512143" cy="1045539"/>
        </a:xfrm>
        <a:prstGeom prst="rect">
          <a:avLst/>
        </a:prstGeom>
        <a:solidFill>
          <a:srgbClr val="DEDA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96360</xdr:colOff>
      <xdr:row>29</xdr:row>
      <xdr:rowOff>89993</xdr:rowOff>
    </xdr:from>
    <xdr:to>
      <xdr:col>6</xdr:col>
      <xdr:colOff>403176</xdr:colOff>
      <xdr:row>44</xdr:row>
      <xdr:rowOff>111765</xdr:rowOff>
    </xdr:to>
    <xdr:graphicFrame macro="">
      <xdr:nvGraphicFramePr>
        <xdr:cNvPr id="22" name="Chart 21">
          <a:extLst>
            <a:ext uri="{FF2B5EF4-FFF2-40B4-BE49-F238E27FC236}">
              <a16:creationId xmlns:a16="http://schemas.microsoft.com/office/drawing/2014/main" id="{0BC77B46-A621-4C9D-A620-FB372D135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398741</xdr:colOff>
      <xdr:row>29</xdr:row>
      <xdr:rowOff>89993</xdr:rowOff>
    </xdr:from>
    <xdr:to>
      <xdr:col>25</xdr:col>
      <xdr:colOff>302381</xdr:colOff>
      <xdr:row>44</xdr:row>
      <xdr:rowOff>111765</xdr:rowOff>
    </xdr:to>
    <xdr:graphicFrame macro="">
      <xdr:nvGraphicFramePr>
        <xdr:cNvPr id="23" name="Chart 22">
          <a:extLst>
            <a:ext uri="{FF2B5EF4-FFF2-40B4-BE49-F238E27FC236}">
              <a16:creationId xmlns:a16="http://schemas.microsoft.com/office/drawing/2014/main" id="{CC71290C-D1FB-4510-9F4E-E22092CF3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463652</xdr:colOff>
      <xdr:row>12</xdr:row>
      <xdr:rowOff>140387</xdr:rowOff>
    </xdr:from>
    <xdr:to>
      <xdr:col>8</xdr:col>
      <xdr:colOff>171349</xdr:colOff>
      <xdr:row>27</xdr:row>
      <xdr:rowOff>162159</xdr:rowOff>
    </xdr:to>
    <xdr:graphicFrame macro="">
      <xdr:nvGraphicFramePr>
        <xdr:cNvPr id="25" name="Chart 24">
          <a:extLst>
            <a:ext uri="{FF2B5EF4-FFF2-40B4-BE49-F238E27FC236}">
              <a16:creationId xmlns:a16="http://schemas.microsoft.com/office/drawing/2014/main" id="{3800523B-9B9D-4CB7-8370-09D1A4746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509614</xdr:colOff>
      <xdr:row>29</xdr:row>
      <xdr:rowOff>89992</xdr:rowOff>
    </xdr:from>
    <xdr:to>
      <xdr:col>13</xdr:col>
      <xdr:colOff>90714</xdr:colOff>
      <xdr:row>44</xdr:row>
      <xdr:rowOff>111764</xdr:rowOff>
    </xdr:to>
    <xdr:graphicFrame macro="">
      <xdr:nvGraphicFramePr>
        <xdr:cNvPr id="26" name="Chart 25">
          <a:extLst>
            <a:ext uri="{FF2B5EF4-FFF2-40B4-BE49-F238E27FC236}">
              <a16:creationId xmlns:a16="http://schemas.microsoft.com/office/drawing/2014/main" id="{52A1C1C3-D1D4-4041-AE86-D86A0295C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197153</xdr:colOff>
      <xdr:row>29</xdr:row>
      <xdr:rowOff>89992</xdr:rowOff>
    </xdr:from>
    <xdr:to>
      <xdr:col>19</xdr:col>
      <xdr:colOff>282222</xdr:colOff>
      <xdr:row>44</xdr:row>
      <xdr:rowOff>111764</xdr:rowOff>
    </xdr:to>
    <mc:AlternateContent xmlns:mc="http://schemas.openxmlformats.org/markup-compatibility/2006">
      <mc:Choice xmlns:cx1="http://schemas.microsoft.com/office/drawing/2015/9/8/chartex" Requires="cx1">
        <xdr:graphicFrame macro="">
          <xdr:nvGraphicFramePr>
            <xdr:cNvPr id="27" name="Chart 26">
              <a:extLst>
                <a:ext uri="{FF2B5EF4-FFF2-40B4-BE49-F238E27FC236}">
                  <a16:creationId xmlns:a16="http://schemas.microsoft.com/office/drawing/2014/main" id="{ED2DDC3D-C093-4411-902F-4035F7EAC8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121953" y="5430342"/>
              <a:ext cx="3742669" cy="278402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574524</xdr:colOff>
      <xdr:row>12</xdr:row>
      <xdr:rowOff>140389</xdr:rowOff>
    </xdr:from>
    <xdr:to>
      <xdr:col>16</xdr:col>
      <xdr:colOff>413254</xdr:colOff>
      <xdr:row>27</xdr:row>
      <xdr:rowOff>162161</xdr:rowOff>
    </xdr:to>
    <xdr:graphicFrame macro="">
      <xdr:nvGraphicFramePr>
        <xdr:cNvPr id="28" name="Chart 27">
          <a:extLst>
            <a:ext uri="{FF2B5EF4-FFF2-40B4-BE49-F238E27FC236}">
              <a16:creationId xmlns:a16="http://schemas.microsoft.com/office/drawing/2014/main" id="{BA5235B5-62F0-4C9B-9F7C-85AA1766E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153306</xdr:colOff>
      <xdr:row>6</xdr:row>
      <xdr:rowOff>97268</xdr:rowOff>
    </xdr:from>
    <xdr:to>
      <xdr:col>3</xdr:col>
      <xdr:colOff>167820</xdr:colOff>
      <xdr:row>10</xdr:row>
      <xdr:rowOff>141111</xdr:rowOff>
    </xdr:to>
    <mc:AlternateContent xmlns:mc="http://schemas.openxmlformats.org/markup-compatibility/2006" xmlns:a14="http://schemas.microsoft.com/office/drawing/2010/main">
      <mc:Choice Requires="a14">
        <xdr:graphicFrame macro="">
          <xdr:nvGraphicFramePr>
            <xdr:cNvPr id="32" name="fiscal_year">
              <a:extLst>
                <a:ext uri="{FF2B5EF4-FFF2-40B4-BE49-F238E27FC236}">
                  <a16:creationId xmlns:a16="http://schemas.microsoft.com/office/drawing/2014/main" id="{EDC9EE1B-1306-7405-9CF3-2F1C63173A18}"/>
                </a:ext>
              </a:extLst>
            </xdr:cNvPr>
            <xdr:cNvGraphicFramePr/>
          </xdr:nvGraphicFramePr>
          <xdr:xfrm>
            <a:off x="0" y="0"/>
            <a:ext cx="0" cy="0"/>
          </xdr:xfrm>
          <a:graphic>
            <a:graphicData uri="http://schemas.microsoft.com/office/drawing/2010/slicer">
              <sle:slicer xmlns:sle="http://schemas.microsoft.com/office/drawing/2010/slicer" name="fiscal_year"/>
            </a:graphicData>
          </a:graphic>
        </xdr:graphicFrame>
      </mc:Choice>
      <mc:Fallback xmlns="">
        <xdr:sp macro="" textlink="">
          <xdr:nvSpPr>
            <xdr:cNvPr id="0" name=""/>
            <xdr:cNvSpPr>
              <a:spLocks noTextEdit="1"/>
            </xdr:cNvSpPr>
          </xdr:nvSpPr>
          <xdr:spPr>
            <a:xfrm>
              <a:off x="153306" y="1185839"/>
              <a:ext cx="1828800" cy="7695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155827</xdr:colOff>
      <xdr:row>6</xdr:row>
      <xdr:rowOff>130025</xdr:rowOff>
    </xdr:from>
    <xdr:to>
      <xdr:col>7</xdr:col>
      <xdr:colOff>170342</xdr:colOff>
      <xdr:row>10</xdr:row>
      <xdr:rowOff>141112</xdr:rowOff>
    </xdr:to>
    <mc:AlternateContent xmlns:mc="http://schemas.openxmlformats.org/markup-compatibility/2006" xmlns:a14="http://schemas.microsoft.com/office/drawing/2010/main">
      <mc:Choice Requires="a14">
        <xdr:graphicFrame macro="">
          <xdr:nvGraphicFramePr>
            <xdr:cNvPr id="33" name="fiscal_month">
              <a:extLst>
                <a:ext uri="{FF2B5EF4-FFF2-40B4-BE49-F238E27FC236}">
                  <a16:creationId xmlns:a16="http://schemas.microsoft.com/office/drawing/2014/main" id="{6D3F825A-3FA7-137B-CD31-45DAB9983F34}"/>
                </a:ext>
              </a:extLst>
            </xdr:cNvPr>
            <xdr:cNvGraphicFramePr/>
          </xdr:nvGraphicFramePr>
          <xdr:xfrm>
            <a:off x="0" y="0"/>
            <a:ext cx="0" cy="0"/>
          </xdr:xfrm>
          <a:graphic>
            <a:graphicData uri="http://schemas.microsoft.com/office/drawing/2010/slicer">
              <sle:slicer xmlns:sle="http://schemas.microsoft.com/office/drawing/2010/slicer" name="fiscal_month"/>
            </a:graphicData>
          </a:graphic>
        </xdr:graphicFrame>
      </mc:Choice>
      <mc:Fallback xmlns="">
        <xdr:sp macro="" textlink="">
          <xdr:nvSpPr>
            <xdr:cNvPr id="0" name=""/>
            <xdr:cNvSpPr>
              <a:spLocks noTextEdit="1"/>
            </xdr:cNvSpPr>
          </xdr:nvSpPr>
          <xdr:spPr>
            <a:xfrm>
              <a:off x="2574875" y="1218596"/>
              <a:ext cx="1828800" cy="7368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87792</xdr:colOff>
      <xdr:row>6</xdr:row>
      <xdr:rowOff>142625</xdr:rowOff>
    </xdr:from>
    <xdr:to>
      <xdr:col>24</xdr:col>
      <xdr:colOff>102306</xdr:colOff>
      <xdr:row>10</xdr:row>
      <xdr:rowOff>171350</xdr:rowOff>
    </xdr:to>
    <mc:AlternateContent xmlns:mc="http://schemas.openxmlformats.org/markup-compatibility/2006" xmlns:a14="http://schemas.microsoft.com/office/drawing/2010/main">
      <mc:Choice Requires="a14">
        <xdr:graphicFrame macro="">
          <xdr:nvGraphicFramePr>
            <xdr:cNvPr id="34" name="product_service_category">
              <a:extLst>
                <a:ext uri="{FF2B5EF4-FFF2-40B4-BE49-F238E27FC236}">
                  <a16:creationId xmlns:a16="http://schemas.microsoft.com/office/drawing/2014/main" id="{FFC68345-E01D-C88C-E1FD-001E230B87B5}"/>
                </a:ext>
              </a:extLst>
            </xdr:cNvPr>
            <xdr:cNvGraphicFramePr/>
          </xdr:nvGraphicFramePr>
          <xdr:xfrm>
            <a:off x="0" y="0"/>
            <a:ext cx="0" cy="0"/>
          </xdr:xfrm>
          <a:graphic>
            <a:graphicData uri="http://schemas.microsoft.com/office/drawing/2010/slicer">
              <sle:slicer xmlns:sle="http://schemas.microsoft.com/office/drawing/2010/slicer" name="product_service_category"/>
            </a:graphicData>
          </a:graphic>
        </xdr:graphicFrame>
      </mc:Choice>
      <mc:Fallback xmlns="">
        <xdr:sp macro="" textlink="">
          <xdr:nvSpPr>
            <xdr:cNvPr id="0" name=""/>
            <xdr:cNvSpPr>
              <a:spLocks noTextEdit="1"/>
            </xdr:cNvSpPr>
          </xdr:nvSpPr>
          <xdr:spPr>
            <a:xfrm>
              <a:off x="12787792" y="1231196"/>
              <a:ext cx="1828800" cy="75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291898</xdr:colOff>
      <xdr:row>6</xdr:row>
      <xdr:rowOff>124987</xdr:rowOff>
    </xdr:from>
    <xdr:to>
      <xdr:col>11</xdr:col>
      <xdr:colOff>306412</xdr:colOff>
      <xdr:row>10</xdr:row>
      <xdr:rowOff>161270</xdr:rowOff>
    </xdr:to>
    <mc:AlternateContent xmlns:mc="http://schemas.openxmlformats.org/markup-compatibility/2006" xmlns:a14="http://schemas.microsoft.com/office/drawing/2010/main">
      <mc:Choice Requires="a14">
        <xdr:graphicFrame macro="">
          <xdr:nvGraphicFramePr>
            <xdr:cNvPr id="35" name="department">
              <a:extLst>
                <a:ext uri="{FF2B5EF4-FFF2-40B4-BE49-F238E27FC236}">
                  <a16:creationId xmlns:a16="http://schemas.microsoft.com/office/drawing/2014/main" id="{6D00DBF4-7AF4-0747-AAB9-DBD24EDB675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5129993" y="1213558"/>
              <a:ext cx="1828800" cy="7619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55034</xdr:colOff>
      <xdr:row>6</xdr:row>
      <xdr:rowOff>119944</xdr:rowOff>
    </xdr:from>
    <xdr:to>
      <xdr:col>20</xdr:col>
      <xdr:colOff>69548</xdr:colOff>
      <xdr:row>10</xdr:row>
      <xdr:rowOff>171348</xdr:rowOff>
    </xdr:to>
    <mc:AlternateContent xmlns:mc="http://schemas.openxmlformats.org/markup-compatibility/2006" xmlns:a14="http://schemas.microsoft.com/office/drawing/2010/main">
      <mc:Choice Requires="a14">
        <xdr:graphicFrame macro="">
          <xdr:nvGraphicFramePr>
            <xdr:cNvPr id="37" name="sales_region">
              <a:extLst>
                <a:ext uri="{FF2B5EF4-FFF2-40B4-BE49-F238E27FC236}">
                  <a16:creationId xmlns:a16="http://schemas.microsoft.com/office/drawing/2014/main" id="{2F237EC3-9756-D589-047F-C8A9DAED4B52}"/>
                </a:ext>
              </a:extLst>
            </xdr:cNvPr>
            <xdr:cNvGraphicFramePr/>
          </xdr:nvGraphicFramePr>
          <xdr:xfrm>
            <a:off x="0" y="0"/>
            <a:ext cx="0" cy="0"/>
          </xdr:xfrm>
          <a:graphic>
            <a:graphicData uri="http://schemas.microsoft.com/office/drawing/2010/slicer">
              <sle:slicer xmlns:sle="http://schemas.microsoft.com/office/drawing/2010/slicer" name="sales_region"/>
            </a:graphicData>
          </a:graphic>
        </xdr:graphicFrame>
      </mc:Choice>
      <mc:Fallback xmlns="">
        <xdr:sp macro="" textlink="">
          <xdr:nvSpPr>
            <xdr:cNvPr id="0" name=""/>
            <xdr:cNvSpPr>
              <a:spLocks noTextEdit="1"/>
            </xdr:cNvSpPr>
          </xdr:nvSpPr>
          <xdr:spPr>
            <a:xfrm>
              <a:off x="10335986" y="1208515"/>
              <a:ext cx="1828800" cy="777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181430</xdr:colOff>
      <xdr:row>12</xdr:row>
      <xdr:rowOff>151191</xdr:rowOff>
    </xdr:from>
    <xdr:to>
      <xdr:col>25</xdr:col>
      <xdr:colOff>90714</xdr:colOff>
      <xdr:row>27</xdr:row>
      <xdr:rowOff>151191</xdr:rowOff>
    </xdr:to>
    <xdr:graphicFrame macro="">
      <xdr:nvGraphicFramePr>
        <xdr:cNvPr id="38" name="Chart 37">
          <a:extLst>
            <a:ext uri="{FF2B5EF4-FFF2-40B4-BE49-F238E27FC236}">
              <a16:creationId xmlns:a16="http://schemas.microsoft.com/office/drawing/2014/main" id="{1BD90E0C-6AE7-46EA-ADA9-B29A739B5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512032</xdr:colOff>
      <xdr:row>6</xdr:row>
      <xdr:rowOff>104422</xdr:rowOff>
    </xdr:from>
    <xdr:to>
      <xdr:col>15</xdr:col>
      <xdr:colOff>526546</xdr:colOff>
      <xdr:row>11</xdr:row>
      <xdr:rowOff>0</xdr:rowOff>
    </xdr:to>
    <mc:AlternateContent xmlns:mc="http://schemas.openxmlformats.org/markup-compatibility/2006" xmlns:a14="http://schemas.microsoft.com/office/drawing/2010/main">
      <mc:Choice Requires="a14">
        <xdr:graphicFrame macro="">
          <xdr:nvGraphicFramePr>
            <xdr:cNvPr id="39" name="department 1">
              <a:extLst>
                <a:ext uri="{FF2B5EF4-FFF2-40B4-BE49-F238E27FC236}">
                  <a16:creationId xmlns:a16="http://schemas.microsoft.com/office/drawing/2014/main" id="{3A3A11E0-15D2-F91D-AE94-77CD524DFE61}"/>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7769175" y="1192993"/>
              <a:ext cx="1828800" cy="8027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201588</xdr:colOff>
      <xdr:row>1</xdr:row>
      <xdr:rowOff>141111</xdr:rowOff>
    </xdr:from>
    <xdr:to>
      <xdr:col>22</xdr:col>
      <xdr:colOff>554366</xdr:colOff>
      <xdr:row>4</xdr:row>
      <xdr:rowOff>80635</xdr:rowOff>
    </xdr:to>
    <xdr:sp macro="" textlink="">
      <xdr:nvSpPr>
        <xdr:cNvPr id="40" name="TextBox 39">
          <a:extLst>
            <a:ext uri="{FF2B5EF4-FFF2-40B4-BE49-F238E27FC236}">
              <a16:creationId xmlns:a16="http://schemas.microsoft.com/office/drawing/2014/main" id="{D653C261-0733-2469-33A7-822E713AB176}"/>
            </a:ext>
          </a:extLst>
        </xdr:cNvPr>
        <xdr:cNvSpPr txBox="1"/>
      </xdr:nvSpPr>
      <xdr:spPr>
        <a:xfrm>
          <a:off x="1411112" y="322540"/>
          <a:ext cx="12448016" cy="483809"/>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solidFill>
                <a:schemeClr val="bg1"/>
              </a:solidFill>
            </a:rPr>
            <a:t>FINANCIAL PERFORMANCE ANALYSIS DASHBOARD</a:t>
          </a:r>
          <a:r>
            <a:rPr lang="en-IN" sz="2800" baseline="0">
              <a:solidFill>
                <a:schemeClr val="bg1"/>
              </a:solidFill>
            </a:rPr>
            <a:t> </a:t>
          </a:r>
          <a:r>
            <a:rPr lang="en-IN" sz="2800">
              <a:solidFill>
                <a:schemeClr val="bg1"/>
              </a:solidFill>
            </a:rPr>
            <a:t>OF AN IT COMPANY</a:t>
          </a:r>
          <a:r>
            <a:rPr lang="en-IN" sz="2800" baseline="0">
              <a:solidFill>
                <a:schemeClr val="bg1"/>
              </a:solidFill>
            </a:rPr>
            <a:t> (2015 - 2025)</a:t>
          </a:r>
          <a:endParaRPr lang="en-IN" sz="2800">
            <a:solidFill>
              <a:schemeClr val="bg1"/>
            </a:solidFill>
          </a:endParaRPr>
        </a:p>
      </xdr:txBody>
    </xdr:sp>
    <xdr:clientData/>
  </xdr:twoCellAnchor>
  <xdr:twoCellAnchor editAs="oneCell">
    <xdr:from>
      <xdr:col>0</xdr:col>
      <xdr:colOff>331430</xdr:colOff>
      <xdr:row>0</xdr:row>
      <xdr:rowOff>137099</xdr:rowOff>
    </xdr:from>
    <xdr:to>
      <xdr:col>1</xdr:col>
      <xdr:colOff>564444</xdr:colOff>
      <xdr:row>5</xdr:row>
      <xdr:rowOff>10080</xdr:rowOff>
    </xdr:to>
    <xdr:pic>
      <xdr:nvPicPr>
        <xdr:cNvPr id="44" name="Graphic 43" descr="Dollar with solid fill">
          <a:extLst>
            <a:ext uri="{FF2B5EF4-FFF2-40B4-BE49-F238E27FC236}">
              <a16:creationId xmlns:a16="http://schemas.microsoft.com/office/drawing/2014/main" id="{F2FBE8E7-DF51-B828-ED82-F7FA37B762E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rot="10800000" flipH="1" flipV="1">
          <a:off x="331430" y="137099"/>
          <a:ext cx="837776" cy="780124"/>
        </a:xfrm>
        <a:prstGeom prst="rect">
          <a:avLst/>
        </a:prstGeom>
      </xdr:spPr>
    </xdr:pic>
    <xdr:clientData/>
  </xdr:twoCellAnchor>
  <xdr:twoCellAnchor editAs="oneCell">
    <xdr:from>
      <xdr:col>23</xdr:col>
      <xdr:colOff>259683</xdr:colOff>
      <xdr:row>0</xdr:row>
      <xdr:rowOff>176225</xdr:rowOff>
    </xdr:from>
    <xdr:to>
      <xdr:col>25</xdr:col>
      <xdr:colOff>2381</xdr:colOff>
      <xdr:row>5</xdr:row>
      <xdr:rowOff>40318</xdr:rowOff>
    </xdr:to>
    <xdr:pic>
      <xdr:nvPicPr>
        <xdr:cNvPr id="46" name="Graphic 45" descr="Bar graph with upward trend with solid fill">
          <a:extLst>
            <a:ext uri="{FF2B5EF4-FFF2-40B4-BE49-F238E27FC236}">
              <a16:creationId xmlns:a16="http://schemas.microsoft.com/office/drawing/2014/main" id="{0A70018D-7A34-FEBA-8547-2388D3E8CC72}"/>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rot="10800000" flipH="1" flipV="1">
          <a:off x="14169207" y="176225"/>
          <a:ext cx="952222" cy="7712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566351</xdr:colOff>
      <xdr:row>1</xdr:row>
      <xdr:rowOff>18535</xdr:rowOff>
    </xdr:from>
    <xdr:to>
      <xdr:col>4</xdr:col>
      <xdr:colOff>693351</xdr:colOff>
      <xdr:row>16</xdr:row>
      <xdr:rowOff>58695</xdr:rowOff>
    </xdr:to>
    <xdr:graphicFrame macro="">
      <xdr:nvGraphicFramePr>
        <xdr:cNvPr id="2" name="Chart 1">
          <a:extLst>
            <a:ext uri="{FF2B5EF4-FFF2-40B4-BE49-F238E27FC236}">
              <a16:creationId xmlns:a16="http://schemas.microsoft.com/office/drawing/2014/main" id="{AC2871A3-BFFF-26D1-F047-AFAD5D5150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528594</xdr:colOff>
      <xdr:row>17</xdr:row>
      <xdr:rowOff>35698</xdr:rowOff>
    </xdr:from>
    <xdr:to>
      <xdr:col>4</xdr:col>
      <xdr:colOff>655594</xdr:colOff>
      <xdr:row>32</xdr:row>
      <xdr:rowOff>75858</xdr:rowOff>
    </xdr:to>
    <xdr:graphicFrame macro="">
      <xdr:nvGraphicFramePr>
        <xdr:cNvPr id="3" name="Chart 2">
          <a:extLst>
            <a:ext uri="{FF2B5EF4-FFF2-40B4-BE49-F238E27FC236}">
              <a16:creationId xmlns:a16="http://schemas.microsoft.com/office/drawing/2014/main" id="{000A4B68-ABB2-C0A2-E41A-CE12159A60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897581</xdr:colOff>
      <xdr:row>0</xdr:row>
      <xdr:rowOff>147251</xdr:rowOff>
    </xdr:from>
    <xdr:to>
      <xdr:col>8</xdr:col>
      <xdr:colOff>1016000</xdr:colOff>
      <xdr:row>16</xdr:row>
      <xdr:rowOff>7208</xdr:rowOff>
    </xdr:to>
    <xdr:graphicFrame macro="">
      <xdr:nvGraphicFramePr>
        <xdr:cNvPr id="4" name="Chart 3">
          <a:extLst>
            <a:ext uri="{FF2B5EF4-FFF2-40B4-BE49-F238E27FC236}">
              <a16:creationId xmlns:a16="http://schemas.microsoft.com/office/drawing/2014/main" id="{C319A824-60C6-6367-6890-6C59A4ECB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858967</xdr:colOff>
      <xdr:row>17</xdr:row>
      <xdr:rowOff>57150</xdr:rowOff>
    </xdr:from>
    <xdr:to>
      <xdr:col>8</xdr:col>
      <xdr:colOff>977386</xdr:colOff>
      <xdr:row>32</xdr:row>
      <xdr:rowOff>97310</xdr:rowOff>
    </xdr:to>
    <xdr:graphicFrame macro="">
      <xdr:nvGraphicFramePr>
        <xdr:cNvPr id="5" name="Chart 4">
          <a:extLst>
            <a:ext uri="{FF2B5EF4-FFF2-40B4-BE49-F238E27FC236}">
              <a16:creationId xmlns:a16="http://schemas.microsoft.com/office/drawing/2014/main" id="{9A0A438D-0E4B-5DF7-FC1C-B58C079A40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1103527</xdr:colOff>
      <xdr:row>11</xdr:row>
      <xdr:rowOff>5663</xdr:rowOff>
    </xdr:from>
    <xdr:to>
      <xdr:col>13</xdr:col>
      <xdr:colOff>312351</xdr:colOff>
      <xdr:row>26</xdr:row>
      <xdr:rowOff>45823</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5BBCF710-BF65-4048-E834-02BF2E60582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660277" y="2031313"/>
              <a:ext cx="4974624" cy="28024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356975</xdr:colOff>
      <xdr:row>34</xdr:row>
      <xdr:rowOff>52860</xdr:rowOff>
    </xdr:from>
    <xdr:to>
      <xdr:col>4</xdr:col>
      <xdr:colOff>441070</xdr:colOff>
      <xdr:row>49</xdr:row>
      <xdr:rowOff>93020</xdr:rowOff>
    </xdr:to>
    <xdr:graphicFrame macro="">
      <xdr:nvGraphicFramePr>
        <xdr:cNvPr id="8" name="Chart 7">
          <a:extLst>
            <a:ext uri="{FF2B5EF4-FFF2-40B4-BE49-F238E27FC236}">
              <a16:creationId xmlns:a16="http://schemas.microsoft.com/office/drawing/2014/main" id="{A104A348-F3A4-9522-B726-1E3D3D6800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78087</xdr:colOff>
      <xdr:row>152</xdr:row>
      <xdr:rowOff>111553</xdr:rowOff>
    </xdr:from>
    <xdr:to>
      <xdr:col>4</xdr:col>
      <xdr:colOff>977384</xdr:colOff>
      <xdr:row>169</xdr:row>
      <xdr:rowOff>84437</xdr:rowOff>
    </xdr:to>
    <xdr:graphicFrame macro="">
      <xdr:nvGraphicFramePr>
        <xdr:cNvPr id="9" name="Chart 8">
          <a:extLst>
            <a:ext uri="{FF2B5EF4-FFF2-40B4-BE49-F238E27FC236}">
              <a16:creationId xmlns:a16="http://schemas.microsoft.com/office/drawing/2014/main" id="{A6C52680-30B7-33CC-5A37-30E35FB4F2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Keerthi" refreshedDate="45716.96368148148" createdVersion="8" refreshedVersion="8" minRefreshableVersion="3" recordCount="44" xr:uid="{C6008145-EFCC-42F7-AD3B-D7F9EB07B9F9}">
  <cacheSource type="worksheet">
    <worksheetSource name="Table_IncomeStatement"/>
  </cacheSource>
  <cacheFields count="11">
    <cacheField name="id" numFmtId="0">
      <sharedItems containsSemiMixedTypes="0" containsString="0" containsNumber="1" containsInteger="1" minValue="1" maxValue="44"/>
    </cacheField>
    <cacheField name="fiscal_year" numFmtId="0">
      <sharedItems containsSemiMixedTypes="0" containsString="0" containsNumber="1" containsInteger="1" minValue="2015" maxValue="2025" count="11">
        <n v="2015"/>
        <n v="2016"/>
        <n v="2017"/>
        <n v="2018"/>
        <n v="2019"/>
        <n v="2020"/>
        <n v="2021"/>
        <n v="2022"/>
        <n v="2023"/>
        <n v="2024"/>
        <n v="2025"/>
      </sharedItems>
    </cacheField>
    <cacheField name="fiscal_month" numFmtId="0">
      <sharedItems containsSemiMixedTypes="0" containsString="0" containsNumber="1" containsInteger="1" minValue="3" maxValue="12" count="4">
        <n v="3"/>
        <n v="6"/>
        <n v="9"/>
        <n v="12"/>
      </sharedItems>
    </cacheField>
    <cacheField name="revenue" numFmtId="0">
      <sharedItems containsSemiMixedTypes="0" containsString="0" containsNumber="1" containsInteger="1" minValue="5500000" maxValue="37500000"/>
    </cacheField>
    <cacheField name="cogs" numFmtId="0">
      <sharedItems containsSemiMixedTypes="0" containsString="0" containsNumber="1" containsInteger="1" minValue="2200000" maxValue="15000000"/>
    </cacheField>
    <cacheField name="gross_profit" numFmtId="0">
      <sharedItems containsSemiMixedTypes="0" containsString="0" containsNumber="1" containsInteger="1" minValue="3300000" maxValue="22500000"/>
    </cacheField>
    <cacheField name="operating_expenses" numFmtId="0">
      <sharedItems containsSemiMixedTypes="0" containsString="0" containsNumber="1" containsInteger="1" minValue="1800000" maxValue="12400000"/>
    </cacheField>
    <cacheField name="operating_income" numFmtId="0">
      <sharedItems containsSemiMixedTypes="0" containsString="0" containsNumber="1" containsInteger="1" minValue="1500000" maxValue="10100000"/>
    </cacheField>
    <cacheField name="interest_expense" numFmtId="0">
      <sharedItems containsSemiMixedTypes="0" containsString="0" containsNumber="1" containsInteger="1" minValue="150000" maxValue="1010000"/>
    </cacheField>
    <cacheField name="tax_expense" numFmtId="0">
      <sharedItems containsSemiMixedTypes="0" containsString="0" containsNumber="1" containsInteger="1" minValue="450000" maxValue="3030000"/>
    </cacheField>
    <cacheField name="net_income" numFmtId="0">
      <sharedItems containsSemiMixedTypes="0" containsString="0" containsNumber="1" containsInteger="1" minValue="900000" maxValue="6060000"/>
    </cacheField>
  </cacheFields>
  <extLst>
    <ext xmlns:x14="http://schemas.microsoft.com/office/spreadsheetml/2009/9/main" uri="{725AE2AE-9491-48be-B2B4-4EB974FC3084}">
      <x14:pivotCacheDefinition pivotCacheId="1110419726"/>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Keerthi" refreshedDate="45717.659514004627" backgroundQuery="1" createdVersion="8" refreshedVersion="8" minRefreshableVersion="3" recordCount="0" supportSubquery="1" supportAdvancedDrill="1" xr:uid="{E1EEC863-2C3A-491C-B383-CA6A5541EEEF}">
  <cacheSource type="external" connectionId="1"/>
  <cacheFields count="6">
    <cacheField name="[Table_IncomeStatement].[fiscal_year].[fiscal_year]" caption="fiscal_year" numFmtId="0" hierarchy="36" level="1">
      <sharedItems containsSemiMixedTypes="0" containsString="0" containsNumber="1" containsInteger="1" minValue="2015" maxValue="2025" count="11">
        <n v="2015"/>
        <n v="2016"/>
        <n v="2017"/>
        <n v="2018"/>
        <n v="2019"/>
        <n v="2020"/>
        <n v="2021"/>
        <n v="2022"/>
        <n v="2023"/>
        <n v="2024"/>
        <n v="2025"/>
      </sharedItems>
      <extLst>
        <ext xmlns:x15="http://schemas.microsoft.com/office/spreadsheetml/2010/11/main" uri="{4F2E5C28-24EA-4eb8-9CBF-B6C8F9C3D259}">
          <x15:cachedUniqueNames>
            <x15:cachedUniqueName index="0" name="[Table_IncomeStatement].[fiscal_year].&amp;[2015]"/>
            <x15:cachedUniqueName index="1" name="[Table_IncomeStatement].[fiscal_year].&amp;[2016]"/>
            <x15:cachedUniqueName index="2" name="[Table_IncomeStatement].[fiscal_year].&amp;[2017]"/>
            <x15:cachedUniqueName index="3" name="[Table_IncomeStatement].[fiscal_year].&amp;[2018]"/>
            <x15:cachedUniqueName index="4" name="[Table_IncomeStatement].[fiscal_year].&amp;[2019]"/>
            <x15:cachedUniqueName index="5" name="[Table_IncomeStatement].[fiscal_year].&amp;[2020]"/>
            <x15:cachedUniqueName index="6" name="[Table_IncomeStatement].[fiscal_year].&amp;[2021]"/>
            <x15:cachedUniqueName index="7" name="[Table_IncomeStatement].[fiscal_year].&amp;[2022]"/>
            <x15:cachedUniqueName index="8" name="[Table_IncomeStatement].[fiscal_year].&amp;[2023]"/>
            <x15:cachedUniqueName index="9" name="[Table_IncomeStatement].[fiscal_year].&amp;[2024]"/>
            <x15:cachedUniqueName index="10" name="[Table_IncomeStatement].[fiscal_year].&amp;[2025]"/>
          </x15:cachedUniqueNames>
        </ext>
      </extLst>
    </cacheField>
    <cacheField name="[Table_IncomeStatement].[fiscal_month].[fiscal_month]" caption="fiscal_month" numFmtId="0" hierarchy="37" level="1">
      <sharedItems containsSemiMixedTypes="0" containsString="0" containsNumber="1" containsInteger="1" minValue="3" maxValue="12" count="4">
        <n v="3"/>
        <n v="6"/>
        <n v="9"/>
        <n v="12"/>
      </sharedItems>
      <extLst>
        <ext xmlns:x15="http://schemas.microsoft.com/office/spreadsheetml/2010/11/main" uri="{4F2E5C28-24EA-4eb8-9CBF-B6C8F9C3D259}">
          <x15:cachedUniqueNames>
            <x15:cachedUniqueName index="0" name="[Table_IncomeStatement].[fiscal_month].&amp;[3]"/>
            <x15:cachedUniqueName index="1" name="[Table_IncomeStatement].[fiscal_month].&amp;[6]"/>
            <x15:cachedUniqueName index="2" name="[Table_IncomeStatement].[fiscal_month].&amp;[9]"/>
            <x15:cachedUniqueName index="3" name="[Table_IncomeStatement].[fiscal_month].&amp;[12]"/>
          </x15:cachedUniqueNames>
        </ext>
      </extLst>
    </cacheField>
    <cacheField name="[Measures].[Sum of cash_flow_operating]" caption="Sum of cash_flow_operating" numFmtId="0" hierarchy="64" level="32767"/>
    <cacheField name="[Measures].[Sum of cash_flow_investing]" caption="Sum of cash_flow_investing" numFmtId="0" hierarchy="65" level="32767"/>
    <cacheField name="[Measures].[Sum of cash_flow_financing]" caption="Sum of cash_flow_financing" numFmtId="0" hierarchy="66" level="32767"/>
    <cacheField name="[Table_EmployeeCompensation].[department].[department]" caption="department" numFmtId="0" hierarchy="31" level="1">
      <sharedItems containsSemiMixedTypes="0" containsNonDate="0" containsString="0"/>
    </cacheField>
  </cacheFields>
  <cacheHierarchies count="73">
    <cacheHierarchy uniqueName="[Table_BalanceSheet].[balance_id]" caption="balance_id" attribute="1" defaultMemberUniqueName="[Table_BalanceSheet].[balance_id].[All]" allUniqueName="[Table_BalanceSheet].[balance_id].[All]" dimensionUniqueName="[Table_BalanceSheet]" displayFolder="" count="2" memberValueDatatype="20" unbalanced="0"/>
    <cacheHierarchy uniqueName="[Table_BalanceSheet].[fiscal_year]" caption="fiscal_year" attribute="1" defaultMemberUniqueName="[Table_BalanceSheet].[fiscal_year].[All]" allUniqueName="[Table_BalanceSheet].[fiscal_year].[All]" dimensionUniqueName="[Table_BalanceSheet]" displayFolder="" count="2" memberValueDatatype="20" unbalanced="0"/>
    <cacheHierarchy uniqueName="[Table_BalanceSheet].[fiscal_month]" caption="fiscal_month" attribute="1" defaultMemberUniqueName="[Table_BalanceSheet].[fiscal_month].[All]" allUniqueName="[Table_BalanceSheet].[fiscal_month].[All]" dimensionUniqueName="[Table_BalanceSheet]" displayFolder="" count="2" memberValueDatatype="20" unbalanced="0"/>
    <cacheHierarchy uniqueName="[Table_BalanceSheet].[current_assets]" caption="current_assets" attribute="1" defaultMemberUniqueName="[Table_BalanceSheet].[current_assets].[All]" allUniqueName="[Table_BalanceSheet].[current_assets].[All]" dimensionUniqueName="[Table_BalanceSheet]" displayFolder="" count="2" memberValueDatatype="20" unbalanced="0"/>
    <cacheHierarchy uniqueName="[Table_BalanceSheet].[non_current_assets]" caption="non_current_assets" attribute="1" defaultMemberUniqueName="[Table_BalanceSheet].[non_current_assets].[All]" allUniqueName="[Table_BalanceSheet].[non_current_assets].[All]" dimensionUniqueName="[Table_BalanceSheet]" displayFolder="" count="2" memberValueDatatype="20" unbalanced="0"/>
    <cacheHierarchy uniqueName="[Table_BalanceSheet].[total_assets]" caption="total_assets" attribute="1" defaultMemberUniqueName="[Table_BalanceSheet].[total_assets].[All]" allUniqueName="[Table_BalanceSheet].[total_assets].[All]" dimensionUniqueName="[Table_BalanceSheet]" displayFolder="" count="2" memberValueDatatype="20" unbalanced="0"/>
    <cacheHierarchy uniqueName="[Table_BalanceSheet].[current_liabilities]" caption="current_liabilities" attribute="1" defaultMemberUniqueName="[Table_BalanceSheet].[current_liabilities].[All]" allUniqueName="[Table_BalanceSheet].[current_liabilities].[All]" dimensionUniqueName="[Table_BalanceSheet]" displayFolder="" count="2" memberValueDatatype="20" unbalanced="0"/>
    <cacheHierarchy uniqueName="[Table_BalanceSheet].[non_current_liabilities]" caption="non_current_liabilities" attribute="1" defaultMemberUniqueName="[Table_BalanceSheet].[non_current_liabilities].[All]" allUniqueName="[Table_BalanceSheet].[non_current_liabilities].[All]" dimensionUniqueName="[Table_BalanceSheet]" displayFolder="" count="2" memberValueDatatype="20" unbalanced="0"/>
    <cacheHierarchy uniqueName="[Table_BalanceSheet].[total_liabilities]" caption="total_liabilities" attribute="1" defaultMemberUniqueName="[Table_BalanceSheet].[total_liabilities].[All]" allUniqueName="[Table_BalanceSheet].[total_liabilities].[All]" dimensionUniqueName="[Table_BalanceSheet]" displayFolder="" count="2" memberValueDatatype="20" unbalanced="0"/>
    <cacheHierarchy uniqueName="[Table_BalanceSheet].[shareholders_equity]" caption="shareholders_equity" attribute="1" defaultMemberUniqueName="[Table_BalanceSheet].[shareholders_equity].[All]" allUniqueName="[Table_BalanceSheet].[shareholders_equity].[All]" dimensionUniqueName="[Table_BalanceSheet]" displayFolder="" count="2" memberValueDatatype="20" unbalanced="0"/>
    <cacheHierarchy uniqueName="[Table_CashFlowStatement].[id]" caption="id" attribute="1" defaultMemberUniqueName="[Table_CashFlowStatement].[id].[All]" allUniqueName="[Table_CashFlowStatement].[id].[All]" dimensionUniqueName="[Table_CashFlowStatement]" displayFolder="" count="2" memberValueDatatype="20" unbalanced="0"/>
    <cacheHierarchy uniqueName="[Table_CashFlowStatement].[fiscal_year]" caption="fiscal_year" attribute="1" defaultMemberUniqueName="[Table_CashFlowStatement].[fiscal_year].[All]" allUniqueName="[Table_CashFlowStatement].[fiscal_year].[All]" dimensionUniqueName="[Table_CashFlowStatement]" displayFolder="" count="2" memberValueDatatype="20" unbalanced="0"/>
    <cacheHierarchy uniqueName="[Table_CashFlowStatement].[fiscal_month]" caption="fiscal_month" attribute="1" defaultMemberUniqueName="[Table_CashFlowStatement].[fiscal_month].[All]" allUniqueName="[Table_CashFlowStatement].[fiscal_month].[All]" dimensionUniqueName="[Table_CashFlowStatement]" displayFolder="" count="2" memberValueDatatype="20" unbalanced="0"/>
    <cacheHierarchy uniqueName="[Table_CashFlowStatement].[cash_flow_operating]" caption="cash_flow_operating" attribute="1" defaultMemberUniqueName="[Table_CashFlowStatement].[cash_flow_operating].[All]" allUniqueName="[Table_CashFlowStatement].[cash_flow_operating].[All]" dimensionUniqueName="[Table_CashFlowStatement]" displayFolder="" count="2" memberValueDatatype="20" unbalanced="0"/>
    <cacheHierarchy uniqueName="[Table_CashFlowStatement].[cash_flow_investing]" caption="cash_flow_investing" attribute="1" defaultMemberUniqueName="[Table_CashFlowStatement].[cash_flow_investing].[All]" allUniqueName="[Table_CashFlowStatement].[cash_flow_investing].[All]" dimensionUniqueName="[Table_CashFlowStatement]" displayFolder="" count="2" memberValueDatatype="20" unbalanced="0"/>
    <cacheHierarchy uniqueName="[Table_CashFlowStatement].[cash_flow_financing]" caption="cash_flow_financing" attribute="1" defaultMemberUniqueName="[Table_CashFlowStatement].[cash_flow_financing].[All]" allUniqueName="[Table_CashFlowStatement].[cash_flow_financing].[All]" dimensionUniqueName="[Table_CashFlowStatement]" displayFolder="" count="2" memberValueDatatype="20" unbalanced="0"/>
    <cacheHierarchy uniqueName="[Table_CustomerTransactions].[transaction_id]" caption="transaction_id" attribute="1" defaultMemberUniqueName="[Table_CustomerTransactions].[transaction_id].[All]" allUniqueName="[Table_CustomerTransactions].[transaction_id].[All]" dimensionUniqueName="[Table_CustomerTransactions]" displayFolder="" count="2" memberValueDatatype="20" unbalanced="0"/>
    <cacheHierarchy uniqueName="[Table_CustomerTransactions].[fiscal_year]" caption="fiscal_year" attribute="1" defaultMemberUniqueName="[Table_CustomerTransactions].[fiscal_year].[All]" allUniqueName="[Table_CustomerTransactions].[fiscal_year].[All]" dimensionUniqueName="[Table_CustomerTransactions]" displayFolder="" count="2" memberValueDatatype="20" unbalanced="0"/>
    <cacheHierarchy uniqueName="[Table_CustomerTransactions].[fiscal_month]" caption="fiscal_month" attribute="1" defaultMemberUniqueName="[Table_CustomerTransactions].[fiscal_month].[All]" allUniqueName="[Table_CustomerTransactions].[fiscal_month].[All]" dimensionUniqueName="[Table_CustomerTransactions]" displayFolder="" count="2" memberValueDatatype="20" unbalanced="0"/>
    <cacheHierarchy uniqueName="[Table_CustomerTransactions].[transaction_date]" caption="transaction_date" attribute="1" time="1" defaultMemberUniqueName="[Table_CustomerTransactions].[transaction_date].[All]" allUniqueName="[Table_CustomerTransactions].[transaction_date].[All]" dimensionUniqueName="[Table_CustomerTransactions]" displayFolder="" count="2" memberValueDatatype="7" unbalanced="0"/>
    <cacheHierarchy uniqueName="[Table_CustomerTransactions].[customer_id]" caption="customer_id" attribute="1" defaultMemberUniqueName="[Table_CustomerTransactions].[customer_id].[All]" allUniqueName="[Table_CustomerTransactions].[customer_id].[All]" dimensionUniqueName="[Table_CustomerTransactions]" displayFolder="" count="2" memberValueDatatype="20" unbalanced="0"/>
    <cacheHierarchy uniqueName="[Table_CustomerTransactions].[product_service_category]" caption="product_service_category" attribute="1" defaultMemberUniqueName="[Table_CustomerTransactions].[product_service_category].[All]" allUniqueName="[Table_CustomerTransactions].[product_service_category].[All]" dimensionUniqueName="[Table_CustomerTransactions]" displayFolder="" count="2" memberValueDatatype="130" unbalanced="0"/>
    <cacheHierarchy uniqueName="[Table_CustomerTransactions].[product_service_name]" caption="product_service_name" attribute="1" defaultMemberUniqueName="[Table_CustomerTransactions].[product_service_name].[All]" allUniqueName="[Table_CustomerTransactions].[product_service_name].[All]" dimensionUniqueName="[Table_CustomerTransactions]" displayFolder="" count="2" memberValueDatatype="130" unbalanced="0"/>
    <cacheHierarchy uniqueName="[Table_CustomerTransactions].[quantity]" caption="quantity" attribute="1" defaultMemberUniqueName="[Table_CustomerTransactions].[quantity].[All]" allUniqueName="[Table_CustomerTransactions].[quantity].[All]" dimensionUniqueName="[Table_CustomerTransactions]" displayFolder="" count="2" memberValueDatatype="20" unbalanced="0"/>
    <cacheHierarchy uniqueName="[Table_CustomerTransactions].[unit_price]" caption="unit_price" attribute="1" defaultMemberUniqueName="[Table_CustomerTransactions].[unit_price].[All]" allUniqueName="[Table_CustomerTransactions].[unit_price].[All]" dimensionUniqueName="[Table_CustomerTransactions]" displayFolder="" count="2" memberValueDatatype="5" unbalanced="0"/>
    <cacheHierarchy uniqueName="[Table_CustomerTransactions].[transaction_amount]" caption="transaction_amount" attribute="1" defaultMemberUniqueName="[Table_CustomerTransactions].[transaction_amount].[All]" allUniqueName="[Table_CustomerTransactions].[transaction_amount].[All]" dimensionUniqueName="[Table_CustomerTransactions]" displayFolder="" count="2" memberValueDatatype="5" unbalanced="0"/>
    <cacheHierarchy uniqueName="[Table_CustomerTransactions].[sales_channel]" caption="sales_channel" attribute="1" defaultMemberUniqueName="[Table_CustomerTransactions].[sales_channel].[All]" allUniqueName="[Table_CustomerTransactions].[sales_channel].[All]" dimensionUniqueName="[Table_CustomerTransactions]" displayFolder="" count="2" memberValueDatatype="130" unbalanced="0"/>
    <cacheHierarchy uniqueName="[Table_CustomerTransactions].[sales_region]" caption="sales_region" attribute="1" defaultMemberUniqueName="[Table_CustomerTransactions].[sales_region].[All]" allUniqueName="[Table_CustomerTransactions].[sales_region].[All]" dimensionUniqueName="[Table_CustomerTransactions]" displayFolder="" count="2" memberValueDatatype="130" unbalanced="0"/>
    <cacheHierarchy uniqueName="[Table_CustomerTransactions].[employee_id]" caption="employee_id" attribute="1" defaultMemberUniqueName="[Table_CustomerTransactions].[employee_id].[All]" allUniqueName="[Table_CustomerTransactions].[employee_id].[All]" dimensionUniqueName="[Table_CustomerTransactions]" displayFolder="" count="2" memberValueDatatype="20" unbalanced="0"/>
    <cacheHierarchy uniqueName="[Table_EmployeeCompensation].[employee_id]" caption="employee_id" attribute="1" defaultMemberUniqueName="[Table_EmployeeCompensation].[employee_id].[All]" allUniqueName="[Table_EmployeeCompensation].[employee_id].[All]" dimensionUniqueName="[Table_EmployeeCompensation]" displayFolder="" count="2" memberValueDatatype="20" unbalanced="0"/>
    <cacheHierarchy uniqueName="[Table_EmployeeCompensation].[employee_name]" caption="employee_name" attribute="1" defaultMemberUniqueName="[Table_EmployeeCompensation].[employee_name].[All]" allUniqueName="[Table_EmployeeCompensation].[employee_name].[All]" dimensionUniqueName="[Table_EmployeeCompensation]" displayFolder="" count="2" memberValueDatatype="130" unbalanced="0"/>
    <cacheHierarchy uniqueName="[Table_EmployeeCompensation].[department]" caption="department" attribute="1" defaultMemberUniqueName="[Table_EmployeeCompensation].[department].[All]" allUniqueName="[Table_EmployeeCompensation].[department].[All]" dimensionUniqueName="[Table_EmployeeCompensation]" displayFolder="" count="2" memberValueDatatype="130" unbalanced="0">
      <fieldsUsage count="2">
        <fieldUsage x="-1"/>
        <fieldUsage x="5"/>
      </fieldsUsage>
    </cacheHierarchy>
    <cacheHierarchy uniqueName="[Table_EmployeeCompensation].[fiscal_year]" caption="fiscal_year" attribute="1" defaultMemberUniqueName="[Table_EmployeeCompensation].[fiscal_year].[All]" allUniqueName="[Table_EmployeeCompensation].[fiscal_year].[All]" dimensionUniqueName="[Table_EmployeeCompensation]" displayFolder="" count="2" memberValueDatatype="20" unbalanced="0"/>
    <cacheHierarchy uniqueName="[Table_EmployeeCompensation].[monthly_salary]" caption="monthly_salary" attribute="1" defaultMemberUniqueName="[Table_EmployeeCompensation].[monthly_salary].[All]" allUniqueName="[Table_EmployeeCompensation].[monthly_salary].[All]" dimensionUniqueName="[Table_EmployeeCompensation]" displayFolder="" count="2" memberValueDatatype="5" unbalanced="0"/>
    <cacheHierarchy uniqueName="[Table_EmployeeCompensation].[annual_salary]" caption="annual_salary" attribute="1" defaultMemberUniqueName="[Table_EmployeeCompensation].[annual_salary].[All]" allUniqueName="[Table_EmployeeCompensation].[annual_salary].[All]" dimensionUniqueName="[Table_EmployeeCompensation]" displayFolder="" count="2" memberValueDatatype="5" unbalanced="0"/>
    <cacheHierarchy uniqueName="[Table_IncomeStatement].[id]" caption="id" attribute="1" defaultMemberUniqueName="[Table_IncomeStatement].[id].[All]" allUniqueName="[Table_IncomeStatement].[id].[All]" dimensionUniqueName="[Table_IncomeStatement]" displayFolder="" count="2" memberValueDatatype="20" unbalanced="0"/>
    <cacheHierarchy uniqueName="[Table_IncomeStatement].[fiscal_year]" caption="fiscal_year" attribute="1" defaultMemberUniqueName="[Table_IncomeStatement].[fiscal_year].[All]" allUniqueName="[Table_IncomeStatement].[fiscal_year].[All]" dimensionUniqueName="[Table_IncomeStatement]" displayFolder="" count="2" memberValueDatatype="20" unbalanced="0">
      <fieldsUsage count="2">
        <fieldUsage x="-1"/>
        <fieldUsage x="0"/>
      </fieldsUsage>
    </cacheHierarchy>
    <cacheHierarchy uniqueName="[Table_IncomeStatement].[fiscal_month]" caption="fiscal_month" attribute="1" defaultMemberUniqueName="[Table_IncomeStatement].[fiscal_month].[All]" allUniqueName="[Table_IncomeStatement].[fiscal_month].[All]" dimensionUniqueName="[Table_IncomeStatement]" displayFolder="" count="2" memberValueDatatype="20" unbalanced="0">
      <fieldsUsage count="2">
        <fieldUsage x="-1"/>
        <fieldUsage x="1"/>
      </fieldsUsage>
    </cacheHierarchy>
    <cacheHierarchy uniqueName="[Table_IncomeStatement].[revenue]" caption="revenue" attribute="1" defaultMemberUniqueName="[Table_IncomeStatement].[revenue].[All]" allUniqueName="[Table_IncomeStatement].[revenue].[All]" dimensionUniqueName="[Table_IncomeStatement]" displayFolder="" count="2" memberValueDatatype="20" unbalanced="0"/>
    <cacheHierarchy uniqueName="[Table_IncomeStatement].[cogs]" caption="cogs" attribute="1" defaultMemberUniqueName="[Table_IncomeStatement].[cogs].[All]" allUniqueName="[Table_IncomeStatement].[cogs].[All]" dimensionUniqueName="[Table_IncomeStatement]" displayFolder="" count="2" memberValueDatatype="20" unbalanced="0"/>
    <cacheHierarchy uniqueName="[Table_IncomeStatement].[gross_profit]" caption="gross_profit" attribute="1" defaultMemberUniqueName="[Table_IncomeStatement].[gross_profit].[All]" allUniqueName="[Table_IncomeStatement].[gross_profit].[All]" dimensionUniqueName="[Table_IncomeStatement]" displayFolder="" count="2" memberValueDatatype="20" unbalanced="0"/>
    <cacheHierarchy uniqueName="[Table_IncomeStatement].[operating_expenses]" caption="operating_expenses" attribute="1" defaultMemberUniqueName="[Table_IncomeStatement].[operating_expenses].[All]" allUniqueName="[Table_IncomeStatement].[operating_expenses].[All]" dimensionUniqueName="[Table_IncomeStatement]" displayFolder="" count="2" memberValueDatatype="20" unbalanced="0"/>
    <cacheHierarchy uniqueName="[Table_IncomeStatement].[operating_income]" caption="operating_income" attribute="1" defaultMemberUniqueName="[Table_IncomeStatement].[operating_income].[All]" allUniqueName="[Table_IncomeStatement].[operating_income].[All]" dimensionUniqueName="[Table_IncomeStatement]" displayFolder="" count="2" memberValueDatatype="20" unbalanced="0"/>
    <cacheHierarchy uniqueName="[Table_IncomeStatement].[interest_expense]" caption="interest_expense" attribute="1" defaultMemberUniqueName="[Table_IncomeStatement].[interest_expense].[All]" allUniqueName="[Table_IncomeStatement].[interest_expense].[All]" dimensionUniqueName="[Table_IncomeStatement]" displayFolder="" count="2" memberValueDatatype="20" unbalanced="0"/>
    <cacheHierarchy uniqueName="[Table_IncomeStatement].[tax_expense]" caption="tax_expense" attribute="1" defaultMemberUniqueName="[Table_IncomeStatement].[tax_expense].[All]" allUniqueName="[Table_IncomeStatement].[tax_expense].[All]" dimensionUniqueName="[Table_IncomeStatement]" displayFolder="" count="2" memberValueDatatype="20" unbalanced="0"/>
    <cacheHierarchy uniqueName="[Table_IncomeStatement].[net_income]" caption="net_income" attribute="1" defaultMemberUniqueName="[Table_IncomeStatement].[net_income].[All]" allUniqueName="[Table_IncomeStatement].[net_income].[All]" dimensionUniqueName="[Table_IncomeStatement]" displayFolder="" count="2" memberValueDatatype="20" unbalanced="0"/>
    <cacheHierarchy uniqueName="[Table_RnDExpenses].[id]" caption="id" attribute="1" defaultMemberUniqueName="[Table_RnDExpenses].[id].[All]" allUniqueName="[Table_RnDExpenses].[id].[All]" dimensionUniqueName="[Table_RnDExpenses]" displayFolder="" count="2" memberValueDatatype="20" unbalanced="0"/>
    <cacheHierarchy uniqueName="[Table_RnDExpenses].[fiscal_year]" caption="fiscal_year" attribute="1" defaultMemberUniqueName="[Table_RnDExpenses].[fiscal_year].[All]" allUniqueName="[Table_RnDExpenses].[fiscal_year].[All]" dimensionUniqueName="[Table_RnDExpenses]" displayFolder="" count="2" memberValueDatatype="20" unbalanced="0"/>
    <cacheHierarchy uniqueName="[Table_RnDExpenses].[fiscal_month]" caption="fiscal_month" attribute="1" defaultMemberUniqueName="[Table_RnDExpenses].[fiscal_month].[All]" allUniqueName="[Table_RnDExpenses].[fiscal_month].[All]" dimensionUniqueName="[Table_RnDExpenses]" displayFolder="" count="2" memberValueDatatype="20" unbalanced="0"/>
    <cacheHierarchy uniqueName="[Table_RnDExpenses].[project_name]" caption="project_name" attribute="1" defaultMemberUniqueName="[Table_RnDExpenses].[project_name].[All]" allUniqueName="[Table_RnDExpenses].[project_name].[All]" dimensionUniqueName="[Table_RnDExpenses]" displayFolder="" count="2" memberValueDatatype="130" unbalanced="0"/>
    <cacheHierarchy uniqueName="[Table_RnDExpenses].[department]" caption="department" attribute="1" defaultMemberUniqueName="[Table_RnDExpenses].[department].[All]" allUniqueName="[Table_RnDExpenses].[department].[All]" dimensionUniqueName="[Table_RnDExpenses]" displayFolder="" count="2" memberValueDatatype="130" unbalanced="0"/>
    <cacheHierarchy uniqueName="[Table_RnDExpenses].[expense_amount]" caption="expense_amount" attribute="1" defaultMemberUniqueName="[Table_RnDExpenses].[expense_amount].[All]" allUniqueName="[Table_RnDExpenses].[expense_amount].[All]" dimensionUniqueName="[Table_RnDExpenses]" displayFolder="" count="2" memberValueDatatype="20" unbalanced="0"/>
    <cacheHierarchy uniqueName="[Table_RnDExpenses].[expense_description]" caption="expense_description" attribute="1" defaultMemberUniqueName="[Table_RnDExpenses].[expense_description].[All]" allUniqueName="[Table_RnDExpenses].[expense_description].[All]" dimensionUniqueName="[Table_RnDExpenses]" displayFolder="" count="2" memberValueDatatype="130" unbalanced="0"/>
    <cacheHierarchy uniqueName="[Measures].[__XL_Count Table_EmployeeCompensation]" caption="__XL_Count Table_EmployeeCompensation" measure="1" displayFolder="" measureGroup="Table_EmployeeCompensation" count="0" hidden="1"/>
    <cacheHierarchy uniqueName="[Measures].[__XL_Count Table_CustomerTransactions]" caption="__XL_Count Table_CustomerTransactions" measure="1" displayFolder="" measureGroup="Table_CustomerTransactions" count="0" hidden="1"/>
    <cacheHierarchy uniqueName="[Measures].[__XL_Count Table_RnDExpenses]" caption="__XL_Count Table_RnDExpenses" measure="1" displayFolder="" measureGroup="Table_RnDExpenses" count="0" hidden="1"/>
    <cacheHierarchy uniqueName="[Measures].[__XL_Count Table_CashFlowStatement]" caption="__XL_Count Table_CashFlowStatement" measure="1" displayFolder="" measureGroup="Table_CashFlowStatement" count="0" hidden="1"/>
    <cacheHierarchy uniqueName="[Measures].[__XL_Count Table_IncomeStatement]" caption="__XL_Count Table_IncomeStatement" measure="1" displayFolder="" measureGroup="Table_IncomeStatement" count="0" hidden="1"/>
    <cacheHierarchy uniqueName="[Measures].[__XL_Count Table_BalanceSheet]" caption="__XL_Count Table_BalanceSheet" measure="1" displayFolder="" measureGroup="Table_BalanceSheet" count="0" hidden="1"/>
    <cacheHierarchy uniqueName="[Measures].[__No measures defined]" caption="__No measures defined" measure="1" displayFolder="" count="0" hidden="1"/>
    <cacheHierarchy uniqueName="[Measures].[Sum of fiscal_year]" caption="Sum of fiscal_year" measure="1" displayFolder="" measureGroup="Table_IncomeStatement"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Table_IncomeStatement" count="0" hidden="1">
      <extLst>
        <ext xmlns:x15="http://schemas.microsoft.com/office/spreadsheetml/2010/11/main" uri="{B97F6D7D-B522-45F9-BDA1-12C45D357490}">
          <x15:cacheHierarchy aggregatedColumn="38"/>
        </ext>
      </extLst>
    </cacheHierarchy>
    <cacheHierarchy uniqueName="[Measures].[Sum of gross_profit]" caption="Sum of gross_profit" measure="1" displayFolder="" measureGroup="Table_IncomeStatement" count="0" hidden="1">
      <extLst>
        <ext xmlns:x15="http://schemas.microsoft.com/office/spreadsheetml/2010/11/main" uri="{B97F6D7D-B522-45F9-BDA1-12C45D357490}">
          <x15:cacheHierarchy aggregatedColumn="40"/>
        </ext>
      </extLst>
    </cacheHierarchy>
    <cacheHierarchy uniqueName="[Measures].[Sum of net_income]" caption="Sum of net_income" measure="1" displayFolder="" measureGroup="Table_IncomeStatement" count="0" hidden="1">
      <extLst>
        <ext xmlns:x15="http://schemas.microsoft.com/office/spreadsheetml/2010/11/main" uri="{B97F6D7D-B522-45F9-BDA1-12C45D357490}">
          <x15:cacheHierarchy aggregatedColumn="45"/>
        </ext>
      </extLst>
    </cacheHierarchy>
    <cacheHierarchy uniqueName="[Measures].[Sum of cash_flow_operating]" caption="Sum of cash_flow_operating" measure="1" displayFolder="" measureGroup="Table_CashFlowStatement"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cash_flow_investing]" caption="Sum of cash_flow_investing" measure="1" displayFolder="" measureGroup="Table_CashFlowStatement"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cash_flow_financing]" caption="Sum of cash_flow_financing" measure="1" displayFolder="" measureGroup="Table_CashFlowStatement"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transaction_amount]" caption="Sum of transaction_amount" measure="1" displayFolder="" measureGroup="Table_CustomerTransactions" count="0" hidden="1">
      <extLst>
        <ext xmlns:x15="http://schemas.microsoft.com/office/spreadsheetml/2010/11/main" uri="{B97F6D7D-B522-45F9-BDA1-12C45D357490}">
          <x15:cacheHierarchy aggregatedColumn="25"/>
        </ext>
      </extLst>
    </cacheHierarchy>
    <cacheHierarchy uniqueName="[Measures].[Sum of annual_salary]" caption="Sum of annual_salary" measure="1" displayFolder="" measureGroup="Table_EmployeeCompensation" count="0" hidden="1">
      <extLst>
        <ext xmlns:x15="http://schemas.microsoft.com/office/spreadsheetml/2010/11/main" uri="{B97F6D7D-B522-45F9-BDA1-12C45D357490}">
          <x15:cacheHierarchy aggregatedColumn="34"/>
        </ext>
      </extLst>
    </cacheHierarchy>
    <cacheHierarchy uniqueName="[Measures].[Count of department]" caption="Count of department" measure="1" displayFolder="" measureGroup="Table_RnDExpenses" count="0" hidden="1">
      <extLst>
        <ext xmlns:x15="http://schemas.microsoft.com/office/spreadsheetml/2010/11/main" uri="{B97F6D7D-B522-45F9-BDA1-12C45D357490}">
          <x15:cacheHierarchy aggregatedColumn="50"/>
        </ext>
      </extLst>
    </cacheHierarchy>
    <cacheHierarchy uniqueName="[Measures].[Sum of expense_amount]" caption="Sum of expense_amount" measure="1" displayFolder="" measureGroup="Table_RnDExpenses" count="0" hidden="1">
      <extLst>
        <ext xmlns:x15="http://schemas.microsoft.com/office/spreadsheetml/2010/11/main" uri="{B97F6D7D-B522-45F9-BDA1-12C45D357490}">
          <x15:cacheHierarchy aggregatedColumn="51"/>
        </ext>
      </extLst>
    </cacheHierarchy>
    <cacheHierarchy uniqueName="[Measures].[Sum of total_assets]" caption="Sum of total_assets" measure="1" displayFolder="" measureGroup="Table_BalanceSheet" count="0" hidden="1">
      <extLst>
        <ext xmlns:x15="http://schemas.microsoft.com/office/spreadsheetml/2010/11/main" uri="{B97F6D7D-B522-45F9-BDA1-12C45D357490}">
          <x15:cacheHierarchy aggregatedColumn="5"/>
        </ext>
      </extLst>
    </cacheHierarchy>
    <cacheHierarchy uniqueName="[Measures].[Sum of total_liabilities]" caption="Sum of total_liabilities" measure="1" displayFolder="" measureGroup="Table_BalanceSheet" count="0" hidden="1">
      <extLst>
        <ext xmlns:x15="http://schemas.microsoft.com/office/spreadsheetml/2010/11/main" uri="{B97F6D7D-B522-45F9-BDA1-12C45D357490}">
          <x15:cacheHierarchy aggregatedColumn="8"/>
        </ext>
      </extLst>
    </cacheHierarchy>
  </cacheHierarchies>
  <kpis count="0"/>
  <dimensions count="7">
    <dimension measure="1" name="Measures" uniqueName="[Measures]" caption="Measures"/>
    <dimension name="Table_BalanceSheet" uniqueName="[Table_BalanceSheet]" caption="Table_BalanceSheet"/>
    <dimension name="Table_CashFlowStatement" uniqueName="[Table_CashFlowStatement]" caption="Table_CashFlowStatement"/>
    <dimension name="Table_CustomerTransactions" uniqueName="[Table_CustomerTransactions]" caption="Table_CustomerTransactions"/>
    <dimension name="Table_EmployeeCompensation" uniqueName="[Table_EmployeeCompensation]" caption="Table_EmployeeCompensation"/>
    <dimension name="Table_IncomeStatement" uniqueName="[Table_IncomeStatement]" caption="Table_IncomeStatement"/>
    <dimension name="Table_RnDExpenses" uniqueName="[Table_RnDExpenses]" caption="Table_RnDExpenses"/>
  </dimensions>
  <measureGroups count="6">
    <measureGroup name="Table_BalanceSheet" caption="Table_BalanceSheet"/>
    <measureGroup name="Table_CashFlowStatement" caption="Table_CashFlowStatement"/>
    <measureGroup name="Table_CustomerTransactions" caption="Table_CustomerTransactions"/>
    <measureGroup name="Table_EmployeeCompensation" caption="Table_EmployeeCompensation"/>
    <measureGroup name="Table_IncomeStatement" caption="Table_IncomeStatement"/>
    <measureGroup name="Table_RnDExpenses" caption="Table_RnDExpenses"/>
  </measureGroups>
  <maps count="21">
    <map measureGroup="0" dimension="1"/>
    <map measureGroup="1" dimension="1"/>
    <map measureGroup="1" dimension="2"/>
    <map measureGroup="1" dimension="5"/>
    <map measureGroup="2" dimension="1"/>
    <map measureGroup="2" dimension="2"/>
    <map measureGroup="2" dimension="3"/>
    <map measureGroup="2" dimension="5"/>
    <map measureGroup="2" dimension="6"/>
    <map measureGroup="3" dimension="1"/>
    <map measureGroup="3" dimension="2"/>
    <map measureGroup="3" dimension="3"/>
    <map measureGroup="3" dimension="4"/>
    <map measureGroup="3" dimension="5"/>
    <map measureGroup="3" dimension="6"/>
    <map measureGroup="4" dimension="1"/>
    <map measureGroup="4" dimension="5"/>
    <map measureGroup="5" dimension="1"/>
    <map measureGroup="5" dimension="2"/>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Keerthi" refreshedDate="45717.659514583334" backgroundQuery="1" createdVersion="8" refreshedVersion="8" minRefreshableVersion="3" recordCount="0" supportSubquery="1" supportAdvancedDrill="1" xr:uid="{9411AF4E-4043-403E-AE47-2ED8DF81A741}">
  <cacheSource type="external" connectionId="1"/>
  <cacheFields count="3">
    <cacheField name="[Measures].[Sum of transaction_amount]" caption="Sum of transaction_amount" numFmtId="0" hierarchy="67" level="32767"/>
    <cacheField name="[Table_CustomerTransactions].[product_service_category].[product_service_category]" caption="product_service_category" numFmtId="0" hierarchy="21" level="1">
      <sharedItems count="4">
        <s v="Cloud Services"/>
        <s v="Consulting"/>
        <s v="Software Licenses"/>
        <s v="Support"/>
      </sharedItems>
    </cacheField>
    <cacheField name="[Table_EmployeeCompensation].[department].[department]" caption="department" numFmtId="0" hierarchy="31" level="1">
      <sharedItems containsSemiMixedTypes="0" containsNonDate="0" containsString="0"/>
    </cacheField>
  </cacheFields>
  <cacheHierarchies count="73">
    <cacheHierarchy uniqueName="[Table_BalanceSheet].[balance_id]" caption="balance_id" attribute="1" defaultMemberUniqueName="[Table_BalanceSheet].[balance_id].[All]" allUniqueName="[Table_BalanceSheet].[balance_id].[All]" dimensionUniqueName="[Table_BalanceSheet]" displayFolder="" count="0" memberValueDatatype="20" unbalanced="0"/>
    <cacheHierarchy uniqueName="[Table_BalanceSheet].[fiscal_year]" caption="fiscal_year" attribute="1" defaultMemberUniqueName="[Table_BalanceSheet].[fiscal_year].[All]" allUniqueName="[Table_BalanceSheet].[fiscal_year].[All]" dimensionUniqueName="[Table_BalanceSheet]" displayFolder="" count="2" memberValueDatatype="20" unbalanced="0"/>
    <cacheHierarchy uniqueName="[Table_BalanceSheet].[fiscal_month]" caption="fiscal_month" attribute="1" defaultMemberUniqueName="[Table_BalanceSheet].[fiscal_month].[All]" allUniqueName="[Table_BalanceSheet].[fiscal_month].[All]" dimensionUniqueName="[Table_BalanceSheet]" displayFolder="" count="0" memberValueDatatype="20" unbalanced="0"/>
    <cacheHierarchy uniqueName="[Table_BalanceSheet].[current_assets]" caption="current_assets" attribute="1" defaultMemberUniqueName="[Table_BalanceSheet].[current_assets].[All]" allUniqueName="[Table_BalanceSheet].[current_assets].[All]" dimensionUniqueName="[Table_BalanceSheet]" displayFolder="" count="0" memberValueDatatype="20" unbalanced="0"/>
    <cacheHierarchy uniqueName="[Table_BalanceSheet].[non_current_assets]" caption="non_current_assets" attribute="1" defaultMemberUniqueName="[Table_BalanceSheet].[non_current_assets].[All]" allUniqueName="[Table_BalanceSheet].[non_current_assets].[All]" dimensionUniqueName="[Table_BalanceSheet]" displayFolder="" count="0" memberValueDatatype="20" unbalanced="0"/>
    <cacheHierarchy uniqueName="[Table_BalanceSheet].[total_assets]" caption="total_assets" attribute="1" defaultMemberUniqueName="[Table_BalanceSheet].[total_assets].[All]" allUniqueName="[Table_BalanceSheet].[total_assets].[All]" dimensionUniqueName="[Table_BalanceSheet]" displayFolder="" count="0" memberValueDatatype="20" unbalanced="0"/>
    <cacheHierarchy uniqueName="[Table_BalanceSheet].[current_liabilities]" caption="current_liabilities" attribute="1" defaultMemberUniqueName="[Table_BalanceSheet].[current_liabilities].[All]" allUniqueName="[Table_BalanceSheet].[current_liabilities].[All]" dimensionUniqueName="[Table_BalanceSheet]" displayFolder="" count="0" memberValueDatatype="20" unbalanced="0"/>
    <cacheHierarchy uniqueName="[Table_BalanceSheet].[non_current_liabilities]" caption="non_current_liabilities" attribute="1" defaultMemberUniqueName="[Table_BalanceSheet].[non_current_liabilities].[All]" allUniqueName="[Table_BalanceSheet].[non_current_liabilities].[All]" dimensionUniqueName="[Table_BalanceSheet]" displayFolder="" count="0" memberValueDatatype="20" unbalanced="0"/>
    <cacheHierarchy uniqueName="[Table_BalanceSheet].[total_liabilities]" caption="total_liabilities" attribute="1" defaultMemberUniqueName="[Table_BalanceSheet].[total_liabilities].[All]" allUniqueName="[Table_BalanceSheet].[total_liabilities].[All]" dimensionUniqueName="[Table_BalanceSheet]" displayFolder="" count="0" memberValueDatatype="20" unbalanced="0"/>
    <cacheHierarchy uniqueName="[Table_BalanceSheet].[shareholders_equity]" caption="shareholders_equity" attribute="1" defaultMemberUniqueName="[Table_BalanceSheet].[shareholders_equity].[All]" allUniqueName="[Table_BalanceSheet].[shareholders_equity].[All]" dimensionUniqueName="[Table_BalanceSheet]" displayFolder="" count="0" memberValueDatatype="20" unbalanced="0"/>
    <cacheHierarchy uniqueName="[Table_CashFlowStatement].[id]" caption="id" attribute="1" defaultMemberUniqueName="[Table_CashFlowStatement].[id].[All]" allUniqueName="[Table_CashFlowStatement].[id].[All]" dimensionUniqueName="[Table_CashFlowStatement]" displayFolder="" count="0" memberValueDatatype="20" unbalanced="0"/>
    <cacheHierarchy uniqueName="[Table_CashFlowStatement].[fiscal_year]" caption="fiscal_year" attribute="1" defaultMemberUniqueName="[Table_CashFlowStatement].[fiscal_year].[All]" allUniqueName="[Table_CashFlowStatement].[fiscal_year].[All]" dimensionUniqueName="[Table_CashFlowStatement]" displayFolder="" count="2" memberValueDatatype="20" unbalanced="0"/>
    <cacheHierarchy uniqueName="[Table_CashFlowStatement].[fiscal_month]" caption="fiscal_month" attribute="1" defaultMemberUniqueName="[Table_CashFlowStatement].[fiscal_month].[All]" allUniqueName="[Table_CashFlowStatement].[fiscal_month].[All]" dimensionUniqueName="[Table_CashFlowStatement]" displayFolder="" count="2" memberValueDatatype="20" unbalanced="0"/>
    <cacheHierarchy uniqueName="[Table_CashFlowStatement].[cash_flow_operating]" caption="cash_flow_operating" attribute="1" defaultMemberUniqueName="[Table_CashFlowStatement].[cash_flow_operating].[All]" allUniqueName="[Table_CashFlowStatement].[cash_flow_operating].[All]" dimensionUniqueName="[Table_CashFlowStatement]" displayFolder="" count="0" memberValueDatatype="20" unbalanced="0"/>
    <cacheHierarchy uniqueName="[Table_CashFlowStatement].[cash_flow_investing]" caption="cash_flow_investing" attribute="1" defaultMemberUniqueName="[Table_CashFlowStatement].[cash_flow_investing].[All]" allUniqueName="[Table_CashFlowStatement].[cash_flow_investing].[All]" dimensionUniqueName="[Table_CashFlowStatement]" displayFolder="" count="0" memberValueDatatype="20" unbalanced="0"/>
    <cacheHierarchy uniqueName="[Table_CashFlowStatement].[cash_flow_financing]" caption="cash_flow_financing" attribute="1" defaultMemberUniqueName="[Table_CashFlowStatement].[cash_flow_financing].[All]" allUniqueName="[Table_CashFlowStatement].[cash_flow_financing].[All]" dimensionUniqueName="[Table_CashFlowStatement]" displayFolder="" count="0" memberValueDatatype="20" unbalanced="0"/>
    <cacheHierarchy uniqueName="[Table_CustomerTransactions].[transaction_id]" caption="transaction_id" attribute="1" defaultMemberUniqueName="[Table_CustomerTransactions].[transaction_id].[All]" allUniqueName="[Table_CustomerTransactions].[transaction_id].[All]" dimensionUniqueName="[Table_CustomerTransactions]" displayFolder="" count="0" memberValueDatatype="20" unbalanced="0"/>
    <cacheHierarchy uniqueName="[Table_CustomerTransactions].[fiscal_year]" caption="fiscal_year" attribute="1" defaultMemberUniqueName="[Table_CustomerTransactions].[fiscal_year].[All]" allUniqueName="[Table_CustomerTransactions].[fiscal_year].[All]" dimensionUniqueName="[Table_CustomerTransactions]" displayFolder="" count="2" memberValueDatatype="20" unbalanced="0"/>
    <cacheHierarchy uniqueName="[Table_CustomerTransactions].[fiscal_month]" caption="fiscal_month" attribute="1" defaultMemberUniqueName="[Table_CustomerTransactions].[fiscal_month].[All]" allUniqueName="[Table_CustomerTransactions].[fiscal_month].[All]" dimensionUniqueName="[Table_CustomerTransactions]" displayFolder="" count="0" memberValueDatatype="20" unbalanced="0"/>
    <cacheHierarchy uniqueName="[Table_CustomerTransactions].[transaction_date]" caption="transaction_date" attribute="1" time="1" defaultMemberUniqueName="[Table_CustomerTransactions].[transaction_date].[All]" allUniqueName="[Table_CustomerTransactions].[transaction_date].[All]" dimensionUniqueName="[Table_CustomerTransactions]" displayFolder="" count="0" memberValueDatatype="7" unbalanced="0"/>
    <cacheHierarchy uniqueName="[Table_CustomerTransactions].[customer_id]" caption="customer_id" attribute="1" defaultMemberUniqueName="[Table_CustomerTransactions].[customer_id].[All]" allUniqueName="[Table_CustomerTransactions].[customer_id].[All]" dimensionUniqueName="[Table_CustomerTransactions]" displayFolder="" count="0" memberValueDatatype="20" unbalanced="0"/>
    <cacheHierarchy uniqueName="[Table_CustomerTransactions].[product_service_category]" caption="product_service_category" attribute="1" defaultMemberUniqueName="[Table_CustomerTransactions].[product_service_category].[All]" allUniqueName="[Table_CustomerTransactions].[product_service_category].[All]" dimensionUniqueName="[Table_CustomerTransactions]" displayFolder="" count="2" memberValueDatatype="130" unbalanced="0">
      <fieldsUsage count="2">
        <fieldUsage x="-1"/>
        <fieldUsage x="1"/>
      </fieldsUsage>
    </cacheHierarchy>
    <cacheHierarchy uniqueName="[Table_CustomerTransactions].[product_service_name]" caption="product_service_name" attribute="1" defaultMemberUniqueName="[Table_CustomerTransactions].[product_service_name].[All]" allUniqueName="[Table_CustomerTransactions].[product_service_name].[All]" dimensionUniqueName="[Table_CustomerTransactions]" displayFolder="" count="0" memberValueDatatype="130" unbalanced="0"/>
    <cacheHierarchy uniqueName="[Table_CustomerTransactions].[quantity]" caption="quantity" attribute="1" defaultMemberUniqueName="[Table_CustomerTransactions].[quantity].[All]" allUniqueName="[Table_CustomerTransactions].[quantity].[All]" dimensionUniqueName="[Table_CustomerTransactions]" displayFolder="" count="0" memberValueDatatype="20" unbalanced="0"/>
    <cacheHierarchy uniqueName="[Table_CustomerTransactions].[unit_price]" caption="unit_price" attribute="1" defaultMemberUniqueName="[Table_CustomerTransactions].[unit_price].[All]" allUniqueName="[Table_CustomerTransactions].[unit_price].[All]" dimensionUniqueName="[Table_CustomerTransactions]" displayFolder="" count="0" memberValueDatatype="5" unbalanced="0"/>
    <cacheHierarchy uniqueName="[Table_CustomerTransactions].[transaction_amount]" caption="transaction_amount" attribute="1" defaultMemberUniqueName="[Table_CustomerTransactions].[transaction_amount].[All]" allUniqueName="[Table_CustomerTransactions].[transaction_amount].[All]" dimensionUniqueName="[Table_CustomerTransactions]" displayFolder="" count="0" memberValueDatatype="5" unbalanced="0"/>
    <cacheHierarchy uniqueName="[Table_CustomerTransactions].[sales_channel]" caption="sales_channel" attribute="1" defaultMemberUniqueName="[Table_CustomerTransactions].[sales_channel].[All]" allUniqueName="[Table_CustomerTransactions].[sales_channel].[All]" dimensionUniqueName="[Table_CustomerTransactions]" displayFolder="" count="0" memberValueDatatype="130" unbalanced="0"/>
    <cacheHierarchy uniqueName="[Table_CustomerTransactions].[sales_region]" caption="sales_region" attribute="1" defaultMemberUniqueName="[Table_CustomerTransactions].[sales_region].[All]" allUniqueName="[Table_CustomerTransactions].[sales_region].[All]" dimensionUniqueName="[Table_CustomerTransactions]" displayFolder="" count="2" memberValueDatatype="130" unbalanced="0"/>
    <cacheHierarchy uniqueName="[Table_CustomerTransactions].[employee_id]" caption="employee_id" attribute="1" defaultMemberUniqueName="[Table_CustomerTransactions].[employee_id].[All]" allUniqueName="[Table_CustomerTransactions].[employee_id].[All]" dimensionUniqueName="[Table_CustomerTransactions]" displayFolder="" count="0" memberValueDatatype="20" unbalanced="0"/>
    <cacheHierarchy uniqueName="[Table_EmployeeCompensation].[employee_id]" caption="employee_id" attribute="1" defaultMemberUniqueName="[Table_EmployeeCompensation].[employee_id].[All]" allUniqueName="[Table_EmployeeCompensation].[employee_id].[All]" dimensionUniqueName="[Table_EmployeeCompensation]" displayFolder="" count="0" memberValueDatatype="20" unbalanced="0"/>
    <cacheHierarchy uniqueName="[Table_EmployeeCompensation].[employee_name]" caption="employee_name" attribute="1" defaultMemberUniqueName="[Table_EmployeeCompensation].[employee_name].[All]" allUniqueName="[Table_EmployeeCompensation].[employee_name].[All]" dimensionUniqueName="[Table_EmployeeCompensation]" displayFolder="" count="0" memberValueDatatype="130" unbalanced="0"/>
    <cacheHierarchy uniqueName="[Table_EmployeeCompensation].[department]" caption="department" attribute="1" defaultMemberUniqueName="[Table_EmployeeCompensation].[department].[All]" allUniqueName="[Table_EmployeeCompensation].[department].[All]" dimensionUniqueName="[Table_EmployeeCompensation]" displayFolder="" count="2" memberValueDatatype="130" unbalanced="0">
      <fieldsUsage count="2">
        <fieldUsage x="-1"/>
        <fieldUsage x="2"/>
      </fieldsUsage>
    </cacheHierarchy>
    <cacheHierarchy uniqueName="[Table_EmployeeCompensation].[fiscal_year]" caption="fiscal_year" attribute="1" defaultMemberUniqueName="[Table_EmployeeCompensation].[fiscal_year].[All]" allUniqueName="[Table_EmployeeCompensation].[fiscal_year].[All]" dimensionUniqueName="[Table_EmployeeCompensation]" displayFolder="" count="0" memberValueDatatype="20" unbalanced="0"/>
    <cacheHierarchy uniqueName="[Table_EmployeeCompensation].[monthly_salary]" caption="monthly_salary" attribute="1" defaultMemberUniqueName="[Table_EmployeeCompensation].[monthly_salary].[All]" allUniqueName="[Table_EmployeeCompensation].[monthly_salary].[All]" dimensionUniqueName="[Table_EmployeeCompensation]" displayFolder="" count="0" memberValueDatatype="5" unbalanced="0"/>
    <cacheHierarchy uniqueName="[Table_EmployeeCompensation].[annual_salary]" caption="annual_salary" attribute="1" defaultMemberUniqueName="[Table_EmployeeCompensation].[annual_salary].[All]" allUniqueName="[Table_EmployeeCompensation].[annual_salary].[All]" dimensionUniqueName="[Table_EmployeeCompensation]" displayFolder="" count="0" memberValueDatatype="5" unbalanced="0"/>
    <cacheHierarchy uniqueName="[Table_IncomeStatement].[id]" caption="id" attribute="1" defaultMemberUniqueName="[Table_IncomeStatement].[id].[All]" allUniqueName="[Table_IncomeStatement].[id].[All]" dimensionUniqueName="[Table_IncomeStatement]" displayFolder="" count="0" memberValueDatatype="20" unbalanced="0"/>
    <cacheHierarchy uniqueName="[Table_IncomeStatement].[fiscal_year]" caption="fiscal_year" attribute="1" defaultMemberUniqueName="[Table_IncomeStatement].[fiscal_year].[All]" allUniqueName="[Table_IncomeStatement].[fiscal_year].[All]" dimensionUniqueName="[Table_IncomeStatement]" displayFolder="" count="0" memberValueDatatype="20" unbalanced="0"/>
    <cacheHierarchy uniqueName="[Table_IncomeStatement].[fiscal_month]" caption="fiscal_month" attribute="1" defaultMemberUniqueName="[Table_IncomeStatement].[fiscal_month].[All]" allUniqueName="[Table_IncomeStatement].[fiscal_month].[All]" dimensionUniqueName="[Table_IncomeStatement]" displayFolder="" count="0" memberValueDatatype="20" unbalanced="0"/>
    <cacheHierarchy uniqueName="[Table_IncomeStatement].[revenue]" caption="revenue" attribute="1" defaultMemberUniqueName="[Table_IncomeStatement].[revenue].[All]" allUniqueName="[Table_IncomeStatement].[revenue].[All]" dimensionUniqueName="[Table_IncomeStatement]" displayFolder="" count="0" memberValueDatatype="20" unbalanced="0"/>
    <cacheHierarchy uniqueName="[Table_IncomeStatement].[cogs]" caption="cogs" attribute="1" defaultMemberUniqueName="[Table_IncomeStatement].[cogs].[All]" allUniqueName="[Table_IncomeStatement].[cogs].[All]" dimensionUniqueName="[Table_IncomeStatement]" displayFolder="" count="0" memberValueDatatype="20" unbalanced="0"/>
    <cacheHierarchy uniqueName="[Table_IncomeStatement].[gross_profit]" caption="gross_profit" attribute="1" defaultMemberUniqueName="[Table_IncomeStatement].[gross_profit].[All]" allUniqueName="[Table_IncomeStatement].[gross_profit].[All]" dimensionUniqueName="[Table_IncomeStatement]" displayFolder="" count="0" memberValueDatatype="20" unbalanced="0"/>
    <cacheHierarchy uniqueName="[Table_IncomeStatement].[operating_expenses]" caption="operating_expenses" attribute="1" defaultMemberUniqueName="[Table_IncomeStatement].[operating_expenses].[All]" allUniqueName="[Table_IncomeStatement].[operating_expenses].[All]" dimensionUniqueName="[Table_IncomeStatement]" displayFolder="" count="0" memberValueDatatype="20" unbalanced="0"/>
    <cacheHierarchy uniqueName="[Table_IncomeStatement].[operating_income]" caption="operating_income" attribute="1" defaultMemberUniqueName="[Table_IncomeStatement].[operating_income].[All]" allUniqueName="[Table_IncomeStatement].[operating_income].[All]" dimensionUniqueName="[Table_IncomeStatement]" displayFolder="" count="0" memberValueDatatype="20" unbalanced="0"/>
    <cacheHierarchy uniqueName="[Table_IncomeStatement].[interest_expense]" caption="interest_expense" attribute="1" defaultMemberUniqueName="[Table_IncomeStatement].[interest_expense].[All]" allUniqueName="[Table_IncomeStatement].[interest_expense].[All]" dimensionUniqueName="[Table_IncomeStatement]" displayFolder="" count="0" memberValueDatatype="20" unbalanced="0"/>
    <cacheHierarchy uniqueName="[Table_IncomeStatement].[tax_expense]" caption="tax_expense" attribute="1" defaultMemberUniqueName="[Table_IncomeStatement].[tax_expense].[All]" allUniqueName="[Table_IncomeStatement].[tax_expense].[All]" dimensionUniqueName="[Table_IncomeStatement]" displayFolder="" count="0" memberValueDatatype="20" unbalanced="0"/>
    <cacheHierarchy uniqueName="[Table_IncomeStatement].[net_income]" caption="net_income" attribute="1" defaultMemberUniqueName="[Table_IncomeStatement].[net_income].[All]" allUniqueName="[Table_IncomeStatement].[net_income].[All]" dimensionUniqueName="[Table_IncomeStatement]" displayFolder="" count="0" memberValueDatatype="20" unbalanced="0"/>
    <cacheHierarchy uniqueName="[Table_RnDExpenses].[id]" caption="id" attribute="1" defaultMemberUniqueName="[Table_RnDExpenses].[id].[All]" allUniqueName="[Table_RnDExpenses].[id].[All]" dimensionUniqueName="[Table_RnDExpenses]" displayFolder="" count="0" memberValueDatatype="20" unbalanced="0"/>
    <cacheHierarchy uniqueName="[Table_RnDExpenses].[fiscal_year]" caption="fiscal_year" attribute="1" defaultMemberUniqueName="[Table_RnDExpenses].[fiscal_year].[All]" allUniqueName="[Table_RnDExpenses].[fiscal_year].[All]" dimensionUniqueName="[Table_RnDExpenses]" displayFolder="" count="0" memberValueDatatype="20" unbalanced="0"/>
    <cacheHierarchy uniqueName="[Table_RnDExpenses].[fiscal_month]" caption="fiscal_month" attribute="1" defaultMemberUniqueName="[Table_RnDExpenses].[fiscal_month].[All]" allUniqueName="[Table_RnDExpenses].[fiscal_month].[All]" dimensionUniqueName="[Table_RnDExpenses]" displayFolder="" count="0" memberValueDatatype="20" unbalanced="0"/>
    <cacheHierarchy uniqueName="[Table_RnDExpenses].[project_name]" caption="project_name" attribute="1" defaultMemberUniqueName="[Table_RnDExpenses].[project_name].[All]" allUniqueName="[Table_RnDExpenses].[project_name].[All]" dimensionUniqueName="[Table_RnDExpenses]" displayFolder="" count="0" memberValueDatatype="130" unbalanced="0"/>
    <cacheHierarchy uniqueName="[Table_RnDExpenses].[department]" caption="department" attribute="1" defaultMemberUniqueName="[Table_RnDExpenses].[department].[All]" allUniqueName="[Table_RnDExpenses].[department].[All]" dimensionUniqueName="[Table_RnDExpenses]" displayFolder="" count="2" memberValueDatatype="130" unbalanced="0"/>
    <cacheHierarchy uniqueName="[Table_RnDExpenses].[expense_amount]" caption="expense_amount" attribute="1" defaultMemberUniqueName="[Table_RnDExpenses].[expense_amount].[All]" allUniqueName="[Table_RnDExpenses].[expense_amount].[All]" dimensionUniqueName="[Table_RnDExpenses]" displayFolder="" count="0" memberValueDatatype="20" unbalanced="0"/>
    <cacheHierarchy uniqueName="[Table_RnDExpenses].[expense_description]" caption="expense_description" attribute="1" defaultMemberUniqueName="[Table_RnDExpenses].[expense_description].[All]" allUniqueName="[Table_RnDExpenses].[expense_description].[All]" dimensionUniqueName="[Table_RnDExpenses]" displayFolder="" count="0" memberValueDatatype="130" unbalanced="0"/>
    <cacheHierarchy uniqueName="[Measures].[__XL_Count Table_EmployeeCompensation]" caption="__XL_Count Table_EmployeeCompensation" measure="1" displayFolder="" measureGroup="Table_EmployeeCompensation" count="0" hidden="1"/>
    <cacheHierarchy uniqueName="[Measures].[__XL_Count Table_CustomerTransactions]" caption="__XL_Count Table_CustomerTransactions" measure="1" displayFolder="" measureGroup="Table_CustomerTransactions" count="0" hidden="1"/>
    <cacheHierarchy uniqueName="[Measures].[__XL_Count Table_RnDExpenses]" caption="__XL_Count Table_RnDExpenses" measure="1" displayFolder="" measureGroup="Table_RnDExpenses" count="0" hidden="1"/>
    <cacheHierarchy uniqueName="[Measures].[__XL_Count Table_CashFlowStatement]" caption="__XL_Count Table_CashFlowStatement" measure="1" displayFolder="" measureGroup="Table_CashFlowStatement" count="0" hidden="1"/>
    <cacheHierarchy uniqueName="[Measures].[__XL_Count Table_IncomeStatement]" caption="__XL_Count Table_IncomeStatement" measure="1" displayFolder="" measureGroup="Table_IncomeStatement" count="0" hidden="1"/>
    <cacheHierarchy uniqueName="[Measures].[__XL_Count Table_BalanceSheet]" caption="__XL_Count Table_BalanceSheet" measure="1" displayFolder="" measureGroup="Table_BalanceSheet" count="0" hidden="1"/>
    <cacheHierarchy uniqueName="[Measures].[__No measures defined]" caption="__No measures defined" measure="1" displayFolder="" count="0" hidden="1"/>
    <cacheHierarchy uniqueName="[Measures].[Sum of fiscal_year]" caption="Sum of fiscal_year" measure="1" displayFolder="" measureGroup="Table_IncomeStatement"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Table_IncomeStatement" count="0" hidden="1">
      <extLst>
        <ext xmlns:x15="http://schemas.microsoft.com/office/spreadsheetml/2010/11/main" uri="{B97F6D7D-B522-45F9-BDA1-12C45D357490}">
          <x15:cacheHierarchy aggregatedColumn="38"/>
        </ext>
      </extLst>
    </cacheHierarchy>
    <cacheHierarchy uniqueName="[Measures].[Sum of gross_profit]" caption="Sum of gross_profit" measure="1" displayFolder="" measureGroup="Table_IncomeStatement" count="0" hidden="1">
      <extLst>
        <ext xmlns:x15="http://schemas.microsoft.com/office/spreadsheetml/2010/11/main" uri="{B97F6D7D-B522-45F9-BDA1-12C45D357490}">
          <x15:cacheHierarchy aggregatedColumn="40"/>
        </ext>
      </extLst>
    </cacheHierarchy>
    <cacheHierarchy uniqueName="[Measures].[Sum of net_income]" caption="Sum of net_income" measure="1" displayFolder="" measureGroup="Table_IncomeStatement" count="0" hidden="1">
      <extLst>
        <ext xmlns:x15="http://schemas.microsoft.com/office/spreadsheetml/2010/11/main" uri="{B97F6D7D-B522-45F9-BDA1-12C45D357490}">
          <x15:cacheHierarchy aggregatedColumn="45"/>
        </ext>
      </extLst>
    </cacheHierarchy>
    <cacheHierarchy uniqueName="[Measures].[Sum of cash_flow_operating]" caption="Sum of cash_flow_operating" measure="1" displayFolder="" measureGroup="Table_CashFlowStatement" count="0" hidden="1">
      <extLst>
        <ext xmlns:x15="http://schemas.microsoft.com/office/spreadsheetml/2010/11/main" uri="{B97F6D7D-B522-45F9-BDA1-12C45D357490}">
          <x15:cacheHierarchy aggregatedColumn="13"/>
        </ext>
      </extLst>
    </cacheHierarchy>
    <cacheHierarchy uniqueName="[Measures].[Sum of cash_flow_investing]" caption="Sum of cash_flow_investing" measure="1" displayFolder="" measureGroup="Table_CashFlowStatement" count="0" hidden="1">
      <extLst>
        <ext xmlns:x15="http://schemas.microsoft.com/office/spreadsheetml/2010/11/main" uri="{B97F6D7D-B522-45F9-BDA1-12C45D357490}">
          <x15:cacheHierarchy aggregatedColumn="14"/>
        </ext>
      </extLst>
    </cacheHierarchy>
    <cacheHierarchy uniqueName="[Measures].[Sum of cash_flow_financing]" caption="Sum of cash_flow_financing" measure="1" displayFolder="" measureGroup="Table_CashFlowStatement" count="0" hidden="1">
      <extLst>
        <ext xmlns:x15="http://schemas.microsoft.com/office/spreadsheetml/2010/11/main" uri="{B97F6D7D-B522-45F9-BDA1-12C45D357490}">
          <x15:cacheHierarchy aggregatedColumn="15"/>
        </ext>
      </extLst>
    </cacheHierarchy>
    <cacheHierarchy uniqueName="[Measures].[Sum of transaction_amount]" caption="Sum of transaction_amount" measure="1" displayFolder="" measureGroup="Table_CustomerTransactions" count="0" oneField="1" hidden="1">
      <fieldsUsage count="1">
        <fieldUsage x="0"/>
      </fieldsUsage>
      <extLst>
        <ext xmlns:x15="http://schemas.microsoft.com/office/spreadsheetml/2010/11/main" uri="{B97F6D7D-B522-45F9-BDA1-12C45D357490}">
          <x15:cacheHierarchy aggregatedColumn="25"/>
        </ext>
      </extLst>
    </cacheHierarchy>
    <cacheHierarchy uniqueName="[Measures].[Sum of annual_salary]" caption="Sum of annual_salary" measure="1" displayFolder="" measureGroup="Table_EmployeeCompensation" count="0" hidden="1">
      <extLst>
        <ext xmlns:x15="http://schemas.microsoft.com/office/spreadsheetml/2010/11/main" uri="{B97F6D7D-B522-45F9-BDA1-12C45D357490}">
          <x15:cacheHierarchy aggregatedColumn="34"/>
        </ext>
      </extLst>
    </cacheHierarchy>
    <cacheHierarchy uniqueName="[Measures].[Count of department]" caption="Count of department" measure="1" displayFolder="" measureGroup="Table_RnDExpenses" count="0" hidden="1">
      <extLst>
        <ext xmlns:x15="http://schemas.microsoft.com/office/spreadsheetml/2010/11/main" uri="{B97F6D7D-B522-45F9-BDA1-12C45D357490}">
          <x15:cacheHierarchy aggregatedColumn="50"/>
        </ext>
      </extLst>
    </cacheHierarchy>
    <cacheHierarchy uniqueName="[Measures].[Sum of expense_amount]" caption="Sum of expense_amount" measure="1" displayFolder="" measureGroup="Table_RnDExpenses" count="0" hidden="1">
      <extLst>
        <ext xmlns:x15="http://schemas.microsoft.com/office/spreadsheetml/2010/11/main" uri="{B97F6D7D-B522-45F9-BDA1-12C45D357490}">
          <x15:cacheHierarchy aggregatedColumn="51"/>
        </ext>
      </extLst>
    </cacheHierarchy>
    <cacheHierarchy uniqueName="[Measures].[Sum of total_assets]" caption="Sum of total_assets" measure="1" displayFolder="" measureGroup="Table_BalanceSheet" count="0" hidden="1">
      <extLst>
        <ext xmlns:x15="http://schemas.microsoft.com/office/spreadsheetml/2010/11/main" uri="{B97F6D7D-B522-45F9-BDA1-12C45D357490}">
          <x15:cacheHierarchy aggregatedColumn="5"/>
        </ext>
      </extLst>
    </cacheHierarchy>
    <cacheHierarchy uniqueName="[Measures].[Sum of total_liabilities]" caption="Sum of total_liabilities" measure="1" displayFolder="" measureGroup="Table_BalanceSheet" count="0" hidden="1">
      <extLst>
        <ext xmlns:x15="http://schemas.microsoft.com/office/spreadsheetml/2010/11/main" uri="{B97F6D7D-B522-45F9-BDA1-12C45D357490}">
          <x15:cacheHierarchy aggregatedColumn="8"/>
        </ext>
      </extLst>
    </cacheHierarchy>
  </cacheHierarchies>
  <kpis count="0"/>
  <dimensions count="7">
    <dimension measure="1" name="Measures" uniqueName="[Measures]" caption="Measures"/>
    <dimension name="Table_BalanceSheet" uniqueName="[Table_BalanceSheet]" caption="Table_BalanceSheet"/>
    <dimension name="Table_CashFlowStatement" uniqueName="[Table_CashFlowStatement]" caption="Table_CashFlowStatement"/>
    <dimension name="Table_CustomerTransactions" uniqueName="[Table_CustomerTransactions]" caption="Table_CustomerTransactions"/>
    <dimension name="Table_EmployeeCompensation" uniqueName="[Table_EmployeeCompensation]" caption="Table_EmployeeCompensation"/>
    <dimension name="Table_IncomeStatement" uniqueName="[Table_IncomeStatement]" caption="Table_IncomeStatement"/>
    <dimension name="Table_RnDExpenses" uniqueName="[Table_RnDExpenses]" caption="Table_RnDExpenses"/>
  </dimensions>
  <measureGroups count="6">
    <measureGroup name="Table_BalanceSheet" caption="Table_BalanceSheet"/>
    <measureGroup name="Table_CashFlowStatement" caption="Table_CashFlowStatement"/>
    <measureGroup name="Table_CustomerTransactions" caption="Table_CustomerTransactions"/>
    <measureGroup name="Table_EmployeeCompensation" caption="Table_EmployeeCompensation"/>
    <measureGroup name="Table_IncomeStatement" caption="Table_IncomeStatement"/>
    <measureGroup name="Table_RnDExpenses" caption="Table_RnDExpenses"/>
  </measureGroups>
  <maps count="21">
    <map measureGroup="0" dimension="1"/>
    <map measureGroup="1" dimension="1"/>
    <map measureGroup="1" dimension="2"/>
    <map measureGroup="1" dimension="5"/>
    <map measureGroup="2" dimension="1"/>
    <map measureGroup="2" dimension="2"/>
    <map measureGroup="2" dimension="3"/>
    <map measureGroup="2" dimension="5"/>
    <map measureGroup="2" dimension="6"/>
    <map measureGroup="3" dimension="1"/>
    <map measureGroup="3" dimension="2"/>
    <map measureGroup="3" dimension="3"/>
    <map measureGroup="3" dimension="4"/>
    <map measureGroup="3" dimension="5"/>
    <map measureGroup="3" dimension="6"/>
    <map measureGroup="4" dimension="1"/>
    <map measureGroup="4" dimension="5"/>
    <map measureGroup="5" dimension="1"/>
    <map measureGroup="5" dimension="2"/>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Keerthi" refreshedDate="45717.659515046296" backgroundQuery="1" createdVersion="8" refreshedVersion="8" minRefreshableVersion="3" recordCount="0" supportSubquery="1" supportAdvancedDrill="1" xr:uid="{2AC8A10A-0AB0-4E7F-9051-304BE693C10A}">
  <cacheSource type="external" connectionId="1"/>
  <cacheFields count="3">
    <cacheField name="[Table_CustomerTransactions].[sales_region].[sales_region]" caption="sales_region" numFmtId="0" hierarchy="27" level="1">
      <sharedItems count="6">
        <s v="Africa"/>
        <s v="Asia"/>
        <s v="Australia"/>
        <s v="Europe"/>
        <s v="North America"/>
        <s v="South America"/>
      </sharedItems>
    </cacheField>
    <cacheField name="[Measures].[Sum of transaction_amount]" caption="Sum of transaction_amount" numFmtId="0" hierarchy="67" level="32767"/>
    <cacheField name="[Table_EmployeeCompensation].[department].[department]" caption="department" numFmtId="0" hierarchy="31" level="1">
      <sharedItems containsSemiMixedTypes="0" containsNonDate="0" containsString="0"/>
    </cacheField>
  </cacheFields>
  <cacheHierarchies count="73">
    <cacheHierarchy uniqueName="[Table_BalanceSheet].[balance_id]" caption="balance_id" attribute="1" defaultMemberUniqueName="[Table_BalanceSheet].[balance_id].[All]" allUniqueName="[Table_BalanceSheet].[balance_id].[All]" dimensionUniqueName="[Table_BalanceSheet]" displayFolder="" count="0" memberValueDatatype="20" unbalanced="0"/>
    <cacheHierarchy uniqueName="[Table_BalanceSheet].[fiscal_year]" caption="fiscal_year" attribute="1" defaultMemberUniqueName="[Table_BalanceSheet].[fiscal_year].[All]" allUniqueName="[Table_BalanceSheet].[fiscal_year].[All]" dimensionUniqueName="[Table_BalanceSheet]" displayFolder="" count="2" memberValueDatatype="20" unbalanced="0"/>
    <cacheHierarchy uniqueName="[Table_BalanceSheet].[fiscal_month]" caption="fiscal_month" attribute="1" defaultMemberUniqueName="[Table_BalanceSheet].[fiscal_month].[All]" allUniqueName="[Table_BalanceSheet].[fiscal_month].[All]" dimensionUniqueName="[Table_BalanceSheet]" displayFolder="" count="0" memberValueDatatype="20" unbalanced="0"/>
    <cacheHierarchy uniqueName="[Table_BalanceSheet].[current_assets]" caption="current_assets" attribute="1" defaultMemberUniqueName="[Table_BalanceSheet].[current_assets].[All]" allUniqueName="[Table_BalanceSheet].[current_assets].[All]" dimensionUniqueName="[Table_BalanceSheet]" displayFolder="" count="0" memberValueDatatype="20" unbalanced="0"/>
    <cacheHierarchy uniqueName="[Table_BalanceSheet].[non_current_assets]" caption="non_current_assets" attribute="1" defaultMemberUniqueName="[Table_BalanceSheet].[non_current_assets].[All]" allUniqueName="[Table_BalanceSheet].[non_current_assets].[All]" dimensionUniqueName="[Table_BalanceSheet]" displayFolder="" count="0" memberValueDatatype="20" unbalanced="0"/>
    <cacheHierarchy uniqueName="[Table_BalanceSheet].[total_assets]" caption="total_assets" attribute="1" defaultMemberUniqueName="[Table_BalanceSheet].[total_assets].[All]" allUniqueName="[Table_BalanceSheet].[total_assets].[All]" dimensionUniqueName="[Table_BalanceSheet]" displayFolder="" count="0" memberValueDatatype="20" unbalanced="0"/>
    <cacheHierarchy uniqueName="[Table_BalanceSheet].[current_liabilities]" caption="current_liabilities" attribute="1" defaultMemberUniqueName="[Table_BalanceSheet].[current_liabilities].[All]" allUniqueName="[Table_BalanceSheet].[current_liabilities].[All]" dimensionUniqueName="[Table_BalanceSheet]" displayFolder="" count="0" memberValueDatatype="20" unbalanced="0"/>
    <cacheHierarchy uniqueName="[Table_BalanceSheet].[non_current_liabilities]" caption="non_current_liabilities" attribute="1" defaultMemberUniqueName="[Table_BalanceSheet].[non_current_liabilities].[All]" allUniqueName="[Table_BalanceSheet].[non_current_liabilities].[All]" dimensionUniqueName="[Table_BalanceSheet]" displayFolder="" count="0" memberValueDatatype="20" unbalanced="0"/>
    <cacheHierarchy uniqueName="[Table_BalanceSheet].[total_liabilities]" caption="total_liabilities" attribute="1" defaultMemberUniqueName="[Table_BalanceSheet].[total_liabilities].[All]" allUniqueName="[Table_BalanceSheet].[total_liabilities].[All]" dimensionUniqueName="[Table_BalanceSheet]" displayFolder="" count="0" memberValueDatatype="20" unbalanced="0"/>
    <cacheHierarchy uniqueName="[Table_BalanceSheet].[shareholders_equity]" caption="shareholders_equity" attribute="1" defaultMemberUniqueName="[Table_BalanceSheet].[shareholders_equity].[All]" allUniqueName="[Table_BalanceSheet].[shareholders_equity].[All]" dimensionUniqueName="[Table_BalanceSheet]" displayFolder="" count="0" memberValueDatatype="20" unbalanced="0"/>
    <cacheHierarchy uniqueName="[Table_CashFlowStatement].[id]" caption="id" attribute="1" defaultMemberUniqueName="[Table_CashFlowStatement].[id].[All]" allUniqueName="[Table_CashFlowStatement].[id].[All]" dimensionUniqueName="[Table_CashFlowStatement]" displayFolder="" count="0" memberValueDatatype="20" unbalanced="0"/>
    <cacheHierarchy uniqueName="[Table_CashFlowStatement].[fiscal_year]" caption="fiscal_year" attribute="1" defaultMemberUniqueName="[Table_CashFlowStatement].[fiscal_year].[All]" allUniqueName="[Table_CashFlowStatement].[fiscal_year].[All]" dimensionUniqueName="[Table_CashFlowStatement]" displayFolder="" count="2" memberValueDatatype="20" unbalanced="0"/>
    <cacheHierarchy uniqueName="[Table_CashFlowStatement].[fiscal_month]" caption="fiscal_month" attribute="1" defaultMemberUniqueName="[Table_CashFlowStatement].[fiscal_month].[All]" allUniqueName="[Table_CashFlowStatement].[fiscal_month].[All]" dimensionUniqueName="[Table_CashFlowStatement]" displayFolder="" count="2" memberValueDatatype="20" unbalanced="0"/>
    <cacheHierarchy uniqueName="[Table_CashFlowStatement].[cash_flow_operating]" caption="cash_flow_operating" attribute="1" defaultMemberUniqueName="[Table_CashFlowStatement].[cash_flow_operating].[All]" allUniqueName="[Table_CashFlowStatement].[cash_flow_operating].[All]" dimensionUniqueName="[Table_CashFlowStatement]" displayFolder="" count="0" memberValueDatatype="20" unbalanced="0"/>
    <cacheHierarchy uniqueName="[Table_CashFlowStatement].[cash_flow_investing]" caption="cash_flow_investing" attribute="1" defaultMemberUniqueName="[Table_CashFlowStatement].[cash_flow_investing].[All]" allUniqueName="[Table_CashFlowStatement].[cash_flow_investing].[All]" dimensionUniqueName="[Table_CashFlowStatement]" displayFolder="" count="0" memberValueDatatype="20" unbalanced="0"/>
    <cacheHierarchy uniqueName="[Table_CashFlowStatement].[cash_flow_financing]" caption="cash_flow_financing" attribute="1" defaultMemberUniqueName="[Table_CashFlowStatement].[cash_flow_financing].[All]" allUniqueName="[Table_CashFlowStatement].[cash_flow_financing].[All]" dimensionUniqueName="[Table_CashFlowStatement]" displayFolder="" count="0" memberValueDatatype="20" unbalanced="0"/>
    <cacheHierarchy uniqueName="[Table_CustomerTransactions].[transaction_id]" caption="transaction_id" attribute="1" defaultMemberUniqueName="[Table_CustomerTransactions].[transaction_id].[All]" allUniqueName="[Table_CustomerTransactions].[transaction_id].[All]" dimensionUniqueName="[Table_CustomerTransactions]" displayFolder="" count="0" memberValueDatatype="20" unbalanced="0"/>
    <cacheHierarchy uniqueName="[Table_CustomerTransactions].[fiscal_year]" caption="fiscal_year" attribute="1" defaultMemberUniqueName="[Table_CustomerTransactions].[fiscal_year].[All]" allUniqueName="[Table_CustomerTransactions].[fiscal_year].[All]" dimensionUniqueName="[Table_CustomerTransactions]" displayFolder="" count="0" memberValueDatatype="20" unbalanced="0"/>
    <cacheHierarchy uniqueName="[Table_CustomerTransactions].[fiscal_month]" caption="fiscal_month" attribute="1" defaultMemberUniqueName="[Table_CustomerTransactions].[fiscal_month].[All]" allUniqueName="[Table_CustomerTransactions].[fiscal_month].[All]" dimensionUniqueName="[Table_CustomerTransactions]" displayFolder="" count="0" memberValueDatatype="20" unbalanced="0"/>
    <cacheHierarchy uniqueName="[Table_CustomerTransactions].[transaction_date]" caption="transaction_date" attribute="1" time="1" defaultMemberUniqueName="[Table_CustomerTransactions].[transaction_date].[All]" allUniqueName="[Table_CustomerTransactions].[transaction_date].[All]" dimensionUniqueName="[Table_CustomerTransactions]" displayFolder="" count="0" memberValueDatatype="7" unbalanced="0"/>
    <cacheHierarchy uniqueName="[Table_CustomerTransactions].[customer_id]" caption="customer_id" attribute="1" defaultMemberUniqueName="[Table_CustomerTransactions].[customer_id].[All]" allUniqueName="[Table_CustomerTransactions].[customer_id].[All]" dimensionUniqueName="[Table_CustomerTransactions]" displayFolder="" count="0" memberValueDatatype="20" unbalanced="0"/>
    <cacheHierarchy uniqueName="[Table_CustomerTransactions].[product_service_category]" caption="product_service_category" attribute="1" defaultMemberUniqueName="[Table_CustomerTransactions].[product_service_category].[All]" allUniqueName="[Table_CustomerTransactions].[product_service_category].[All]" dimensionUniqueName="[Table_CustomerTransactions]" displayFolder="" count="2" memberValueDatatype="130" unbalanced="0"/>
    <cacheHierarchy uniqueName="[Table_CustomerTransactions].[product_service_name]" caption="product_service_name" attribute="1" defaultMemberUniqueName="[Table_CustomerTransactions].[product_service_name].[All]" allUniqueName="[Table_CustomerTransactions].[product_service_name].[All]" dimensionUniqueName="[Table_CustomerTransactions]" displayFolder="" count="0" memberValueDatatype="130" unbalanced="0"/>
    <cacheHierarchy uniqueName="[Table_CustomerTransactions].[quantity]" caption="quantity" attribute="1" defaultMemberUniqueName="[Table_CustomerTransactions].[quantity].[All]" allUniqueName="[Table_CustomerTransactions].[quantity].[All]" dimensionUniqueName="[Table_CustomerTransactions]" displayFolder="" count="0" memberValueDatatype="20" unbalanced="0"/>
    <cacheHierarchy uniqueName="[Table_CustomerTransactions].[unit_price]" caption="unit_price" attribute="1" defaultMemberUniqueName="[Table_CustomerTransactions].[unit_price].[All]" allUniqueName="[Table_CustomerTransactions].[unit_price].[All]" dimensionUniqueName="[Table_CustomerTransactions]" displayFolder="" count="0" memberValueDatatype="5" unbalanced="0"/>
    <cacheHierarchy uniqueName="[Table_CustomerTransactions].[transaction_amount]" caption="transaction_amount" attribute="1" defaultMemberUniqueName="[Table_CustomerTransactions].[transaction_amount].[All]" allUniqueName="[Table_CustomerTransactions].[transaction_amount].[All]" dimensionUniqueName="[Table_CustomerTransactions]" displayFolder="" count="0" memberValueDatatype="5" unbalanced="0"/>
    <cacheHierarchy uniqueName="[Table_CustomerTransactions].[sales_channel]" caption="sales_channel" attribute="1" defaultMemberUniqueName="[Table_CustomerTransactions].[sales_channel].[All]" allUniqueName="[Table_CustomerTransactions].[sales_channel].[All]" dimensionUniqueName="[Table_CustomerTransactions]" displayFolder="" count="0" memberValueDatatype="130" unbalanced="0"/>
    <cacheHierarchy uniqueName="[Table_CustomerTransactions].[sales_region]" caption="sales_region" attribute="1" defaultMemberUniqueName="[Table_CustomerTransactions].[sales_region].[All]" allUniqueName="[Table_CustomerTransactions].[sales_region].[All]" dimensionUniqueName="[Table_CustomerTransactions]" displayFolder="" count="2" memberValueDatatype="130" unbalanced="0">
      <fieldsUsage count="2">
        <fieldUsage x="-1"/>
        <fieldUsage x="0"/>
      </fieldsUsage>
    </cacheHierarchy>
    <cacheHierarchy uniqueName="[Table_CustomerTransactions].[employee_id]" caption="employee_id" attribute="1" defaultMemberUniqueName="[Table_CustomerTransactions].[employee_id].[All]" allUniqueName="[Table_CustomerTransactions].[employee_id].[All]" dimensionUniqueName="[Table_CustomerTransactions]" displayFolder="" count="0" memberValueDatatype="20" unbalanced="0"/>
    <cacheHierarchy uniqueName="[Table_EmployeeCompensation].[employee_id]" caption="employee_id" attribute="1" defaultMemberUniqueName="[Table_EmployeeCompensation].[employee_id].[All]" allUniqueName="[Table_EmployeeCompensation].[employee_id].[All]" dimensionUniqueName="[Table_EmployeeCompensation]" displayFolder="" count="0" memberValueDatatype="20" unbalanced="0"/>
    <cacheHierarchy uniqueName="[Table_EmployeeCompensation].[employee_name]" caption="employee_name" attribute="1" defaultMemberUniqueName="[Table_EmployeeCompensation].[employee_name].[All]" allUniqueName="[Table_EmployeeCompensation].[employee_name].[All]" dimensionUniqueName="[Table_EmployeeCompensation]" displayFolder="" count="0" memberValueDatatype="130" unbalanced="0"/>
    <cacheHierarchy uniqueName="[Table_EmployeeCompensation].[department]" caption="department" attribute="1" defaultMemberUniqueName="[Table_EmployeeCompensation].[department].[All]" allUniqueName="[Table_EmployeeCompensation].[department].[All]" dimensionUniqueName="[Table_EmployeeCompensation]" displayFolder="" count="2" memberValueDatatype="130" unbalanced="0">
      <fieldsUsage count="2">
        <fieldUsage x="-1"/>
        <fieldUsage x="2"/>
      </fieldsUsage>
    </cacheHierarchy>
    <cacheHierarchy uniqueName="[Table_EmployeeCompensation].[fiscal_year]" caption="fiscal_year" attribute="1" defaultMemberUniqueName="[Table_EmployeeCompensation].[fiscal_year].[All]" allUniqueName="[Table_EmployeeCompensation].[fiscal_year].[All]" dimensionUniqueName="[Table_EmployeeCompensation]" displayFolder="" count="0" memberValueDatatype="20" unbalanced="0"/>
    <cacheHierarchy uniqueName="[Table_EmployeeCompensation].[monthly_salary]" caption="monthly_salary" attribute="1" defaultMemberUniqueName="[Table_EmployeeCompensation].[monthly_salary].[All]" allUniqueName="[Table_EmployeeCompensation].[monthly_salary].[All]" dimensionUniqueName="[Table_EmployeeCompensation]" displayFolder="" count="0" memberValueDatatype="5" unbalanced="0"/>
    <cacheHierarchy uniqueName="[Table_EmployeeCompensation].[annual_salary]" caption="annual_salary" attribute="1" defaultMemberUniqueName="[Table_EmployeeCompensation].[annual_salary].[All]" allUniqueName="[Table_EmployeeCompensation].[annual_salary].[All]" dimensionUniqueName="[Table_EmployeeCompensation]" displayFolder="" count="0" memberValueDatatype="5" unbalanced="0"/>
    <cacheHierarchy uniqueName="[Table_IncomeStatement].[id]" caption="id" attribute="1" defaultMemberUniqueName="[Table_IncomeStatement].[id].[All]" allUniqueName="[Table_IncomeStatement].[id].[All]" dimensionUniqueName="[Table_IncomeStatement]" displayFolder="" count="0" memberValueDatatype="20" unbalanced="0"/>
    <cacheHierarchy uniqueName="[Table_IncomeStatement].[fiscal_year]" caption="fiscal_year" attribute="1" defaultMemberUniqueName="[Table_IncomeStatement].[fiscal_year].[All]" allUniqueName="[Table_IncomeStatement].[fiscal_year].[All]" dimensionUniqueName="[Table_IncomeStatement]" displayFolder="" count="0" memberValueDatatype="20" unbalanced="0"/>
    <cacheHierarchy uniqueName="[Table_IncomeStatement].[fiscal_month]" caption="fiscal_month" attribute="1" defaultMemberUniqueName="[Table_IncomeStatement].[fiscal_month].[All]" allUniqueName="[Table_IncomeStatement].[fiscal_month].[All]" dimensionUniqueName="[Table_IncomeStatement]" displayFolder="" count="0" memberValueDatatype="20" unbalanced="0"/>
    <cacheHierarchy uniqueName="[Table_IncomeStatement].[revenue]" caption="revenue" attribute="1" defaultMemberUniqueName="[Table_IncomeStatement].[revenue].[All]" allUniqueName="[Table_IncomeStatement].[revenue].[All]" dimensionUniqueName="[Table_IncomeStatement]" displayFolder="" count="0" memberValueDatatype="20" unbalanced="0"/>
    <cacheHierarchy uniqueName="[Table_IncomeStatement].[cogs]" caption="cogs" attribute="1" defaultMemberUniqueName="[Table_IncomeStatement].[cogs].[All]" allUniqueName="[Table_IncomeStatement].[cogs].[All]" dimensionUniqueName="[Table_IncomeStatement]" displayFolder="" count="0" memberValueDatatype="20" unbalanced="0"/>
    <cacheHierarchy uniqueName="[Table_IncomeStatement].[gross_profit]" caption="gross_profit" attribute="1" defaultMemberUniqueName="[Table_IncomeStatement].[gross_profit].[All]" allUniqueName="[Table_IncomeStatement].[gross_profit].[All]" dimensionUniqueName="[Table_IncomeStatement]" displayFolder="" count="0" memberValueDatatype="20" unbalanced="0"/>
    <cacheHierarchy uniqueName="[Table_IncomeStatement].[operating_expenses]" caption="operating_expenses" attribute="1" defaultMemberUniqueName="[Table_IncomeStatement].[operating_expenses].[All]" allUniqueName="[Table_IncomeStatement].[operating_expenses].[All]" dimensionUniqueName="[Table_IncomeStatement]" displayFolder="" count="0" memberValueDatatype="20" unbalanced="0"/>
    <cacheHierarchy uniqueName="[Table_IncomeStatement].[operating_income]" caption="operating_income" attribute="1" defaultMemberUniqueName="[Table_IncomeStatement].[operating_income].[All]" allUniqueName="[Table_IncomeStatement].[operating_income].[All]" dimensionUniqueName="[Table_IncomeStatement]" displayFolder="" count="0" memberValueDatatype="20" unbalanced="0"/>
    <cacheHierarchy uniqueName="[Table_IncomeStatement].[interest_expense]" caption="interest_expense" attribute="1" defaultMemberUniqueName="[Table_IncomeStatement].[interest_expense].[All]" allUniqueName="[Table_IncomeStatement].[interest_expense].[All]" dimensionUniqueName="[Table_IncomeStatement]" displayFolder="" count="0" memberValueDatatype="20" unbalanced="0"/>
    <cacheHierarchy uniqueName="[Table_IncomeStatement].[tax_expense]" caption="tax_expense" attribute="1" defaultMemberUniqueName="[Table_IncomeStatement].[tax_expense].[All]" allUniqueName="[Table_IncomeStatement].[tax_expense].[All]" dimensionUniqueName="[Table_IncomeStatement]" displayFolder="" count="0" memberValueDatatype="20" unbalanced="0"/>
    <cacheHierarchy uniqueName="[Table_IncomeStatement].[net_income]" caption="net_income" attribute="1" defaultMemberUniqueName="[Table_IncomeStatement].[net_income].[All]" allUniqueName="[Table_IncomeStatement].[net_income].[All]" dimensionUniqueName="[Table_IncomeStatement]" displayFolder="" count="0" memberValueDatatype="20" unbalanced="0"/>
    <cacheHierarchy uniqueName="[Table_RnDExpenses].[id]" caption="id" attribute="1" defaultMemberUniqueName="[Table_RnDExpenses].[id].[All]" allUniqueName="[Table_RnDExpenses].[id].[All]" dimensionUniqueName="[Table_RnDExpenses]" displayFolder="" count="0" memberValueDatatype="20" unbalanced="0"/>
    <cacheHierarchy uniqueName="[Table_RnDExpenses].[fiscal_year]" caption="fiscal_year" attribute="1" defaultMemberUniqueName="[Table_RnDExpenses].[fiscal_year].[All]" allUniqueName="[Table_RnDExpenses].[fiscal_year].[All]" dimensionUniqueName="[Table_RnDExpenses]" displayFolder="" count="0" memberValueDatatype="20" unbalanced="0"/>
    <cacheHierarchy uniqueName="[Table_RnDExpenses].[fiscal_month]" caption="fiscal_month" attribute="1" defaultMemberUniqueName="[Table_RnDExpenses].[fiscal_month].[All]" allUniqueName="[Table_RnDExpenses].[fiscal_month].[All]" dimensionUniqueName="[Table_RnDExpenses]" displayFolder="" count="0" memberValueDatatype="20" unbalanced="0"/>
    <cacheHierarchy uniqueName="[Table_RnDExpenses].[project_name]" caption="project_name" attribute="1" defaultMemberUniqueName="[Table_RnDExpenses].[project_name].[All]" allUniqueName="[Table_RnDExpenses].[project_name].[All]" dimensionUniqueName="[Table_RnDExpenses]" displayFolder="" count="0" memberValueDatatype="130" unbalanced="0"/>
    <cacheHierarchy uniqueName="[Table_RnDExpenses].[department]" caption="department" attribute="1" defaultMemberUniqueName="[Table_RnDExpenses].[department].[All]" allUniqueName="[Table_RnDExpenses].[department].[All]" dimensionUniqueName="[Table_RnDExpenses]" displayFolder="" count="0" memberValueDatatype="130" unbalanced="0"/>
    <cacheHierarchy uniqueName="[Table_RnDExpenses].[expense_amount]" caption="expense_amount" attribute="1" defaultMemberUniqueName="[Table_RnDExpenses].[expense_amount].[All]" allUniqueName="[Table_RnDExpenses].[expense_amount].[All]" dimensionUniqueName="[Table_RnDExpenses]" displayFolder="" count="0" memberValueDatatype="20" unbalanced="0"/>
    <cacheHierarchy uniqueName="[Table_RnDExpenses].[expense_description]" caption="expense_description" attribute="1" defaultMemberUniqueName="[Table_RnDExpenses].[expense_description].[All]" allUniqueName="[Table_RnDExpenses].[expense_description].[All]" dimensionUniqueName="[Table_RnDExpenses]" displayFolder="" count="0" memberValueDatatype="130" unbalanced="0"/>
    <cacheHierarchy uniqueName="[Measures].[__XL_Count Table_EmployeeCompensation]" caption="__XL_Count Table_EmployeeCompensation" measure="1" displayFolder="" measureGroup="Table_EmployeeCompensation" count="0" hidden="1"/>
    <cacheHierarchy uniqueName="[Measures].[__XL_Count Table_CustomerTransactions]" caption="__XL_Count Table_CustomerTransactions" measure="1" displayFolder="" measureGroup="Table_CustomerTransactions" count="0" hidden="1"/>
    <cacheHierarchy uniqueName="[Measures].[__XL_Count Table_RnDExpenses]" caption="__XL_Count Table_RnDExpenses" measure="1" displayFolder="" measureGroup="Table_RnDExpenses" count="0" hidden="1"/>
    <cacheHierarchy uniqueName="[Measures].[__XL_Count Table_CashFlowStatement]" caption="__XL_Count Table_CashFlowStatement" measure="1" displayFolder="" measureGroup="Table_CashFlowStatement" count="0" hidden="1"/>
    <cacheHierarchy uniqueName="[Measures].[__XL_Count Table_IncomeStatement]" caption="__XL_Count Table_IncomeStatement" measure="1" displayFolder="" measureGroup="Table_IncomeStatement" count="0" hidden="1"/>
    <cacheHierarchy uniqueName="[Measures].[__XL_Count Table_BalanceSheet]" caption="__XL_Count Table_BalanceSheet" measure="1" displayFolder="" measureGroup="Table_BalanceSheet" count="0" hidden="1"/>
    <cacheHierarchy uniqueName="[Measures].[__No measures defined]" caption="__No measures defined" measure="1" displayFolder="" count="0" hidden="1"/>
    <cacheHierarchy uniqueName="[Measures].[Sum of fiscal_year]" caption="Sum of fiscal_year" measure="1" displayFolder="" measureGroup="Table_IncomeStatement"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Table_IncomeStatement" count="0" hidden="1">
      <extLst>
        <ext xmlns:x15="http://schemas.microsoft.com/office/spreadsheetml/2010/11/main" uri="{B97F6D7D-B522-45F9-BDA1-12C45D357490}">
          <x15:cacheHierarchy aggregatedColumn="38"/>
        </ext>
      </extLst>
    </cacheHierarchy>
    <cacheHierarchy uniqueName="[Measures].[Sum of gross_profit]" caption="Sum of gross_profit" measure="1" displayFolder="" measureGroup="Table_IncomeStatement" count="0" hidden="1">
      <extLst>
        <ext xmlns:x15="http://schemas.microsoft.com/office/spreadsheetml/2010/11/main" uri="{B97F6D7D-B522-45F9-BDA1-12C45D357490}">
          <x15:cacheHierarchy aggregatedColumn="40"/>
        </ext>
      </extLst>
    </cacheHierarchy>
    <cacheHierarchy uniqueName="[Measures].[Sum of net_income]" caption="Sum of net_income" measure="1" displayFolder="" measureGroup="Table_IncomeStatement" count="0" hidden="1">
      <extLst>
        <ext xmlns:x15="http://schemas.microsoft.com/office/spreadsheetml/2010/11/main" uri="{B97F6D7D-B522-45F9-BDA1-12C45D357490}">
          <x15:cacheHierarchy aggregatedColumn="45"/>
        </ext>
      </extLst>
    </cacheHierarchy>
    <cacheHierarchy uniqueName="[Measures].[Sum of cash_flow_operating]" caption="Sum of cash_flow_operating" measure="1" displayFolder="" measureGroup="Table_CashFlowStatement" count="0" hidden="1">
      <extLst>
        <ext xmlns:x15="http://schemas.microsoft.com/office/spreadsheetml/2010/11/main" uri="{B97F6D7D-B522-45F9-BDA1-12C45D357490}">
          <x15:cacheHierarchy aggregatedColumn="13"/>
        </ext>
      </extLst>
    </cacheHierarchy>
    <cacheHierarchy uniqueName="[Measures].[Sum of cash_flow_investing]" caption="Sum of cash_flow_investing" measure="1" displayFolder="" measureGroup="Table_CashFlowStatement" count="0" hidden="1">
      <extLst>
        <ext xmlns:x15="http://schemas.microsoft.com/office/spreadsheetml/2010/11/main" uri="{B97F6D7D-B522-45F9-BDA1-12C45D357490}">
          <x15:cacheHierarchy aggregatedColumn="14"/>
        </ext>
      </extLst>
    </cacheHierarchy>
    <cacheHierarchy uniqueName="[Measures].[Sum of cash_flow_financing]" caption="Sum of cash_flow_financing" measure="1" displayFolder="" measureGroup="Table_CashFlowStatement" count="0" hidden="1">
      <extLst>
        <ext xmlns:x15="http://schemas.microsoft.com/office/spreadsheetml/2010/11/main" uri="{B97F6D7D-B522-45F9-BDA1-12C45D357490}">
          <x15:cacheHierarchy aggregatedColumn="15"/>
        </ext>
      </extLst>
    </cacheHierarchy>
    <cacheHierarchy uniqueName="[Measures].[Sum of transaction_amount]" caption="Sum of transaction_amount" measure="1" displayFolder="" measureGroup="Table_CustomerTransactions"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annual_salary]" caption="Sum of annual_salary" measure="1" displayFolder="" measureGroup="Table_EmployeeCompensation" count="0" hidden="1">
      <extLst>
        <ext xmlns:x15="http://schemas.microsoft.com/office/spreadsheetml/2010/11/main" uri="{B97F6D7D-B522-45F9-BDA1-12C45D357490}">
          <x15:cacheHierarchy aggregatedColumn="34"/>
        </ext>
      </extLst>
    </cacheHierarchy>
    <cacheHierarchy uniqueName="[Measures].[Count of department]" caption="Count of department" measure="1" displayFolder="" measureGroup="Table_RnDExpenses" count="0" hidden="1">
      <extLst>
        <ext xmlns:x15="http://schemas.microsoft.com/office/spreadsheetml/2010/11/main" uri="{B97F6D7D-B522-45F9-BDA1-12C45D357490}">
          <x15:cacheHierarchy aggregatedColumn="50"/>
        </ext>
      </extLst>
    </cacheHierarchy>
    <cacheHierarchy uniqueName="[Measures].[Sum of expense_amount]" caption="Sum of expense_amount" measure="1" displayFolder="" measureGroup="Table_RnDExpenses" count="0" hidden="1">
      <extLst>
        <ext xmlns:x15="http://schemas.microsoft.com/office/spreadsheetml/2010/11/main" uri="{B97F6D7D-B522-45F9-BDA1-12C45D357490}">
          <x15:cacheHierarchy aggregatedColumn="51"/>
        </ext>
      </extLst>
    </cacheHierarchy>
    <cacheHierarchy uniqueName="[Measures].[Sum of total_assets]" caption="Sum of total_assets" measure="1" displayFolder="" measureGroup="Table_BalanceSheet" count="0" hidden="1">
      <extLst>
        <ext xmlns:x15="http://schemas.microsoft.com/office/spreadsheetml/2010/11/main" uri="{B97F6D7D-B522-45F9-BDA1-12C45D357490}">
          <x15:cacheHierarchy aggregatedColumn="5"/>
        </ext>
      </extLst>
    </cacheHierarchy>
    <cacheHierarchy uniqueName="[Measures].[Sum of total_liabilities]" caption="Sum of total_liabilities" measure="1" displayFolder="" measureGroup="Table_BalanceSheet" count="0" hidden="1">
      <extLst>
        <ext xmlns:x15="http://schemas.microsoft.com/office/spreadsheetml/2010/11/main" uri="{B97F6D7D-B522-45F9-BDA1-12C45D357490}">
          <x15:cacheHierarchy aggregatedColumn="8"/>
        </ext>
      </extLst>
    </cacheHierarchy>
  </cacheHierarchies>
  <kpis count="0"/>
  <dimensions count="7">
    <dimension measure="1" name="Measures" uniqueName="[Measures]" caption="Measures"/>
    <dimension name="Table_BalanceSheet" uniqueName="[Table_BalanceSheet]" caption="Table_BalanceSheet"/>
    <dimension name="Table_CashFlowStatement" uniqueName="[Table_CashFlowStatement]" caption="Table_CashFlowStatement"/>
    <dimension name="Table_CustomerTransactions" uniqueName="[Table_CustomerTransactions]" caption="Table_CustomerTransactions"/>
    <dimension name="Table_EmployeeCompensation" uniqueName="[Table_EmployeeCompensation]" caption="Table_EmployeeCompensation"/>
    <dimension name="Table_IncomeStatement" uniqueName="[Table_IncomeStatement]" caption="Table_IncomeStatement"/>
    <dimension name="Table_RnDExpenses" uniqueName="[Table_RnDExpenses]" caption="Table_RnDExpenses"/>
  </dimensions>
  <measureGroups count="6">
    <measureGroup name="Table_BalanceSheet" caption="Table_BalanceSheet"/>
    <measureGroup name="Table_CashFlowStatement" caption="Table_CashFlowStatement"/>
    <measureGroup name="Table_CustomerTransactions" caption="Table_CustomerTransactions"/>
    <measureGroup name="Table_EmployeeCompensation" caption="Table_EmployeeCompensation"/>
    <measureGroup name="Table_IncomeStatement" caption="Table_IncomeStatement"/>
    <measureGroup name="Table_RnDExpenses" caption="Table_RnDExpenses"/>
  </measureGroups>
  <maps count="21">
    <map measureGroup="0" dimension="1"/>
    <map measureGroup="1" dimension="1"/>
    <map measureGroup="1" dimension="2"/>
    <map measureGroup="1" dimension="5"/>
    <map measureGroup="2" dimension="1"/>
    <map measureGroup="2" dimension="2"/>
    <map measureGroup="2" dimension="3"/>
    <map measureGroup="2" dimension="5"/>
    <map measureGroup="2" dimension="6"/>
    <map measureGroup="3" dimension="1"/>
    <map measureGroup="3" dimension="2"/>
    <map measureGroup="3" dimension="3"/>
    <map measureGroup="3" dimension="4"/>
    <map measureGroup="3" dimension="5"/>
    <map measureGroup="3" dimension="6"/>
    <map measureGroup="4" dimension="1"/>
    <map measureGroup="4" dimension="5"/>
    <map measureGroup="5" dimension="1"/>
    <map measureGroup="5" dimension="2"/>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Keerthi" refreshedDate="45717.659515509258" backgroundQuery="1" createdVersion="8" refreshedVersion="8" minRefreshableVersion="3" recordCount="0" supportSubquery="1" supportAdvancedDrill="1" xr:uid="{8964E4DF-7FA8-447A-B833-E52BABB0ACE8}">
  <cacheSource type="external" connectionId="1"/>
  <cacheFields count="4">
    <cacheField name="[Table_RnDExpenses].[department].[department]" caption="department" numFmtId="0" hierarchy="50" level="1">
      <sharedItems count="10">
        <s v="AI Research"/>
        <s v="Cloud Innovation"/>
        <s v="Data Science"/>
        <s v="Hardware Engineering"/>
        <s v="Market Research"/>
        <s v="Mobile Platforms"/>
        <s v="Nanotechnology"/>
        <s v="Security Engineering"/>
        <s v="Software Development"/>
        <s v="UX Research"/>
      </sharedItems>
    </cacheField>
    <cacheField name="[Measures].[Sum of expense_amount]" caption="Sum of expense_amount" numFmtId="0" hierarchy="70" level="32767"/>
    <cacheField name="[Table_RnDExpenses].[fiscal_year].[fiscal_year]" caption="fiscal_year" numFmtId="0" hierarchy="47" level="1">
      <sharedItems containsSemiMixedTypes="0" containsString="0" containsNumber="1" containsInteger="1" minValue="2015" maxValue="2025" count="11">
        <n v="2015"/>
        <n v="2016"/>
        <n v="2017"/>
        <n v="2018"/>
        <n v="2019"/>
        <n v="2020"/>
        <n v="2021"/>
        <n v="2022"/>
        <n v="2023"/>
        <n v="2024"/>
        <n v="2025"/>
      </sharedItems>
      <extLst>
        <ext xmlns:x15="http://schemas.microsoft.com/office/spreadsheetml/2010/11/main" uri="{4F2E5C28-24EA-4eb8-9CBF-B6C8F9C3D259}">
          <x15:cachedUniqueNames>
            <x15:cachedUniqueName index="0" name="[Table_RnDExpenses].[fiscal_year].&amp;[2015]"/>
            <x15:cachedUniqueName index="1" name="[Table_RnDExpenses].[fiscal_year].&amp;[2016]"/>
            <x15:cachedUniqueName index="2" name="[Table_RnDExpenses].[fiscal_year].&amp;[2017]"/>
            <x15:cachedUniqueName index="3" name="[Table_RnDExpenses].[fiscal_year].&amp;[2018]"/>
            <x15:cachedUniqueName index="4" name="[Table_RnDExpenses].[fiscal_year].&amp;[2019]"/>
            <x15:cachedUniqueName index="5" name="[Table_RnDExpenses].[fiscal_year].&amp;[2020]"/>
            <x15:cachedUniqueName index="6" name="[Table_RnDExpenses].[fiscal_year].&amp;[2021]"/>
            <x15:cachedUniqueName index="7" name="[Table_RnDExpenses].[fiscal_year].&amp;[2022]"/>
            <x15:cachedUniqueName index="8" name="[Table_RnDExpenses].[fiscal_year].&amp;[2023]"/>
            <x15:cachedUniqueName index="9" name="[Table_RnDExpenses].[fiscal_year].&amp;[2024]"/>
            <x15:cachedUniqueName index="10" name="[Table_RnDExpenses].[fiscal_year].&amp;[2025]"/>
          </x15:cachedUniqueNames>
        </ext>
      </extLst>
    </cacheField>
    <cacheField name="[Table_EmployeeCompensation].[department].[department]" caption="department" numFmtId="0" hierarchy="31" level="1">
      <sharedItems containsSemiMixedTypes="0" containsNonDate="0" containsString="0"/>
    </cacheField>
  </cacheFields>
  <cacheHierarchies count="73">
    <cacheHierarchy uniqueName="[Table_BalanceSheet].[balance_id]" caption="balance_id" attribute="1" defaultMemberUniqueName="[Table_BalanceSheet].[balance_id].[All]" allUniqueName="[Table_BalanceSheet].[balance_id].[All]" dimensionUniqueName="[Table_BalanceSheet]" displayFolder="" count="0" memberValueDatatype="20" unbalanced="0"/>
    <cacheHierarchy uniqueName="[Table_BalanceSheet].[fiscal_year]" caption="fiscal_year" attribute="1" defaultMemberUniqueName="[Table_BalanceSheet].[fiscal_year].[All]" allUniqueName="[Table_BalanceSheet].[fiscal_year].[All]" dimensionUniqueName="[Table_BalanceSheet]" displayFolder="" count="2" memberValueDatatype="20" unbalanced="0"/>
    <cacheHierarchy uniqueName="[Table_BalanceSheet].[fiscal_month]" caption="fiscal_month" attribute="1" defaultMemberUniqueName="[Table_BalanceSheet].[fiscal_month].[All]" allUniqueName="[Table_BalanceSheet].[fiscal_month].[All]" dimensionUniqueName="[Table_BalanceSheet]" displayFolder="" count="0" memberValueDatatype="20" unbalanced="0"/>
    <cacheHierarchy uniqueName="[Table_BalanceSheet].[current_assets]" caption="current_assets" attribute="1" defaultMemberUniqueName="[Table_BalanceSheet].[current_assets].[All]" allUniqueName="[Table_BalanceSheet].[current_assets].[All]" dimensionUniqueName="[Table_BalanceSheet]" displayFolder="" count="0" memberValueDatatype="20" unbalanced="0"/>
    <cacheHierarchy uniqueName="[Table_BalanceSheet].[non_current_assets]" caption="non_current_assets" attribute="1" defaultMemberUniqueName="[Table_BalanceSheet].[non_current_assets].[All]" allUniqueName="[Table_BalanceSheet].[non_current_assets].[All]" dimensionUniqueName="[Table_BalanceSheet]" displayFolder="" count="0" memberValueDatatype="20" unbalanced="0"/>
    <cacheHierarchy uniqueName="[Table_BalanceSheet].[total_assets]" caption="total_assets" attribute="1" defaultMemberUniqueName="[Table_BalanceSheet].[total_assets].[All]" allUniqueName="[Table_BalanceSheet].[total_assets].[All]" dimensionUniqueName="[Table_BalanceSheet]" displayFolder="" count="0" memberValueDatatype="20" unbalanced="0"/>
    <cacheHierarchy uniqueName="[Table_BalanceSheet].[current_liabilities]" caption="current_liabilities" attribute="1" defaultMemberUniqueName="[Table_BalanceSheet].[current_liabilities].[All]" allUniqueName="[Table_BalanceSheet].[current_liabilities].[All]" dimensionUniqueName="[Table_BalanceSheet]" displayFolder="" count="0" memberValueDatatype="20" unbalanced="0"/>
    <cacheHierarchy uniqueName="[Table_BalanceSheet].[non_current_liabilities]" caption="non_current_liabilities" attribute="1" defaultMemberUniqueName="[Table_BalanceSheet].[non_current_liabilities].[All]" allUniqueName="[Table_BalanceSheet].[non_current_liabilities].[All]" dimensionUniqueName="[Table_BalanceSheet]" displayFolder="" count="0" memberValueDatatype="20" unbalanced="0"/>
    <cacheHierarchy uniqueName="[Table_BalanceSheet].[total_liabilities]" caption="total_liabilities" attribute="1" defaultMemberUniqueName="[Table_BalanceSheet].[total_liabilities].[All]" allUniqueName="[Table_BalanceSheet].[total_liabilities].[All]" dimensionUniqueName="[Table_BalanceSheet]" displayFolder="" count="0" memberValueDatatype="20" unbalanced="0"/>
    <cacheHierarchy uniqueName="[Table_BalanceSheet].[shareholders_equity]" caption="shareholders_equity" attribute="1" defaultMemberUniqueName="[Table_BalanceSheet].[shareholders_equity].[All]" allUniqueName="[Table_BalanceSheet].[shareholders_equity].[All]" dimensionUniqueName="[Table_BalanceSheet]" displayFolder="" count="0" memberValueDatatype="20" unbalanced="0"/>
    <cacheHierarchy uniqueName="[Table_CashFlowStatement].[id]" caption="id" attribute="1" defaultMemberUniqueName="[Table_CashFlowStatement].[id].[All]" allUniqueName="[Table_CashFlowStatement].[id].[All]" dimensionUniqueName="[Table_CashFlowStatement]" displayFolder="" count="0" memberValueDatatype="20" unbalanced="0"/>
    <cacheHierarchy uniqueName="[Table_CashFlowStatement].[fiscal_year]" caption="fiscal_year" attribute="1" defaultMemberUniqueName="[Table_CashFlowStatement].[fiscal_year].[All]" allUniqueName="[Table_CashFlowStatement].[fiscal_year].[All]" dimensionUniqueName="[Table_CashFlowStatement]" displayFolder="" count="2" memberValueDatatype="20" unbalanced="0"/>
    <cacheHierarchy uniqueName="[Table_CashFlowStatement].[fiscal_month]" caption="fiscal_month" attribute="1" defaultMemberUniqueName="[Table_CashFlowStatement].[fiscal_month].[All]" allUniqueName="[Table_CashFlowStatement].[fiscal_month].[All]" dimensionUniqueName="[Table_CashFlowStatement]" displayFolder="" count="2" memberValueDatatype="20" unbalanced="0"/>
    <cacheHierarchy uniqueName="[Table_CashFlowStatement].[cash_flow_operating]" caption="cash_flow_operating" attribute="1" defaultMemberUniqueName="[Table_CashFlowStatement].[cash_flow_operating].[All]" allUniqueName="[Table_CashFlowStatement].[cash_flow_operating].[All]" dimensionUniqueName="[Table_CashFlowStatement]" displayFolder="" count="0" memberValueDatatype="20" unbalanced="0"/>
    <cacheHierarchy uniqueName="[Table_CashFlowStatement].[cash_flow_investing]" caption="cash_flow_investing" attribute="1" defaultMemberUniqueName="[Table_CashFlowStatement].[cash_flow_investing].[All]" allUniqueName="[Table_CashFlowStatement].[cash_flow_investing].[All]" dimensionUniqueName="[Table_CashFlowStatement]" displayFolder="" count="0" memberValueDatatype="20" unbalanced="0"/>
    <cacheHierarchy uniqueName="[Table_CashFlowStatement].[cash_flow_financing]" caption="cash_flow_financing" attribute="1" defaultMemberUniqueName="[Table_CashFlowStatement].[cash_flow_financing].[All]" allUniqueName="[Table_CashFlowStatement].[cash_flow_financing].[All]" dimensionUniqueName="[Table_CashFlowStatement]" displayFolder="" count="0" memberValueDatatype="20" unbalanced="0"/>
    <cacheHierarchy uniqueName="[Table_CustomerTransactions].[transaction_id]" caption="transaction_id" attribute="1" defaultMemberUniqueName="[Table_CustomerTransactions].[transaction_id].[All]" allUniqueName="[Table_CustomerTransactions].[transaction_id].[All]" dimensionUniqueName="[Table_CustomerTransactions]" displayFolder="" count="0" memberValueDatatype="20" unbalanced="0"/>
    <cacheHierarchy uniqueName="[Table_CustomerTransactions].[fiscal_year]" caption="fiscal_year" attribute="1" defaultMemberUniqueName="[Table_CustomerTransactions].[fiscal_year].[All]" allUniqueName="[Table_CustomerTransactions].[fiscal_year].[All]" dimensionUniqueName="[Table_CustomerTransactions]" displayFolder="" count="0" memberValueDatatype="20" unbalanced="0"/>
    <cacheHierarchy uniqueName="[Table_CustomerTransactions].[fiscal_month]" caption="fiscal_month" attribute="1" defaultMemberUniqueName="[Table_CustomerTransactions].[fiscal_month].[All]" allUniqueName="[Table_CustomerTransactions].[fiscal_month].[All]" dimensionUniqueName="[Table_CustomerTransactions]" displayFolder="" count="0" memberValueDatatype="20" unbalanced="0"/>
    <cacheHierarchy uniqueName="[Table_CustomerTransactions].[transaction_date]" caption="transaction_date" attribute="1" time="1" defaultMemberUniqueName="[Table_CustomerTransactions].[transaction_date].[All]" allUniqueName="[Table_CustomerTransactions].[transaction_date].[All]" dimensionUniqueName="[Table_CustomerTransactions]" displayFolder="" count="0" memberValueDatatype="7" unbalanced="0"/>
    <cacheHierarchy uniqueName="[Table_CustomerTransactions].[customer_id]" caption="customer_id" attribute="1" defaultMemberUniqueName="[Table_CustomerTransactions].[customer_id].[All]" allUniqueName="[Table_CustomerTransactions].[customer_id].[All]" dimensionUniqueName="[Table_CustomerTransactions]" displayFolder="" count="0" memberValueDatatype="20" unbalanced="0"/>
    <cacheHierarchy uniqueName="[Table_CustomerTransactions].[product_service_category]" caption="product_service_category" attribute="1" defaultMemberUniqueName="[Table_CustomerTransactions].[product_service_category].[All]" allUniqueName="[Table_CustomerTransactions].[product_service_category].[All]" dimensionUniqueName="[Table_CustomerTransactions]" displayFolder="" count="2" memberValueDatatype="130" unbalanced="0"/>
    <cacheHierarchy uniqueName="[Table_CustomerTransactions].[product_service_name]" caption="product_service_name" attribute="1" defaultMemberUniqueName="[Table_CustomerTransactions].[product_service_name].[All]" allUniqueName="[Table_CustomerTransactions].[product_service_name].[All]" dimensionUniqueName="[Table_CustomerTransactions]" displayFolder="" count="0" memberValueDatatype="130" unbalanced="0"/>
    <cacheHierarchy uniqueName="[Table_CustomerTransactions].[quantity]" caption="quantity" attribute="1" defaultMemberUniqueName="[Table_CustomerTransactions].[quantity].[All]" allUniqueName="[Table_CustomerTransactions].[quantity].[All]" dimensionUniqueName="[Table_CustomerTransactions]" displayFolder="" count="0" memberValueDatatype="20" unbalanced="0"/>
    <cacheHierarchy uniqueName="[Table_CustomerTransactions].[unit_price]" caption="unit_price" attribute="1" defaultMemberUniqueName="[Table_CustomerTransactions].[unit_price].[All]" allUniqueName="[Table_CustomerTransactions].[unit_price].[All]" dimensionUniqueName="[Table_CustomerTransactions]" displayFolder="" count="0" memberValueDatatype="5" unbalanced="0"/>
    <cacheHierarchy uniqueName="[Table_CustomerTransactions].[transaction_amount]" caption="transaction_amount" attribute="1" defaultMemberUniqueName="[Table_CustomerTransactions].[transaction_amount].[All]" allUniqueName="[Table_CustomerTransactions].[transaction_amount].[All]" dimensionUniqueName="[Table_CustomerTransactions]" displayFolder="" count="0" memberValueDatatype="5" unbalanced="0"/>
    <cacheHierarchy uniqueName="[Table_CustomerTransactions].[sales_channel]" caption="sales_channel" attribute="1" defaultMemberUniqueName="[Table_CustomerTransactions].[sales_channel].[All]" allUniqueName="[Table_CustomerTransactions].[sales_channel].[All]" dimensionUniqueName="[Table_CustomerTransactions]" displayFolder="" count="0" memberValueDatatype="130" unbalanced="0"/>
    <cacheHierarchy uniqueName="[Table_CustomerTransactions].[sales_region]" caption="sales_region" attribute="1" defaultMemberUniqueName="[Table_CustomerTransactions].[sales_region].[All]" allUniqueName="[Table_CustomerTransactions].[sales_region].[All]" dimensionUniqueName="[Table_CustomerTransactions]" displayFolder="" count="2" memberValueDatatype="130" unbalanced="0"/>
    <cacheHierarchy uniqueName="[Table_CustomerTransactions].[employee_id]" caption="employee_id" attribute="1" defaultMemberUniqueName="[Table_CustomerTransactions].[employee_id].[All]" allUniqueName="[Table_CustomerTransactions].[employee_id].[All]" dimensionUniqueName="[Table_CustomerTransactions]" displayFolder="" count="0" memberValueDatatype="20" unbalanced="0"/>
    <cacheHierarchy uniqueName="[Table_EmployeeCompensation].[employee_id]" caption="employee_id" attribute="1" defaultMemberUniqueName="[Table_EmployeeCompensation].[employee_id].[All]" allUniqueName="[Table_EmployeeCompensation].[employee_id].[All]" dimensionUniqueName="[Table_EmployeeCompensation]" displayFolder="" count="0" memberValueDatatype="20" unbalanced="0"/>
    <cacheHierarchy uniqueName="[Table_EmployeeCompensation].[employee_name]" caption="employee_name" attribute="1" defaultMemberUniqueName="[Table_EmployeeCompensation].[employee_name].[All]" allUniqueName="[Table_EmployeeCompensation].[employee_name].[All]" dimensionUniqueName="[Table_EmployeeCompensation]" displayFolder="" count="0" memberValueDatatype="130" unbalanced="0"/>
    <cacheHierarchy uniqueName="[Table_EmployeeCompensation].[department]" caption="department" attribute="1" defaultMemberUniqueName="[Table_EmployeeCompensation].[department].[All]" allUniqueName="[Table_EmployeeCompensation].[department].[All]" dimensionUniqueName="[Table_EmployeeCompensation]" displayFolder="" count="2" memberValueDatatype="130" unbalanced="0">
      <fieldsUsage count="2">
        <fieldUsage x="-1"/>
        <fieldUsage x="3"/>
      </fieldsUsage>
    </cacheHierarchy>
    <cacheHierarchy uniqueName="[Table_EmployeeCompensation].[fiscal_year]" caption="fiscal_year" attribute="1" defaultMemberUniqueName="[Table_EmployeeCompensation].[fiscal_year].[All]" allUniqueName="[Table_EmployeeCompensation].[fiscal_year].[All]" dimensionUniqueName="[Table_EmployeeCompensation]" displayFolder="" count="0" memberValueDatatype="20" unbalanced="0"/>
    <cacheHierarchy uniqueName="[Table_EmployeeCompensation].[monthly_salary]" caption="monthly_salary" attribute="1" defaultMemberUniqueName="[Table_EmployeeCompensation].[monthly_salary].[All]" allUniqueName="[Table_EmployeeCompensation].[monthly_salary].[All]" dimensionUniqueName="[Table_EmployeeCompensation]" displayFolder="" count="0" memberValueDatatype="5" unbalanced="0"/>
    <cacheHierarchy uniqueName="[Table_EmployeeCompensation].[annual_salary]" caption="annual_salary" attribute="1" defaultMemberUniqueName="[Table_EmployeeCompensation].[annual_salary].[All]" allUniqueName="[Table_EmployeeCompensation].[annual_salary].[All]" dimensionUniqueName="[Table_EmployeeCompensation]" displayFolder="" count="0" memberValueDatatype="5" unbalanced="0"/>
    <cacheHierarchy uniqueName="[Table_IncomeStatement].[id]" caption="id" attribute="1" defaultMemberUniqueName="[Table_IncomeStatement].[id].[All]" allUniqueName="[Table_IncomeStatement].[id].[All]" dimensionUniqueName="[Table_IncomeStatement]" displayFolder="" count="0" memberValueDatatype="20" unbalanced="0"/>
    <cacheHierarchy uniqueName="[Table_IncomeStatement].[fiscal_year]" caption="fiscal_year" attribute="1" defaultMemberUniqueName="[Table_IncomeStatement].[fiscal_year].[All]" allUniqueName="[Table_IncomeStatement].[fiscal_year].[All]" dimensionUniqueName="[Table_IncomeStatement]" displayFolder="" count="0" memberValueDatatype="20" unbalanced="0"/>
    <cacheHierarchy uniqueName="[Table_IncomeStatement].[fiscal_month]" caption="fiscal_month" attribute="1" defaultMemberUniqueName="[Table_IncomeStatement].[fiscal_month].[All]" allUniqueName="[Table_IncomeStatement].[fiscal_month].[All]" dimensionUniqueName="[Table_IncomeStatement]" displayFolder="" count="0" memberValueDatatype="20" unbalanced="0"/>
    <cacheHierarchy uniqueName="[Table_IncomeStatement].[revenue]" caption="revenue" attribute="1" defaultMemberUniqueName="[Table_IncomeStatement].[revenue].[All]" allUniqueName="[Table_IncomeStatement].[revenue].[All]" dimensionUniqueName="[Table_IncomeStatement]" displayFolder="" count="0" memberValueDatatype="20" unbalanced="0"/>
    <cacheHierarchy uniqueName="[Table_IncomeStatement].[cogs]" caption="cogs" attribute="1" defaultMemberUniqueName="[Table_IncomeStatement].[cogs].[All]" allUniqueName="[Table_IncomeStatement].[cogs].[All]" dimensionUniqueName="[Table_IncomeStatement]" displayFolder="" count="0" memberValueDatatype="20" unbalanced="0"/>
    <cacheHierarchy uniqueName="[Table_IncomeStatement].[gross_profit]" caption="gross_profit" attribute="1" defaultMemberUniqueName="[Table_IncomeStatement].[gross_profit].[All]" allUniqueName="[Table_IncomeStatement].[gross_profit].[All]" dimensionUniqueName="[Table_IncomeStatement]" displayFolder="" count="0" memberValueDatatype="20" unbalanced="0"/>
    <cacheHierarchy uniqueName="[Table_IncomeStatement].[operating_expenses]" caption="operating_expenses" attribute="1" defaultMemberUniqueName="[Table_IncomeStatement].[operating_expenses].[All]" allUniqueName="[Table_IncomeStatement].[operating_expenses].[All]" dimensionUniqueName="[Table_IncomeStatement]" displayFolder="" count="0" memberValueDatatype="20" unbalanced="0"/>
    <cacheHierarchy uniqueName="[Table_IncomeStatement].[operating_income]" caption="operating_income" attribute="1" defaultMemberUniqueName="[Table_IncomeStatement].[operating_income].[All]" allUniqueName="[Table_IncomeStatement].[operating_income].[All]" dimensionUniqueName="[Table_IncomeStatement]" displayFolder="" count="0" memberValueDatatype="20" unbalanced="0"/>
    <cacheHierarchy uniqueName="[Table_IncomeStatement].[interest_expense]" caption="interest_expense" attribute="1" defaultMemberUniqueName="[Table_IncomeStatement].[interest_expense].[All]" allUniqueName="[Table_IncomeStatement].[interest_expense].[All]" dimensionUniqueName="[Table_IncomeStatement]" displayFolder="" count="0" memberValueDatatype="20" unbalanced="0"/>
    <cacheHierarchy uniqueName="[Table_IncomeStatement].[tax_expense]" caption="tax_expense" attribute="1" defaultMemberUniqueName="[Table_IncomeStatement].[tax_expense].[All]" allUniqueName="[Table_IncomeStatement].[tax_expense].[All]" dimensionUniqueName="[Table_IncomeStatement]" displayFolder="" count="0" memberValueDatatype="20" unbalanced="0"/>
    <cacheHierarchy uniqueName="[Table_IncomeStatement].[net_income]" caption="net_income" attribute="1" defaultMemberUniqueName="[Table_IncomeStatement].[net_income].[All]" allUniqueName="[Table_IncomeStatement].[net_income].[All]" dimensionUniqueName="[Table_IncomeStatement]" displayFolder="" count="0" memberValueDatatype="20" unbalanced="0"/>
    <cacheHierarchy uniqueName="[Table_RnDExpenses].[id]" caption="id" attribute="1" defaultMemberUniqueName="[Table_RnDExpenses].[id].[All]" allUniqueName="[Table_RnDExpenses].[id].[All]" dimensionUniqueName="[Table_RnDExpenses]" displayFolder="" count="0" memberValueDatatype="20" unbalanced="0"/>
    <cacheHierarchy uniqueName="[Table_RnDExpenses].[fiscal_year]" caption="fiscal_year" attribute="1" defaultMemberUniqueName="[Table_RnDExpenses].[fiscal_year].[All]" allUniqueName="[Table_RnDExpenses].[fiscal_year].[All]" dimensionUniqueName="[Table_RnDExpenses]" displayFolder="" count="2" memberValueDatatype="20" unbalanced="0">
      <fieldsUsage count="2">
        <fieldUsage x="-1"/>
        <fieldUsage x="2"/>
      </fieldsUsage>
    </cacheHierarchy>
    <cacheHierarchy uniqueName="[Table_RnDExpenses].[fiscal_month]" caption="fiscal_month" attribute="1" defaultMemberUniqueName="[Table_RnDExpenses].[fiscal_month].[All]" allUniqueName="[Table_RnDExpenses].[fiscal_month].[All]" dimensionUniqueName="[Table_RnDExpenses]" displayFolder="" count="0" memberValueDatatype="20" unbalanced="0"/>
    <cacheHierarchy uniqueName="[Table_RnDExpenses].[project_name]" caption="project_name" attribute="1" defaultMemberUniqueName="[Table_RnDExpenses].[project_name].[All]" allUniqueName="[Table_RnDExpenses].[project_name].[All]" dimensionUniqueName="[Table_RnDExpenses]" displayFolder="" count="0" memberValueDatatype="130" unbalanced="0"/>
    <cacheHierarchy uniqueName="[Table_RnDExpenses].[department]" caption="department" attribute="1" defaultMemberUniqueName="[Table_RnDExpenses].[department].[All]" allUniqueName="[Table_RnDExpenses].[department].[All]" dimensionUniqueName="[Table_RnDExpenses]" displayFolder="" count="2" memberValueDatatype="130" unbalanced="0">
      <fieldsUsage count="2">
        <fieldUsage x="-1"/>
        <fieldUsage x="0"/>
      </fieldsUsage>
    </cacheHierarchy>
    <cacheHierarchy uniqueName="[Table_RnDExpenses].[expense_amount]" caption="expense_amount" attribute="1" defaultMemberUniqueName="[Table_RnDExpenses].[expense_amount].[All]" allUniqueName="[Table_RnDExpenses].[expense_amount].[All]" dimensionUniqueName="[Table_RnDExpenses]" displayFolder="" count="0" memberValueDatatype="20" unbalanced="0"/>
    <cacheHierarchy uniqueName="[Table_RnDExpenses].[expense_description]" caption="expense_description" attribute="1" defaultMemberUniqueName="[Table_RnDExpenses].[expense_description].[All]" allUniqueName="[Table_RnDExpenses].[expense_description].[All]" dimensionUniqueName="[Table_RnDExpenses]" displayFolder="" count="0" memberValueDatatype="130" unbalanced="0"/>
    <cacheHierarchy uniqueName="[Measures].[__XL_Count Table_EmployeeCompensation]" caption="__XL_Count Table_EmployeeCompensation" measure="1" displayFolder="" measureGroup="Table_EmployeeCompensation" count="0" hidden="1"/>
    <cacheHierarchy uniqueName="[Measures].[__XL_Count Table_CustomerTransactions]" caption="__XL_Count Table_CustomerTransactions" measure="1" displayFolder="" measureGroup="Table_CustomerTransactions" count="0" hidden="1"/>
    <cacheHierarchy uniqueName="[Measures].[__XL_Count Table_RnDExpenses]" caption="__XL_Count Table_RnDExpenses" measure="1" displayFolder="" measureGroup="Table_RnDExpenses" count="0" hidden="1"/>
    <cacheHierarchy uniqueName="[Measures].[__XL_Count Table_CashFlowStatement]" caption="__XL_Count Table_CashFlowStatement" measure="1" displayFolder="" measureGroup="Table_CashFlowStatement" count="0" hidden="1"/>
    <cacheHierarchy uniqueName="[Measures].[__XL_Count Table_IncomeStatement]" caption="__XL_Count Table_IncomeStatement" measure="1" displayFolder="" measureGroup="Table_IncomeStatement" count="0" hidden="1"/>
    <cacheHierarchy uniqueName="[Measures].[__XL_Count Table_BalanceSheet]" caption="__XL_Count Table_BalanceSheet" measure="1" displayFolder="" measureGroup="Table_BalanceSheet" count="0" hidden="1"/>
    <cacheHierarchy uniqueName="[Measures].[__No measures defined]" caption="__No measures defined" measure="1" displayFolder="" count="0" hidden="1"/>
    <cacheHierarchy uniqueName="[Measures].[Sum of fiscal_year]" caption="Sum of fiscal_year" measure="1" displayFolder="" measureGroup="Table_IncomeStatement"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Table_IncomeStatement" count="0" hidden="1">
      <extLst>
        <ext xmlns:x15="http://schemas.microsoft.com/office/spreadsheetml/2010/11/main" uri="{B97F6D7D-B522-45F9-BDA1-12C45D357490}">
          <x15:cacheHierarchy aggregatedColumn="38"/>
        </ext>
      </extLst>
    </cacheHierarchy>
    <cacheHierarchy uniqueName="[Measures].[Sum of gross_profit]" caption="Sum of gross_profit" measure="1" displayFolder="" measureGroup="Table_IncomeStatement" count="0" hidden="1">
      <extLst>
        <ext xmlns:x15="http://schemas.microsoft.com/office/spreadsheetml/2010/11/main" uri="{B97F6D7D-B522-45F9-BDA1-12C45D357490}">
          <x15:cacheHierarchy aggregatedColumn="40"/>
        </ext>
      </extLst>
    </cacheHierarchy>
    <cacheHierarchy uniqueName="[Measures].[Sum of net_income]" caption="Sum of net_income" measure="1" displayFolder="" measureGroup="Table_IncomeStatement" count="0" hidden="1">
      <extLst>
        <ext xmlns:x15="http://schemas.microsoft.com/office/spreadsheetml/2010/11/main" uri="{B97F6D7D-B522-45F9-BDA1-12C45D357490}">
          <x15:cacheHierarchy aggregatedColumn="45"/>
        </ext>
      </extLst>
    </cacheHierarchy>
    <cacheHierarchy uniqueName="[Measures].[Sum of cash_flow_operating]" caption="Sum of cash_flow_operating" measure="1" displayFolder="" measureGroup="Table_CashFlowStatement" count="0" hidden="1">
      <extLst>
        <ext xmlns:x15="http://schemas.microsoft.com/office/spreadsheetml/2010/11/main" uri="{B97F6D7D-B522-45F9-BDA1-12C45D357490}">
          <x15:cacheHierarchy aggregatedColumn="13"/>
        </ext>
      </extLst>
    </cacheHierarchy>
    <cacheHierarchy uniqueName="[Measures].[Sum of cash_flow_investing]" caption="Sum of cash_flow_investing" measure="1" displayFolder="" measureGroup="Table_CashFlowStatement" count="0" hidden="1">
      <extLst>
        <ext xmlns:x15="http://schemas.microsoft.com/office/spreadsheetml/2010/11/main" uri="{B97F6D7D-B522-45F9-BDA1-12C45D357490}">
          <x15:cacheHierarchy aggregatedColumn="14"/>
        </ext>
      </extLst>
    </cacheHierarchy>
    <cacheHierarchy uniqueName="[Measures].[Sum of cash_flow_financing]" caption="Sum of cash_flow_financing" measure="1" displayFolder="" measureGroup="Table_CashFlowStatement" count="0" hidden="1">
      <extLst>
        <ext xmlns:x15="http://schemas.microsoft.com/office/spreadsheetml/2010/11/main" uri="{B97F6D7D-B522-45F9-BDA1-12C45D357490}">
          <x15:cacheHierarchy aggregatedColumn="15"/>
        </ext>
      </extLst>
    </cacheHierarchy>
    <cacheHierarchy uniqueName="[Measures].[Sum of transaction_amount]" caption="Sum of transaction_amount" measure="1" displayFolder="" measureGroup="Table_CustomerTransactions" count="0" hidden="1">
      <extLst>
        <ext xmlns:x15="http://schemas.microsoft.com/office/spreadsheetml/2010/11/main" uri="{B97F6D7D-B522-45F9-BDA1-12C45D357490}">
          <x15:cacheHierarchy aggregatedColumn="25"/>
        </ext>
      </extLst>
    </cacheHierarchy>
    <cacheHierarchy uniqueName="[Measures].[Sum of annual_salary]" caption="Sum of annual_salary" measure="1" displayFolder="" measureGroup="Table_EmployeeCompensation" count="0" hidden="1">
      <extLst>
        <ext xmlns:x15="http://schemas.microsoft.com/office/spreadsheetml/2010/11/main" uri="{B97F6D7D-B522-45F9-BDA1-12C45D357490}">
          <x15:cacheHierarchy aggregatedColumn="34"/>
        </ext>
      </extLst>
    </cacheHierarchy>
    <cacheHierarchy uniqueName="[Measures].[Count of department]" caption="Count of department" measure="1" displayFolder="" measureGroup="Table_RnDExpenses" count="0" hidden="1">
      <extLst>
        <ext xmlns:x15="http://schemas.microsoft.com/office/spreadsheetml/2010/11/main" uri="{B97F6D7D-B522-45F9-BDA1-12C45D357490}">
          <x15:cacheHierarchy aggregatedColumn="50"/>
        </ext>
      </extLst>
    </cacheHierarchy>
    <cacheHierarchy uniqueName="[Measures].[Sum of expense_amount]" caption="Sum of expense_amount" measure="1" displayFolder="" measureGroup="Table_RnDExpenses" count="0" oneField="1" hidden="1">
      <fieldsUsage count="1">
        <fieldUsage x="1"/>
      </fieldsUsage>
      <extLst>
        <ext xmlns:x15="http://schemas.microsoft.com/office/spreadsheetml/2010/11/main" uri="{B97F6D7D-B522-45F9-BDA1-12C45D357490}">
          <x15:cacheHierarchy aggregatedColumn="51"/>
        </ext>
      </extLst>
    </cacheHierarchy>
    <cacheHierarchy uniqueName="[Measures].[Sum of total_assets]" caption="Sum of total_assets" measure="1" displayFolder="" measureGroup="Table_BalanceSheet" count="0" hidden="1">
      <extLst>
        <ext xmlns:x15="http://schemas.microsoft.com/office/spreadsheetml/2010/11/main" uri="{B97F6D7D-B522-45F9-BDA1-12C45D357490}">
          <x15:cacheHierarchy aggregatedColumn="5"/>
        </ext>
      </extLst>
    </cacheHierarchy>
    <cacheHierarchy uniqueName="[Measures].[Sum of total_liabilities]" caption="Sum of total_liabilities" measure="1" displayFolder="" measureGroup="Table_BalanceSheet" count="0" hidden="1">
      <extLst>
        <ext xmlns:x15="http://schemas.microsoft.com/office/spreadsheetml/2010/11/main" uri="{B97F6D7D-B522-45F9-BDA1-12C45D357490}">
          <x15:cacheHierarchy aggregatedColumn="8"/>
        </ext>
      </extLst>
    </cacheHierarchy>
  </cacheHierarchies>
  <kpis count="0"/>
  <dimensions count="7">
    <dimension measure="1" name="Measures" uniqueName="[Measures]" caption="Measures"/>
    <dimension name="Table_BalanceSheet" uniqueName="[Table_BalanceSheet]" caption="Table_BalanceSheet"/>
    <dimension name="Table_CashFlowStatement" uniqueName="[Table_CashFlowStatement]" caption="Table_CashFlowStatement"/>
    <dimension name="Table_CustomerTransactions" uniqueName="[Table_CustomerTransactions]" caption="Table_CustomerTransactions"/>
    <dimension name="Table_EmployeeCompensation" uniqueName="[Table_EmployeeCompensation]" caption="Table_EmployeeCompensation"/>
    <dimension name="Table_IncomeStatement" uniqueName="[Table_IncomeStatement]" caption="Table_IncomeStatement"/>
    <dimension name="Table_RnDExpenses" uniqueName="[Table_RnDExpenses]" caption="Table_RnDExpenses"/>
  </dimensions>
  <measureGroups count="6">
    <measureGroup name="Table_BalanceSheet" caption="Table_BalanceSheet"/>
    <measureGroup name="Table_CashFlowStatement" caption="Table_CashFlowStatement"/>
    <measureGroup name="Table_CustomerTransactions" caption="Table_CustomerTransactions"/>
    <measureGroup name="Table_EmployeeCompensation" caption="Table_EmployeeCompensation"/>
    <measureGroup name="Table_IncomeStatement" caption="Table_IncomeStatement"/>
    <measureGroup name="Table_RnDExpenses" caption="Table_RnDExpenses"/>
  </measureGroups>
  <maps count="21">
    <map measureGroup="0" dimension="1"/>
    <map measureGroup="1" dimension="1"/>
    <map measureGroup="1" dimension="2"/>
    <map measureGroup="1" dimension="5"/>
    <map measureGroup="2" dimension="1"/>
    <map measureGroup="2" dimension="2"/>
    <map measureGroup="2" dimension="3"/>
    <map measureGroup="2" dimension="5"/>
    <map measureGroup="2" dimension="6"/>
    <map measureGroup="3" dimension="1"/>
    <map measureGroup="3" dimension="2"/>
    <map measureGroup="3" dimension="3"/>
    <map measureGroup="3" dimension="4"/>
    <map measureGroup="3" dimension="5"/>
    <map measureGroup="3" dimension="6"/>
    <map measureGroup="4" dimension="1"/>
    <map measureGroup="4" dimension="5"/>
    <map measureGroup="5" dimension="1"/>
    <map measureGroup="5" dimension="2"/>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Keerthi" refreshedDate="45717.65951597222" backgroundQuery="1" createdVersion="8" refreshedVersion="8" minRefreshableVersion="3" recordCount="0" supportSubquery="1" supportAdvancedDrill="1" xr:uid="{87090449-693D-4B25-9891-61F7E250B64A}">
  <cacheSource type="external" connectionId="1"/>
  <cacheFields count="4">
    <cacheField name="[Measures].[Sum of total_assets]" caption="Sum of total_assets" numFmtId="0" hierarchy="71" level="32767"/>
    <cacheField name="[Measures].[Sum of total_liabilities]" caption="Sum of total_liabilities" numFmtId="0" hierarchy="72" level="32767"/>
    <cacheField name="[Table_BalanceSheet].[fiscal_year].[fiscal_year]" caption="fiscal_year" numFmtId="0" hierarchy="1" level="1">
      <sharedItems containsSemiMixedTypes="0" containsString="0" containsNumber="1" containsInteger="1" minValue="2015" maxValue="2025" count="11">
        <n v="2015"/>
        <n v="2016"/>
        <n v="2017"/>
        <n v="2018"/>
        <n v="2019"/>
        <n v="2020"/>
        <n v="2021"/>
        <n v="2022"/>
        <n v="2023"/>
        <n v="2024"/>
        <n v="2025"/>
      </sharedItems>
      <extLst>
        <ext xmlns:x15="http://schemas.microsoft.com/office/spreadsheetml/2010/11/main" uri="{4F2E5C28-24EA-4eb8-9CBF-B6C8F9C3D259}">
          <x15:cachedUniqueNames>
            <x15:cachedUniqueName index="0" name="[Table_BalanceSheet].[fiscal_year].&amp;[2015]"/>
            <x15:cachedUniqueName index="1" name="[Table_BalanceSheet].[fiscal_year].&amp;[2016]"/>
            <x15:cachedUniqueName index="2" name="[Table_BalanceSheet].[fiscal_year].&amp;[2017]"/>
            <x15:cachedUniqueName index="3" name="[Table_BalanceSheet].[fiscal_year].&amp;[2018]"/>
            <x15:cachedUniqueName index="4" name="[Table_BalanceSheet].[fiscal_year].&amp;[2019]"/>
            <x15:cachedUniqueName index="5" name="[Table_BalanceSheet].[fiscal_year].&amp;[2020]"/>
            <x15:cachedUniqueName index="6" name="[Table_BalanceSheet].[fiscal_year].&amp;[2021]"/>
            <x15:cachedUniqueName index="7" name="[Table_BalanceSheet].[fiscal_year].&amp;[2022]"/>
            <x15:cachedUniqueName index="8" name="[Table_BalanceSheet].[fiscal_year].&amp;[2023]"/>
            <x15:cachedUniqueName index="9" name="[Table_BalanceSheet].[fiscal_year].&amp;[2024]"/>
            <x15:cachedUniqueName index="10" name="[Table_BalanceSheet].[fiscal_year].&amp;[2025]"/>
          </x15:cachedUniqueNames>
        </ext>
      </extLst>
    </cacheField>
    <cacheField name="[Table_EmployeeCompensation].[department].[department]" caption="department" numFmtId="0" hierarchy="31" level="1">
      <sharedItems containsSemiMixedTypes="0" containsNonDate="0" containsString="0"/>
    </cacheField>
  </cacheFields>
  <cacheHierarchies count="73">
    <cacheHierarchy uniqueName="[Table_BalanceSheet].[balance_id]" caption="balance_id" attribute="1" defaultMemberUniqueName="[Table_BalanceSheet].[balance_id].[All]" allUniqueName="[Table_BalanceSheet].[balance_id].[All]" dimensionUniqueName="[Table_BalanceSheet]" displayFolder="" count="2" memberValueDatatype="20" unbalanced="0"/>
    <cacheHierarchy uniqueName="[Table_BalanceSheet].[fiscal_year]" caption="fiscal_year" attribute="1" defaultMemberUniqueName="[Table_BalanceSheet].[fiscal_year].[All]" allUniqueName="[Table_BalanceSheet].[fiscal_year].[All]" dimensionUniqueName="[Table_BalanceSheet]" displayFolder="" count="2" memberValueDatatype="20" unbalanced="0">
      <fieldsUsage count="2">
        <fieldUsage x="-1"/>
        <fieldUsage x="2"/>
      </fieldsUsage>
    </cacheHierarchy>
    <cacheHierarchy uniqueName="[Table_BalanceSheet].[fiscal_month]" caption="fiscal_month" attribute="1" defaultMemberUniqueName="[Table_BalanceSheet].[fiscal_month].[All]" allUniqueName="[Table_BalanceSheet].[fiscal_month].[All]" dimensionUniqueName="[Table_BalanceSheet]" displayFolder="" count="2" memberValueDatatype="20" unbalanced="0"/>
    <cacheHierarchy uniqueName="[Table_BalanceSheet].[current_assets]" caption="current_assets" attribute="1" defaultMemberUniqueName="[Table_BalanceSheet].[current_assets].[All]" allUniqueName="[Table_BalanceSheet].[current_assets].[All]" dimensionUniqueName="[Table_BalanceSheet]" displayFolder="" count="2" memberValueDatatype="20" unbalanced="0"/>
    <cacheHierarchy uniqueName="[Table_BalanceSheet].[non_current_assets]" caption="non_current_assets" attribute="1" defaultMemberUniqueName="[Table_BalanceSheet].[non_current_assets].[All]" allUniqueName="[Table_BalanceSheet].[non_current_assets].[All]" dimensionUniqueName="[Table_BalanceSheet]" displayFolder="" count="2" memberValueDatatype="20" unbalanced="0"/>
    <cacheHierarchy uniqueName="[Table_BalanceSheet].[total_assets]" caption="total_assets" attribute="1" defaultMemberUniqueName="[Table_BalanceSheet].[total_assets].[All]" allUniqueName="[Table_BalanceSheet].[total_assets].[All]" dimensionUniqueName="[Table_BalanceSheet]" displayFolder="" count="2" memberValueDatatype="20" unbalanced="0"/>
    <cacheHierarchy uniqueName="[Table_BalanceSheet].[current_liabilities]" caption="current_liabilities" attribute="1" defaultMemberUniqueName="[Table_BalanceSheet].[current_liabilities].[All]" allUniqueName="[Table_BalanceSheet].[current_liabilities].[All]" dimensionUniqueName="[Table_BalanceSheet]" displayFolder="" count="2" memberValueDatatype="20" unbalanced="0"/>
    <cacheHierarchy uniqueName="[Table_BalanceSheet].[non_current_liabilities]" caption="non_current_liabilities" attribute="1" defaultMemberUniqueName="[Table_BalanceSheet].[non_current_liabilities].[All]" allUniqueName="[Table_BalanceSheet].[non_current_liabilities].[All]" dimensionUniqueName="[Table_BalanceSheet]" displayFolder="" count="2" memberValueDatatype="20" unbalanced="0"/>
    <cacheHierarchy uniqueName="[Table_BalanceSheet].[total_liabilities]" caption="total_liabilities" attribute="1" defaultMemberUniqueName="[Table_BalanceSheet].[total_liabilities].[All]" allUniqueName="[Table_BalanceSheet].[total_liabilities].[All]" dimensionUniqueName="[Table_BalanceSheet]" displayFolder="" count="2" memberValueDatatype="20" unbalanced="0"/>
    <cacheHierarchy uniqueName="[Table_BalanceSheet].[shareholders_equity]" caption="shareholders_equity" attribute="1" defaultMemberUniqueName="[Table_BalanceSheet].[shareholders_equity].[All]" allUniqueName="[Table_BalanceSheet].[shareholders_equity].[All]" dimensionUniqueName="[Table_BalanceSheet]" displayFolder="" count="2" memberValueDatatype="20" unbalanced="0"/>
    <cacheHierarchy uniqueName="[Table_CashFlowStatement].[id]" caption="id" attribute="1" defaultMemberUniqueName="[Table_CashFlowStatement].[id].[All]" allUniqueName="[Table_CashFlowStatement].[id].[All]" dimensionUniqueName="[Table_CashFlowStatement]" displayFolder="" count="2" memberValueDatatype="20" unbalanced="0"/>
    <cacheHierarchy uniqueName="[Table_CashFlowStatement].[fiscal_year]" caption="fiscal_year" attribute="1" defaultMemberUniqueName="[Table_CashFlowStatement].[fiscal_year].[All]" allUniqueName="[Table_CashFlowStatement].[fiscal_year].[All]" dimensionUniqueName="[Table_CashFlowStatement]" displayFolder="" count="2" memberValueDatatype="20" unbalanced="0"/>
    <cacheHierarchy uniqueName="[Table_CashFlowStatement].[fiscal_month]" caption="fiscal_month" attribute="1" defaultMemberUniqueName="[Table_CashFlowStatement].[fiscal_month].[All]" allUniqueName="[Table_CashFlowStatement].[fiscal_month].[All]" dimensionUniqueName="[Table_CashFlowStatement]" displayFolder="" count="2" memberValueDatatype="20" unbalanced="0"/>
    <cacheHierarchy uniqueName="[Table_CashFlowStatement].[cash_flow_operating]" caption="cash_flow_operating" attribute="1" defaultMemberUniqueName="[Table_CashFlowStatement].[cash_flow_operating].[All]" allUniqueName="[Table_CashFlowStatement].[cash_flow_operating].[All]" dimensionUniqueName="[Table_CashFlowStatement]" displayFolder="" count="2" memberValueDatatype="20" unbalanced="0"/>
    <cacheHierarchy uniqueName="[Table_CashFlowStatement].[cash_flow_investing]" caption="cash_flow_investing" attribute="1" defaultMemberUniqueName="[Table_CashFlowStatement].[cash_flow_investing].[All]" allUniqueName="[Table_CashFlowStatement].[cash_flow_investing].[All]" dimensionUniqueName="[Table_CashFlowStatement]" displayFolder="" count="2" memberValueDatatype="20" unbalanced="0"/>
    <cacheHierarchy uniqueName="[Table_CashFlowStatement].[cash_flow_financing]" caption="cash_flow_financing" attribute="1" defaultMemberUniqueName="[Table_CashFlowStatement].[cash_flow_financing].[All]" allUniqueName="[Table_CashFlowStatement].[cash_flow_financing].[All]" dimensionUniqueName="[Table_CashFlowStatement]" displayFolder="" count="2" memberValueDatatype="20" unbalanced="0"/>
    <cacheHierarchy uniqueName="[Table_CustomerTransactions].[transaction_id]" caption="transaction_id" attribute="1" defaultMemberUniqueName="[Table_CustomerTransactions].[transaction_id].[All]" allUniqueName="[Table_CustomerTransactions].[transaction_id].[All]" dimensionUniqueName="[Table_CustomerTransactions]" displayFolder="" count="2" memberValueDatatype="20" unbalanced="0"/>
    <cacheHierarchy uniqueName="[Table_CustomerTransactions].[fiscal_year]" caption="fiscal_year" attribute="1" defaultMemberUniqueName="[Table_CustomerTransactions].[fiscal_year].[All]" allUniqueName="[Table_CustomerTransactions].[fiscal_year].[All]" dimensionUniqueName="[Table_CustomerTransactions]" displayFolder="" count="2" memberValueDatatype="20" unbalanced="0"/>
    <cacheHierarchy uniqueName="[Table_CustomerTransactions].[fiscal_month]" caption="fiscal_month" attribute="1" defaultMemberUniqueName="[Table_CustomerTransactions].[fiscal_month].[All]" allUniqueName="[Table_CustomerTransactions].[fiscal_month].[All]" dimensionUniqueName="[Table_CustomerTransactions]" displayFolder="" count="2" memberValueDatatype="20" unbalanced="0"/>
    <cacheHierarchy uniqueName="[Table_CustomerTransactions].[transaction_date]" caption="transaction_date" attribute="1" time="1" defaultMemberUniqueName="[Table_CustomerTransactions].[transaction_date].[All]" allUniqueName="[Table_CustomerTransactions].[transaction_date].[All]" dimensionUniqueName="[Table_CustomerTransactions]" displayFolder="" count="2" memberValueDatatype="7" unbalanced="0"/>
    <cacheHierarchy uniqueName="[Table_CustomerTransactions].[customer_id]" caption="customer_id" attribute="1" defaultMemberUniqueName="[Table_CustomerTransactions].[customer_id].[All]" allUniqueName="[Table_CustomerTransactions].[customer_id].[All]" dimensionUniqueName="[Table_CustomerTransactions]" displayFolder="" count="2" memberValueDatatype="20" unbalanced="0"/>
    <cacheHierarchy uniqueName="[Table_CustomerTransactions].[product_service_category]" caption="product_service_category" attribute="1" defaultMemberUniqueName="[Table_CustomerTransactions].[product_service_category].[All]" allUniqueName="[Table_CustomerTransactions].[product_service_category].[All]" dimensionUniqueName="[Table_CustomerTransactions]" displayFolder="" count="2" memberValueDatatype="130" unbalanced="0"/>
    <cacheHierarchy uniqueName="[Table_CustomerTransactions].[product_service_name]" caption="product_service_name" attribute="1" defaultMemberUniqueName="[Table_CustomerTransactions].[product_service_name].[All]" allUniqueName="[Table_CustomerTransactions].[product_service_name].[All]" dimensionUniqueName="[Table_CustomerTransactions]" displayFolder="" count="2" memberValueDatatype="130" unbalanced="0"/>
    <cacheHierarchy uniqueName="[Table_CustomerTransactions].[quantity]" caption="quantity" attribute="1" defaultMemberUniqueName="[Table_CustomerTransactions].[quantity].[All]" allUniqueName="[Table_CustomerTransactions].[quantity].[All]" dimensionUniqueName="[Table_CustomerTransactions]" displayFolder="" count="2" memberValueDatatype="20" unbalanced="0"/>
    <cacheHierarchy uniqueName="[Table_CustomerTransactions].[unit_price]" caption="unit_price" attribute="1" defaultMemberUniqueName="[Table_CustomerTransactions].[unit_price].[All]" allUniqueName="[Table_CustomerTransactions].[unit_price].[All]" dimensionUniqueName="[Table_CustomerTransactions]" displayFolder="" count="2" memberValueDatatype="5" unbalanced="0"/>
    <cacheHierarchy uniqueName="[Table_CustomerTransactions].[transaction_amount]" caption="transaction_amount" attribute="1" defaultMemberUniqueName="[Table_CustomerTransactions].[transaction_amount].[All]" allUniqueName="[Table_CustomerTransactions].[transaction_amount].[All]" dimensionUniqueName="[Table_CustomerTransactions]" displayFolder="" count="2" memberValueDatatype="5" unbalanced="0"/>
    <cacheHierarchy uniqueName="[Table_CustomerTransactions].[sales_channel]" caption="sales_channel" attribute="1" defaultMemberUniqueName="[Table_CustomerTransactions].[sales_channel].[All]" allUniqueName="[Table_CustomerTransactions].[sales_channel].[All]" dimensionUniqueName="[Table_CustomerTransactions]" displayFolder="" count="2" memberValueDatatype="130" unbalanced="0"/>
    <cacheHierarchy uniqueName="[Table_CustomerTransactions].[sales_region]" caption="sales_region" attribute="1" defaultMemberUniqueName="[Table_CustomerTransactions].[sales_region].[All]" allUniqueName="[Table_CustomerTransactions].[sales_region].[All]" dimensionUniqueName="[Table_CustomerTransactions]" displayFolder="" count="2" memberValueDatatype="130" unbalanced="0"/>
    <cacheHierarchy uniqueName="[Table_CustomerTransactions].[employee_id]" caption="employee_id" attribute="1" defaultMemberUniqueName="[Table_CustomerTransactions].[employee_id].[All]" allUniqueName="[Table_CustomerTransactions].[employee_id].[All]" dimensionUniqueName="[Table_CustomerTransactions]" displayFolder="" count="2" memberValueDatatype="20" unbalanced="0"/>
    <cacheHierarchy uniqueName="[Table_EmployeeCompensation].[employee_id]" caption="employee_id" attribute="1" defaultMemberUniqueName="[Table_EmployeeCompensation].[employee_id].[All]" allUniqueName="[Table_EmployeeCompensation].[employee_id].[All]" dimensionUniqueName="[Table_EmployeeCompensation]" displayFolder="" count="2" memberValueDatatype="20" unbalanced="0"/>
    <cacheHierarchy uniqueName="[Table_EmployeeCompensation].[employee_name]" caption="employee_name" attribute="1" defaultMemberUniqueName="[Table_EmployeeCompensation].[employee_name].[All]" allUniqueName="[Table_EmployeeCompensation].[employee_name].[All]" dimensionUniqueName="[Table_EmployeeCompensation]" displayFolder="" count="2" memberValueDatatype="130" unbalanced="0"/>
    <cacheHierarchy uniqueName="[Table_EmployeeCompensation].[department]" caption="department" attribute="1" defaultMemberUniqueName="[Table_EmployeeCompensation].[department].[All]" allUniqueName="[Table_EmployeeCompensation].[department].[All]" dimensionUniqueName="[Table_EmployeeCompensation]" displayFolder="" count="2" memberValueDatatype="130" unbalanced="0">
      <fieldsUsage count="2">
        <fieldUsage x="-1"/>
        <fieldUsage x="3"/>
      </fieldsUsage>
    </cacheHierarchy>
    <cacheHierarchy uniqueName="[Table_EmployeeCompensation].[fiscal_year]" caption="fiscal_year" attribute="1" defaultMemberUniqueName="[Table_EmployeeCompensation].[fiscal_year].[All]" allUniqueName="[Table_EmployeeCompensation].[fiscal_year].[All]" dimensionUniqueName="[Table_EmployeeCompensation]" displayFolder="" count="2" memberValueDatatype="20" unbalanced="0"/>
    <cacheHierarchy uniqueName="[Table_EmployeeCompensation].[monthly_salary]" caption="monthly_salary" attribute="1" defaultMemberUniqueName="[Table_EmployeeCompensation].[monthly_salary].[All]" allUniqueName="[Table_EmployeeCompensation].[monthly_salary].[All]" dimensionUniqueName="[Table_EmployeeCompensation]" displayFolder="" count="2" memberValueDatatype="5" unbalanced="0"/>
    <cacheHierarchy uniqueName="[Table_EmployeeCompensation].[annual_salary]" caption="annual_salary" attribute="1" defaultMemberUniqueName="[Table_EmployeeCompensation].[annual_salary].[All]" allUniqueName="[Table_EmployeeCompensation].[annual_salary].[All]" dimensionUniqueName="[Table_EmployeeCompensation]" displayFolder="" count="2" memberValueDatatype="5" unbalanced="0"/>
    <cacheHierarchy uniqueName="[Table_IncomeStatement].[id]" caption="id" attribute="1" defaultMemberUniqueName="[Table_IncomeStatement].[id].[All]" allUniqueName="[Table_IncomeStatement].[id].[All]" dimensionUniqueName="[Table_IncomeStatement]" displayFolder="" count="2" memberValueDatatype="20" unbalanced="0"/>
    <cacheHierarchy uniqueName="[Table_IncomeStatement].[fiscal_year]" caption="fiscal_year" attribute="1" defaultMemberUniqueName="[Table_IncomeStatement].[fiscal_year].[All]" allUniqueName="[Table_IncomeStatement].[fiscal_year].[All]" dimensionUniqueName="[Table_IncomeStatement]" displayFolder="" count="2" memberValueDatatype="20" unbalanced="0"/>
    <cacheHierarchy uniqueName="[Table_IncomeStatement].[fiscal_month]" caption="fiscal_month" attribute="1" defaultMemberUniqueName="[Table_IncomeStatement].[fiscal_month].[All]" allUniqueName="[Table_IncomeStatement].[fiscal_month].[All]" dimensionUniqueName="[Table_IncomeStatement]" displayFolder="" count="2" memberValueDatatype="20" unbalanced="0"/>
    <cacheHierarchy uniqueName="[Table_IncomeStatement].[revenue]" caption="revenue" attribute="1" defaultMemberUniqueName="[Table_IncomeStatement].[revenue].[All]" allUniqueName="[Table_IncomeStatement].[revenue].[All]" dimensionUniqueName="[Table_IncomeStatement]" displayFolder="" count="2" memberValueDatatype="20" unbalanced="0"/>
    <cacheHierarchy uniqueName="[Table_IncomeStatement].[cogs]" caption="cogs" attribute="1" defaultMemberUniqueName="[Table_IncomeStatement].[cogs].[All]" allUniqueName="[Table_IncomeStatement].[cogs].[All]" dimensionUniqueName="[Table_IncomeStatement]" displayFolder="" count="2" memberValueDatatype="20" unbalanced="0"/>
    <cacheHierarchy uniqueName="[Table_IncomeStatement].[gross_profit]" caption="gross_profit" attribute="1" defaultMemberUniqueName="[Table_IncomeStatement].[gross_profit].[All]" allUniqueName="[Table_IncomeStatement].[gross_profit].[All]" dimensionUniqueName="[Table_IncomeStatement]" displayFolder="" count="2" memberValueDatatype="20" unbalanced="0"/>
    <cacheHierarchy uniqueName="[Table_IncomeStatement].[operating_expenses]" caption="operating_expenses" attribute="1" defaultMemberUniqueName="[Table_IncomeStatement].[operating_expenses].[All]" allUniqueName="[Table_IncomeStatement].[operating_expenses].[All]" dimensionUniqueName="[Table_IncomeStatement]" displayFolder="" count="2" memberValueDatatype="20" unbalanced="0"/>
    <cacheHierarchy uniqueName="[Table_IncomeStatement].[operating_income]" caption="operating_income" attribute="1" defaultMemberUniqueName="[Table_IncomeStatement].[operating_income].[All]" allUniqueName="[Table_IncomeStatement].[operating_income].[All]" dimensionUniqueName="[Table_IncomeStatement]" displayFolder="" count="2" memberValueDatatype="20" unbalanced="0"/>
    <cacheHierarchy uniqueName="[Table_IncomeStatement].[interest_expense]" caption="interest_expense" attribute="1" defaultMemberUniqueName="[Table_IncomeStatement].[interest_expense].[All]" allUniqueName="[Table_IncomeStatement].[interest_expense].[All]" dimensionUniqueName="[Table_IncomeStatement]" displayFolder="" count="2" memberValueDatatype="20" unbalanced="0"/>
    <cacheHierarchy uniqueName="[Table_IncomeStatement].[tax_expense]" caption="tax_expense" attribute="1" defaultMemberUniqueName="[Table_IncomeStatement].[tax_expense].[All]" allUniqueName="[Table_IncomeStatement].[tax_expense].[All]" dimensionUniqueName="[Table_IncomeStatement]" displayFolder="" count="2" memberValueDatatype="20" unbalanced="0"/>
    <cacheHierarchy uniqueName="[Table_IncomeStatement].[net_income]" caption="net_income" attribute="1" defaultMemberUniqueName="[Table_IncomeStatement].[net_income].[All]" allUniqueName="[Table_IncomeStatement].[net_income].[All]" dimensionUniqueName="[Table_IncomeStatement]" displayFolder="" count="2" memberValueDatatype="20" unbalanced="0"/>
    <cacheHierarchy uniqueName="[Table_RnDExpenses].[id]" caption="id" attribute="1" defaultMemberUniqueName="[Table_RnDExpenses].[id].[All]" allUniqueName="[Table_RnDExpenses].[id].[All]" dimensionUniqueName="[Table_RnDExpenses]" displayFolder="" count="2" memberValueDatatype="20" unbalanced="0"/>
    <cacheHierarchy uniqueName="[Table_RnDExpenses].[fiscal_year]" caption="fiscal_year" attribute="1" defaultMemberUniqueName="[Table_RnDExpenses].[fiscal_year].[All]" allUniqueName="[Table_RnDExpenses].[fiscal_year].[All]" dimensionUniqueName="[Table_RnDExpenses]" displayFolder="" count="2" memberValueDatatype="20" unbalanced="0"/>
    <cacheHierarchy uniqueName="[Table_RnDExpenses].[fiscal_month]" caption="fiscal_month" attribute="1" defaultMemberUniqueName="[Table_RnDExpenses].[fiscal_month].[All]" allUniqueName="[Table_RnDExpenses].[fiscal_month].[All]" dimensionUniqueName="[Table_RnDExpenses]" displayFolder="" count="2" memberValueDatatype="20" unbalanced="0"/>
    <cacheHierarchy uniqueName="[Table_RnDExpenses].[project_name]" caption="project_name" attribute="1" defaultMemberUniqueName="[Table_RnDExpenses].[project_name].[All]" allUniqueName="[Table_RnDExpenses].[project_name].[All]" dimensionUniqueName="[Table_RnDExpenses]" displayFolder="" count="2" memberValueDatatype="130" unbalanced="0"/>
    <cacheHierarchy uniqueName="[Table_RnDExpenses].[department]" caption="department" attribute="1" defaultMemberUniqueName="[Table_RnDExpenses].[department].[All]" allUniqueName="[Table_RnDExpenses].[department].[All]" dimensionUniqueName="[Table_RnDExpenses]" displayFolder="" count="2" memberValueDatatype="130" unbalanced="0"/>
    <cacheHierarchy uniqueName="[Table_RnDExpenses].[expense_amount]" caption="expense_amount" attribute="1" defaultMemberUniqueName="[Table_RnDExpenses].[expense_amount].[All]" allUniqueName="[Table_RnDExpenses].[expense_amount].[All]" dimensionUniqueName="[Table_RnDExpenses]" displayFolder="" count="2" memberValueDatatype="20" unbalanced="0"/>
    <cacheHierarchy uniqueName="[Table_RnDExpenses].[expense_description]" caption="expense_description" attribute="1" defaultMemberUniqueName="[Table_RnDExpenses].[expense_description].[All]" allUniqueName="[Table_RnDExpenses].[expense_description].[All]" dimensionUniqueName="[Table_RnDExpenses]" displayFolder="" count="2" memberValueDatatype="130" unbalanced="0"/>
    <cacheHierarchy uniqueName="[Measures].[__XL_Count Table_EmployeeCompensation]" caption="__XL_Count Table_EmployeeCompensation" measure="1" displayFolder="" measureGroup="Table_EmployeeCompensation" count="0" hidden="1"/>
    <cacheHierarchy uniqueName="[Measures].[__XL_Count Table_CustomerTransactions]" caption="__XL_Count Table_CustomerTransactions" measure="1" displayFolder="" measureGroup="Table_CustomerTransactions" count="0" hidden="1"/>
    <cacheHierarchy uniqueName="[Measures].[__XL_Count Table_RnDExpenses]" caption="__XL_Count Table_RnDExpenses" measure="1" displayFolder="" measureGroup="Table_RnDExpenses" count="0" hidden="1"/>
    <cacheHierarchy uniqueName="[Measures].[__XL_Count Table_CashFlowStatement]" caption="__XL_Count Table_CashFlowStatement" measure="1" displayFolder="" measureGroup="Table_CashFlowStatement" count="0" hidden="1"/>
    <cacheHierarchy uniqueName="[Measures].[__XL_Count Table_IncomeStatement]" caption="__XL_Count Table_IncomeStatement" measure="1" displayFolder="" measureGroup="Table_IncomeStatement" count="0" hidden="1"/>
    <cacheHierarchy uniqueName="[Measures].[__XL_Count Table_BalanceSheet]" caption="__XL_Count Table_BalanceSheet" measure="1" displayFolder="" measureGroup="Table_BalanceSheet" count="0" hidden="1"/>
    <cacheHierarchy uniqueName="[Measures].[__No measures defined]" caption="__No measures defined" measure="1" displayFolder="" count="0" hidden="1"/>
    <cacheHierarchy uniqueName="[Measures].[Sum of fiscal_year]" caption="Sum of fiscal_year" measure="1" displayFolder="" measureGroup="Table_IncomeStatement"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Table_IncomeStatement" count="0" hidden="1">
      <extLst>
        <ext xmlns:x15="http://schemas.microsoft.com/office/spreadsheetml/2010/11/main" uri="{B97F6D7D-B522-45F9-BDA1-12C45D357490}">
          <x15:cacheHierarchy aggregatedColumn="38"/>
        </ext>
      </extLst>
    </cacheHierarchy>
    <cacheHierarchy uniqueName="[Measures].[Sum of gross_profit]" caption="Sum of gross_profit" measure="1" displayFolder="" measureGroup="Table_IncomeStatement" count="0" hidden="1">
      <extLst>
        <ext xmlns:x15="http://schemas.microsoft.com/office/spreadsheetml/2010/11/main" uri="{B97F6D7D-B522-45F9-BDA1-12C45D357490}">
          <x15:cacheHierarchy aggregatedColumn="40"/>
        </ext>
      </extLst>
    </cacheHierarchy>
    <cacheHierarchy uniqueName="[Measures].[Sum of net_income]" caption="Sum of net_income" measure="1" displayFolder="" measureGroup="Table_IncomeStatement" count="0" hidden="1">
      <extLst>
        <ext xmlns:x15="http://schemas.microsoft.com/office/spreadsheetml/2010/11/main" uri="{B97F6D7D-B522-45F9-BDA1-12C45D357490}">
          <x15:cacheHierarchy aggregatedColumn="45"/>
        </ext>
      </extLst>
    </cacheHierarchy>
    <cacheHierarchy uniqueName="[Measures].[Sum of cash_flow_operating]" caption="Sum of cash_flow_operating" measure="1" displayFolder="" measureGroup="Table_CashFlowStatement" count="0" hidden="1">
      <extLst>
        <ext xmlns:x15="http://schemas.microsoft.com/office/spreadsheetml/2010/11/main" uri="{B97F6D7D-B522-45F9-BDA1-12C45D357490}">
          <x15:cacheHierarchy aggregatedColumn="13"/>
        </ext>
      </extLst>
    </cacheHierarchy>
    <cacheHierarchy uniqueName="[Measures].[Sum of cash_flow_investing]" caption="Sum of cash_flow_investing" measure="1" displayFolder="" measureGroup="Table_CashFlowStatement" count="0" hidden="1">
      <extLst>
        <ext xmlns:x15="http://schemas.microsoft.com/office/spreadsheetml/2010/11/main" uri="{B97F6D7D-B522-45F9-BDA1-12C45D357490}">
          <x15:cacheHierarchy aggregatedColumn="14"/>
        </ext>
      </extLst>
    </cacheHierarchy>
    <cacheHierarchy uniqueName="[Measures].[Sum of cash_flow_financing]" caption="Sum of cash_flow_financing" measure="1" displayFolder="" measureGroup="Table_CashFlowStatement" count="0" hidden="1">
      <extLst>
        <ext xmlns:x15="http://schemas.microsoft.com/office/spreadsheetml/2010/11/main" uri="{B97F6D7D-B522-45F9-BDA1-12C45D357490}">
          <x15:cacheHierarchy aggregatedColumn="15"/>
        </ext>
      </extLst>
    </cacheHierarchy>
    <cacheHierarchy uniqueName="[Measures].[Sum of transaction_amount]" caption="Sum of transaction_amount" measure="1" displayFolder="" measureGroup="Table_CustomerTransactions" count="0" hidden="1">
      <extLst>
        <ext xmlns:x15="http://schemas.microsoft.com/office/spreadsheetml/2010/11/main" uri="{B97F6D7D-B522-45F9-BDA1-12C45D357490}">
          <x15:cacheHierarchy aggregatedColumn="25"/>
        </ext>
      </extLst>
    </cacheHierarchy>
    <cacheHierarchy uniqueName="[Measures].[Sum of annual_salary]" caption="Sum of annual_salary" measure="1" displayFolder="" measureGroup="Table_EmployeeCompensation" count="0" hidden="1">
      <extLst>
        <ext xmlns:x15="http://schemas.microsoft.com/office/spreadsheetml/2010/11/main" uri="{B97F6D7D-B522-45F9-BDA1-12C45D357490}">
          <x15:cacheHierarchy aggregatedColumn="34"/>
        </ext>
      </extLst>
    </cacheHierarchy>
    <cacheHierarchy uniqueName="[Measures].[Count of department]" caption="Count of department" measure="1" displayFolder="" measureGroup="Table_RnDExpenses" count="0" hidden="1">
      <extLst>
        <ext xmlns:x15="http://schemas.microsoft.com/office/spreadsheetml/2010/11/main" uri="{B97F6D7D-B522-45F9-BDA1-12C45D357490}">
          <x15:cacheHierarchy aggregatedColumn="50"/>
        </ext>
      </extLst>
    </cacheHierarchy>
    <cacheHierarchy uniqueName="[Measures].[Sum of expense_amount]" caption="Sum of expense_amount" measure="1" displayFolder="" measureGroup="Table_RnDExpenses" count="0" hidden="1">
      <extLst>
        <ext xmlns:x15="http://schemas.microsoft.com/office/spreadsheetml/2010/11/main" uri="{B97F6D7D-B522-45F9-BDA1-12C45D357490}">
          <x15:cacheHierarchy aggregatedColumn="51"/>
        </ext>
      </extLst>
    </cacheHierarchy>
    <cacheHierarchy uniqueName="[Measures].[Sum of total_assets]" caption="Sum of total_assets" measure="1" displayFolder="" measureGroup="Table_BalanceSheet"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total_liabilities]" caption="Sum of total_liabilities" measure="1" displayFolder="" measureGroup="Table_BalanceSheet"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7">
    <dimension measure="1" name="Measures" uniqueName="[Measures]" caption="Measures"/>
    <dimension name="Table_BalanceSheet" uniqueName="[Table_BalanceSheet]" caption="Table_BalanceSheet"/>
    <dimension name="Table_CashFlowStatement" uniqueName="[Table_CashFlowStatement]" caption="Table_CashFlowStatement"/>
    <dimension name="Table_CustomerTransactions" uniqueName="[Table_CustomerTransactions]" caption="Table_CustomerTransactions"/>
    <dimension name="Table_EmployeeCompensation" uniqueName="[Table_EmployeeCompensation]" caption="Table_EmployeeCompensation"/>
    <dimension name="Table_IncomeStatement" uniqueName="[Table_IncomeStatement]" caption="Table_IncomeStatement"/>
    <dimension name="Table_RnDExpenses" uniqueName="[Table_RnDExpenses]" caption="Table_RnDExpenses"/>
  </dimensions>
  <measureGroups count="6">
    <measureGroup name="Table_BalanceSheet" caption="Table_BalanceSheet"/>
    <measureGroup name="Table_CashFlowStatement" caption="Table_CashFlowStatement"/>
    <measureGroup name="Table_CustomerTransactions" caption="Table_CustomerTransactions"/>
    <measureGroup name="Table_EmployeeCompensation" caption="Table_EmployeeCompensation"/>
    <measureGroup name="Table_IncomeStatement" caption="Table_IncomeStatement"/>
    <measureGroup name="Table_RnDExpenses" caption="Table_RnDExpenses"/>
  </measureGroups>
  <maps count="21">
    <map measureGroup="0" dimension="1"/>
    <map measureGroup="1" dimension="1"/>
    <map measureGroup="1" dimension="2"/>
    <map measureGroup="1" dimension="5"/>
    <map measureGroup="2" dimension="1"/>
    <map measureGroup="2" dimension="2"/>
    <map measureGroup="2" dimension="3"/>
    <map measureGroup="2" dimension="5"/>
    <map measureGroup="2" dimension="6"/>
    <map measureGroup="3" dimension="1"/>
    <map measureGroup="3" dimension="2"/>
    <map measureGroup="3" dimension="3"/>
    <map measureGroup="3" dimension="4"/>
    <map measureGroup="3" dimension="5"/>
    <map measureGroup="3" dimension="6"/>
    <map measureGroup="4" dimension="1"/>
    <map measureGroup="4" dimension="5"/>
    <map measureGroup="5" dimension="1"/>
    <map measureGroup="5" dimension="2"/>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Keerthi" refreshedDate="45717.659516550928" backgroundQuery="1" createdVersion="8" refreshedVersion="8" minRefreshableVersion="3" recordCount="0" supportSubquery="1" supportAdvancedDrill="1" xr:uid="{6249F294-E23D-4C7E-9612-4FD3D01A6699}">
  <cacheSource type="external" connectionId="1"/>
  <cacheFields count="4">
    <cacheField name="[Measures].[Sum of transaction_amount]" caption="Sum of transaction_amount" numFmtId="0" hierarchy="67" level="32767"/>
    <cacheField name="[Table_CustomerTransactions].[product_service_category].[product_service_category]" caption="product_service_category" numFmtId="0" hierarchy="21" level="1">
      <sharedItems count="4">
        <s v="Cloud Services"/>
        <s v="Consulting"/>
        <s v="Software Licenses"/>
        <s v="Support"/>
      </sharedItems>
    </cacheField>
    <cacheField name="[Table_CustomerTransactions].[fiscal_year].[fiscal_year]" caption="fiscal_year" numFmtId="0" hierarchy="17" level="1">
      <sharedItems containsSemiMixedTypes="0" containsString="0" containsNumber="1" containsInteger="1" minValue="2015" maxValue="2025" count="11">
        <n v="2015"/>
        <n v="2016"/>
        <n v="2017"/>
        <n v="2018"/>
        <n v="2019"/>
        <n v="2020"/>
        <n v="2021"/>
        <n v="2022"/>
        <n v="2023"/>
        <n v="2024"/>
        <n v="2025"/>
      </sharedItems>
      <extLst>
        <ext xmlns:x15="http://schemas.microsoft.com/office/spreadsheetml/2010/11/main" uri="{4F2E5C28-24EA-4eb8-9CBF-B6C8F9C3D259}">
          <x15:cachedUniqueNames>
            <x15:cachedUniqueName index="0" name="[Table_CustomerTransactions].[fiscal_year].&amp;[2015]"/>
            <x15:cachedUniqueName index="1" name="[Table_CustomerTransactions].[fiscal_year].&amp;[2016]"/>
            <x15:cachedUniqueName index="2" name="[Table_CustomerTransactions].[fiscal_year].&amp;[2017]"/>
            <x15:cachedUniqueName index="3" name="[Table_CustomerTransactions].[fiscal_year].&amp;[2018]"/>
            <x15:cachedUniqueName index="4" name="[Table_CustomerTransactions].[fiscal_year].&amp;[2019]"/>
            <x15:cachedUniqueName index="5" name="[Table_CustomerTransactions].[fiscal_year].&amp;[2020]"/>
            <x15:cachedUniqueName index="6" name="[Table_CustomerTransactions].[fiscal_year].&amp;[2021]"/>
            <x15:cachedUniqueName index="7" name="[Table_CustomerTransactions].[fiscal_year].&amp;[2022]"/>
            <x15:cachedUniqueName index="8" name="[Table_CustomerTransactions].[fiscal_year].&amp;[2023]"/>
            <x15:cachedUniqueName index="9" name="[Table_CustomerTransactions].[fiscal_year].&amp;[2024]"/>
            <x15:cachedUniqueName index="10" name="[Table_CustomerTransactions].[fiscal_year].&amp;[2025]"/>
          </x15:cachedUniqueNames>
        </ext>
      </extLst>
    </cacheField>
    <cacheField name="[Table_EmployeeCompensation].[department].[department]" caption="department" numFmtId="0" hierarchy="31" level="1">
      <sharedItems containsSemiMixedTypes="0" containsNonDate="0" containsString="0"/>
    </cacheField>
  </cacheFields>
  <cacheHierarchies count="73">
    <cacheHierarchy uniqueName="[Table_BalanceSheet].[balance_id]" caption="balance_id" attribute="1" defaultMemberUniqueName="[Table_BalanceSheet].[balance_id].[All]" allUniqueName="[Table_BalanceSheet].[balance_id].[All]" dimensionUniqueName="[Table_BalanceSheet]" displayFolder="" count="0" memberValueDatatype="20" unbalanced="0"/>
    <cacheHierarchy uniqueName="[Table_BalanceSheet].[fiscal_year]" caption="fiscal_year" attribute="1" defaultMemberUniqueName="[Table_BalanceSheet].[fiscal_year].[All]" allUniqueName="[Table_BalanceSheet].[fiscal_year].[All]" dimensionUniqueName="[Table_BalanceSheet]" displayFolder="" count="2" memberValueDatatype="20" unbalanced="0"/>
    <cacheHierarchy uniqueName="[Table_BalanceSheet].[fiscal_month]" caption="fiscal_month" attribute="1" defaultMemberUniqueName="[Table_BalanceSheet].[fiscal_month].[All]" allUniqueName="[Table_BalanceSheet].[fiscal_month].[All]" dimensionUniqueName="[Table_BalanceSheet]" displayFolder="" count="0" memberValueDatatype="20" unbalanced="0"/>
    <cacheHierarchy uniqueName="[Table_BalanceSheet].[current_assets]" caption="current_assets" attribute="1" defaultMemberUniqueName="[Table_BalanceSheet].[current_assets].[All]" allUniqueName="[Table_BalanceSheet].[current_assets].[All]" dimensionUniqueName="[Table_BalanceSheet]" displayFolder="" count="0" memberValueDatatype="20" unbalanced="0"/>
    <cacheHierarchy uniqueName="[Table_BalanceSheet].[non_current_assets]" caption="non_current_assets" attribute="1" defaultMemberUniqueName="[Table_BalanceSheet].[non_current_assets].[All]" allUniqueName="[Table_BalanceSheet].[non_current_assets].[All]" dimensionUniqueName="[Table_BalanceSheet]" displayFolder="" count="0" memberValueDatatype="20" unbalanced="0"/>
    <cacheHierarchy uniqueName="[Table_BalanceSheet].[total_assets]" caption="total_assets" attribute="1" defaultMemberUniqueName="[Table_BalanceSheet].[total_assets].[All]" allUniqueName="[Table_BalanceSheet].[total_assets].[All]" dimensionUniqueName="[Table_BalanceSheet]" displayFolder="" count="0" memberValueDatatype="20" unbalanced="0"/>
    <cacheHierarchy uniqueName="[Table_BalanceSheet].[current_liabilities]" caption="current_liabilities" attribute="1" defaultMemberUniqueName="[Table_BalanceSheet].[current_liabilities].[All]" allUniqueName="[Table_BalanceSheet].[current_liabilities].[All]" dimensionUniqueName="[Table_BalanceSheet]" displayFolder="" count="0" memberValueDatatype="20" unbalanced="0"/>
    <cacheHierarchy uniqueName="[Table_BalanceSheet].[non_current_liabilities]" caption="non_current_liabilities" attribute="1" defaultMemberUniqueName="[Table_BalanceSheet].[non_current_liabilities].[All]" allUniqueName="[Table_BalanceSheet].[non_current_liabilities].[All]" dimensionUniqueName="[Table_BalanceSheet]" displayFolder="" count="0" memberValueDatatype="20" unbalanced="0"/>
    <cacheHierarchy uniqueName="[Table_BalanceSheet].[total_liabilities]" caption="total_liabilities" attribute="1" defaultMemberUniqueName="[Table_BalanceSheet].[total_liabilities].[All]" allUniqueName="[Table_BalanceSheet].[total_liabilities].[All]" dimensionUniqueName="[Table_BalanceSheet]" displayFolder="" count="0" memberValueDatatype="20" unbalanced="0"/>
    <cacheHierarchy uniqueName="[Table_BalanceSheet].[shareholders_equity]" caption="shareholders_equity" attribute="1" defaultMemberUniqueName="[Table_BalanceSheet].[shareholders_equity].[All]" allUniqueName="[Table_BalanceSheet].[shareholders_equity].[All]" dimensionUniqueName="[Table_BalanceSheet]" displayFolder="" count="0" memberValueDatatype="20" unbalanced="0"/>
    <cacheHierarchy uniqueName="[Table_CashFlowStatement].[id]" caption="id" attribute="1" defaultMemberUniqueName="[Table_CashFlowStatement].[id].[All]" allUniqueName="[Table_CashFlowStatement].[id].[All]" dimensionUniqueName="[Table_CashFlowStatement]" displayFolder="" count="0" memberValueDatatype="20" unbalanced="0"/>
    <cacheHierarchy uniqueName="[Table_CashFlowStatement].[fiscal_year]" caption="fiscal_year" attribute="1" defaultMemberUniqueName="[Table_CashFlowStatement].[fiscal_year].[All]" allUniqueName="[Table_CashFlowStatement].[fiscal_year].[All]" dimensionUniqueName="[Table_CashFlowStatement]" displayFolder="" count="2" memberValueDatatype="20" unbalanced="0"/>
    <cacheHierarchy uniqueName="[Table_CashFlowStatement].[fiscal_month]" caption="fiscal_month" attribute="1" defaultMemberUniqueName="[Table_CashFlowStatement].[fiscal_month].[All]" allUniqueName="[Table_CashFlowStatement].[fiscal_month].[All]" dimensionUniqueName="[Table_CashFlowStatement]" displayFolder="" count="2" memberValueDatatype="20" unbalanced="0"/>
    <cacheHierarchy uniqueName="[Table_CashFlowStatement].[cash_flow_operating]" caption="cash_flow_operating" attribute="1" defaultMemberUniqueName="[Table_CashFlowStatement].[cash_flow_operating].[All]" allUniqueName="[Table_CashFlowStatement].[cash_flow_operating].[All]" dimensionUniqueName="[Table_CashFlowStatement]" displayFolder="" count="0" memberValueDatatype="20" unbalanced="0"/>
    <cacheHierarchy uniqueName="[Table_CashFlowStatement].[cash_flow_investing]" caption="cash_flow_investing" attribute="1" defaultMemberUniqueName="[Table_CashFlowStatement].[cash_flow_investing].[All]" allUniqueName="[Table_CashFlowStatement].[cash_flow_investing].[All]" dimensionUniqueName="[Table_CashFlowStatement]" displayFolder="" count="0" memberValueDatatype="20" unbalanced="0"/>
    <cacheHierarchy uniqueName="[Table_CashFlowStatement].[cash_flow_financing]" caption="cash_flow_financing" attribute="1" defaultMemberUniqueName="[Table_CashFlowStatement].[cash_flow_financing].[All]" allUniqueName="[Table_CashFlowStatement].[cash_flow_financing].[All]" dimensionUniqueName="[Table_CashFlowStatement]" displayFolder="" count="0" memberValueDatatype="20" unbalanced="0"/>
    <cacheHierarchy uniqueName="[Table_CustomerTransactions].[transaction_id]" caption="transaction_id" attribute="1" defaultMemberUniqueName="[Table_CustomerTransactions].[transaction_id].[All]" allUniqueName="[Table_CustomerTransactions].[transaction_id].[All]" dimensionUniqueName="[Table_CustomerTransactions]" displayFolder="" count="0" memberValueDatatype="20" unbalanced="0"/>
    <cacheHierarchy uniqueName="[Table_CustomerTransactions].[fiscal_year]" caption="fiscal_year" attribute="1" defaultMemberUniqueName="[Table_CustomerTransactions].[fiscal_year].[All]" allUniqueName="[Table_CustomerTransactions].[fiscal_year].[All]" dimensionUniqueName="[Table_CustomerTransactions]" displayFolder="" count="2" memberValueDatatype="20" unbalanced="0">
      <fieldsUsage count="2">
        <fieldUsage x="-1"/>
        <fieldUsage x="2"/>
      </fieldsUsage>
    </cacheHierarchy>
    <cacheHierarchy uniqueName="[Table_CustomerTransactions].[fiscal_month]" caption="fiscal_month" attribute="1" defaultMemberUniqueName="[Table_CustomerTransactions].[fiscal_month].[All]" allUniqueName="[Table_CustomerTransactions].[fiscal_month].[All]" dimensionUniqueName="[Table_CustomerTransactions]" displayFolder="" count="0" memberValueDatatype="20" unbalanced="0"/>
    <cacheHierarchy uniqueName="[Table_CustomerTransactions].[transaction_date]" caption="transaction_date" attribute="1" time="1" defaultMemberUniqueName="[Table_CustomerTransactions].[transaction_date].[All]" allUniqueName="[Table_CustomerTransactions].[transaction_date].[All]" dimensionUniqueName="[Table_CustomerTransactions]" displayFolder="" count="0" memberValueDatatype="7" unbalanced="0"/>
    <cacheHierarchy uniqueName="[Table_CustomerTransactions].[customer_id]" caption="customer_id" attribute="1" defaultMemberUniqueName="[Table_CustomerTransactions].[customer_id].[All]" allUniqueName="[Table_CustomerTransactions].[customer_id].[All]" dimensionUniqueName="[Table_CustomerTransactions]" displayFolder="" count="0" memberValueDatatype="20" unbalanced="0"/>
    <cacheHierarchy uniqueName="[Table_CustomerTransactions].[product_service_category]" caption="product_service_category" attribute="1" defaultMemberUniqueName="[Table_CustomerTransactions].[product_service_category].[All]" allUniqueName="[Table_CustomerTransactions].[product_service_category].[All]" dimensionUniqueName="[Table_CustomerTransactions]" displayFolder="" count="2" memberValueDatatype="130" unbalanced="0">
      <fieldsUsage count="2">
        <fieldUsage x="-1"/>
        <fieldUsage x="1"/>
      </fieldsUsage>
    </cacheHierarchy>
    <cacheHierarchy uniqueName="[Table_CustomerTransactions].[product_service_name]" caption="product_service_name" attribute="1" defaultMemberUniqueName="[Table_CustomerTransactions].[product_service_name].[All]" allUniqueName="[Table_CustomerTransactions].[product_service_name].[All]" dimensionUniqueName="[Table_CustomerTransactions]" displayFolder="" count="0" memberValueDatatype="130" unbalanced="0"/>
    <cacheHierarchy uniqueName="[Table_CustomerTransactions].[quantity]" caption="quantity" attribute="1" defaultMemberUniqueName="[Table_CustomerTransactions].[quantity].[All]" allUniqueName="[Table_CustomerTransactions].[quantity].[All]" dimensionUniqueName="[Table_CustomerTransactions]" displayFolder="" count="0" memberValueDatatype="20" unbalanced="0"/>
    <cacheHierarchy uniqueName="[Table_CustomerTransactions].[unit_price]" caption="unit_price" attribute="1" defaultMemberUniqueName="[Table_CustomerTransactions].[unit_price].[All]" allUniqueName="[Table_CustomerTransactions].[unit_price].[All]" dimensionUniqueName="[Table_CustomerTransactions]" displayFolder="" count="0" memberValueDatatype="5" unbalanced="0"/>
    <cacheHierarchy uniqueName="[Table_CustomerTransactions].[transaction_amount]" caption="transaction_amount" attribute="1" defaultMemberUniqueName="[Table_CustomerTransactions].[transaction_amount].[All]" allUniqueName="[Table_CustomerTransactions].[transaction_amount].[All]" dimensionUniqueName="[Table_CustomerTransactions]" displayFolder="" count="0" memberValueDatatype="5" unbalanced="0"/>
    <cacheHierarchy uniqueName="[Table_CustomerTransactions].[sales_channel]" caption="sales_channel" attribute="1" defaultMemberUniqueName="[Table_CustomerTransactions].[sales_channel].[All]" allUniqueName="[Table_CustomerTransactions].[sales_channel].[All]" dimensionUniqueName="[Table_CustomerTransactions]" displayFolder="" count="0" memberValueDatatype="130" unbalanced="0"/>
    <cacheHierarchy uniqueName="[Table_CustomerTransactions].[sales_region]" caption="sales_region" attribute="1" defaultMemberUniqueName="[Table_CustomerTransactions].[sales_region].[All]" allUniqueName="[Table_CustomerTransactions].[sales_region].[All]" dimensionUniqueName="[Table_CustomerTransactions]" displayFolder="" count="2" memberValueDatatype="130" unbalanced="0"/>
    <cacheHierarchy uniqueName="[Table_CustomerTransactions].[employee_id]" caption="employee_id" attribute="1" defaultMemberUniqueName="[Table_CustomerTransactions].[employee_id].[All]" allUniqueName="[Table_CustomerTransactions].[employee_id].[All]" dimensionUniqueName="[Table_CustomerTransactions]" displayFolder="" count="0" memberValueDatatype="20" unbalanced="0"/>
    <cacheHierarchy uniqueName="[Table_EmployeeCompensation].[employee_id]" caption="employee_id" attribute="1" defaultMemberUniqueName="[Table_EmployeeCompensation].[employee_id].[All]" allUniqueName="[Table_EmployeeCompensation].[employee_id].[All]" dimensionUniqueName="[Table_EmployeeCompensation]" displayFolder="" count="0" memberValueDatatype="20" unbalanced="0"/>
    <cacheHierarchy uniqueName="[Table_EmployeeCompensation].[employee_name]" caption="employee_name" attribute="1" defaultMemberUniqueName="[Table_EmployeeCompensation].[employee_name].[All]" allUniqueName="[Table_EmployeeCompensation].[employee_name].[All]" dimensionUniqueName="[Table_EmployeeCompensation]" displayFolder="" count="0" memberValueDatatype="130" unbalanced="0"/>
    <cacheHierarchy uniqueName="[Table_EmployeeCompensation].[department]" caption="department" attribute="1" defaultMemberUniqueName="[Table_EmployeeCompensation].[department].[All]" allUniqueName="[Table_EmployeeCompensation].[department].[All]" dimensionUniqueName="[Table_EmployeeCompensation]" displayFolder="" count="2" memberValueDatatype="130" unbalanced="0">
      <fieldsUsage count="2">
        <fieldUsage x="-1"/>
        <fieldUsage x="3"/>
      </fieldsUsage>
    </cacheHierarchy>
    <cacheHierarchy uniqueName="[Table_EmployeeCompensation].[fiscal_year]" caption="fiscal_year" attribute="1" defaultMemberUniqueName="[Table_EmployeeCompensation].[fiscal_year].[All]" allUniqueName="[Table_EmployeeCompensation].[fiscal_year].[All]" dimensionUniqueName="[Table_EmployeeCompensation]" displayFolder="" count="0" memberValueDatatype="20" unbalanced="0"/>
    <cacheHierarchy uniqueName="[Table_EmployeeCompensation].[monthly_salary]" caption="monthly_salary" attribute="1" defaultMemberUniqueName="[Table_EmployeeCompensation].[monthly_salary].[All]" allUniqueName="[Table_EmployeeCompensation].[monthly_salary].[All]" dimensionUniqueName="[Table_EmployeeCompensation]" displayFolder="" count="0" memberValueDatatype="5" unbalanced="0"/>
    <cacheHierarchy uniqueName="[Table_EmployeeCompensation].[annual_salary]" caption="annual_salary" attribute="1" defaultMemberUniqueName="[Table_EmployeeCompensation].[annual_salary].[All]" allUniqueName="[Table_EmployeeCompensation].[annual_salary].[All]" dimensionUniqueName="[Table_EmployeeCompensation]" displayFolder="" count="0" memberValueDatatype="5" unbalanced="0"/>
    <cacheHierarchy uniqueName="[Table_IncomeStatement].[id]" caption="id" attribute="1" defaultMemberUniqueName="[Table_IncomeStatement].[id].[All]" allUniqueName="[Table_IncomeStatement].[id].[All]" dimensionUniqueName="[Table_IncomeStatement]" displayFolder="" count="0" memberValueDatatype="20" unbalanced="0"/>
    <cacheHierarchy uniqueName="[Table_IncomeStatement].[fiscal_year]" caption="fiscal_year" attribute="1" defaultMemberUniqueName="[Table_IncomeStatement].[fiscal_year].[All]" allUniqueName="[Table_IncomeStatement].[fiscal_year].[All]" dimensionUniqueName="[Table_IncomeStatement]" displayFolder="" count="0" memberValueDatatype="20" unbalanced="0"/>
    <cacheHierarchy uniqueName="[Table_IncomeStatement].[fiscal_month]" caption="fiscal_month" attribute="1" defaultMemberUniqueName="[Table_IncomeStatement].[fiscal_month].[All]" allUniqueName="[Table_IncomeStatement].[fiscal_month].[All]" dimensionUniqueName="[Table_IncomeStatement]" displayFolder="" count="0" memberValueDatatype="20" unbalanced="0"/>
    <cacheHierarchy uniqueName="[Table_IncomeStatement].[revenue]" caption="revenue" attribute="1" defaultMemberUniqueName="[Table_IncomeStatement].[revenue].[All]" allUniqueName="[Table_IncomeStatement].[revenue].[All]" dimensionUniqueName="[Table_IncomeStatement]" displayFolder="" count="0" memberValueDatatype="20" unbalanced="0"/>
    <cacheHierarchy uniqueName="[Table_IncomeStatement].[cogs]" caption="cogs" attribute="1" defaultMemberUniqueName="[Table_IncomeStatement].[cogs].[All]" allUniqueName="[Table_IncomeStatement].[cogs].[All]" dimensionUniqueName="[Table_IncomeStatement]" displayFolder="" count="0" memberValueDatatype="20" unbalanced="0"/>
    <cacheHierarchy uniqueName="[Table_IncomeStatement].[gross_profit]" caption="gross_profit" attribute="1" defaultMemberUniqueName="[Table_IncomeStatement].[gross_profit].[All]" allUniqueName="[Table_IncomeStatement].[gross_profit].[All]" dimensionUniqueName="[Table_IncomeStatement]" displayFolder="" count="0" memberValueDatatype="20" unbalanced="0"/>
    <cacheHierarchy uniqueName="[Table_IncomeStatement].[operating_expenses]" caption="operating_expenses" attribute="1" defaultMemberUniqueName="[Table_IncomeStatement].[operating_expenses].[All]" allUniqueName="[Table_IncomeStatement].[operating_expenses].[All]" dimensionUniqueName="[Table_IncomeStatement]" displayFolder="" count="0" memberValueDatatype="20" unbalanced="0"/>
    <cacheHierarchy uniqueName="[Table_IncomeStatement].[operating_income]" caption="operating_income" attribute="1" defaultMemberUniqueName="[Table_IncomeStatement].[operating_income].[All]" allUniqueName="[Table_IncomeStatement].[operating_income].[All]" dimensionUniqueName="[Table_IncomeStatement]" displayFolder="" count="0" memberValueDatatype="20" unbalanced="0"/>
    <cacheHierarchy uniqueName="[Table_IncomeStatement].[interest_expense]" caption="interest_expense" attribute="1" defaultMemberUniqueName="[Table_IncomeStatement].[interest_expense].[All]" allUniqueName="[Table_IncomeStatement].[interest_expense].[All]" dimensionUniqueName="[Table_IncomeStatement]" displayFolder="" count="0" memberValueDatatype="20" unbalanced="0"/>
    <cacheHierarchy uniqueName="[Table_IncomeStatement].[tax_expense]" caption="tax_expense" attribute="1" defaultMemberUniqueName="[Table_IncomeStatement].[tax_expense].[All]" allUniqueName="[Table_IncomeStatement].[tax_expense].[All]" dimensionUniqueName="[Table_IncomeStatement]" displayFolder="" count="0" memberValueDatatype="20" unbalanced="0"/>
    <cacheHierarchy uniqueName="[Table_IncomeStatement].[net_income]" caption="net_income" attribute="1" defaultMemberUniqueName="[Table_IncomeStatement].[net_income].[All]" allUniqueName="[Table_IncomeStatement].[net_income].[All]" dimensionUniqueName="[Table_IncomeStatement]" displayFolder="" count="0" memberValueDatatype="20" unbalanced="0"/>
    <cacheHierarchy uniqueName="[Table_RnDExpenses].[id]" caption="id" attribute="1" defaultMemberUniqueName="[Table_RnDExpenses].[id].[All]" allUniqueName="[Table_RnDExpenses].[id].[All]" dimensionUniqueName="[Table_RnDExpenses]" displayFolder="" count="0" memberValueDatatype="20" unbalanced="0"/>
    <cacheHierarchy uniqueName="[Table_RnDExpenses].[fiscal_year]" caption="fiscal_year" attribute="1" defaultMemberUniqueName="[Table_RnDExpenses].[fiscal_year].[All]" allUniqueName="[Table_RnDExpenses].[fiscal_year].[All]" dimensionUniqueName="[Table_RnDExpenses]" displayFolder="" count="0" memberValueDatatype="20" unbalanced="0"/>
    <cacheHierarchy uniqueName="[Table_RnDExpenses].[fiscal_month]" caption="fiscal_month" attribute="1" defaultMemberUniqueName="[Table_RnDExpenses].[fiscal_month].[All]" allUniqueName="[Table_RnDExpenses].[fiscal_month].[All]" dimensionUniqueName="[Table_RnDExpenses]" displayFolder="" count="0" memberValueDatatype="20" unbalanced="0"/>
    <cacheHierarchy uniqueName="[Table_RnDExpenses].[project_name]" caption="project_name" attribute="1" defaultMemberUniqueName="[Table_RnDExpenses].[project_name].[All]" allUniqueName="[Table_RnDExpenses].[project_name].[All]" dimensionUniqueName="[Table_RnDExpenses]" displayFolder="" count="0" memberValueDatatype="130" unbalanced="0"/>
    <cacheHierarchy uniqueName="[Table_RnDExpenses].[department]" caption="department" attribute="1" defaultMemberUniqueName="[Table_RnDExpenses].[department].[All]" allUniqueName="[Table_RnDExpenses].[department].[All]" dimensionUniqueName="[Table_RnDExpenses]" displayFolder="" count="2" memberValueDatatype="130" unbalanced="0"/>
    <cacheHierarchy uniqueName="[Table_RnDExpenses].[expense_amount]" caption="expense_amount" attribute="1" defaultMemberUniqueName="[Table_RnDExpenses].[expense_amount].[All]" allUniqueName="[Table_RnDExpenses].[expense_amount].[All]" dimensionUniqueName="[Table_RnDExpenses]" displayFolder="" count="0" memberValueDatatype="20" unbalanced="0"/>
    <cacheHierarchy uniqueName="[Table_RnDExpenses].[expense_description]" caption="expense_description" attribute="1" defaultMemberUniqueName="[Table_RnDExpenses].[expense_description].[All]" allUniqueName="[Table_RnDExpenses].[expense_description].[All]" dimensionUniqueName="[Table_RnDExpenses]" displayFolder="" count="0" memberValueDatatype="130" unbalanced="0"/>
    <cacheHierarchy uniqueName="[Measures].[__XL_Count Table_EmployeeCompensation]" caption="__XL_Count Table_EmployeeCompensation" measure="1" displayFolder="" measureGroup="Table_EmployeeCompensation" count="0" hidden="1"/>
    <cacheHierarchy uniqueName="[Measures].[__XL_Count Table_CustomerTransactions]" caption="__XL_Count Table_CustomerTransactions" measure="1" displayFolder="" measureGroup="Table_CustomerTransactions" count="0" hidden="1"/>
    <cacheHierarchy uniqueName="[Measures].[__XL_Count Table_RnDExpenses]" caption="__XL_Count Table_RnDExpenses" measure="1" displayFolder="" measureGroup="Table_RnDExpenses" count="0" hidden="1"/>
    <cacheHierarchy uniqueName="[Measures].[__XL_Count Table_CashFlowStatement]" caption="__XL_Count Table_CashFlowStatement" measure="1" displayFolder="" measureGroup="Table_CashFlowStatement" count="0" hidden="1"/>
    <cacheHierarchy uniqueName="[Measures].[__XL_Count Table_IncomeStatement]" caption="__XL_Count Table_IncomeStatement" measure="1" displayFolder="" measureGroup="Table_IncomeStatement" count="0" hidden="1"/>
    <cacheHierarchy uniqueName="[Measures].[__XL_Count Table_BalanceSheet]" caption="__XL_Count Table_BalanceSheet" measure="1" displayFolder="" measureGroup="Table_BalanceSheet" count="0" hidden="1"/>
    <cacheHierarchy uniqueName="[Measures].[__No measures defined]" caption="__No measures defined" measure="1" displayFolder="" count="0" hidden="1"/>
    <cacheHierarchy uniqueName="[Measures].[Sum of fiscal_year]" caption="Sum of fiscal_year" measure="1" displayFolder="" measureGroup="Table_IncomeStatement"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Table_IncomeStatement" count="0" hidden="1">
      <extLst>
        <ext xmlns:x15="http://schemas.microsoft.com/office/spreadsheetml/2010/11/main" uri="{B97F6D7D-B522-45F9-BDA1-12C45D357490}">
          <x15:cacheHierarchy aggregatedColumn="38"/>
        </ext>
      </extLst>
    </cacheHierarchy>
    <cacheHierarchy uniqueName="[Measures].[Sum of gross_profit]" caption="Sum of gross_profit" measure="1" displayFolder="" measureGroup="Table_IncomeStatement" count="0" hidden="1">
      <extLst>
        <ext xmlns:x15="http://schemas.microsoft.com/office/spreadsheetml/2010/11/main" uri="{B97F6D7D-B522-45F9-BDA1-12C45D357490}">
          <x15:cacheHierarchy aggregatedColumn="40"/>
        </ext>
      </extLst>
    </cacheHierarchy>
    <cacheHierarchy uniqueName="[Measures].[Sum of net_income]" caption="Sum of net_income" measure="1" displayFolder="" measureGroup="Table_IncomeStatement" count="0" hidden="1">
      <extLst>
        <ext xmlns:x15="http://schemas.microsoft.com/office/spreadsheetml/2010/11/main" uri="{B97F6D7D-B522-45F9-BDA1-12C45D357490}">
          <x15:cacheHierarchy aggregatedColumn="45"/>
        </ext>
      </extLst>
    </cacheHierarchy>
    <cacheHierarchy uniqueName="[Measures].[Sum of cash_flow_operating]" caption="Sum of cash_flow_operating" measure="1" displayFolder="" measureGroup="Table_CashFlowStatement" count="0" hidden="1">
      <extLst>
        <ext xmlns:x15="http://schemas.microsoft.com/office/spreadsheetml/2010/11/main" uri="{B97F6D7D-B522-45F9-BDA1-12C45D357490}">
          <x15:cacheHierarchy aggregatedColumn="13"/>
        </ext>
      </extLst>
    </cacheHierarchy>
    <cacheHierarchy uniqueName="[Measures].[Sum of cash_flow_investing]" caption="Sum of cash_flow_investing" measure="1" displayFolder="" measureGroup="Table_CashFlowStatement" count="0" hidden="1">
      <extLst>
        <ext xmlns:x15="http://schemas.microsoft.com/office/spreadsheetml/2010/11/main" uri="{B97F6D7D-B522-45F9-BDA1-12C45D357490}">
          <x15:cacheHierarchy aggregatedColumn="14"/>
        </ext>
      </extLst>
    </cacheHierarchy>
    <cacheHierarchy uniqueName="[Measures].[Sum of cash_flow_financing]" caption="Sum of cash_flow_financing" measure="1" displayFolder="" measureGroup="Table_CashFlowStatement" count="0" hidden="1">
      <extLst>
        <ext xmlns:x15="http://schemas.microsoft.com/office/spreadsheetml/2010/11/main" uri="{B97F6D7D-B522-45F9-BDA1-12C45D357490}">
          <x15:cacheHierarchy aggregatedColumn="15"/>
        </ext>
      </extLst>
    </cacheHierarchy>
    <cacheHierarchy uniqueName="[Measures].[Sum of transaction_amount]" caption="Sum of transaction_amount" measure="1" displayFolder="" measureGroup="Table_CustomerTransactions" count="0" oneField="1" hidden="1">
      <fieldsUsage count="1">
        <fieldUsage x="0"/>
      </fieldsUsage>
      <extLst>
        <ext xmlns:x15="http://schemas.microsoft.com/office/spreadsheetml/2010/11/main" uri="{B97F6D7D-B522-45F9-BDA1-12C45D357490}">
          <x15:cacheHierarchy aggregatedColumn="25"/>
        </ext>
      </extLst>
    </cacheHierarchy>
    <cacheHierarchy uniqueName="[Measures].[Sum of annual_salary]" caption="Sum of annual_salary" measure="1" displayFolder="" measureGroup="Table_EmployeeCompensation" count="0" hidden="1">
      <extLst>
        <ext xmlns:x15="http://schemas.microsoft.com/office/spreadsheetml/2010/11/main" uri="{B97F6D7D-B522-45F9-BDA1-12C45D357490}">
          <x15:cacheHierarchy aggregatedColumn="34"/>
        </ext>
      </extLst>
    </cacheHierarchy>
    <cacheHierarchy uniqueName="[Measures].[Count of department]" caption="Count of department" measure="1" displayFolder="" measureGroup="Table_RnDExpenses" count="0" hidden="1">
      <extLst>
        <ext xmlns:x15="http://schemas.microsoft.com/office/spreadsheetml/2010/11/main" uri="{B97F6D7D-B522-45F9-BDA1-12C45D357490}">
          <x15:cacheHierarchy aggregatedColumn="50"/>
        </ext>
      </extLst>
    </cacheHierarchy>
    <cacheHierarchy uniqueName="[Measures].[Sum of expense_amount]" caption="Sum of expense_amount" measure="1" displayFolder="" measureGroup="Table_RnDExpenses" count="0" hidden="1">
      <extLst>
        <ext xmlns:x15="http://schemas.microsoft.com/office/spreadsheetml/2010/11/main" uri="{B97F6D7D-B522-45F9-BDA1-12C45D357490}">
          <x15:cacheHierarchy aggregatedColumn="51"/>
        </ext>
      </extLst>
    </cacheHierarchy>
    <cacheHierarchy uniqueName="[Measures].[Sum of total_assets]" caption="Sum of total_assets" measure="1" displayFolder="" measureGroup="Table_BalanceSheet" count="0" hidden="1">
      <extLst>
        <ext xmlns:x15="http://schemas.microsoft.com/office/spreadsheetml/2010/11/main" uri="{B97F6D7D-B522-45F9-BDA1-12C45D357490}">
          <x15:cacheHierarchy aggregatedColumn="5"/>
        </ext>
      </extLst>
    </cacheHierarchy>
    <cacheHierarchy uniqueName="[Measures].[Sum of total_liabilities]" caption="Sum of total_liabilities" measure="1" displayFolder="" measureGroup="Table_BalanceSheet" count="0" hidden="1">
      <extLst>
        <ext xmlns:x15="http://schemas.microsoft.com/office/spreadsheetml/2010/11/main" uri="{B97F6D7D-B522-45F9-BDA1-12C45D357490}">
          <x15:cacheHierarchy aggregatedColumn="8"/>
        </ext>
      </extLst>
    </cacheHierarchy>
  </cacheHierarchies>
  <kpis count="0"/>
  <dimensions count="7">
    <dimension measure="1" name="Measures" uniqueName="[Measures]" caption="Measures"/>
    <dimension name="Table_BalanceSheet" uniqueName="[Table_BalanceSheet]" caption="Table_BalanceSheet"/>
    <dimension name="Table_CashFlowStatement" uniqueName="[Table_CashFlowStatement]" caption="Table_CashFlowStatement"/>
    <dimension name="Table_CustomerTransactions" uniqueName="[Table_CustomerTransactions]" caption="Table_CustomerTransactions"/>
    <dimension name="Table_EmployeeCompensation" uniqueName="[Table_EmployeeCompensation]" caption="Table_EmployeeCompensation"/>
    <dimension name="Table_IncomeStatement" uniqueName="[Table_IncomeStatement]" caption="Table_IncomeStatement"/>
    <dimension name="Table_RnDExpenses" uniqueName="[Table_RnDExpenses]" caption="Table_RnDExpenses"/>
  </dimensions>
  <measureGroups count="6">
    <measureGroup name="Table_BalanceSheet" caption="Table_BalanceSheet"/>
    <measureGroup name="Table_CashFlowStatement" caption="Table_CashFlowStatement"/>
    <measureGroup name="Table_CustomerTransactions" caption="Table_CustomerTransactions"/>
    <measureGroup name="Table_EmployeeCompensation" caption="Table_EmployeeCompensation"/>
    <measureGroup name="Table_IncomeStatement" caption="Table_IncomeStatement"/>
    <measureGroup name="Table_RnDExpenses" caption="Table_RnDExpenses"/>
  </measureGroups>
  <maps count="21">
    <map measureGroup="0" dimension="1"/>
    <map measureGroup="1" dimension="1"/>
    <map measureGroup="1" dimension="2"/>
    <map measureGroup="1" dimension="5"/>
    <map measureGroup="2" dimension="1"/>
    <map measureGroup="2" dimension="2"/>
    <map measureGroup="2" dimension="3"/>
    <map measureGroup="2" dimension="5"/>
    <map measureGroup="2" dimension="6"/>
    <map measureGroup="3" dimension="1"/>
    <map measureGroup="3" dimension="2"/>
    <map measureGroup="3" dimension="3"/>
    <map measureGroup="3" dimension="4"/>
    <map measureGroup="3" dimension="5"/>
    <map measureGroup="3" dimension="6"/>
    <map measureGroup="4" dimension="1"/>
    <map measureGroup="4" dimension="5"/>
    <map measureGroup="5" dimension="1"/>
    <map measureGroup="5" dimension="2"/>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Keerthi" refreshedDate="45717.659517129629" backgroundQuery="1" createdVersion="8" refreshedVersion="8" minRefreshableVersion="3" recordCount="0" supportSubquery="1" supportAdvancedDrill="1" xr:uid="{3FF15447-4E0E-4EF1-B407-F66C2F8D1A51}">
  <cacheSource type="external" connectionId="1"/>
  <cacheFields count="3">
    <cacheField name="[Table_EmployeeCompensation].[department].[department]" caption="department" numFmtId="0" hierarchy="31" level="1">
      <sharedItems count="7">
        <s v="Finance"/>
        <s v="Human Resources"/>
        <s v="IT"/>
        <s v="Legal"/>
        <s v="Operations"/>
        <s v="R&amp;D"/>
        <s v="Sales and Marketing"/>
      </sharedItems>
    </cacheField>
    <cacheField name="[Measures].[Sum of annual_salary]" caption="Sum of annual_salary" numFmtId="0" hierarchy="68" level="32767"/>
    <cacheField name="[Table_EmployeeCompensation].[fiscal_year].[fiscal_year]" caption="fiscal_year" numFmtId="0" hierarchy="32" level="1">
      <sharedItems containsSemiMixedTypes="0" containsString="0" containsNumber="1" containsInteger="1" minValue="2015" maxValue="2025" count="11">
        <n v="2015"/>
        <n v="2016"/>
        <n v="2017"/>
        <n v="2018"/>
        <n v="2019"/>
        <n v="2020"/>
        <n v="2021"/>
        <n v="2022"/>
        <n v="2023"/>
        <n v="2024"/>
        <n v="2025"/>
      </sharedItems>
      <extLst>
        <ext xmlns:x15="http://schemas.microsoft.com/office/spreadsheetml/2010/11/main" uri="{4F2E5C28-24EA-4eb8-9CBF-B6C8F9C3D259}">
          <x15:cachedUniqueNames>
            <x15:cachedUniqueName index="0" name="[Table_EmployeeCompensation].[fiscal_year].&amp;[2015]"/>
            <x15:cachedUniqueName index="1" name="[Table_EmployeeCompensation].[fiscal_year].&amp;[2016]"/>
            <x15:cachedUniqueName index="2" name="[Table_EmployeeCompensation].[fiscal_year].&amp;[2017]"/>
            <x15:cachedUniqueName index="3" name="[Table_EmployeeCompensation].[fiscal_year].&amp;[2018]"/>
            <x15:cachedUniqueName index="4" name="[Table_EmployeeCompensation].[fiscal_year].&amp;[2019]"/>
            <x15:cachedUniqueName index="5" name="[Table_EmployeeCompensation].[fiscal_year].&amp;[2020]"/>
            <x15:cachedUniqueName index="6" name="[Table_EmployeeCompensation].[fiscal_year].&amp;[2021]"/>
            <x15:cachedUniqueName index="7" name="[Table_EmployeeCompensation].[fiscal_year].&amp;[2022]"/>
            <x15:cachedUniqueName index="8" name="[Table_EmployeeCompensation].[fiscal_year].&amp;[2023]"/>
            <x15:cachedUniqueName index="9" name="[Table_EmployeeCompensation].[fiscal_year].&amp;[2024]"/>
            <x15:cachedUniqueName index="10" name="[Table_EmployeeCompensation].[fiscal_year].&amp;[2025]"/>
          </x15:cachedUniqueNames>
        </ext>
      </extLst>
    </cacheField>
  </cacheFields>
  <cacheHierarchies count="73">
    <cacheHierarchy uniqueName="[Table_BalanceSheet].[balance_id]" caption="balance_id" attribute="1" defaultMemberUniqueName="[Table_BalanceSheet].[balance_id].[All]" allUniqueName="[Table_BalanceSheet].[balance_id].[All]" dimensionUniqueName="[Table_BalanceSheet]" displayFolder="" count="0" memberValueDatatype="20" unbalanced="0"/>
    <cacheHierarchy uniqueName="[Table_BalanceSheet].[fiscal_year]" caption="fiscal_year" attribute="1" defaultMemberUniqueName="[Table_BalanceSheet].[fiscal_year].[All]" allUniqueName="[Table_BalanceSheet].[fiscal_year].[All]" dimensionUniqueName="[Table_BalanceSheet]" displayFolder="" count="2" memberValueDatatype="20" unbalanced="0"/>
    <cacheHierarchy uniqueName="[Table_BalanceSheet].[fiscal_month]" caption="fiscal_month" attribute="1" defaultMemberUniqueName="[Table_BalanceSheet].[fiscal_month].[All]" allUniqueName="[Table_BalanceSheet].[fiscal_month].[All]" dimensionUniqueName="[Table_BalanceSheet]" displayFolder="" count="0" memberValueDatatype="20" unbalanced="0"/>
    <cacheHierarchy uniqueName="[Table_BalanceSheet].[current_assets]" caption="current_assets" attribute="1" defaultMemberUniqueName="[Table_BalanceSheet].[current_assets].[All]" allUniqueName="[Table_BalanceSheet].[current_assets].[All]" dimensionUniqueName="[Table_BalanceSheet]" displayFolder="" count="0" memberValueDatatype="20" unbalanced="0"/>
    <cacheHierarchy uniqueName="[Table_BalanceSheet].[non_current_assets]" caption="non_current_assets" attribute="1" defaultMemberUniqueName="[Table_BalanceSheet].[non_current_assets].[All]" allUniqueName="[Table_BalanceSheet].[non_current_assets].[All]" dimensionUniqueName="[Table_BalanceSheet]" displayFolder="" count="0" memberValueDatatype="20" unbalanced="0"/>
    <cacheHierarchy uniqueName="[Table_BalanceSheet].[total_assets]" caption="total_assets" attribute="1" defaultMemberUniqueName="[Table_BalanceSheet].[total_assets].[All]" allUniqueName="[Table_BalanceSheet].[total_assets].[All]" dimensionUniqueName="[Table_BalanceSheet]" displayFolder="" count="0" memberValueDatatype="20" unbalanced="0"/>
    <cacheHierarchy uniqueName="[Table_BalanceSheet].[current_liabilities]" caption="current_liabilities" attribute="1" defaultMemberUniqueName="[Table_BalanceSheet].[current_liabilities].[All]" allUniqueName="[Table_BalanceSheet].[current_liabilities].[All]" dimensionUniqueName="[Table_BalanceSheet]" displayFolder="" count="0" memberValueDatatype="20" unbalanced="0"/>
    <cacheHierarchy uniqueName="[Table_BalanceSheet].[non_current_liabilities]" caption="non_current_liabilities" attribute="1" defaultMemberUniqueName="[Table_BalanceSheet].[non_current_liabilities].[All]" allUniqueName="[Table_BalanceSheet].[non_current_liabilities].[All]" dimensionUniqueName="[Table_BalanceSheet]" displayFolder="" count="0" memberValueDatatype="20" unbalanced="0"/>
    <cacheHierarchy uniqueName="[Table_BalanceSheet].[total_liabilities]" caption="total_liabilities" attribute="1" defaultMemberUniqueName="[Table_BalanceSheet].[total_liabilities].[All]" allUniqueName="[Table_BalanceSheet].[total_liabilities].[All]" dimensionUniqueName="[Table_BalanceSheet]" displayFolder="" count="0" memberValueDatatype="20" unbalanced="0"/>
    <cacheHierarchy uniqueName="[Table_BalanceSheet].[shareholders_equity]" caption="shareholders_equity" attribute="1" defaultMemberUniqueName="[Table_BalanceSheet].[shareholders_equity].[All]" allUniqueName="[Table_BalanceSheet].[shareholders_equity].[All]" dimensionUniqueName="[Table_BalanceSheet]" displayFolder="" count="0" memberValueDatatype="20" unbalanced="0"/>
    <cacheHierarchy uniqueName="[Table_CashFlowStatement].[id]" caption="id" attribute="1" defaultMemberUniqueName="[Table_CashFlowStatement].[id].[All]" allUniqueName="[Table_CashFlowStatement].[id].[All]" dimensionUniqueName="[Table_CashFlowStatement]" displayFolder="" count="0" memberValueDatatype="20" unbalanced="0"/>
    <cacheHierarchy uniqueName="[Table_CashFlowStatement].[fiscal_year]" caption="fiscal_year" attribute="1" defaultMemberUniqueName="[Table_CashFlowStatement].[fiscal_year].[All]" allUniqueName="[Table_CashFlowStatement].[fiscal_year].[All]" dimensionUniqueName="[Table_CashFlowStatement]" displayFolder="" count="2" memberValueDatatype="20" unbalanced="0"/>
    <cacheHierarchy uniqueName="[Table_CashFlowStatement].[fiscal_month]" caption="fiscal_month" attribute="1" defaultMemberUniqueName="[Table_CashFlowStatement].[fiscal_month].[All]" allUniqueName="[Table_CashFlowStatement].[fiscal_month].[All]" dimensionUniqueName="[Table_CashFlowStatement]" displayFolder="" count="2" memberValueDatatype="20" unbalanced="0"/>
    <cacheHierarchy uniqueName="[Table_CashFlowStatement].[cash_flow_operating]" caption="cash_flow_operating" attribute="1" defaultMemberUniqueName="[Table_CashFlowStatement].[cash_flow_operating].[All]" allUniqueName="[Table_CashFlowStatement].[cash_flow_operating].[All]" dimensionUniqueName="[Table_CashFlowStatement]" displayFolder="" count="0" memberValueDatatype="20" unbalanced="0"/>
    <cacheHierarchy uniqueName="[Table_CashFlowStatement].[cash_flow_investing]" caption="cash_flow_investing" attribute="1" defaultMemberUniqueName="[Table_CashFlowStatement].[cash_flow_investing].[All]" allUniqueName="[Table_CashFlowStatement].[cash_flow_investing].[All]" dimensionUniqueName="[Table_CashFlowStatement]" displayFolder="" count="0" memberValueDatatype="20" unbalanced="0"/>
    <cacheHierarchy uniqueName="[Table_CashFlowStatement].[cash_flow_financing]" caption="cash_flow_financing" attribute="1" defaultMemberUniqueName="[Table_CashFlowStatement].[cash_flow_financing].[All]" allUniqueName="[Table_CashFlowStatement].[cash_flow_financing].[All]" dimensionUniqueName="[Table_CashFlowStatement]" displayFolder="" count="0" memberValueDatatype="20" unbalanced="0"/>
    <cacheHierarchy uniqueName="[Table_CustomerTransactions].[transaction_id]" caption="transaction_id" attribute="1" defaultMemberUniqueName="[Table_CustomerTransactions].[transaction_id].[All]" allUniqueName="[Table_CustomerTransactions].[transaction_id].[All]" dimensionUniqueName="[Table_CustomerTransactions]" displayFolder="" count="0" memberValueDatatype="20" unbalanced="0"/>
    <cacheHierarchy uniqueName="[Table_CustomerTransactions].[fiscal_year]" caption="fiscal_year" attribute="1" defaultMemberUniqueName="[Table_CustomerTransactions].[fiscal_year].[All]" allUniqueName="[Table_CustomerTransactions].[fiscal_year].[All]" dimensionUniqueName="[Table_CustomerTransactions]" displayFolder="" count="0" memberValueDatatype="20" unbalanced="0"/>
    <cacheHierarchy uniqueName="[Table_CustomerTransactions].[fiscal_month]" caption="fiscal_month" attribute="1" defaultMemberUniqueName="[Table_CustomerTransactions].[fiscal_month].[All]" allUniqueName="[Table_CustomerTransactions].[fiscal_month].[All]" dimensionUniqueName="[Table_CustomerTransactions]" displayFolder="" count="0" memberValueDatatype="20" unbalanced="0"/>
    <cacheHierarchy uniqueName="[Table_CustomerTransactions].[transaction_date]" caption="transaction_date" attribute="1" time="1" defaultMemberUniqueName="[Table_CustomerTransactions].[transaction_date].[All]" allUniqueName="[Table_CustomerTransactions].[transaction_date].[All]" dimensionUniqueName="[Table_CustomerTransactions]" displayFolder="" count="0" memberValueDatatype="7" unbalanced="0"/>
    <cacheHierarchy uniqueName="[Table_CustomerTransactions].[customer_id]" caption="customer_id" attribute="1" defaultMemberUniqueName="[Table_CustomerTransactions].[customer_id].[All]" allUniqueName="[Table_CustomerTransactions].[customer_id].[All]" dimensionUniqueName="[Table_CustomerTransactions]" displayFolder="" count="0" memberValueDatatype="20" unbalanced="0"/>
    <cacheHierarchy uniqueName="[Table_CustomerTransactions].[product_service_category]" caption="product_service_category" attribute="1" defaultMemberUniqueName="[Table_CustomerTransactions].[product_service_category].[All]" allUniqueName="[Table_CustomerTransactions].[product_service_category].[All]" dimensionUniqueName="[Table_CustomerTransactions]" displayFolder="" count="2" memberValueDatatype="130" unbalanced="0"/>
    <cacheHierarchy uniqueName="[Table_CustomerTransactions].[product_service_name]" caption="product_service_name" attribute="1" defaultMemberUniqueName="[Table_CustomerTransactions].[product_service_name].[All]" allUniqueName="[Table_CustomerTransactions].[product_service_name].[All]" dimensionUniqueName="[Table_CustomerTransactions]" displayFolder="" count="0" memberValueDatatype="130" unbalanced="0"/>
    <cacheHierarchy uniqueName="[Table_CustomerTransactions].[quantity]" caption="quantity" attribute="1" defaultMemberUniqueName="[Table_CustomerTransactions].[quantity].[All]" allUniqueName="[Table_CustomerTransactions].[quantity].[All]" dimensionUniqueName="[Table_CustomerTransactions]" displayFolder="" count="0" memberValueDatatype="20" unbalanced="0"/>
    <cacheHierarchy uniqueName="[Table_CustomerTransactions].[unit_price]" caption="unit_price" attribute="1" defaultMemberUniqueName="[Table_CustomerTransactions].[unit_price].[All]" allUniqueName="[Table_CustomerTransactions].[unit_price].[All]" dimensionUniqueName="[Table_CustomerTransactions]" displayFolder="" count="0" memberValueDatatype="5" unbalanced="0"/>
    <cacheHierarchy uniqueName="[Table_CustomerTransactions].[transaction_amount]" caption="transaction_amount" attribute="1" defaultMemberUniqueName="[Table_CustomerTransactions].[transaction_amount].[All]" allUniqueName="[Table_CustomerTransactions].[transaction_amount].[All]" dimensionUniqueName="[Table_CustomerTransactions]" displayFolder="" count="0" memberValueDatatype="5" unbalanced="0"/>
    <cacheHierarchy uniqueName="[Table_CustomerTransactions].[sales_channel]" caption="sales_channel" attribute="1" defaultMemberUniqueName="[Table_CustomerTransactions].[sales_channel].[All]" allUniqueName="[Table_CustomerTransactions].[sales_channel].[All]" dimensionUniqueName="[Table_CustomerTransactions]" displayFolder="" count="0" memberValueDatatype="130" unbalanced="0"/>
    <cacheHierarchy uniqueName="[Table_CustomerTransactions].[sales_region]" caption="sales_region" attribute="1" defaultMemberUniqueName="[Table_CustomerTransactions].[sales_region].[All]" allUniqueName="[Table_CustomerTransactions].[sales_region].[All]" dimensionUniqueName="[Table_CustomerTransactions]" displayFolder="" count="2" memberValueDatatype="130" unbalanced="0"/>
    <cacheHierarchy uniqueName="[Table_CustomerTransactions].[employee_id]" caption="employee_id" attribute="1" defaultMemberUniqueName="[Table_CustomerTransactions].[employee_id].[All]" allUniqueName="[Table_CustomerTransactions].[employee_id].[All]" dimensionUniqueName="[Table_CustomerTransactions]" displayFolder="" count="0" memberValueDatatype="20" unbalanced="0"/>
    <cacheHierarchy uniqueName="[Table_EmployeeCompensation].[employee_id]" caption="employee_id" attribute="1" defaultMemberUniqueName="[Table_EmployeeCompensation].[employee_id].[All]" allUniqueName="[Table_EmployeeCompensation].[employee_id].[All]" dimensionUniqueName="[Table_EmployeeCompensation]" displayFolder="" count="0" memberValueDatatype="20" unbalanced="0"/>
    <cacheHierarchy uniqueName="[Table_EmployeeCompensation].[employee_name]" caption="employee_name" attribute="1" defaultMemberUniqueName="[Table_EmployeeCompensation].[employee_name].[All]" allUniqueName="[Table_EmployeeCompensation].[employee_name].[All]" dimensionUniqueName="[Table_EmployeeCompensation]" displayFolder="" count="0" memberValueDatatype="130" unbalanced="0"/>
    <cacheHierarchy uniqueName="[Table_EmployeeCompensation].[department]" caption="department" attribute="1" defaultMemberUniqueName="[Table_EmployeeCompensation].[department].[All]" allUniqueName="[Table_EmployeeCompensation].[department].[All]" dimensionUniqueName="[Table_EmployeeCompensation]" displayFolder="" count="2" memberValueDatatype="130" unbalanced="0">
      <fieldsUsage count="2">
        <fieldUsage x="-1"/>
        <fieldUsage x="0"/>
      </fieldsUsage>
    </cacheHierarchy>
    <cacheHierarchy uniqueName="[Table_EmployeeCompensation].[fiscal_year]" caption="fiscal_year" attribute="1" defaultMemberUniqueName="[Table_EmployeeCompensation].[fiscal_year].[All]" allUniqueName="[Table_EmployeeCompensation].[fiscal_year].[All]" dimensionUniqueName="[Table_EmployeeCompensation]" displayFolder="" count="2" memberValueDatatype="20" unbalanced="0">
      <fieldsUsage count="2">
        <fieldUsage x="-1"/>
        <fieldUsage x="2"/>
      </fieldsUsage>
    </cacheHierarchy>
    <cacheHierarchy uniqueName="[Table_EmployeeCompensation].[monthly_salary]" caption="monthly_salary" attribute="1" defaultMemberUniqueName="[Table_EmployeeCompensation].[monthly_salary].[All]" allUniqueName="[Table_EmployeeCompensation].[monthly_salary].[All]" dimensionUniqueName="[Table_EmployeeCompensation]" displayFolder="" count="0" memberValueDatatype="5" unbalanced="0"/>
    <cacheHierarchy uniqueName="[Table_EmployeeCompensation].[annual_salary]" caption="annual_salary" attribute="1" defaultMemberUniqueName="[Table_EmployeeCompensation].[annual_salary].[All]" allUniqueName="[Table_EmployeeCompensation].[annual_salary].[All]" dimensionUniqueName="[Table_EmployeeCompensation]" displayFolder="" count="0" memberValueDatatype="5" unbalanced="0"/>
    <cacheHierarchy uniqueName="[Table_IncomeStatement].[id]" caption="id" attribute="1" defaultMemberUniqueName="[Table_IncomeStatement].[id].[All]" allUniqueName="[Table_IncomeStatement].[id].[All]" dimensionUniqueName="[Table_IncomeStatement]" displayFolder="" count="0" memberValueDatatype="20" unbalanced="0"/>
    <cacheHierarchy uniqueName="[Table_IncomeStatement].[fiscal_year]" caption="fiscal_year" attribute="1" defaultMemberUniqueName="[Table_IncomeStatement].[fiscal_year].[All]" allUniqueName="[Table_IncomeStatement].[fiscal_year].[All]" dimensionUniqueName="[Table_IncomeStatement]" displayFolder="" count="0" memberValueDatatype="20" unbalanced="0"/>
    <cacheHierarchy uniqueName="[Table_IncomeStatement].[fiscal_month]" caption="fiscal_month" attribute="1" defaultMemberUniqueName="[Table_IncomeStatement].[fiscal_month].[All]" allUniqueName="[Table_IncomeStatement].[fiscal_month].[All]" dimensionUniqueName="[Table_IncomeStatement]" displayFolder="" count="0" memberValueDatatype="20" unbalanced="0"/>
    <cacheHierarchy uniqueName="[Table_IncomeStatement].[revenue]" caption="revenue" attribute="1" defaultMemberUniqueName="[Table_IncomeStatement].[revenue].[All]" allUniqueName="[Table_IncomeStatement].[revenue].[All]" dimensionUniqueName="[Table_IncomeStatement]" displayFolder="" count="0" memberValueDatatype="20" unbalanced="0"/>
    <cacheHierarchy uniqueName="[Table_IncomeStatement].[cogs]" caption="cogs" attribute="1" defaultMemberUniqueName="[Table_IncomeStatement].[cogs].[All]" allUniqueName="[Table_IncomeStatement].[cogs].[All]" dimensionUniqueName="[Table_IncomeStatement]" displayFolder="" count="0" memberValueDatatype="20" unbalanced="0"/>
    <cacheHierarchy uniqueName="[Table_IncomeStatement].[gross_profit]" caption="gross_profit" attribute="1" defaultMemberUniqueName="[Table_IncomeStatement].[gross_profit].[All]" allUniqueName="[Table_IncomeStatement].[gross_profit].[All]" dimensionUniqueName="[Table_IncomeStatement]" displayFolder="" count="0" memberValueDatatype="20" unbalanced="0"/>
    <cacheHierarchy uniqueName="[Table_IncomeStatement].[operating_expenses]" caption="operating_expenses" attribute="1" defaultMemberUniqueName="[Table_IncomeStatement].[operating_expenses].[All]" allUniqueName="[Table_IncomeStatement].[operating_expenses].[All]" dimensionUniqueName="[Table_IncomeStatement]" displayFolder="" count="0" memberValueDatatype="20" unbalanced="0"/>
    <cacheHierarchy uniqueName="[Table_IncomeStatement].[operating_income]" caption="operating_income" attribute="1" defaultMemberUniqueName="[Table_IncomeStatement].[operating_income].[All]" allUniqueName="[Table_IncomeStatement].[operating_income].[All]" dimensionUniqueName="[Table_IncomeStatement]" displayFolder="" count="0" memberValueDatatype="20" unbalanced="0"/>
    <cacheHierarchy uniqueName="[Table_IncomeStatement].[interest_expense]" caption="interest_expense" attribute="1" defaultMemberUniqueName="[Table_IncomeStatement].[interest_expense].[All]" allUniqueName="[Table_IncomeStatement].[interest_expense].[All]" dimensionUniqueName="[Table_IncomeStatement]" displayFolder="" count="0" memberValueDatatype="20" unbalanced="0"/>
    <cacheHierarchy uniqueName="[Table_IncomeStatement].[tax_expense]" caption="tax_expense" attribute="1" defaultMemberUniqueName="[Table_IncomeStatement].[tax_expense].[All]" allUniqueName="[Table_IncomeStatement].[tax_expense].[All]" dimensionUniqueName="[Table_IncomeStatement]" displayFolder="" count="0" memberValueDatatype="20" unbalanced="0"/>
    <cacheHierarchy uniqueName="[Table_IncomeStatement].[net_income]" caption="net_income" attribute="1" defaultMemberUniqueName="[Table_IncomeStatement].[net_income].[All]" allUniqueName="[Table_IncomeStatement].[net_income].[All]" dimensionUniqueName="[Table_IncomeStatement]" displayFolder="" count="0" memberValueDatatype="20" unbalanced="0"/>
    <cacheHierarchy uniqueName="[Table_RnDExpenses].[id]" caption="id" attribute="1" defaultMemberUniqueName="[Table_RnDExpenses].[id].[All]" allUniqueName="[Table_RnDExpenses].[id].[All]" dimensionUniqueName="[Table_RnDExpenses]" displayFolder="" count="0" memberValueDatatype="20" unbalanced="0"/>
    <cacheHierarchy uniqueName="[Table_RnDExpenses].[fiscal_year]" caption="fiscal_year" attribute="1" defaultMemberUniqueName="[Table_RnDExpenses].[fiscal_year].[All]" allUniqueName="[Table_RnDExpenses].[fiscal_year].[All]" dimensionUniqueName="[Table_RnDExpenses]" displayFolder="" count="0" memberValueDatatype="20" unbalanced="0"/>
    <cacheHierarchy uniqueName="[Table_RnDExpenses].[fiscal_month]" caption="fiscal_month" attribute="1" defaultMemberUniqueName="[Table_RnDExpenses].[fiscal_month].[All]" allUniqueName="[Table_RnDExpenses].[fiscal_month].[All]" dimensionUniqueName="[Table_RnDExpenses]" displayFolder="" count="0" memberValueDatatype="20" unbalanced="0"/>
    <cacheHierarchy uniqueName="[Table_RnDExpenses].[project_name]" caption="project_name" attribute="1" defaultMemberUniqueName="[Table_RnDExpenses].[project_name].[All]" allUniqueName="[Table_RnDExpenses].[project_name].[All]" dimensionUniqueName="[Table_RnDExpenses]" displayFolder="" count="0" memberValueDatatype="130" unbalanced="0"/>
    <cacheHierarchy uniqueName="[Table_RnDExpenses].[department]" caption="department" attribute="1" defaultMemberUniqueName="[Table_RnDExpenses].[department].[All]" allUniqueName="[Table_RnDExpenses].[department].[All]" dimensionUniqueName="[Table_RnDExpenses]" displayFolder="" count="2" memberValueDatatype="130" unbalanced="0"/>
    <cacheHierarchy uniqueName="[Table_RnDExpenses].[expense_amount]" caption="expense_amount" attribute="1" defaultMemberUniqueName="[Table_RnDExpenses].[expense_amount].[All]" allUniqueName="[Table_RnDExpenses].[expense_amount].[All]" dimensionUniqueName="[Table_RnDExpenses]" displayFolder="" count="0" memberValueDatatype="20" unbalanced="0"/>
    <cacheHierarchy uniqueName="[Table_RnDExpenses].[expense_description]" caption="expense_description" attribute="1" defaultMemberUniqueName="[Table_RnDExpenses].[expense_description].[All]" allUniqueName="[Table_RnDExpenses].[expense_description].[All]" dimensionUniqueName="[Table_RnDExpenses]" displayFolder="" count="0" memberValueDatatype="130" unbalanced="0"/>
    <cacheHierarchy uniqueName="[Measures].[__XL_Count Table_EmployeeCompensation]" caption="__XL_Count Table_EmployeeCompensation" measure="1" displayFolder="" measureGroup="Table_EmployeeCompensation" count="0" hidden="1"/>
    <cacheHierarchy uniqueName="[Measures].[__XL_Count Table_CustomerTransactions]" caption="__XL_Count Table_CustomerTransactions" measure="1" displayFolder="" measureGroup="Table_CustomerTransactions" count="0" hidden="1"/>
    <cacheHierarchy uniqueName="[Measures].[__XL_Count Table_RnDExpenses]" caption="__XL_Count Table_RnDExpenses" measure="1" displayFolder="" measureGroup="Table_RnDExpenses" count="0" hidden="1"/>
    <cacheHierarchy uniqueName="[Measures].[__XL_Count Table_CashFlowStatement]" caption="__XL_Count Table_CashFlowStatement" measure="1" displayFolder="" measureGroup="Table_CashFlowStatement" count="0" hidden="1"/>
    <cacheHierarchy uniqueName="[Measures].[__XL_Count Table_IncomeStatement]" caption="__XL_Count Table_IncomeStatement" measure="1" displayFolder="" measureGroup="Table_IncomeStatement" count="0" hidden="1"/>
    <cacheHierarchy uniqueName="[Measures].[__XL_Count Table_BalanceSheet]" caption="__XL_Count Table_BalanceSheet" measure="1" displayFolder="" measureGroup="Table_BalanceSheet" count="0" hidden="1"/>
    <cacheHierarchy uniqueName="[Measures].[__No measures defined]" caption="__No measures defined" measure="1" displayFolder="" count="0" hidden="1"/>
    <cacheHierarchy uniqueName="[Measures].[Sum of fiscal_year]" caption="Sum of fiscal_year" measure="1" displayFolder="" measureGroup="Table_IncomeStatement"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Table_IncomeStatement" count="0" hidden="1">
      <extLst>
        <ext xmlns:x15="http://schemas.microsoft.com/office/spreadsheetml/2010/11/main" uri="{B97F6D7D-B522-45F9-BDA1-12C45D357490}">
          <x15:cacheHierarchy aggregatedColumn="38"/>
        </ext>
      </extLst>
    </cacheHierarchy>
    <cacheHierarchy uniqueName="[Measures].[Sum of gross_profit]" caption="Sum of gross_profit" measure="1" displayFolder="" measureGroup="Table_IncomeStatement" count="0" hidden="1">
      <extLst>
        <ext xmlns:x15="http://schemas.microsoft.com/office/spreadsheetml/2010/11/main" uri="{B97F6D7D-B522-45F9-BDA1-12C45D357490}">
          <x15:cacheHierarchy aggregatedColumn="40"/>
        </ext>
      </extLst>
    </cacheHierarchy>
    <cacheHierarchy uniqueName="[Measures].[Sum of net_income]" caption="Sum of net_income" measure="1" displayFolder="" measureGroup="Table_IncomeStatement" count="0" hidden="1">
      <extLst>
        <ext xmlns:x15="http://schemas.microsoft.com/office/spreadsheetml/2010/11/main" uri="{B97F6D7D-B522-45F9-BDA1-12C45D357490}">
          <x15:cacheHierarchy aggregatedColumn="45"/>
        </ext>
      </extLst>
    </cacheHierarchy>
    <cacheHierarchy uniqueName="[Measures].[Sum of cash_flow_operating]" caption="Sum of cash_flow_operating" measure="1" displayFolder="" measureGroup="Table_CashFlowStatement" count="0" hidden="1">
      <extLst>
        <ext xmlns:x15="http://schemas.microsoft.com/office/spreadsheetml/2010/11/main" uri="{B97F6D7D-B522-45F9-BDA1-12C45D357490}">
          <x15:cacheHierarchy aggregatedColumn="13"/>
        </ext>
      </extLst>
    </cacheHierarchy>
    <cacheHierarchy uniqueName="[Measures].[Sum of cash_flow_investing]" caption="Sum of cash_flow_investing" measure="1" displayFolder="" measureGroup="Table_CashFlowStatement" count="0" hidden="1">
      <extLst>
        <ext xmlns:x15="http://schemas.microsoft.com/office/spreadsheetml/2010/11/main" uri="{B97F6D7D-B522-45F9-BDA1-12C45D357490}">
          <x15:cacheHierarchy aggregatedColumn="14"/>
        </ext>
      </extLst>
    </cacheHierarchy>
    <cacheHierarchy uniqueName="[Measures].[Sum of cash_flow_financing]" caption="Sum of cash_flow_financing" measure="1" displayFolder="" measureGroup="Table_CashFlowStatement" count="0" hidden="1">
      <extLst>
        <ext xmlns:x15="http://schemas.microsoft.com/office/spreadsheetml/2010/11/main" uri="{B97F6D7D-B522-45F9-BDA1-12C45D357490}">
          <x15:cacheHierarchy aggregatedColumn="15"/>
        </ext>
      </extLst>
    </cacheHierarchy>
    <cacheHierarchy uniqueName="[Measures].[Sum of transaction_amount]" caption="Sum of transaction_amount" measure="1" displayFolder="" measureGroup="Table_CustomerTransactions" count="0" hidden="1">
      <extLst>
        <ext xmlns:x15="http://schemas.microsoft.com/office/spreadsheetml/2010/11/main" uri="{B97F6D7D-B522-45F9-BDA1-12C45D357490}">
          <x15:cacheHierarchy aggregatedColumn="25"/>
        </ext>
      </extLst>
    </cacheHierarchy>
    <cacheHierarchy uniqueName="[Measures].[Sum of annual_salary]" caption="Sum of annual_salary" measure="1" displayFolder="" measureGroup="Table_EmployeeCompensation" count="0" oneField="1" hidden="1">
      <fieldsUsage count="1">
        <fieldUsage x="1"/>
      </fieldsUsage>
      <extLst>
        <ext xmlns:x15="http://schemas.microsoft.com/office/spreadsheetml/2010/11/main" uri="{B97F6D7D-B522-45F9-BDA1-12C45D357490}">
          <x15:cacheHierarchy aggregatedColumn="34"/>
        </ext>
      </extLst>
    </cacheHierarchy>
    <cacheHierarchy uniqueName="[Measures].[Count of department]" caption="Count of department" measure="1" displayFolder="" measureGroup="Table_RnDExpenses" count="0" hidden="1">
      <extLst>
        <ext xmlns:x15="http://schemas.microsoft.com/office/spreadsheetml/2010/11/main" uri="{B97F6D7D-B522-45F9-BDA1-12C45D357490}">
          <x15:cacheHierarchy aggregatedColumn="50"/>
        </ext>
      </extLst>
    </cacheHierarchy>
    <cacheHierarchy uniqueName="[Measures].[Sum of expense_amount]" caption="Sum of expense_amount" measure="1" displayFolder="" measureGroup="Table_RnDExpenses" count="0" hidden="1">
      <extLst>
        <ext xmlns:x15="http://schemas.microsoft.com/office/spreadsheetml/2010/11/main" uri="{B97F6D7D-B522-45F9-BDA1-12C45D357490}">
          <x15:cacheHierarchy aggregatedColumn="51"/>
        </ext>
      </extLst>
    </cacheHierarchy>
    <cacheHierarchy uniqueName="[Measures].[Sum of total_assets]" caption="Sum of total_assets" measure="1" displayFolder="" measureGroup="Table_BalanceSheet" count="0" hidden="1">
      <extLst>
        <ext xmlns:x15="http://schemas.microsoft.com/office/spreadsheetml/2010/11/main" uri="{B97F6D7D-B522-45F9-BDA1-12C45D357490}">
          <x15:cacheHierarchy aggregatedColumn="5"/>
        </ext>
      </extLst>
    </cacheHierarchy>
    <cacheHierarchy uniqueName="[Measures].[Sum of total_liabilities]" caption="Sum of total_liabilities" measure="1" displayFolder="" measureGroup="Table_BalanceSheet" count="0" hidden="1">
      <extLst>
        <ext xmlns:x15="http://schemas.microsoft.com/office/spreadsheetml/2010/11/main" uri="{B97F6D7D-B522-45F9-BDA1-12C45D357490}">
          <x15:cacheHierarchy aggregatedColumn="8"/>
        </ext>
      </extLst>
    </cacheHierarchy>
  </cacheHierarchies>
  <kpis count="0"/>
  <dimensions count="7">
    <dimension measure="1" name="Measures" uniqueName="[Measures]" caption="Measures"/>
    <dimension name="Table_BalanceSheet" uniqueName="[Table_BalanceSheet]" caption="Table_BalanceSheet"/>
    <dimension name="Table_CashFlowStatement" uniqueName="[Table_CashFlowStatement]" caption="Table_CashFlowStatement"/>
    <dimension name="Table_CustomerTransactions" uniqueName="[Table_CustomerTransactions]" caption="Table_CustomerTransactions"/>
    <dimension name="Table_EmployeeCompensation" uniqueName="[Table_EmployeeCompensation]" caption="Table_EmployeeCompensation"/>
    <dimension name="Table_IncomeStatement" uniqueName="[Table_IncomeStatement]" caption="Table_IncomeStatement"/>
    <dimension name="Table_RnDExpenses" uniqueName="[Table_RnDExpenses]" caption="Table_RnDExpenses"/>
  </dimensions>
  <measureGroups count="6">
    <measureGroup name="Table_BalanceSheet" caption="Table_BalanceSheet"/>
    <measureGroup name="Table_CashFlowStatement" caption="Table_CashFlowStatement"/>
    <measureGroup name="Table_CustomerTransactions" caption="Table_CustomerTransactions"/>
    <measureGroup name="Table_EmployeeCompensation" caption="Table_EmployeeCompensation"/>
    <measureGroup name="Table_IncomeStatement" caption="Table_IncomeStatement"/>
    <measureGroup name="Table_RnDExpenses" caption="Table_RnDExpenses"/>
  </measureGroups>
  <maps count="21">
    <map measureGroup="0" dimension="1"/>
    <map measureGroup="1" dimension="1"/>
    <map measureGroup="1" dimension="2"/>
    <map measureGroup="1" dimension="5"/>
    <map measureGroup="2" dimension="1"/>
    <map measureGroup="2" dimension="2"/>
    <map measureGroup="2" dimension="3"/>
    <map measureGroup="2" dimension="5"/>
    <map measureGroup="2" dimension="6"/>
    <map measureGroup="3" dimension="1"/>
    <map measureGroup="3" dimension="2"/>
    <map measureGroup="3" dimension="3"/>
    <map measureGroup="3" dimension="4"/>
    <map measureGroup="3" dimension="5"/>
    <map measureGroup="3" dimension="6"/>
    <map measureGroup="4" dimension="1"/>
    <map measureGroup="4" dimension="5"/>
    <map measureGroup="5" dimension="1"/>
    <map measureGroup="5" dimension="2"/>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Keerthi" refreshedDate="45717.659517708336" backgroundQuery="1" createdVersion="8" refreshedVersion="8" minRefreshableVersion="3" recordCount="0" supportSubquery="1" supportAdvancedDrill="1" xr:uid="{F7620C26-A0D1-480E-AD7B-1750C8F47445}">
  <cacheSource type="external" connectionId="1"/>
  <cacheFields count="3">
    <cacheField name="[Table_EmployeeCompensation].[department].[department]" caption="department" numFmtId="0" hierarchy="31" level="1">
      <sharedItems count="7">
        <s v="Finance"/>
        <s v="Human Resources"/>
        <s v="IT"/>
        <s v="Legal"/>
        <s v="Operations"/>
        <s v="R&amp;D"/>
        <s v="Sales and Marketing"/>
      </sharedItems>
    </cacheField>
    <cacheField name="[Measures].[Sum of annual_salary]" caption="Sum of annual_salary" numFmtId="0" hierarchy="68" level="32767"/>
    <cacheField name="[Table_EmployeeCompensation].[fiscal_year].[fiscal_year]" caption="fiscal_year" numFmtId="0" hierarchy="32" level="1">
      <sharedItems containsSemiMixedTypes="0" containsString="0" containsNumber="1" containsInteger="1" minValue="2015" maxValue="2025" count="11">
        <n v="2015"/>
        <n v="2016"/>
        <n v="2017"/>
        <n v="2018"/>
        <n v="2019"/>
        <n v="2020"/>
        <n v="2021"/>
        <n v="2022"/>
        <n v="2023"/>
        <n v="2024"/>
        <n v="2025"/>
      </sharedItems>
      <extLst>
        <ext xmlns:x15="http://schemas.microsoft.com/office/spreadsheetml/2010/11/main" uri="{4F2E5C28-24EA-4eb8-9CBF-B6C8F9C3D259}">
          <x15:cachedUniqueNames>
            <x15:cachedUniqueName index="0" name="[Table_EmployeeCompensation].[fiscal_year].&amp;[2015]"/>
            <x15:cachedUniqueName index="1" name="[Table_EmployeeCompensation].[fiscal_year].&amp;[2016]"/>
            <x15:cachedUniqueName index="2" name="[Table_EmployeeCompensation].[fiscal_year].&amp;[2017]"/>
            <x15:cachedUniqueName index="3" name="[Table_EmployeeCompensation].[fiscal_year].&amp;[2018]"/>
            <x15:cachedUniqueName index="4" name="[Table_EmployeeCompensation].[fiscal_year].&amp;[2019]"/>
            <x15:cachedUniqueName index="5" name="[Table_EmployeeCompensation].[fiscal_year].&amp;[2020]"/>
            <x15:cachedUniqueName index="6" name="[Table_EmployeeCompensation].[fiscal_year].&amp;[2021]"/>
            <x15:cachedUniqueName index="7" name="[Table_EmployeeCompensation].[fiscal_year].&amp;[2022]"/>
            <x15:cachedUniqueName index="8" name="[Table_EmployeeCompensation].[fiscal_year].&amp;[2023]"/>
            <x15:cachedUniqueName index="9" name="[Table_EmployeeCompensation].[fiscal_year].&amp;[2024]"/>
            <x15:cachedUniqueName index="10" name="[Table_EmployeeCompensation].[fiscal_year].&amp;[2025]"/>
          </x15:cachedUniqueNames>
        </ext>
      </extLst>
    </cacheField>
  </cacheFields>
  <cacheHierarchies count="73">
    <cacheHierarchy uniqueName="[Table_BalanceSheet].[balance_id]" caption="balance_id" attribute="1" defaultMemberUniqueName="[Table_BalanceSheet].[balance_id].[All]" allUniqueName="[Table_BalanceSheet].[balance_id].[All]" dimensionUniqueName="[Table_BalanceSheet]" displayFolder="" count="0" memberValueDatatype="20" unbalanced="0"/>
    <cacheHierarchy uniqueName="[Table_BalanceSheet].[fiscal_year]" caption="fiscal_year" attribute="1" defaultMemberUniqueName="[Table_BalanceSheet].[fiscal_year].[All]" allUniqueName="[Table_BalanceSheet].[fiscal_year].[All]" dimensionUniqueName="[Table_BalanceSheet]" displayFolder="" count="2" memberValueDatatype="20" unbalanced="0"/>
    <cacheHierarchy uniqueName="[Table_BalanceSheet].[fiscal_month]" caption="fiscal_month" attribute="1" defaultMemberUniqueName="[Table_BalanceSheet].[fiscal_month].[All]" allUniqueName="[Table_BalanceSheet].[fiscal_month].[All]" dimensionUniqueName="[Table_BalanceSheet]" displayFolder="" count="0" memberValueDatatype="20" unbalanced="0"/>
    <cacheHierarchy uniqueName="[Table_BalanceSheet].[current_assets]" caption="current_assets" attribute="1" defaultMemberUniqueName="[Table_BalanceSheet].[current_assets].[All]" allUniqueName="[Table_BalanceSheet].[current_assets].[All]" dimensionUniqueName="[Table_BalanceSheet]" displayFolder="" count="0" memberValueDatatype="20" unbalanced="0"/>
    <cacheHierarchy uniqueName="[Table_BalanceSheet].[non_current_assets]" caption="non_current_assets" attribute="1" defaultMemberUniqueName="[Table_BalanceSheet].[non_current_assets].[All]" allUniqueName="[Table_BalanceSheet].[non_current_assets].[All]" dimensionUniqueName="[Table_BalanceSheet]" displayFolder="" count="0" memberValueDatatype="20" unbalanced="0"/>
    <cacheHierarchy uniqueName="[Table_BalanceSheet].[total_assets]" caption="total_assets" attribute="1" defaultMemberUniqueName="[Table_BalanceSheet].[total_assets].[All]" allUniqueName="[Table_BalanceSheet].[total_assets].[All]" dimensionUniqueName="[Table_BalanceSheet]" displayFolder="" count="0" memberValueDatatype="20" unbalanced="0"/>
    <cacheHierarchy uniqueName="[Table_BalanceSheet].[current_liabilities]" caption="current_liabilities" attribute="1" defaultMemberUniqueName="[Table_BalanceSheet].[current_liabilities].[All]" allUniqueName="[Table_BalanceSheet].[current_liabilities].[All]" dimensionUniqueName="[Table_BalanceSheet]" displayFolder="" count="0" memberValueDatatype="20" unbalanced="0"/>
    <cacheHierarchy uniqueName="[Table_BalanceSheet].[non_current_liabilities]" caption="non_current_liabilities" attribute="1" defaultMemberUniqueName="[Table_BalanceSheet].[non_current_liabilities].[All]" allUniqueName="[Table_BalanceSheet].[non_current_liabilities].[All]" dimensionUniqueName="[Table_BalanceSheet]" displayFolder="" count="0" memberValueDatatype="20" unbalanced="0"/>
    <cacheHierarchy uniqueName="[Table_BalanceSheet].[total_liabilities]" caption="total_liabilities" attribute="1" defaultMemberUniqueName="[Table_BalanceSheet].[total_liabilities].[All]" allUniqueName="[Table_BalanceSheet].[total_liabilities].[All]" dimensionUniqueName="[Table_BalanceSheet]" displayFolder="" count="0" memberValueDatatype="20" unbalanced="0"/>
    <cacheHierarchy uniqueName="[Table_BalanceSheet].[shareholders_equity]" caption="shareholders_equity" attribute="1" defaultMemberUniqueName="[Table_BalanceSheet].[shareholders_equity].[All]" allUniqueName="[Table_BalanceSheet].[shareholders_equity].[All]" dimensionUniqueName="[Table_BalanceSheet]" displayFolder="" count="0" memberValueDatatype="20" unbalanced="0"/>
    <cacheHierarchy uniqueName="[Table_CashFlowStatement].[id]" caption="id" attribute="1" defaultMemberUniqueName="[Table_CashFlowStatement].[id].[All]" allUniqueName="[Table_CashFlowStatement].[id].[All]" dimensionUniqueName="[Table_CashFlowStatement]" displayFolder="" count="0" memberValueDatatype="20" unbalanced="0"/>
    <cacheHierarchy uniqueName="[Table_CashFlowStatement].[fiscal_year]" caption="fiscal_year" attribute="1" defaultMemberUniqueName="[Table_CashFlowStatement].[fiscal_year].[All]" allUniqueName="[Table_CashFlowStatement].[fiscal_year].[All]" dimensionUniqueName="[Table_CashFlowStatement]" displayFolder="" count="0" memberValueDatatype="20" unbalanced="0"/>
    <cacheHierarchy uniqueName="[Table_CashFlowStatement].[fiscal_month]" caption="fiscal_month" attribute="1" defaultMemberUniqueName="[Table_CashFlowStatement].[fiscal_month].[All]" allUniqueName="[Table_CashFlowStatement].[fiscal_month].[All]" dimensionUniqueName="[Table_CashFlowStatement]" displayFolder="" count="2" memberValueDatatype="20" unbalanced="0"/>
    <cacheHierarchy uniqueName="[Table_CashFlowStatement].[cash_flow_operating]" caption="cash_flow_operating" attribute="1" defaultMemberUniqueName="[Table_CashFlowStatement].[cash_flow_operating].[All]" allUniqueName="[Table_CashFlowStatement].[cash_flow_operating].[All]" dimensionUniqueName="[Table_CashFlowStatement]" displayFolder="" count="0" memberValueDatatype="20" unbalanced="0"/>
    <cacheHierarchy uniqueName="[Table_CashFlowStatement].[cash_flow_investing]" caption="cash_flow_investing" attribute="1" defaultMemberUniqueName="[Table_CashFlowStatement].[cash_flow_investing].[All]" allUniqueName="[Table_CashFlowStatement].[cash_flow_investing].[All]" dimensionUniqueName="[Table_CashFlowStatement]" displayFolder="" count="0" memberValueDatatype="20" unbalanced="0"/>
    <cacheHierarchy uniqueName="[Table_CashFlowStatement].[cash_flow_financing]" caption="cash_flow_financing" attribute="1" defaultMemberUniqueName="[Table_CashFlowStatement].[cash_flow_financing].[All]" allUniqueName="[Table_CashFlowStatement].[cash_flow_financing].[All]" dimensionUniqueName="[Table_CashFlowStatement]" displayFolder="" count="0" memberValueDatatype="20" unbalanced="0"/>
    <cacheHierarchy uniqueName="[Table_CustomerTransactions].[transaction_id]" caption="transaction_id" attribute="1" defaultMemberUniqueName="[Table_CustomerTransactions].[transaction_id].[All]" allUniqueName="[Table_CustomerTransactions].[transaction_id].[All]" dimensionUniqueName="[Table_CustomerTransactions]" displayFolder="" count="0" memberValueDatatype="20" unbalanced="0"/>
    <cacheHierarchy uniqueName="[Table_CustomerTransactions].[fiscal_year]" caption="fiscal_year" attribute="1" defaultMemberUniqueName="[Table_CustomerTransactions].[fiscal_year].[All]" allUniqueName="[Table_CustomerTransactions].[fiscal_year].[All]" dimensionUniqueName="[Table_CustomerTransactions]" displayFolder="" count="0" memberValueDatatype="20" unbalanced="0"/>
    <cacheHierarchy uniqueName="[Table_CustomerTransactions].[fiscal_month]" caption="fiscal_month" attribute="1" defaultMemberUniqueName="[Table_CustomerTransactions].[fiscal_month].[All]" allUniqueName="[Table_CustomerTransactions].[fiscal_month].[All]" dimensionUniqueName="[Table_CustomerTransactions]" displayFolder="" count="0" memberValueDatatype="20" unbalanced="0"/>
    <cacheHierarchy uniqueName="[Table_CustomerTransactions].[transaction_date]" caption="transaction_date" attribute="1" time="1" defaultMemberUniqueName="[Table_CustomerTransactions].[transaction_date].[All]" allUniqueName="[Table_CustomerTransactions].[transaction_date].[All]" dimensionUniqueName="[Table_CustomerTransactions]" displayFolder="" count="0" memberValueDatatype="7" unbalanced="0"/>
    <cacheHierarchy uniqueName="[Table_CustomerTransactions].[customer_id]" caption="customer_id" attribute="1" defaultMemberUniqueName="[Table_CustomerTransactions].[customer_id].[All]" allUniqueName="[Table_CustomerTransactions].[customer_id].[All]" dimensionUniqueName="[Table_CustomerTransactions]" displayFolder="" count="0" memberValueDatatype="20" unbalanced="0"/>
    <cacheHierarchy uniqueName="[Table_CustomerTransactions].[product_service_category]" caption="product_service_category" attribute="1" defaultMemberUniqueName="[Table_CustomerTransactions].[product_service_category].[All]" allUniqueName="[Table_CustomerTransactions].[product_service_category].[All]" dimensionUniqueName="[Table_CustomerTransactions]" displayFolder="" count="2" memberValueDatatype="130" unbalanced="0"/>
    <cacheHierarchy uniqueName="[Table_CustomerTransactions].[product_service_name]" caption="product_service_name" attribute="1" defaultMemberUniqueName="[Table_CustomerTransactions].[product_service_name].[All]" allUniqueName="[Table_CustomerTransactions].[product_service_name].[All]" dimensionUniqueName="[Table_CustomerTransactions]" displayFolder="" count="0" memberValueDatatype="130" unbalanced="0"/>
    <cacheHierarchy uniqueName="[Table_CustomerTransactions].[quantity]" caption="quantity" attribute="1" defaultMemberUniqueName="[Table_CustomerTransactions].[quantity].[All]" allUniqueName="[Table_CustomerTransactions].[quantity].[All]" dimensionUniqueName="[Table_CustomerTransactions]" displayFolder="" count="0" memberValueDatatype="20" unbalanced="0"/>
    <cacheHierarchy uniqueName="[Table_CustomerTransactions].[unit_price]" caption="unit_price" attribute="1" defaultMemberUniqueName="[Table_CustomerTransactions].[unit_price].[All]" allUniqueName="[Table_CustomerTransactions].[unit_price].[All]" dimensionUniqueName="[Table_CustomerTransactions]" displayFolder="" count="0" memberValueDatatype="5" unbalanced="0"/>
    <cacheHierarchy uniqueName="[Table_CustomerTransactions].[transaction_amount]" caption="transaction_amount" attribute="1" defaultMemberUniqueName="[Table_CustomerTransactions].[transaction_amount].[All]" allUniqueName="[Table_CustomerTransactions].[transaction_amount].[All]" dimensionUniqueName="[Table_CustomerTransactions]" displayFolder="" count="0" memberValueDatatype="5" unbalanced="0"/>
    <cacheHierarchy uniqueName="[Table_CustomerTransactions].[sales_channel]" caption="sales_channel" attribute="1" defaultMemberUniqueName="[Table_CustomerTransactions].[sales_channel].[All]" allUniqueName="[Table_CustomerTransactions].[sales_channel].[All]" dimensionUniqueName="[Table_CustomerTransactions]" displayFolder="" count="0" memberValueDatatype="130" unbalanced="0"/>
    <cacheHierarchy uniqueName="[Table_CustomerTransactions].[sales_region]" caption="sales_region" attribute="1" defaultMemberUniqueName="[Table_CustomerTransactions].[sales_region].[All]" allUniqueName="[Table_CustomerTransactions].[sales_region].[All]" dimensionUniqueName="[Table_CustomerTransactions]" displayFolder="" count="2" memberValueDatatype="130" unbalanced="0"/>
    <cacheHierarchy uniqueName="[Table_CustomerTransactions].[employee_id]" caption="employee_id" attribute="1" defaultMemberUniqueName="[Table_CustomerTransactions].[employee_id].[All]" allUniqueName="[Table_CustomerTransactions].[employee_id].[All]" dimensionUniqueName="[Table_CustomerTransactions]" displayFolder="" count="0" memberValueDatatype="20" unbalanced="0"/>
    <cacheHierarchy uniqueName="[Table_EmployeeCompensation].[employee_id]" caption="employee_id" attribute="1" defaultMemberUniqueName="[Table_EmployeeCompensation].[employee_id].[All]" allUniqueName="[Table_EmployeeCompensation].[employee_id].[All]" dimensionUniqueName="[Table_EmployeeCompensation]" displayFolder="" count="0" memberValueDatatype="20" unbalanced="0"/>
    <cacheHierarchy uniqueName="[Table_EmployeeCompensation].[employee_name]" caption="employee_name" attribute="1" defaultMemberUniqueName="[Table_EmployeeCompensation].[employee_name].[All]" allUniqueName="[Table_EmployeeCompensation].[employee_name].[All]" dimensionUniqueName="[Table_EmployeeCompensation]" displayFolder="" count="0" memberValueDatatype="130" unbalanced="0"/>
    <cacheHierarchy uniqueName="[Table_EmployeeCompensation].[department]" caption="department" attribute="1" defaultMemberUniqueName="[Table_EmployeeCompensation].[department].[All]" allUniqueName="[Table_EmployeeCompensation].[department].[All]" dimensionUniqueName="[Table_EmployeeCompensation]" displayFolder="" count="2" memberValueDatatype="130" unbalanced="0">
      <fieldsUsage count="2">
        <fieldUsage x="-1"/>
        <fieldUsage x="0"/>
      </fieldsUsage>
    </cacheHierarchy>
    <cacheHierarchy uniqueName="[Table_EmployeeCompensation].[fiscal_year]" caption="fiscal_year" attribute="1" defaultMemberUniqueName="[Table_EmployeeCompensation].[fiscal_year].[All]" allUniqueName="[Table_EmployeeCompensation].[fiscal_year].[All]" dimensionUniqueName="[Table_EmployeeCompensation]" displayFolder="" count="2" memberValueDatatype="20" unbalanced="0">
      <fieldsUsage count="2">
        <fieldUsage x="-1"/>
        <fieldUsage x="2"/>
      </fieldsUsage>
    </cacheHierarchy>
    <cacheHierarchy uniqueName="[Table_EmployeeCompensation].[monthly_salary]" caption="monthly_salary" attribute="1" defaultMemberUniqueName="[Table_EmployeeCompensation].[monthly_salary].[All]" allUniqueName="[Table_EmployeeCompensation].[monthly_salary].[All]" dimensionUniqueName="[Table_EmployeeCompensation]" displayFolder="" count="0" memberValueDatatype="5" unbalanced="0"/>
    <cacheHierarchy uniqueName="[Table_EmployeeCompensation].[annual_salary]" caption="annual_salary" attribute="1" defaultMemberUniqueName="[Table_EmployeeCompensation].[annual_salary].[All]" allUniqueName="[Table_EmployeeCompensation].[annual_salary].[All]" dimensionUniqueName="[Table_EmployeeCompensation]" displayFolder="" count="0" memberValueDatatype="5" unbalanced="0"/>
    <cacheHierarchy uniqueName="[Table_IncomeStatement].[id]" caption="id" attribute="1" defaultMemberUniqueName="[Table_IncomeStatement].[id].[All]" allUniqueName="[Table_IncomeStatement].[id].[All]" dimensionUniqueName="[Table_IncomeStatement]" displayFolder="" count="0" memberValueDatatype="20" unbalanced="0"/>
    <cacheHierarchy uniqueName="[Table_IncomeStatement].[fiscal_year]" caption="fiscal_year" attribute="1" defaultMemberUniqueName="[Table_IncomeStatement].[fiscal_year].[All]" allUniqueName="[Table_IncomeStatement].[fiscal_year].[All]" dimensionUniqueName="[Table_IncomeStatement]" displayFolder="" count="0" memberValueDatatype="20" unbalanced="0"/>
    <cacheHierarchy uniqueName="[Table_IncomeStatement].[fiscal_month]" caption="fiscal_month" attribute="1" defaultMemberUniqueName="[Table_IncomeStatement].[fiscal_month].[All]" allUniqueName="[Table_IncomeStatement].[fiscal_month].[All]" dimensionUniqueName="[Table_IncomeStatement]" displayFolder="" count="0" memberValueDatatype="20" unbalanced="0"/>
    <cacheHierarchy uniqueName="[Table_IncomeStatement].[revenue]" caption="revenue" attribute="1" defaultMemberUniqueName="[Table_IncomeStatement].[revenue].[All]" allUniqueName="[Table_IncomeStatement].[revenue].[All]" dimensionUniqueName="[Table_IncomeStatement]" displayFolder="" count="0" memberValueDatatype="20" unbalanced="0"/>
    <cacheHierarchy uniqueName="[Table_IncomeStatement].[cogs]" caption="cogs" attribute="1" defaultMemberUniqueName="[Table_IncomeStatement].[cogs].[All]" allUniqueName="[Table_IncomeStatement].[cogs].[All]" dimensionUniqueName="[Table_IncomeStatement]" displayFolder="" count="0" memberValueDatatype="20" unbalanced="0"/>
    <cacheHierarchy uniqueName="[Table_IncomeStatement].[gross_profit]" caption="gross_profit" attribute="1" defaultMemberUniqueName="[Table_IncomeStatement].[gross_profit].[All]" allUniqueName="[Table_IncomeStatement].[gross_profit].[All]" dimensionUniqueName="[Table_IncomeStatement]" displayFolder="" count="0" memberValueDatatype="20" unbalanced="0"/>
    <cacheHierarchy uniqueName="[Table_IncomeStatement].[operating_expenses]" caption="operating_expenses" attribute="1" defaultMemberUniqueName="[Table_IncomeStatement].[operating_expenses].[All]" allUniqueName="[Table_IncomeStatement].[operating_expenses].[All]" dimensionUniqueName="[Table_IncomeStatement]" displayFolder="" count="0" memberValueDatatype="20" unbalanced="0"/>
    <cacheHierarchy uniqueName="[Table_IncomeStatement].[operating_income]" caption="operating_income" attribute="1" defaultMemberUniqueName="[Table_IncomeStatement].[operating_income].[All]" allUniqueName="[Table_IncomeStatement].[operating_income].[All]" dimensionUniqueName="[Table_IncomeStatement]" displayFolder="" count="0" memberValueDatatype="20" unbalanced="0"/>
    <cacheHierarchy uniqueName="[Table_IncomeStatement].[interest_expense]" caption="interest_expense" attribute="1" defaultMemberUniqueName="[Table_IncomeStatement].[interest_expense].[All]" allUniqueName="[Table_IncomeStatement].[interest_expense].[All]" dimensionUniqueName="[Table_IncomeStatement]" displayFolder="" count="0" memberValueDatatype="20" unbalanced="0"/>
    <cacheHierarchy uniqueName="[Table_IncomeStatement].[tax_expense]" caption="tax_expense" attribute="1" defaultMemberUniqueName="[Table_IncomeStatement].[tax_expense].[All]" allUniqueName="[Table_IncomeStatement].[tax_expense].[All]" dimensionUniqueName="[Table_IncomeStatement]" displayFolder="" count="0" memberValueDatatype="20" unbalanced="0"/>
    <cacheHierarchy uniqueName="[Table_IncomeStatement].[net_income]" caption="net_income" attribute="1" defaultMemberUniqueName="[Table_IncomeStatement].[net_income].[All]" allUniqueName="[Table_IncomeStatement].[net_income].[All]" dimensionUniqueName="[Table_IncomeStatement]" displayFolder="" count="0" memberValueDatatype="20" unbalanced="0"/>
    <cacheHierarchy uniqueName="[Table_RnDExpenses].[id]" caption="id" attribute="1" defaultMemberUniqueName="[Table_RnDExpenses].[id].[All]" allUniqueName="[Table_RnDExpenses].[id].[All]" dimensionUniqueName="[Table_RnDExpenses]" displayFolder="" count="0" memberValueDatatype="20" unbalanced="0"/>
    <cacheHierarchy uniqueName="[Table_RnDExpenses].[fiscal_year]" caption="fiscal_year" attribute="1" defaultMemberUniqueName="[Table_RnDExpenses].[fiscal_year].[All]" allUniqueName="[Table_RnDExpenses].[fiscal_year].[All]" dimensionUniqueName="[Table_RnDExpenses]" displayFolder="" count="0" memberValueDatatype="20" unbalanced="0"/>
    <cacheHierarchy uniqueName="[Table_RnDExpenses].[fiscal_month]" caption="fiscal_month" attribute="1" defaultMemberUniqueName="[Table_RnDExpenses].[fiscal_month].[All]" allUniqueName="[Table_RnDExpenses].[fiscal_month].[All]" dimensionUniqueName="[Table_RnDExpenses]" displayFolder="" count="0" memberValueDatatype="20" unbalanced="0"/>
    <cacheHierarchy uniqueName="[Table_RnDExpenses].[project_name]" caption="project_name" attribute="1" defaultMemberUniqueName="[Table_RnDExpenses].[project_name].[All]" allUniqueName="[Table_RnDExpenses].[project_name].[All]" dimensionUniqueName="[Table_RnDExpenses]" displayFolder="" count="0" memberValueDatatype="130" unbalanced="0"/>
    <cacheHierarchy uniqueName="[Table_RnDExpenses].[department]" caption="department" attribute="1" defaultMemberUniqueName="[Table_RnDExpenses].[department].[All]" allUniqueName="[Table_RnDExpenses].[department].[All]" dimensionUniqueName="[Table_RnDExpenses]" displayFolder="" count="2" memberValueDatatype="130" unbalanced="0"/>
    <cacheHierarchy uniqueName="[Table_RnDExpenses].[expense_amount]" caption="expense_amount" attribute="1" defaultMemberUniqueName="[Table_RnDExpenses].[expense_amount].[All]" allUniqueName="[Table_RnDExpenses].[expense_amount].[All]" dimensionUniqueName="[Table_RnDExpenses]" displayFolder="" count="0" memberValueDatatype="20" unbalanced="0"/>
    <cacheHierarchy uniqueName="[Table_RnDExpenses].[expense_description]" caption="expense_description" attribute="1" defaultMemberUniqueName="[Table_RnDExpenses].[expense_description].[All]" allUniqueName="[Table_RnDExpenses].[expense_description].[All]" dimensionUniqueName="[Table_RnDExpenses]" displayFolder="" count="0" memberValueDatatype="130" unbalanced="0"/>
    <cacheHierarchy uniqueName="[Measures].[__XL_Count Table_EmployeeCompensation]" caption="__XL_Count Table_EmployeeCompensation" measure="1" displayFolder="" measureGroup="Table_EmployeeCompensation" count="0" hidden="1"/>
    <cacheHierarchy uniqueName="[Measures].[__XL_Count Table_CustomerTransactions]" caption="__XL_Count Table_CustomerTransactions" measure="1" displayFolder="" measureGroup="Table_CustomerTransactions" count="0" hidden="1"/>
    <cacheHierarchy uniqueName="[Measures].[__XL_Count Table_RnDExpenses]" caption="__XL_Count Table_RnDExpenses" measure="1" displayFolder="" measureGroup="Table_RnDExpenses" count="0" hidden="1"/>
    <cacheHierarchy uniqueName="[Measures].[__XL_Count Table_CashFlowStatement]" caption="__XL_Count Table_CashFlowStatement" measure="1" displayFolder="" measureGroup="Table_CashFlowStatement" count="0" hidden="1"/>
    <cacheHierarchy uniqueName="[Measures].[__XL_Count Table_IncomeStatement]" caption="__XL_Count Table_IncomeStatement" measure="1" displayFolder="" measureGroup="Table_IncomeStatement" count="0" hidden="1"/>
    <cacheHierarchy uniqueName="[Measures].[__XL_Count Table_BalanceSheet]" caption="__XL_Count Table_BalanceSheet" measure="1" displayFolder="" measureGroup="Table_BalanceSheet" count="0" hidden="1"/>
    <cacheHierarchy uniqueName="[Measures].[__No measures defined]" caption="__No measures defined" measure="1" displayFolder="" count="0" hidden="1"/>
    <cacheHierarchy uniqueName="[Measures].[Sum of fiscal_year]" caption="Sum of fiscal_year" measure="1" displayFolder="" measureGroup="Table_IncomeStatement"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Table_IncomeStatement" count="0" hidden="1">
      <extLst>
        <ext xmlns:x15="http://schemas.microsoft.com/office/spreadsheetml/2010/11/main" uri="{B97F6D7D-B522-45F9-BDA1-12C45D357490}">
          <x15:cacheHierarchy aggregatedColumn="38"/>
        </ext>
      </extLst>
    </cacheHierarchy>
    <cacheHierarchy uniqueName="[Measures].[Sum of gross_profit]" caption="Sum of gross_profit" measure="1" displayFolder="" measureGroup="Table_IncomeStatement" count="0" hidden="1">
      <extLst>
        <ext xmlns:x15="http://schemas.microsoft.com/office/spreadsheetml/2010/11/main" uri="{B97F6D7D-B522-45F9-BDA1-12C45D357490}">
          <x15:cacheHierarchy aggregatedColumn="40"/>
        </ext>
      </extLst>
    </cacheHierarchy>
    <cacheHierarchy uniqueName="[Measures].[Sum of net_income]" caption="Sum of net_income" measure="1" displayFolder="" measureGroup="Table_IncomeStatement" count="0" hidden="1">
      <extLst>
        <ext xmlns:x15="http://schemas.microsoft.com/office/spreadsheetml/2010/11/main" uri="{B97F6D7D-B522-45F9-BDA1-12C45D357490}">
          <x15:cacheHierarchy aggregatedColumn="45"/>
        </ext>
      </extLst>
    </cacheHierarchy>
    <cacheHierarchy uniqueName="[Measures].[Sum of cash_flow_operating]" caption="Sum of cash_flow_operating" measure="1" displayFolder="" measureGroup="Table_CashFlowStatement" count="0" hidden="1">
      <extLst>
        <ext xmlns:x15="http://schemas.microsoft.com/office/spreadsheetml/2010/11/main" uri="{B97F6D7D-B522-45F9-BDA1-12C45D357490}">
          <x15:cacheHierarchy aggregatedColumn="13"/>
        </ext>
      </extLst>
    </cacheHierarchy>
    <cacheHierarchy uniqueName="[Measures].[Sum of cash_flow_investing]" caption="Sum of cash_flow_investing" measure="1" displayFolder="" measureGroup="Table_CashFlowStatement" count="0" hidden="1">
      <extLst>
        <ext xmlns:x15="http://schemas.microsoft.com/office/spreadsheetml/2010/11/main" uri="{B97F6D7D-B522-45F9-BDA1-12C45D357490}">
          <x15:cacheHierarchy aggregatedColumn="14"/>
        </ext>
      </extLst>
    </cacheHierarchy>
    <cacheHierarchy uniqueName="[Measures].[Sum of cash_flow_financing]" caption="Sum of cash_flow_financing" measure="1" displayFolder="" measureGroup="Table_CashFlowStatement" count="0" hidden="1">
      <extLst>
        <ext xmlns:x15="http://schemas.microsoft.com/office/spreadsheetml/2010/11/main" uri="{B97F6D7D-B522-45F9-BDA1-12C45D357490}">
          <x15:cacheHierarchy aggregatedColumn="15"/>
        </ext>
      </extLst>
    </cacheHierarchy>
    <cacheHierarchy uniqueName="[Measures].[Sum of transaction_amount]" caption="Sum of transaction_amount" measure="1" displayFolder="" measureGroup="Table_CustomerTransactions" count="0" hidden="1">
      <extLst>
        <ext xmlns:x15="http://schemas.microsoft.com/office/spreadsheetml/2010/11/main" uri="{B97F6D7D-B522-45F9-BDA1-12C45D357490}">
          <x15:cacheHierarchy aggregatedColumn="25"/>
        </ext>
      </extLst>
    </cacheHierarchy>
    <cacheHierarchy uniqueName="[Measures].[Sum of annual_salary]" caption="Sum of annual_salary" measure="1" displayFolder="" measureGroup="Table_EmployeeCompensation" count="0" oneField="1" hidden="1">
      <fieldsUsage count="1">
        <fieldUsage x="1"/>
      </fieldsUsage>
      <extLst>
        <ext xmlns:x15="http://schemas.microsoft.com/office/spreadsheetml/2010/11/main" uri="{B97F6D7D-B522-45F9-BDA1-12C45D357490}">
          <x15:cacheHierarchy aggregatedColumn="34"/>
        </ext>
      </extLst>
    </cacheHierarchy>
    <cacheHierarchy uniqueName="[Measures].[Count of department]" caption="Count of department" measure="1" displayFolder="" measureGroup="Table_RnDExpenses" count="0" hidden="1">
      <extLst>
        <ext xmlns:x15="http://schemas.microsoft.com/office/spreadsheetml/2010/11/main" uri="{B97F6D7D-B522-45F9-BDA1-12C45D357490}">
          <x15:cacheHierarchy aggregatedColumn="50"/>
        </ext>
      </extLst>
    </cacheHierarchy>
    <cacheHierarchy uniqueName="[Measures].[Sum of expense_amount]" caption="Sum of expense_amount" measure="1" displayFolder="" measureGroup="Table_RnDExpenses" count="0" hidden="1">
      <extLst>
        <ext xmlns:x15="http://schemas.microsoft.com/office/spreadsheetml/2010/11/main" uri="{B97F6D7D-B522-45F9-BDA1-12C45D357490}">
          <x15:cacheHierarchy aggregatedColumn="51"/>
        </ext>
      </extLst>
    </cacheHierarchy>
    <cacheHierarchy uniqueName="[Measures].[Sum of total_assets]" caption="Sum of total_assets" measure="1" displayFolder="" measureGroup="Table_BalanceSheet" count="0" hidden="1">
      <extLst>
        <ext xmlns:x15="http://schemas.microsoft.com/office/spreadsheetml/2010/11/main" uri="{B97F6D7D-B522-45F9-BDA1-12C45D357490}">
          <x15:cacheHierarchy aggregatedColumn="5"/>
        </ext>
      </extLst>
    </cacheHierarchy>
    <cacheHierarchy uniqueName="[Measures].[Sum of total_liabilities]" caption="Sum of total_liabilities" measure="1" displayFolder="" measureGroup="Table_BalanceSheet" count="0" hidden="1">
      <extLst>
        <ext xmlns:x15="http://schemas.microsoft.com/office/spreadsheetml/2010/11/main" uri="{B97F6D7D-B522-45F9-BDA1-12C45D357490}">
          <x15:cacheHierarchy aggregatedColumn="8"/>
        </ext>
      </extLst>
    </cacheHierarchy>
  </cacheHierarchies>
  <kpis count="0"/>
  <dimensions count="7">
    <dimension measure="1" name="Measures" uniqueName="[Measures]" caption="Measures"/>
    <dimension name="Table_BalanceSheet" uniqueName="[Table_BalanceSheet]" caption="Table_BalanceSheet"/>
    <dimension name="Table_CashFlowStatement" uniqueName="[Table_CashFlowStatement]" caption="Table_CashFlowStatement"/>
    <dimension name="Table_CustomerTransactions" uniqueName="[Table_CustomerTransactions]" caption="Table_CustomerTransactions"/>
    <dimension name="Table_EmployeeCompensation" uniqueName="[Table_EmployeeCompensation]" caption="Table_EmployeeCompensation"/>
    <dimension name="Table_IncomeStatement" uniqueName="[Table_IncomeStatement]" caption="Table_IncomeStatement"/>
    <dimension name="Table_RnDExpenses" uniqueName="[Table_RnDExpenses]" caption="Table_RnDExpenses"/>
  </dimensions>
  <measureGroups count="6">
    <measureGroup name="Table_BalanceSheet" caption="Table_BalanceSheet"/>
    <measureGroup name="Table_CashFlowStatement" caption="Table_CashFlowStatement"/>
    <measureGroup name="Table_CustomerTransactions" caption="Table_CustomerTransactions"/>
    <measureGroup name="Table_EmployeeCompensation" caption="Table_EmployeeCompensation"/>
    <measureGroup name="Table_IncomeStatement" caption="Table_IncomeStatement"/>
    <measureGroup name="Table_RnDExpenses" caption="Table_RnDExpenses"/>
  </measureGroups>
  <maps count="21">
    <map measureGroup="0" dimension="1"/>
    <map measureGroup="1" dimension="1"/>
    <map measureGroup="1" dimension="2"/>
    <map measureGroup="1" dimension="5"/>
    <map measureGroup="2" dimension="1"/>
    <map measureGroup="2" dimension="2"/>
    <map measureGroup="2" dimension="3"/>
    <map measureGroup="2" dimension="5"/>
    <map measureGroup="2" dimension="6"/>
    <map measureGroup="3" dimension="1"/>
    <map measureGroup="3" dimension="2"/>
    <map measureGroup="3" dimension="3"/>
    <map measureGroup="3" dimension="4"/>
    <map measureGroup="3" dimension="5"/>
    <map measureGroup="3" dimension="6"/>
    <map measureGroup="4" dimension="1"/>
    <map measureGroup="4" dimension="5"/>
    <map measureGroup="5" dimension="1"/>
    <map measureGroup="5" dimension="2"/>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Keerthi" refreshedDate="45717.579886689811" backgroundQuery="1" createdVersion="3" refreshedVersion="8" minRefreshableVersion="3" recordCount="0" supportSubquery="1" supportAdvancedDrill="1" xr:uid="{3527A534-DEA9-4086-B26F-F892BD93EDB7}">
  <cacheSource type="external" connectionId="1">
    <extLst>
      <ext xmlns:x14="http://schemas.microsoft.com/office/spreadsheetml/2009/9/main" uri="{F057638F-6D5F-4e77-A914-E7F072B9BCA8}">
        <x14:sourceConnection name="ThisWorkbookDataModel"/>
      </ext>
    </extLst>
  </cacheSource>
  <cacheFields count="0"/>
  <cacheHierarchies count="74">
    <cacheHierarchy uniqueName="[Measures]" caption="Measures" attribute="1" keyAttribute="1" defaultMemberUniqueName="[Measures].[__No measures defined]" dimensionUniqueName="[Measures]" displayFolder="" measures="1" count="1" memberValueDatatype="130" unbalanced="0"/>
    <cacheHierarchy uniqueName="[Table_BalanceSheet].[balance_id]" caption="balance_id" attribute="1" defaultMemberUniqueName="[Table_BalanceSheet].[balance_id].[All]" allUniqueName="[Table_BalanceSheet].[balance_id].[All]" dimensionUniqueName="[Table_BalanceSheet]" displayFolder="" count="2" memberValueDatatype="20" unbalanced="0"/>
    <cacheHierarchy uniqueName="[Table_BalanceSheet].[fiscal_year]" caption="fiscal_year" attribute="1" defaultMemberUniqueName="[Table_BalanceSheet].[fiscal_year].[All]" allUniqueName="[Table_BalanceSheet].[fiscal_year].[All]" dimensionUniqueName="[Table_BalanceSheet]" displayFolder="" count="2" memberValueDatatype="20" unbalanced="0"/>
    <cacheHierarchy uniqueName="[Table_BalanceSheet].[fiscal_month]" caption="fiscal_month" attribute="1" defaultMemberUniqueName="[Table_BalanceSheet].[fiscal_month].[All]" allUniqueName="[Table_BalanceSheet].[fiscal_month].[All]" dimensionUniqueName="[Table_BalanceSheet]" displayFolder="" count="2" memberValueDatatype="20" unbalanced="0"/>
    <cacheHierarchy uniqueName="[Table_BalanceSheet].[current_assets]" caption="current_assets" attribute="1" defaultMemberUniqueName="[Table_BalanceSheet].[current_assets].[All]" allUniqueName="[Table_BalanceSheet].[current_assets].[All]" dimensionUniqueName="[Table_BalanceSheet]" displayFolder="" count="2" memberValueDatatype="20" unbalanced="0"/>
    <cacheHierarchy uniqueName="[Table_BalanceSheet].[non_current_assets]" caption="non_current_assets" attribute="1" defaultMemberUniqueName="[Table_BalanceSheet].[non_current_assets].[All]" allUniqueName="[Table_BalanceSheet].[non_current_assets].[All]" dimensionUniqueName="[Table_BalanceSheet]" displayFolder="" count="2" memberValueDatatype="20" unbalanced="0"/>
    <cacheHierarchy uniqueName="[Table_BalanceSheet].[total_assets]" caption="total_assets" attribute="1" defaultMemberUniqueName="[Table_BalanceSheet].[total_assets].[All]" allUniqueName="[Table_BalanceSheet].[total_assets].[All]" dimensionUniqueName="[Table_BalanceSheet]" displayFolder="" count="2" memberValueDatatype="20" unbalanced="0"/>
    <cacheHierarchy uniqueName="[Table_BalanceSheet].[current_liabilities]" caption="current_liabilities" attribute="1" defaultMemberUniqueName="[Table_BalanceSheet].[current_liabilities].[All]" allUniqueName="[Table_BalanceSheet].[current_liabilities].[All]" dimensionUniqueName="[Table_BalanceSheet]" displayFolder="" count="2" memberValueDatatype="20" unbalanced="0"/>
    <cacheHierarchy uniqueName="[Table_BalanceSheet].[non_current_liabilities]" caption="non_current_liabilities" attribute="1" defaultMemberUniqueName="[Table_BalanceSheet].[non_current_liabilities].[All]" allUniqueName="[Table_BalanceSheet].[non_current_liabilities].[All]" dimensionUniqueName="[Table_BalanceSheet]" displayFolder="" count="2" memberValueDatatype="20" unbalanced="0"/>
    <cacheHierarchy uniqueName="[Table_BalanceSheet].[total_liabilities]" caption="total_liabilities" attribute="1" defaultMemberUniqueName="[Table_BalanceSheet].[total_liabilities].[All]" allUniqueName="[Table_BalanceSheet].[total_liabilities].[All]" dimensionUniqueName="[Table_BalanceSheet]" displayFolder="" count="2" memberValueDatatype="20" unbalanced="0"/>
    <cacheHierarchy uniqueName="[Table_BalanceSheet].[shareholders_equity]" caption="shareholders_equity" attribute="1" defaultMemberUniqueName="[Table_BalanceSheet].[shareholders_equity].[All]" allUniqueName="[Table_BalanceSheet].[shareholders_equity].[All]" dimensionUniqueName="[Table_BalanceSheet]" displayFolder="" count="2" memberValueDatatype="20" unbalanced="0"/>
    <cacheHierarchy uniqueName="[Table_CashFlowStatement].[id]" caption="id" attribute="1" defaultMemberUniqueName="[Table_CashFlowStatement].[id].[All]" allUniqueName="[Table_CashFlowStatement].[id].[All]" dimensionUniqueName="[Table_CashFlowStatement]" displayFolder="" count="2" memberValueDatatype="20" unbalanced="0"/>
    <cacheHierarchy uniqueName="[Table_CashFlowStatement].[fiscal_year]" caption="fiscal_year" attribute="1" defaultMemberUniqueName="[Table_CashFlowStatement].[fiscal_year].[All]" allUniqueName="[Table_CashFlowStatement].[fiscal_year].[All]" dimensionUniqueName="[Table_CashFlowStatement]" displayFolder="" count="2" memberValueDatatype="20" unbalanced="0"/>
    <cacheHierarchy uniqueName="[Table_CashFlowStatement].[fiscal_month]" caption="fiscal_month" attribute="1" defaultMemberUniqueName="[Table_CashFlowStatement].[fiscal_month].[All]" allUniqueName="[Table_CashFlowStatement].[fiscal_month].[All]" dimensionUniqueName="[Table_CashFlowStatement]" displayFolder="" count="2" memberValueDatatype="20" unbalanced="0"/>
    <cacheHierarchy uniqueName="[Table_CashFlowStatement].[cash_flow_operating]" caption="cash_flow_operating" attribute="1" defaultMemberUniqueName="[Table_CashFlowStatement].[cash_flow_operating].[All]" allUniqueName="[Table_CashFlowStatement].[cash_flow_operating].[All]" dimensionUniqueName="[Table_CashFlowStatement]" displayFolder="" count="2" memberValueDatatype="20" unbalanced="0"/>
    <cacheHierarchy uniqueName="[Table_CashFlowStatement].[cash_flow_investing]" caption="cash_flow_investing" attribute="1" defaultMemberUniqueName="[Table_CashFlowStatement].[cash_flow_investing].[All]" allUniqueName="[Table_CashFlowStatement].[cash_flow_investing].[All]" dimensionUniqueName="[Table_CashFlowStatement]" displayFolder="" count="2" memberValueDatatype="20" unbalanced="0"/>
    <cacheHierarchy uniqueName="[Table_CashFlowStatement].[cash_flow_financing]" caption="cash_flow_financing" attribute="1" defaultMemberUniqueName="[Table_CashFlowStatement].[cash_flow_financing].[All]" allUniqueName="[Table_CashFlowStatement].[cash_flow_financing].[All]" dimensionUniqueName="[Table_CashFlowStatement]" displayFolder="" count="2" memberValueDatatype="20" unbalanced="0"/>
    <cacheHierarchy uniqueName="[Table_CustomerTransactions].[transaction_id]" caption="transaction_id" attribute="1" defaultMemberUniqueName="[Table_CustomerTransactions].[transaction_id].[All]" allUniqueName="[Table_CustomerTransactions].[transaction_id].[All]" dimensionUniqueName="[Table_CustomerTransactions]" displayFolder="" count="2" memberValueDatatype="20" unbalanced="0"/>
    <cacheHierarchy uniqueName="[Table_CustomerTransactions].[fiscal_year]" caption="fiscal_year" attribute="1" defaultMemberUniqueName="[Table_CustomerTransactions].[fiscal_year].[All]" allUniqueName="[Table_CustomerTransactions].[fiscal_year].[All]" dimensionUniqueName="[Table_CustomerTransactions]" displayFolder="" count="2" memberValueDatatype="20" unbalanced="0"/>
    <cacheHierarchy uniqueName="[Table_CustomerTransactions].[fiscal_month]" caption="fiscal_month" attribute="1" defaultMemberUniqueName="[Table_CustomerTransactions].[fiscal_month].[All]" allUniqueName="[Table_CustomerTransactions].[fiscal_month].[All]" dimensionUniqueName="[Table_CustomerTransactions]" displayFolder="" count="2" memberValueDatatype="20" unbalanced="0"/>
    <cacheHierarchy uniqueName="[Table_CustomerTransactions].[transaction_date]" caption="transaction_date" attribute="1" time="1" defaultMemberUniqueName="[Table_CustomerTransactions].[transaction_date].[All]" allUniqueName="[Table_CustomerTransactions].[transaction_date].[All]" dimensionUniqueName="[Table_CustomerTransactions]" displayFolder="" count="2" memberValueDatatype="7" unbalanced="0"/>
    <cacheHierarchy uniqueName="[Table_CustomerTransactions].[customer_id]" caption="customer_id" attribute="1" defaultMemberUniqueName="[Table_CustomerTransactions].[customer_id].[All]" allUniqueName="[Table_CustomerTransactions].[customer_id].[All]" dimensionUniqueName="[Table_CustomerTransactions]" displayFolder="" count="2" memberValueDatatype="20" unbalanced="0"/>
    <cacheHierarchy uniqueName="[Table_CustomerTransactions].[product_service_category]" caption="product_service_category" attribute="1" defaultMemberUniqueName="[Table_CustomerTransactions].[product_service_category].[All]" allUniqueName="[Table_CustomerTransactions].[product_service_category].[All]" dimensionUniqueName="[Table_CustomerTransactions]" displayFolder="" count="2" memberValueDatatype="130" unbalanced="0"/>
    <cacheHierarchy uniqueName="[Table_CustomerTransactions].[product_service_name]" caption="product_service_name" attribute="1" defaultMemberUniqueName="[Table_CustomerTransactions].[product_service_name].[All]" allUniqueName="[Table_CustomerTransactions].[product_service_name].[All]" dimensionUniqueName="[Table_CustomerTransactions]" displayFolder="" count="2" memberValueDatatype="130" unbalanced="0"/>
    <cacheHierarchy uniqueName="[Table_CustomerTransactions].[quantity]" caption="quantity" attribute="1" defaultMemberUniqueName="[Table_CustomerTransactions].[quantity].[All]" allUniqueName="[Table_CustomerTransactions].[quantity].[All]" dimensionUniqueName="[Table_CustomerTransactions]" displayFolder="" count="2" memberValueDatatype="20" unbalanced="0"/>
    <cacheHierarchy uniqueName="[Table_CustomerTransactions].[unit_price]" caption="unit_price" attribute="1" defaultMemberUniqueName="[Table_CustomerTransactions].[unit_price].[All]" allUniqueName="[Table_CustomerTransactions].[unit_price].[All]" dimensionUniqueName="[Table_CustomerTransactions]" displayFolder="" count="2" memberValueDatatype="5" unbalanced="0"/>
    <cacheHierarchy uniqueName="[Table_CustomerTransactions].[transaction_amount]" caption="transaction_amount" attribute="1" defaultMemberUniqueName="[Table_CustomerTransactions].[transaction_amount].[All]" allUniqueName="[Table_CustomerTransactions].[transaction_amount].[All]" dimensionUniqueName="[Table_CustomerTransactions]" displayFolder="" count="2" memberValueDatatype="5" unbalanced="0"/>
    <cacheHierarchy uniqueName="[Table_CustomerTransactions].[sales_channel]" caption="sales_channel" attribute="1" defaultMemberUniqueName="[Table_CustomerTransactions].[sales_channel].[All]" allUniqueName="[Table_CustomerTransactions].[sales_channel].[All]" dimensionUniqueName="[Table_CustomerTransactions]" displayFolder="" count="2" memberValueDatatype="130" unbalanced="0"/>
    <cacheHierarchy uniqueName="[Table_CustomerTransactions].[sales_region]" caption="sales_region" attribute="1" defaultMemberUniqueName="[Table_CustomerTransactions].[sales_region].[All]" allUniqueName="[Table_CustomerTransactions].[sales_region].[All]" dimensionUniqueName="[Table_CustomerTransactions]" displayFolder="" count="2" memberValueDatatype="130" unbalanced="0"/>
    <cacheHierarchy uniqueName="[Table_CustomerTransactions].[employee_id]" caption="employee_id" attribute="1" defaultMemberUniqueName="[Table_CustomerTransactions].[employee_id].[All]" allUniqueName="[Table_CustomerTransactions].[employee_id].[All]" dimensionUniqueName="[Table_CustomerTransactions]" displayFolder="" count="2" memberValueDatatype="20" unbalanced="0"/>
    <cacheHierarchy uniqueName="[Table_EmployeeCompensation].[employee_id]" caption="employee_id" attribute="1" defaultMemberUniqueName="[Table_EmployeeCompensation].[employee_id].[All]" allUniqueName="[Table_EmployeeCompensation].[employee_id].[All]" dimensionUniqueName="[Table_EmployeeCompensation]" displayFolder="" count="2" memberValueDatatype="20" unbalanced="0"/>
    <cacheHierarchy uniqueName="[Table_EmployeeCompensation].[employee_name]" caption="employee_name" attribute="1" defaultMemberUniqueName="[Table_EmployeeCompensation].[employee_name].[All]" allUniqueName="[Table_EmployeeCompensation].[employee_name].[All]" dimensionUniqueName="[Table_EmployeeCompensation]" displayFolder="" count="2" memberValueDatatype="130" unbalanced="0"/>
    <cacheHierarchy uniqueName="[Table_EmployeeCompensation].[department]" caption="department" attribute="1" defaultMemberUniqueName="[Table_EmployeeCompensation].[department].[All]" allUniqueName="[Table_EmployeeCompensation].[department].[All]" dimensionUniqueName="[Table_EmployeeCompensation]" displayFolder="" count="2" memberValueDatatype="130" unbalanced="0"/>
    <cacheHierarchy uniqueName="[Table_EmployeeCompensation].[fiscal_year]" caption="fiscal_year" attribute="1" defaultMemberUniqueName="[Table_EmployeeCompensation].[fiscal_year].[All]" allUniqueName="[Table_EmployeeCompensation].[fiscal_year].[All]" dimensionUniqueName="[Table_EmployeeCompensation]" displayFolder="" count="2" memberValueDatatype="20" unbalanced="0"/>
    <cacheHierarchy uniqueName="[Table_EmployeeCompensation].[monthly_salary]" caption="monthly_salary" attribute="1" defaultMemberUniqueName="[Table_EmployeeCompensation].[monthly_salary].[All]" allUniqueName="[Table_EmployeeCompensation].[monthly_salary].[All]" dimensionUniqueName="[Table_EmployeeCompensation]" displayFolder="" count="2" memberValueDatatype="5" unbalanced="0"/>
    <cacheHierarchy uniqueName="[Table_EmployeeCompensation].[annual_salary]" caption="annual_salary" attribute="1" defaultMemberUniqueName="[Table_EmployeeCompensation].[annual_salary].[All]" allUniqueName="[Table_EmployeeCompensation].[annual_salary].[All]" dimensionUniqueName="[Table_EmployeeCompensation]" displayFolder="" count="2" memberValueDatatype="5" unbalanced="0"/>
    <cacheHierarchy uniqueName="[Table_IncomeStatement].[id]" caption="id" attribute="1" defaultMemberUniqueName="[Table_IncomeStatement].[id].[All]" allUniqueName="[Table_IncomeStatement].[id].[All]" dimensionUniqueName="[Table_IncomeStatement]" displayFolder="" count="2" memberValueDatatype="20" unbalanced="0"/>
    <cacheHierarchy uniqueName="[Table_IncomeStatement].[fiscal_year]" caption="fiscal_year" attribute="1" defaultMemberUniqueName="[Table_IncomeStatement].[fiscal_year].[All]" allUniqueName="[Table_IncomeStatement].[fiscal_year].[All]" dimensionUniqueName="[Table_IncomeStatement]" displayFolder="" count="2" memberValueDatatype="20" unbalanced="0"/>
    <cacheHierarchy uniqueName="[Table_IncomeStatement].[fiscal_month]" caption="fiscal_month" attribute="1" defaultMemberUniqueName="[Table_IncomeStatement].[fiscal_month].[All]" allUniqueName="[Table_IncomeStatement].[fiscal_month].[All]" dimensionUniqueName="[Table_IncomeStatement]" displayFolder="" count="2" memberValueDatatype="20" unbalanced="0"/>
    <cacheHierarchy uniqueName="[Table_IncomeStatement].[revenue]" caption="revenue" attribute="1" defaultMemberUniqueName="[Table_IncomeStatement].[revenue].[All]" allUniqueName="[Table_IncomeStatement].[revenue].[All]" dimensionUniqueName="[Table_IncomeStatement]" displayFolder="" count="2" memberValueDatatype="20" unbalanced="0"/>
    <cacheHierarchy uniqueName="[Table_IncomeStatement].[cogs]" caption="cogs" attribute="1" defaultMemberUniqueName="[Table_IncomeStatement].[cogs].[All]" allUniqueName="[Table_IncomeStatement].[cogs].[All]" dimensionUniqueName="[Table_IncomeStatement]" displayFolder="" count="2" memberValueDatatype="20" unbalanced="0"/>
    <cacheHierarchy uniqueName="[Table_IncomeStatement].[gross_profit]" caption="gross_profit" attribute="1" defaultMemberUniqueName="[Table_IncomeStatement].[gross_profit].[All]" allUniqueName="[Table_IncomeStatement].[gross_profit].[All]" dimensionUniqueName="[Table_IncomeStatement]" displayFolder="" count="2" memberValueDatatype="20" unbalanced="0"/>
    <cacheHierarchy uniqueName="[Table_IncomeStatement].[operating_expenses]" caption="operating_expenses" attribute="1" defaultMemberUniqueName="[Table_IncomeStatement].[operating_expenses].[All]" allUniqueName="[Table_IncomeStatement].[operating_expenses].[All]" dimensionUniqueName="[Table_IncomeStatement]" displayFolder="" count="2" memberValueDatatype="20" unbalanced="0"/>
    <cacheHierarchy uniqueName="[Table_IncomeStatement].[operating_income]" caption="operating_income" attribute="1" defaultMemberUniqueName="[Table_IncomeStatement].[operating_income].[All]" allUniqueName="[Table_IncomeStatement].[operating_income].[All]" dimensionUniqueName="[Table_IncomeStatement]" displayFolder="" count="2" memberValueDatatype="20" unbalanced="0"/>
    <cacheHierarchy uniqueName="[Table_IncomeStatement].[interest_expense]" caption="interest_expense" attribute="1" defaultMemberUniqueName="[Table_IncomeStatement].[interest_expense].[All]" allUniqueName="[Table_IncomeStatement].[interest_expense].[All]" dimensionUniqueName="[Table_IncomeStatement]" displayFolder="" count="2" memberValueDatatype="20" unbalanced="0"/>
    <cacheHierarchy uniqueName="[Table_IncomeStatement].[tax_expense]" caption="tax_expense" attribute="1" defaultMemberUniqueName="[Table_IncomeStatement].[tax_expense].[All]" allUniqueName="[Table_IncomeStatement].[tax_expense].[All]" dimensionUniqueName="[Table_IncomeStatement]" displayFolder="" count="2" memberValueDatatype="20" unbalanced="0"/>
    <cacheHierarchy uniqueName="[Table_IncomeStatement].[net_income]" caption="net_income" attribute="1" defaultMemberUniqueName="[Table_IncomeStatement].[net_income].[All]" allUniqueName="[Table_IncomeStatement].[net_income].[All]" dimensionUniqueName="[Table_IncomeStatement]" displayFolder="" count="2" memberValueDatatype="20" unbalanced="0"/>
    <cacheHierarchy uniqueName="[Table_RnDExpenses].[id]" caption="id" attribute="1" defaultMemberUniqueName="[Table_RnDExpenses].[id].[All]" allUniqueName="[Table_RnDExpenses].[id].[All]" dimensionUniqueName="[Table_RnDExpenses]" displayFolder="" count="2" memberValueDatatype="20" unbalanced="0"/>
    <cacheHierarchy uniqueName="[Table_RnDExpenses].[fiscal_year]" caption="fiscal_year" attribute="1" defaultMemberUniqueName="[Table_RnDExpenses].[fiscal_year].[All]" allUniqueName="[Table_RnDExpenses].[fiscal_year].[All]" dimensionUniqueName="[Table_RnDExpenses]" displayFolder="" count="2" memberValueDatatype="20" unbalanced="0"/>
    <cacheHierarchy uniqueName="[Table_RnDExpenses].[fiscal_month]" caption="fiscal_month" attribute="1" defaultMemberUniqueName="[Table_RnDExpenses].[fiscal_month].[All]" allUniqueName="[Table_RnDExpenses].[fiscal_month].[All]" dimensionUniqueName="[Table_RnDExpenses]" displayFolder="" count="2" memberValueDatatype="20" unbalanced="0"/>
    <cacheHierarchy uniqueName="[Table_RnDExpenses].[project_name]" caption="project_name" attribute="1" defaultMemberUniqueName="[Table_RnDExpenses].[project_name].[All]" allUniqueName="[Table_RnDExpenses].[project_name].[All]" dimensionUniqueName="[Table_RnDExpenses]" displayFolder="" count="2" memberValueDatatype="130" unbalanced="0"/>
    <cacheHierarchy uniqueName="[Table_RnDExpenses].[department]" caption="department" attribute="1" defaultMemberUniqueName="[Table_RnDExpenses].[department].[All]" allUniqueName="[Table_RnDExpenses].[department].[All]" dimensionUniqueName="[Table_RnDExpenses]" displayFolder="" count="2" memberValueDatatype="130" unbalanced="0"/>
    <cacheHierarchy uniqueName="[Table_RnDExpenses].[expense_amount]" caption="expense_amount" attribute="1" defaultMemberUniqueName="[Table_RnDExpenses].[expense_amount].[All]" allUniqueName="[Table_RnDExpenses].[expense_amount].[All]" dimensionUniqueName="[Table_RnDExpenses]" displayFolder="" count="2" memberValueDatatype="20" unbalanced="0"/>
    <cacheHierarchy uniqueName="[Table_RnDExpenses].[expense_description]" caption="expense_description" attribute="1" defaultMemberUniqueName="[Table_RnDExpenses].[expense_description].[All]" allUniqueName="[Table_RnDExpenses].[expense_description].[All]" dimensionUniqueName="[Table_RnDExpenses]" displayFolder="" count="2" memberValueDatatype="130" unbalanced="0"/>
    <cacheHierarchy uniqueName="[Measures].[__XL_Count Table_EmployeeCompensation]" caption="__XL_Count Table_EmployeeCompensation" measure="1" displayFolder="" measureGroup="Table_EmployeeCompensation" count="0" hidden="1"/>
    <cacheHierarchy uniqueName="[Measures].[__XL_Count Table_CustomerTransactions]" caption="__XL_Count Table_CustomerTransactions" measure="1" displayFolder="" measureGroup="Table_CustomerTransactions" count="0" hidden="1"/>
    <cacheHierarchy uniqueName="[Measures].[__XL_Count Table_RnDExpenses]" caption="__XL_Count Table_RnDExpenses" measure="1" displayFolder="" measureGroup="Table_RnDExpenses" count="0" hidden="1"/>
    <cacheHierarchy uniqueName="[Measures].[__XL_Count Table_CashFlowStatement]" caption="__XL_Count Table_CashFlowStatement" measure="1" displayFolder="" measureGroup="Table_CashFlowStatement" count="0" hidden="1"/>
    <cacheHierarchy uniqueName="[Measures].[__XL_Count Table_IncomeStatement]" caption="__XL_Count Table_IncomeStatement" measure="1" displayFolder="" measureGroup="Table_IncomeStatement" count="0" hidden="1"/>
    <cacheHierarchy uniqueName="[Measures].[__XL_Count Table_BalanceSheet]" caption="__XL_Count Table_BalanceSheet" measure="1" displayFolder="" measureGroup="Table_BalanceSheet" count="0" hidden="1"/>
    <cacheHierarchy uniqueName="[Measures].[__No measures defined]" caption="__No measures defined" measure="1" displayFolder="" count="0" hidden="1"/>
    <cacheHierarchy uniqueName="[Measures].[Sum of fiscal_year]" caption="Sum of fiscal_year" measure="1" displayFolder="" measureGroup="Table_IncomeStatement" count="0" hidden="1">
      <extLst>
        <ext xmlns:x15="http://schemas.microsoft.com/office/spreadsheetml/2010/11/main" uri="{B97F6D7D-B522-45F9-BDA1-12C45D357490}">
          <x15:cacheHierarchy aggregatedColumn="37"/>
        </ext>
      </extLst>
    </cacheHierarchy>
    <cacheHierarchy uniqueName="[Measures].[Sum of revenue]" caption="Sum of revenue" measure="1" displayFolder="" measureGroup="Table_IncomeStatement" count="0" hidden="1">
      <extLst>
        <ext xmlns:x15="http://schemas.microsoft.com/office/spreadsheetml/2010/11/main" uri="{B97F6D7D-B522-45F9-BDA1-12C45D357490}">
          <x15:cacheHierarchy aggregatedColumn="39"/>
        </ext>
      </extLst>
    </cacheHierarchy>
    <cacheHierarchy uniqueName="[Measures].[Sum of gross_profit]" caption="Sum of gross_profit" measure="1" displayFolder="" measureGroup="Table_IncomeStatement" count="0" hidden="1">
      <extLst>
        <ext xmlns:x15="http://schemas.microsoft.com/office/spreadsheetml/2010/11/main" uri="{B97F6D7D-B522-45F9-BDA1-12C45D357490}">
          <x15:cacheHierarchy aggregatedColumn="41"/>
        </ext>
      </extLst>
    </cacheHierarchy>
    <cacheHierarchy uniqueName="[Measures].[Sum of net_income]" caption="Sum of net_income" measure="1" displayFolder="" measureGroup="Table_IncomeStatement" count="0" hidden="1">
      <extLst>
        <ext xmlns:x15="http://schemas.microsoft.com/office/spreadsheetml/2010/11/main" uri="{B97F6D7D-B522-45F9-BDA1-12C45D357490}">
          <x15:cacheHierarchy aggregatedColumn="46"/>
        </ext>
      </extLst>
    </cacheHierarchy>
    <cacheHierarchy uniqueName="[Measures].[Sum of cash_flow_operating]" caption="Sum of cash_flow_operating" measure="1" displayFolder="" measureGroup="Table_CashFlowStatement" count="0" hidden="1">
      <extLst>
        <ext xmlns:x15="http://schemas.microsoft.com/office/spreadsheetml/2010/11/main" uri="{B97F6D7D-B522-45F9-BDA1-12C45D357490}">
          <x15:cacheHierarchy aggregatedColumn="14"/>
        </ext>
      </extLst>
    </cacheHierarchy>
    <cacheHierarchy uniqueName="[Measures].[Sum of cash_flow_investing]" caption="Sum of cash_flow_investing" measure="1" displayFolder="" measureGroup="Table_CashFlowStatement" count="0" hidden="1">
      <extLst>
        <ext xmlns:x15="http://schemas.microsoft.com/office/spreadsheetml/2010/11/main" uri="{B97F6D7D-B522-45F9-BDA1-12C45D357490}">
          <x15:cacheHierarchy aggregatedColumn="15"/>
        </ext>
      </extLst>
    </cacheHierarchy>
    <cacheHierarchy uniqueName="[Measures].[Sum of cash_flow_financing]" caption="Sum of cash_flow_financing" measure="1" displayFolder="" measureGroup="Table_CashFlowStatement" count="0" hidden="1">
      <extLst>
        <ext xmlns:x15="http://schemas.microsoft.com/office/spreadsheetml/2010/11/main" uri="{B97F6D7D-B522-45F9-BDA1-12C45D357490}">
          <x15:cacheHierarchy aggregatedColumn="16"/>
        </ext>
      </extLst>
    </cacheHierarchy>
    <cacheHierarchy uniqueName="[Measures].[Sum of transaction_amount]" caption="Sum of transaction_amount" measure="1" displayFolder="" measureGroup="Table_CustomerTransactions" count="0" hidden="1">
      <extLst>
        <ext xmlns:x15="http://schemas.microsoft.com/office/spreadsheetml/2010/11/main" uri="{B97F6D7D-B522-45F9-BDA1-12C45D357490}">
          <x15:cacheHierarchy aggregatedColumn="26"/>
        </ext>
      </extLst>
    </cacheHierarchy>
    <cacheHierarchy uniqueName="[Measures].[Sum of annual_salary]" caption="Sum of annual_salary" measure="1" displayFolder="" measureGroup="Table_EmployeeCompensation" count="0" hidden="1">
      <extLst>
        <ext xmlns:x15="http://schemas.microsoft.com/office/spreadsheetml/2010/11/main" uri="{B97F6D7D-B522-45F9-BDA1-12C45D357490}">
          <x15:cacheHierarchy aggregatedColumn="35"/>
        </ext>
      </extLst>
    </cacheHierarchy>
    <cacheHierarchy uniqueName="[Measures].[Count of department]" caption="Count of department" measure="1" displayFolder="" measureGroup="Table_RnDExpenses" count="0" hidden="1">
      <extLst>
        <ext xmlns:x15="http://schemas.microsoft.com/office/spreadsheetml/2010/11/main" uri="{B97F6D7D-B522-45F9-BDA1-12C45D357490}">
          <x15:cacheHierarchy aggregatedColumn="51"/>
        </ext>
      </extLst>
    </cacheHierarchy>
    <cacheHierarchy uniqueName="[Measures].[Sum of expense_amount]" caption="Sum of expense_amount" measure="1" displayFolder="" measureGroup="Table_RnDExpenses" count="0" hidden="1">
      <extLst>
        <ext xmlns:x15="http://schemas.microsoft.com/office/spreadsheetml/2010/11/main" uri="{B97F6D7D-B522-45F9-BDA1-12C45D357490}">
          <x15:cacheHierarchy aggregatedColumn="52"/>
        </ext>
      </extLst>
    </cacheHierarchy>
    <cacheHierarchy uniqueName="[Measures].[Sum of total_assets]" caption="Sum of total_assets" measure="1" displayFolder="" measureGroup="Table_BalanceSheet" count="0" hidden="1">
      <extLst>
        <ext xmlns:x15="http://schemas.microsoft.com/office/spreadsheetml/2010/11/main" uri="{B97F6D7D-B522-45F9-BDA1-12C45D357490}">
          <x15:cacheHierarchy aggregatedColumn="6"/>
        </ext>
      </extLst>
    </cacheHierarchy>
    <cacheHierarchy uniqueName="[Measures].[Sum of total_liabilities]" caption="Sum of total_liabilities" measure="1" displayFolder="" measureGroup="Table_BalanceSheet" count="0" hidden="1">
      <extLst>
        <ext xmlns:x15="http://schemas.microsoft.com/office/spreadsheetml/2010/11/main" uri="{B97F6D7D-B522-45F9-BDA1-12C45D357490}">
          <x15:cacheHierarchy aggregatedColumn="9"/>
        </ext>
      </extLst>
    </cacheHierarchy>
  </cacheHierarchies>
  <kpis count="0"/>
  <dimensions count="7">
    <dimension measure="1" name="Measures" uniqueName="[Measures]" caption="Measures"/>
    <dimension name="Table_BalanceSheet" uniqueName="[Table_BalanceSheet]" caption="Table_BalanceSheet"/>
    <dimension name="Table_CashFlowStatement" uniqueName="[Table_CashFlowStatement]" caption="Table_CashFlowStatement"/>
    <dimension name="Table_CustomerTransactions" uniqueName="[Table_CustomerTransactions]" caption="Table_CustomerTransactions"/>
    <dimension name="Table_EmployeeCompensation" uniqueName="[Table_EmployeeCompensation]" caption="Table_EmployeeCompensation"/>
    <dimension name="Table_IncomeStatement" uniqueName="[Table_IncomeStatement]" caption="Table_IncomeStatement"/>
    <dimension name="Table_RnDExpenses" uniqueName="[Table_RnDExpenses]" caption="Table_RnDExpenses"/>
  </dimensions>
  <measureGroups count="6">
    <measureGroup name="Table_BalanceSheet" caption="Table_BalanceSheet"/>
    <measureGroup name="Table_CashFlowStatement" caption="Table_CashFlowStatement"/>
    <measureGroup name="Table_CustomerTransactions" caption="Table_CustomerTransactions"/>
    <measureGroup name="Table_EmployeeCompensation" caption="Table_EmployeeCompensation"/>
    <measureGroup name="Table_IncomeStatement" caption="Table_IncomeStatement"/>
    <measureGroup name="Table_RnDExpenses" caption="Table_RnDExpenses"/>
  </measureGroups>
  <maps count="21">
    <map measureGroup="0" dimension="1"/>
    <map measureGroup="1" dimension="1"/>
    <map measureGroup="1" dimension="2"/>
    <map measureGroup="1" dimension="5"/>
    <map measureGroup="2" dimension="1"/>
    <map measureGroup="2" dimension="2"/>
    <map measureGroup="2" dimension="3"/>
    <map measureGroup="2" dimension="5"/>
    <map measureGroup="2" dimension="6"/>
    <map measureGroup="3" dimension="1"/>
    <map measureGroup="3" dimension="2"/>
    <map measureGroup="3" dimension="3"/>
    <map measureGroup="3" dimension="4"/>
    <map measureGroup="3" dimension="5"/>
    <map measureGroup="3" dimension="6"/>
    <map measureGroup="4" dimension="1"/>
    <map measureGroup="4" dimension="5"/>
    <map measureGroup="5" dimension="1"/>
    <map measureGroup="5" dimension="2"/>
    <map measureGroup="5" dimension="5"/>
    <map measureGroup="5" dimension="6"/>
  </maps>
  <extLst>
    <ext xmlns:x14="http://schemas.microsoft.com/office/spreadsheetml/2009/9/main" uri="{725AE2AE-9491-48be-B2B4-4EB974FC3084}">
      <x14:pivotCacheDefinition slicerData="1" pivotCacheId="45892008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Keerthi" refreshedDate="45716.96368252315" createdVersion="8" refreshedVersion="8" minRefreshableVersion="3" recordCount="44" xr:uid="{D87089C2-1148-4F3B-A9ED-BC79CBA1E9B8}">
  <cacheSource type="worksheet">
    <worksheetSource name="Table_CashFlowStatement"/>
  </cacheSource>
  <cacheFields count="6">
    <cacheField name="id" numFmtId="0">
      <sharedItems containsSemiMixedTypes="0" containsString="0" containsNumber="1" containsInteger="1" minValue="1" maxValue="44"/>
    </cacheField>
    <cacheField name="fiscal_year" numFmtId="0">
      <sharedItems containsSemiMixedTypes="0" containsString="0" containsNumber="1" containsInteger="1" minValue="2015" maxValue="2025" count="11">
        <n v="2015"/>
        <n v="2016"/>
        <n v="2017"/>
        <n v="2018"/>
        <n v="2019"/>
        <n v="2020"/>
        <n v="2021"/>
        <n v="2022"/>
        <n v="2023"/>
        <n v="2024"/>
        <n v="2025"/>
      </sharedItems>
    </cacheField>
    <cacheField name="fiscal_month" numFmtId="0">
      <sharedItems containsSemiMixedTypes="0" containsString="0" containsNumber="1" containsInteger="1" minValue="3" maxValue="12" count="4">
        <n v="3"/>
        <n v="6"/>
        <n v="9"/>
        <n v="12"/>
      </sharedItems>
    </cacheField>
    <cacheField name="cash_flow_operating" numFmtId="0">
      <sharedItems containsSemiMixedTypes="0" containsString="0" containsNumber="1" containsInteger="1" minValue="750000" maxValue="8400000"/>
    </cacheField>
    <cacheField name="cash_flow_investing" numFmtId="0">
      <sharedItems containsSemiMixedTypes="0" containsString="0" containsNumber="1" containsInteger="1" minValue="-3500000" maxValue="-250000"/>
    </cacheField>
    <cacheField name="cash_flow_financing" numFmtId="0">
      <sharedItems containsSemiMixedTypes="0" containsString="0" containsNumber="1" containsInteger="1" minValue="-940000" maxValue="-1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Keerthi" refreshedDate="45716.963683217589" createdVersion="8" refreshedVersion="8" minRefreshableVersion="3" recordCount="564" xr:uid="{366E8664-BCD5-4A98-A40D-5C9F94EF7C1E}">
  <cacheSource type="worksheet">
    <worksheetSource name="Table_CustomerTransactions[[fiscal_year]:[employee_id]]"/>
  </cacheSource>
  <cacheFields count="12">
    <cacheField name="fiscal_year" numFmtId="0">
      <sharedItems containsSemiMixedTypes="0" containsString="0" containsNumber="1" containsInteger="1" minValue="2015" maxValue="2025"/>
    </cacheField>
    <cacheField name="fiscal_month" numFmtId="0">
      <sharedItems containsSemiMixedTypes="0" containsString="0" containsNumber="1" containsInteger="1" minValue="1" maxValue="12"/>
    </cacheField>
    <cacheField name="transaction_date" numFmtId="164">
      <sharedItems containsSemiMixedTypes="0" containsNonDate="0" containsDate="1" containsString="0" minDate="2015-01-10T00:00:00" maxDate="2025-12-30T00:00:00"/>
    </cacheField>
    <cacheField name="customer_id" numFmtId="0">
      <sharedItems containsSemiMixedTypes="0" containsString="0" containsNumber="1" containsInteger="1" minValue="1001" maxValue="1564"/>
    </cacheField>
    <cacheField name="product_service_category" numFmtId="0">
      <sharedItems count="4">
        <s v="Software Licenses"/>
        <s v="Consulting"/>
        <s v="Cloud Services"/>
        <s v="Support"/>
      </sharedItems>
    </cacheField>
    <cacheField name="product_service_name" numFmtId="0">
      <sharedItems/>
    </cacheField>
    <cacheField name="quantity" numFmtId="0">
      <sharedItems containsSemiMixedTypes="0" containsString="0" containsNumber="1" containsInteger="1" minValue="1" maxValue="240"/>
    </cacheField>
    <cacheField name="unit_price" numFmtId="0">
      <sharedItems containsSemiMixedTypes="0" containsString="0" containsNumber="1" minValue="49.99" maxValue="15000"/>
    </cacheField>
    <cacheField name="transaction_amount" numFmtId="0">
      <sharedItems containsSemiMixedTypes="0" containsString="0" containsNumber="1" minValue="320" maxValue="210000"/>
    </cacheField>
    <cacheField name="sales_channel" numFmtId="0">
      <sharedItems/>
    </cacheField>
    <cacheField name="sales_region" numFmtId="0">
      <sharedItems count="6">
        <s v="North America"/>
        <s v="Europe"/>
        <s v="Asia"/>
        <s v="Australia"/>
        <s v="South America"/>
        <s v="Africa"/>
      </sharedItems>
    </cacheField>
    <cacheField name="employee_id" numFmtId="0">
      <sharedItems containsSemiMixedTypes="0" containsString="0" containsNumber="1" containsInteger="1" minValue="19572" maxValue="99025"/>
    </cacheField>
  </cacheFields>
  <extLst>
    <ext xmlns:x14="http://schemas.microsoft.com/office/spreadsheetml/2009/9/main" uri="{725AE2AE-9491-48be-B2B4-4EB974FC3084}">
      <x14:pivotCacheDefinition pivotCacheId="205026009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Keerthi" refreshedDate="45716.963683912036" createdVersion="8" refreshedVersion="8" minRefreshableVersion="3" recordCount="1753" xr:uid="{77130D8B-563A-4FA7-9A0C-ADC23A0A4FF6}">
  <cacheSource type="worksheet">
    <worksheetSource name="Table_EmployeeCompensation"/>
  </cacheSource>
  <cacheFields count="6">
    <cacheField name="employee_id" numFmtId="0">
      <sharedItems containsSemiMixedTypes="0" containsString="0" containsNumber="1" containsInteger="1" minValue="15928" maxValue="99025"/>
    </cacheField>
    <cacheField name="employee_name" numFmtId="0">
      <sharedItems/>
    </cacheField>
    <cacheField name="department" numFmtId="0">
      <sharedItems count="7">
        <s v="IT"/>
        <s v="Operations"/>
        <s v="R&amp;D"/>
        <s v="Finance"/>
        <s v="Sales and Marketing"/>
        <s v="Human Resources"/>
        <s v="Legal"/>
      </sharedItems>
    </cacheField>
    <cacheField name="fiscal_year" numFmtId="0">
      <sharedItems containsSemiMixedTypes="0" containsString="0" containsNumber="1" containsInteger="1" minValue="2015" maxValue="2025"/>
    </cacheField>
    <cacheField name="monthly_salary" numFmtId="0">
      <sharedItems containsSemiMixedTypes="0" containsString="0" containsNumber="1" minValue="5500" maxValue="12688.2"/>
    </cacheField>
    <cacheField name="annual_salary" numFmtId="0">
      <sharedItems containsSemiMixedTypes="0" containsString="0" containsNumber="1" minValue="8700" maxValue="152258.4"/>
    </cacheField>
  </cacheFields>
  <extLst>
    <ext xmlns:x14="http://schemas.microsoft.com/office/spreadsheetml/2009/9/main" uri="{725AE2AE-9491-48be-B2B4-4EB974FC3084}">
      <x14:pivotCacheDefinition pivotCacheId="684342463"/>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Keerthi" refreshedDate="45716.963684374998" createdVersion="8" refreshedVersion="8" minRefreshableVersion="3" recordCount="44" xr:uid="{06E46722-DDE2-42AC-A9E4-A9330B0D4839}">
  <cacheSource type="worksheet">
    <worksheetSource name="Table_BalanceSheet"/>
  </cacheSource>
  <cacheFields count="10">
    <cacheField name="balance_id" numFmtId="0">
      <sharedItems containsSemiMixedTypes="0" containsString="0" containsNumber="1" containsInteger="1" minValue="1" maxValue="44"/>
    </cacheField>
    <cacheField name="fiscal_year" numFmtId="0">
      <sharedItems containsSemiMixedTypes="0" containsString="0" containsNumber="1" containsInteger="1" minValue="2015" maxValue="2025" count="11">
        <n v="2015"/>
        <n v="2016"/>
        <n v="2017"/>
        <n v="2018"/>
        <n v="2019"/>
        <n v="2020"/>
        <n v="2021"/>
        <n v="2022"/>
        <n v="2023"/>
        <n v="2024"/>
        <n v="2025"/>
      </sharedItems>
    </cacheField>
    <cacheField name="fiscal_month" numFmtId="0">
      <sharedItems containsSemiMixedTypes="0" containsString="0" containsNumber="1" containsInteger="1" minValue="3" maxValue="12" count="4">
        <n v="3"/>
        <n v="6"/>
        <n v="9"/>
        <n v="12"/>
      </sharedItems>
    </cacheField>
    <cacheField name="current_assets" numFmtId="0">
      <sharedItems containsSemiMixedTypes="0" containsString="0" containsNumber="1" containsInteger="1" minValue="4500000" maxValue="21400000"/>
    </cacheField>
    <cacheField name="non_current_assets" numFmtId="0">
      <sharedItems containsSemiMixedTypes="0" containsString="0" containsNumber="1" containsInteger="1" minValue="7500000" maxValue="24400000"/>
    </cacheField>
    <cacheField name="total_assets" numFmtId="0">
      <sharedItems containsSemiMixedTypes="0" containsString="0" containsNumber="1" containsInteger="1" minValue="12000000" maxValue="45800000"/>
    </cacheField>
    <cacheField name="current_liabilities" numFmtId="0">
      <sharedItems containsSemiMixedTypes="0" containsString="0" containsNumber="1" containsInteger="1" minValue="2500000" maxValue="15100000"/>
    </cacheField>
    <cacheField name="non_current_liabilities" numFmtId="0">
      <sharedItems containsSemiMixedTypes="0" containsString="0" containsNumber="1" containsInteger="1" minValue="3500000" maxValue="16100000"/>
    </cacheField>
    <cacheField name="total_liabilities" numFmtId="0">
      <sharedItems containsSemiMixedTypes="0" containsString="0" containsNumber="1" containsInteger="1" minValue="6000000" maxValue="31200000"/>
    </cacheField>
    <cacheField name="shareholders_equity" numFmtId="0">
      <sharedItems containsSemiMixedTypes="0" containsString="0" containsNumber="1" containsInteger="1" minValue="6000000" maxValue="14600000"/>
    </cacheField>
  </cacheFields>
  <extLst>
    <ext xmlns:x14="http://schemas.microsoft.com/office/spreadsheetml/2009/9/main" uri="{725AE2AE-9491-48be-B2B4-4EB974FC3084}">
      <x14:pivotCacheDefinition pivotCacheId="1580282458"/>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Keerthi" refreshedDate="45716.963685416667" createdVersion="8" refreshedVersion="8" minRefreshableVersion="3" recordCount="564" xr:uid="{9A7FBECF-37DC-4D7A-94D4-E4024C3F8022}">
  <cacheSource type="worksheet">
    <worksheetSource name="Table_CustomerTransactions[[product_service_category]:[employee_id]]"/>
  </cacheSource>
  <cacheFields count="8">
    <cacheField name="product_service_category" numFmtId="0">
      <sharedItems/>
    </cacheField>
    <cacheField name="product_service_name" numFmtId="0">
      <sharedItems/>
    </cacheField>
    <cacheField name="quantity" numFmtId="0">
      <sharedItems containsSemiMixedTypes="0" containsString="0" containsNumber="1" containsInteger="1" minValue="1" maxValue="240"/>
    </cacheField>
    <cacheField name="unit_price" numFmtId="0">
      <sharedItems containsSemiMixedTypes="0" containsString="0" containsNumber="1" minValue="49.99" maxValue="15000"/>
    </cacheField>
    <cacheField name="transaction_amount" numFmtId="0">
      <sharedItems containsSemiMixedTypes="0" containsString="0" containsNumber="1" minValue="320" maxValue="210000"/>
    </cacheField>
    <cacheField name="sales_channel" numFmtId="0">
      <sharedItems/>
    </cacheField>
    <cacheField name="sales_region" numFmtId="0">
      <sharedItems count="6">
        <s v="North America"/>
        <s v="Europe"/>
        <s v="Asia"/>
        <s v="Australia"/>
        <s v="South America"/>
        <s v="Africa"/>
      </sharedItems>
    </cacheField>
    <cacheField name="employee_id" numFmtId="0">
      <sharedItems containsSemiMixedTypes="0" containsString="0" containsNumber="1" containsInteger="1" minValue="19572" maxValue="9902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Keerthi" refreshedDate="45716.963686342591" createdVersion="8" refreshedVersion="8" minRefreshableVersion="3" recordCount="174" xr:uid="{2BA4D88B-3D29-4905-BA68-27B832ECD4FF}">
  <cacheSource type="worksheet">
    <worksheetSource name="Table_RnDExpenses"/>
  </cacheSource>
  <cacheFields count="7">
    <cacheField name="id" numFmtId="0">
      <sharedItems containsSemiMixedTypes="0" containsString="0" containsNumber="1" containsInteger="1" minValue="1" maxValue="174"/>
    </cacheField>
    <cacheField name="fiscal_year" numFmtId="0">
      <sharedItems containsSemiMixedTypes="0" containsString="0" containsNumber="1" containsInteger="1" minValue="2015" maxValue="2025" count="11">
        <n v="2025"/>
        <n v="2023"/>
        <n v="2015"/>
        <n v="2016"/>
        <n v="2017"/>
        <n v="2018"/>
        <n v="2019"/>
        <n v="2020"/>
        <n v="2021"/>
        <n v="2022"/>
        <n v="2024"/>
      </sharedItems>
    </cacheField>
    <cacheField name="fiscal_month" numFmtId="0">
      <sharedItems containsSemiMixedTypes="0" containsString="0" containsNumber="1" containsInteger="1" minValue="6" maxValue="12"/>
    </cacheField>
    <cacheField name="project_name" numFmtId="0">
      <sharedItems/>
    </cacheField>
    <cacheField name="department" numFmtId="0">
      <sharedItems count="10">
        <s v="Mobile Platforms"/>
        <s v="Hardware Engineering"/>
        <s v="Software Development"/>
        <s v="Market Research"/>
        <s v="UX Research"/>
        <s v="Security Engineering"/>
        <s v="Data Science"/>
        <s v="Cloud Innovation"/>
        <s v="AI Research"/>
        <s v="Nanotechnology"/>
      </sharedItems>
    </cacheField>
    <cacheField name="expense_amount" numFmtId="0">
      <sharedItems containsSemiMixedTypes="0" containsString="0" containsNumber="1" containsInteger="1" minValue="60000" maxValue="800000"/>
    </cacheField>
    <cacheField name="expense_description" numFmtId="0">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Keerthi" refreshedDate="45717.659382060185" backgroundQuery="1" createdVersion="8" refreshedVersion="8" minRefreshableVersion="3" recordCount="0" supportSubquery="1" supportAdvancedDrill="1" xr:uid="{E4BCEB4B-0AD4-4A9B-9A3A-D104A0E493E3}">
  <cacheSource type="external" connectionId="1"/>
  <cacheFields count="4">
    <cacheField name="[Table_EmployeeCompensation].[department].[department]" caption="department" numFmtId="0" hierarchy="31" level="1">
      <sharedItems count="1">
        <s v="Operations"/>
      </sharedItems>
    </cacheField>
    <cacheField name="[Measures].[Sum of annual_salary]" caption="Sum of annual_salary" numFmtId="0" hierarchy="68" level="32767"/>
    <cacheField name="[Table_EmployeeCompensation].[fiscal_year].[fiscal_year]" caption="fiscal_year" numFmtId="0" hierarchy="32" level="1">
      <sharedItems containsSemiMixedTypes="0" containsString="0" containsNumber="1" containsInteger="1" minValue="2015" maxValue="2025" count="11">
        <n v="2015"/>
        <n v="2016"/>
        <n v="2017"/>
        <n v="2018"/>
        <n v="2019"/>
        <n v="2020"/>
        <n v="2021"/>
        <n v="2022"/>
        <n v="2023"/>
        <n v="2024"/>
        <n v="2025"/>
      </sharedItems>
      <extLst>
        <ext xmlns:x15="http://schemas.microsoft.com/office/spreadsheetml/2010/11/main" uri="{4F2E5C28-24EA-4eb8-9CBF-B6C8F9C3D259}">
          <x15:cachedUniqueNames>
            <x15:cachedUniqueName index="0" name="[Table_EmployeeCompensation].[fiscal_year].&amp;[2015]"/>
            <x15:cachedUniqueName index="1" name="[Table_EmployeeCompensation].[fiscal_year].&amp;[2016]"/>
            <x15:cachedUniqueName index="2" name="[Table_EmployeeCompensation].[fiscal_year].&amp;[2017]"/>
            <x15:cachedUniqueName index="3" name="[Table_EmployeeCompensation].[fiscal_year].&amp;[2018]"/>
            <x15:cachedUniqueName index="4" name="[Table_EmployeeCompensation].[fiscal_year].&amp;[2019]"/>
            <x15:cachedUniqueName index="5" name="[Table_EmployeeCompensation].[fiscal_year].&amp;[2020]"/>
            <x15:cachedUniqueName index="6" name="[Table_EmployeeCompensation].[fiscal_year].&amp;[2021]"/>
            <x15:cachedUniqueName index="7" name="[Table_EmployeeCompensation].[fiscal_year].&amp;[2022]"/>
            <x15:cachedUniqueName index="8" name="[Table_EmployeeCompensation].[fiscal_year].&amp;[2023]"/>
            <x15:cachedUniqueName index="9" name="[Table_EmployeeCompensation].[fiscal_year].&amp;[2024]"/>
            <x15:cachedUniqueName index="10" name="[Table_EmployeeCompensation].[fiscal_year].&amp;[2025]"/>
          </x15:cachedUniqueNames>
        </ext>
      </extLst>
    </cacheField>
    <cacheField name="[Table_BalanceSheet].[fiscal_year].[fiscal_year]" caption="fiscal_year" numFmtId="0" hierarchy="1" level="1">
      <sharedItems containsSemiMixedTypes="0" containsNonDate="0" containsString="0"/>
    </cacheField>
  </cacheFields>
  <cacheHierarchies count="73">
    <cacheHierarchy uniqueName="[Table_BalanceSheet].[balance_id]" caption="balance_id" attribute="1" defaultMemberUniqueName="[Table_BalanceSheet].[balance_id].[All]" allUniqueName="[Table_BalanceSheet].[balance_id].[All]" dimensionUniqueName="[Table_BalanceSheet]" displayFolder="" count="0" memberValueDatatype="20" unbalanced="0"/>
    <cacheHierarchy uniqueName="[Table_BalanceSheet].[fiscal_year]" caption="fiscal_year" attribute="1" defaultMemberUniqueName="[Table_BalanceSheet].[fiscal_year].[All]" allUniqueName="[Table_BalanceSheet].[fiscal_year].[All]" dimensionUniqueName="[Table_BalanceSheet]" displayFolder="" count="2" memberValueDatatype="20" unbalanced="0">
      <fieldsUsage count="2">
        <fieldUsage x="-1"/>
        <fieldUsage x="3"/>
      </fieldsUsage>
    </cacheHierarchy>
    <cacheHierarchy uniqueName="[Table_BalanceSheet].[fiscal_month]" caption="fiscal_month" attribute="1" defaultMemberUniqueName="[Table_BalanceSheet].[fiscal_month].[All]" allUniqueName="[Table_BalanceSheet].[fiscal_month].[All]" dimensionUniqueName="[Table_BalanceSheet]" displayFolder="" count="0" memberValueDatatype="20" unbalanced="0"/>
    <cacheHierarchy uniqueName="[Table_BalanceSheet].[current_assets]" caption="current_assets" attribute="1" defaultMemberUniqueName="[Table_BalanceSheet].[current_assets].[All]" allUniqueName="[Table_BalanceSheet].[current_assets].[All]" dimensionUniqueName="[Table_BalanceSheet]" displayFolder="" count="0" memberValueDatatype="20" unbalanced="0"/>
    <cacheHierarchy uniqueName="[Table_BalanceSheet].[non_current_assets]" caption="non_current_assets" attribute="1" defaultMemberUniqueName="[Table_BalanceSheet].[non_current_assets].[All]" allUniqueName="[Table_BalanceSheet].[non_current_assets].[All]" dimensionUniqueName="[Table_BalanceSheet]" displayFolder="" count="0" memberValueDatatype="20" unbalanced="0"/>
    <cacheHierarchy uniqueName="[Table_BalanceSheet].[total_assets]" caption="total_assets" attribute="1" defaultMemberUniqueName="[Table_BalanceSheet].[total_assets].[All]" allUniqueName="[Table_BalanceSheet].[total_assets].[All]" dimensionUniqueName="[Table_BalanceSheet]" displayFolder="" count="0" memberValueDatatype="20" unbalanced="0"/>
    <cacheHierarchy uniqueName="[Table_BalanceSheet].[current_liabilities]" caption="current_liabilities" attribute="1" defaultMemberUniqueName="[Table_BalanceSheet].[current_liabilities].[All]" allUniqueName="[Table_BalanceSheet].[current_liabilities].[All]" dimensionUniqueName="[Table_BalanceSheet]" displayFolder="" count="0" memberValueDatatype="20" unbalanced="0"/>
    <cacheHierarchy uniqueName="[Table_BalanceSheet].[non_current_liabilities]" caption="non_current_liabilities" attribute="1" defaultMemberUniqueName="[Table_BalanceSheet].[non_current_liabilities].[All]" allUniqueName="[Table_BalanceSheet].[non_current_liabilities].[All]" dimensionUniqueName="[Table_BalanceSheet]" displayFolder="" count="0" memberValueDatatype="20" unbalanced="0"/>
    <cacheHierarchy uniqueName="[Table_BalanceSheet].[total_liabilities]" caption="total_liabilities" attribute="1" defaultMemberUniqueName="[Table_BalanceSheet].[total_liabilities].[All]" allUniqueName="[Table_BalanceSheet].[total_liabilities].[All]" dimensionUniqueName="[Table_BalanceSheet]" displayFolder="" count="0" memberValueDatatype="20" unbalanced="0"/>
    <cacheHierarchy uniqueName="[Table_BalanceSheet].[shareholders_equity]" caption="shareholders_equity" attribute="1" defaultMemberUniqueName="[Table_BalanceSheet].[shareholders_equity].[All]" allUniqueName="[Table_BalanceSheet].[shareholders_equity].[All]" dimensionUniqueName="[Table_BalanceSheet]" displayFolder="" count="0" memberValueDatatype="20" unbalanced="0"/>
    <cacheHierarchy uniqueName="[Table_CashFlowStatement].[id]" caption="id" attribute="1" defaultMemberUniqueName="[Table_CashFlowStatement].[id].[All]" allUniqueName="[Table_CashFlowStatement].[id].[All]" dimensionUniqueName="[Table_CashFlowStatement]" displayFolder="" count="0" memberValueDatatype="20" unbalanced="0"/>
    <cacheHierarchy uniqueName="[Table_CashFlowStatement].[fiscal_year]" caption="fiscal_year" attribute="1" defaultMemberUniqueName="[Table_CashFlowStatement].[fiscal_year].[All]" allUniqueName="[Table_CashFlowStatement].[fiscal_year].[All]" dimensionUniqueName="[Table_CashFlowStatement]" displayFolder="" count="2" memberValueDatatype="20" unbalanced="0"/>
    <cacheHierarchy uniqueName="[Table_CashFlowStatement].[fiscal_month]" caption="fiscal_month" attribute="1" defaultMemberUniqueName="[Table_CashFlowStatement].[fiscal_month].[All]" allUniqueName="[Table_CashFlowStatement].[fiscal_month].[All]" dimensionUniqueName="[Table_CashFlowStatement]" displayFolder="" count="2" memberValueDatatype="20" unbalanced="0"/>
    <cacheHierarchy uniqueName="[Table_CashFlowStatement].[cash_flow_operating]" caption="cash_flow_operating" attribute="1" defaultMemberUniqueName="[Table_CashFlowStatement].[cash_flow_operating].[All]" allUniqueName="[Table_CashFlowStatement].[cash_flow_operating].[All]" dimensionUniqueName="[Table_CashFlowStatement]" displayFolder="" count="0" memberValueDatatype="20" unbalanced="0"/>
    <cacheHierarchy uniqueName="[Table_CashFlowStatement].[cash_flow_investing]" caption="cash_flow_investing" attribute="1" defaultMemberUniqueName="[Table_CashFlowStatement].[cash_flow_investing].[All]" allUniqueName="[Table_CashFlowStatement].[cash_flow_investing].[All]" dimensionUniqueName="[Table_CashFlowStatement]" displayFolder="" count="0" memberValueDatatype="20" unbalanced="0"/>
    <cacheHierarchy uniqueName="[Table_CashFlowStatement].[cash_flow_financing]" caption="cash_flow_financing" attribute="1" defaultMemberUniqueName="[Table_CashFlowStatement].[cash_flow_financing].[All]" allUniqueName="[Table_CashFlowStatement].[cash_flow_financing].[All]" dimensionUniqueName="[Table_CashFlowStatement]" displayFolder="" count="0" memberValueDatatype="20" unbalanced="0"/>
    <cacheHierarchy uniqueName="[Table_CustomerTransactions].[transaction_id]" caption="transaction_id" attribute="1" defaultMemberUniqueName="[Table_CustomerTransactions].[transaction_id].[All]" allUniqueName="[Table_CustomerTransactions].[transaction_id].[All]" dimensionUniqueName="[Table_CustomerTransactions]" displayFolder="" count="0" memberValueDatatype="20" unbalanced="0"/>
    <cacheHierarchy uniqueName="[Table_CustomerTransactions].[fiscal_year]" caption="fiscal_year" attribute="1" defaultMemberUniqueName="[Table_CustomerTransactions].[fiscal_year].[All]" allUniqueName="[Table_CustomerTransactions].[fiscal_year].[All]" dimensionUniqueName="[Table_CustomerTransactions]" displayFolder="" count="0" memberValueDatatype="20" unbalanced="0"/>
    <cacheHierarchy uniqueName="[Table_CustomerTransactions].[fiscal_month]" caption="fiscal_month" attribute="1" defaultMemberUniqueName="[Table_CustomerTransactions].[fiscal_month].[All]" allUniqueName="[Table_CustomerTransactions].[fiscal_month].[All]" dimensionUniqueName="[Table_CustomerTransactions]" displayFolder="" count="0" memberValueDatatype="20" unbalanced="0"/>
    <cacheHierarchy uniqueName="[Table_CustomerTransactions].[transaction_date]" caption="transaction_date" attribute="1" time="1" defaultMemberUniqueName="[Table_CustomerTransactions].[transaction_date].[All]" allUniqueName="[Table_CustomerTransactions].[transaction_date].[All]" dimensionUniqueName="[Table_CustomerTransactions]" displayFolder="" count="0" memberValueDatatype="7" unbalanced="0"/>
    <cacheHierarchy uniqueName="[Table_CustomerTransactions].[customer_id]" caption="customer_id" attribute="1" defaultMemberUniqueName="[Table_CustomerTransactions].[customer_id].[All]" allUniqueName="[Table_CustomerTransactions].[customer_id].[All]" dimensionUniqueName="[Table_CustomerTransactions]" displayFolder="" count="0" memberValueDatatype="20" unbalanced="0"/>
    <cacheHierarchy uniqueName="[Table_CustomerTransactions].[product_service_category]" caption="product_service_category" attribute="1" defaultMemberUniqueName="[Table_CustomerTransactions].[product_service_category].[All]" allUniqueName="[Table_CustomerTransactions].[product_service_category].[All]" dimensionUniqueName="[Table_CustomerTransactions]" displayFolder="" count="2" memberValueDatatype="130" unbalanced="0"/>
    <cacheHierarchy uniqueName="[Table_CustomerTransactions].[product_service_name]" caption="product_service_name" attribute="1" defaultMemberUniqueName="[Table_CustomerTransactions].[product_service_name].[All]" allUniqueName="[Table_CustomerTransactions].[product_service_name].[All]" dimensionUniqueName="[Table_CustomerTransactions]" displayFolder="" count="0" memberValueDatatype="130" unbalanced="0"/>
    <cacheHierarchy uniqueName="[Table_CustomerTransactions].[quantity]" caption="quantity" attribute="1" defaultMemberUniqueName="[Table_CustomerTransactions].[quantity].[All]" allUniqueName="[Table_CustomerTransactions].[quantity].[All]" dimensionUniqueName="[Table_CustomerTransactions]" displayFolder="" count="0" memberValueDatatype="20" unbalanced="0"/>
    <cacheHierarchy uniqueName="[Table_CustomerTransactions].[unit_price]" caption="unit_price" attribute="1" defaultMemberUniqueName="[Table_CustomerTransactions].[unit_price].[All]" allUniqueName="[Table_CustomerTransactions].[unit_price].[All]" dimensionUniqueName="[Table_CustomerTransactions]" displayFolder="" count="0" memberValueDatatype="5" unbalanced="0"/>
    <cacheHierarchy uniqueName="[Table_CustomerTransactions].[transaction_amount]" caption="transaction_amount" attribute="1" defaultMemberUniqueName="[Table_CustomerTransactions].[transaction_amount].[All]" allUniqueName="[Table_CustomerTransactions].[transaction_amount].[All]" dimensionUniqueName="[Table_CustomerTransactions]" displayFolder="" count="0" memberValueDatatype="5" unbalanced="0"/>
    <cacheHierarchy uniqueName="[Table_CustomerTransactions].[sales_channel]" caption="sales_channel" attribute="1" defaultMemberUniqueName="[Table_CustomerTransactions].[sales_channel].[All]" allUniqueName="[Table_CustomerTransactions].[sales_channel].[All]" dimensionUniqueName="[Table_CustomerTransactions]" displayFolder="" count="0" memberValueDatatype="130" unbalanced="0"/>
    <cacheHierarchy uniqueName="[Table_CustomerTransactions].[sales_region]" caption="sales_region" attribute="1" defaultMemberUniqueName="[Table_CustomerTransactions].[sales_region].[All]" allUniqueName="[Table_CustomerTransactions].[sales_region].[All]" dimensionUniqueName="[Table_CustomerTransactions]" displayFolder="" count="2" memberValueDatatype="130" unbalanced="0"/>
    <cacheHierarchy uniqueName="[Table_CustomerTransactions].[employee_id]" caption="employee_id" attribute="1" defaultMemberUniqueName="[Table_CustomerTransactions].[employee_id].[All]" allUniqueName="[Table_CustomerTransactions].[employee_id].[All]" dimensionUniqueName="[Table_CustomerTransactions]" displayFolder="" count="0" memberValueDatatype="20" unbalanced="0"/>
    <cacheHierarchy uniqueName="[Table_EmployeeCompensation].[employee_id]" caption="employee_id" attribute="1" defaultMemberUniqueName="[Table_EmployeeCompensation].[employee_id].[All]" allUniqueName="[Table_EmployeeCompensation].[employee_id].[All]" dimensionUniqueName="[Table_EmployeeCompensation]" displayFolder="" count="0" memberValueDatatype="20" unbalanced="0"/>
    <cacheHierarchy uniqueName="[Table_EmployeeCompensation].[employee_name]" caption="employee_name" attribute="1" defaultMemberUniqueName="[Table_EmployeeCompensation].[employee_name].[All]" allUniqueName="[Table_EmployeeCompensation].[employee_name].[All]" dimensionUniqueName="[Table_EmployeeCompensation]" displayFolder="" count="0" memberValueDatatype="130" unbalanced="0"/>
    <cacheHierarchy uniqueName="[Table_EmployeeCompensation].[department]" caption="department" attribute="1" defaultMemberUniqueName="[Table_EmployeeCompensation].[department].[All]" allUniqueName="[Table_EmployeeCompensation].[department].[All]" dimensionUniqueName="[Table_EmployeeCompensation]" displayFolder="" count="2" memberValueDatatype="130" unbalanced="0">
      <fieldsUsage count="2">
        <fieldUsage x="-1"/>
        <fieldUsage x="0"/>
      </fieldsUsage>
    </cacheHierarchy>
    <cacheHierarchy uniqueName="[Table_EmployeeCompensation].[fiscal_year]" caption="fiscal_year" attribute="1" defaultMemberUniqueName="[Table_EmployeeCompensation].[fiscal_year].[All]" allUniqueName="[Table_EmployeeCompensation].[fiscal_year].[All]" dimensionUniqueName="[Table_EmployeeCompensation]" displayFolder="" count="2" memberValueDatatype="20" unbalanced="0">
      <fieldsUsage count="2">
        <fieldUsage x="-1"/>
        <fieldUsage x="2"/>
      </fieldsUsage>
    </cacheHierarchy>
    <cacheHierarchy uniqueName="[Table_EmployeeCompensation].[monthly_salary]" caption="monthly_salary" attribute="1" defaultMemberUniqueName="[Table_EmployeeCompensation].[monthly_salary].[All]" allUniqueName="[Table_EmployeeCompensation].[monthly_salary].[All]" dimensionUniqueName="[Table_EmployeeCompensation]" displayFolder="" count="0" memberValueDatatype="5" unbalanced="0"/>
    <cacheHierarchy uniqueName="[Table_EmployeeCompensation].[annual_salary]" caption="annual_salary" attribute="1" defaultMemberUniqueName="[Table_EmployeeCompensation].[annual_salary].[All]" allUniqueName="[Table_EmployeeCompensation].[annual_salary].[All]" dimensionUniqueName="[Table_EmployeeCompensation]" displayFolder="" count="0" memberValueDatatype="5" unbalanced="0"/>
    <cacheHierarchy uniqueName="[Table_IncomeStatement].[id]" caption="id" attribute="1" defaultMemberUniqueName="[Table_IncomeStatement].[id].[All]" allUniqueName="[Table_IncomeStatement].[id].[All]" dimensionUniqueName="[Table_IncomeStatement]" displayFolder="" count="0" memberValueDatatype="20" unbalanced="0"/>
    <cacheHierarchy uniqueName="[Table_IncomeStatement].[fiscal_year]" caption="fiscal_year" attribute="1" defaultMemberUniqueName="[Table_IncomeStatement].[fiscal_year].[All]" allUniqueName="[Table_IncomeStatement].[fiscal_year].[All]" dimensionUniqueName="[Table_IncomeStatement]" displayFolder="" count="0" memberValueDatatype="20" unbalanced="0"/>
    <cacheHierarchy uniqueName="[Table_IncomeStatement].[fiscal_month]" caption="fiscal_month" attribute="1" defaultMemberUniqueName="[Table_IncomeStatement].[fiscal_month].[All]" allUniqueName="[Table_IncomeStatement].[fiscal_month].[All]" dimensionUniqueName="[Table_IncomeStatement]" displayFolder="" count="0" memberValueDatatype="20" unbalanced="0"/>
    <cacheHierarchy uniqueName="[Table_IncomeStatement].[revenue]" caption="revenue" attribute="1" defaultMemberUniqueName="[Table_IncomeStatement].[revenue].[All]" allUniqueName="[Table_IncomeStatement].[revenue].[All]" dimensionUniqueName="[Table_IncomeStatement]" displayFolder="" count="0" memberValueDatatype="20" unbalanced="0"/>
    <cacheHierarchy uniqueName="[Table_IncomeStatement].[cogs]" caption="cogs" attribute="1" defaultMemberUniqueName="[Table_IncomeStatement].[cogs].[All]" allUniqueName="[Table_IncomeStatement].[cogs].[All]" dimensionUniqueName="[Table_IncomeStatement]" displayFolder="" count="0" memberValueDatatype="20" unbalanced="0"/>
    <cacheHierarchy uniqueName="[Table_IncomeStatement].[gross_profit]" caption="gross_profit" attribute="1" defaultMemberUniqueName="[Table_IncomeStatement].[gross_profit].[All]" allUniqueName="[Table_IncomeStatement].[gross_profit].[All]" dimensionUniqueName="[Table_IncomeStatement]" displayFolder="" count="0" memberValueDatatype="20" unbalanced="0"/>
    <cacheHierarchy uniqueName="[Table_IncomeStatement].[operating_expenses]" caption="operating_expenses" attribute="1" defaultMemberUniqueName="[Table_IncomeStatement].[operating_expenses].[All]" allUniqueName="[Table_IncomeStatement].[operating_expenses].[All]" dimensionUniqueName="[Table_IncomeStatement]" displayFolder="" count="0" memberValueDatatype="20" unbalanced="0"/>
    <cacheHierarchy uniqueName="[Table_IncomeStatement].[operating_income]" caption="operating_income" attribute="1" defaultMemberUniqueName="[Table_IncomeStatement].[operating_income].[All]" allUniqueName="[Table_IncomeStatement].[operating_income].[All]" dimensionUniqueName="[Table_IncomeStatement]" displayFolder="" count="0" memberValueDatatype="20" unbalanced="0"/>
    <cacheHierarchy uniqueName="[Table_IncomeStatement].[interest_expense]" caption="interest_expense" attribute="1" defaultMemberUniqueName="[Table_IncomeStatement].[interest_expense].[All]" allUniqueName="[Table_IncomeStatement].[interest_expense].[All]" dimensionUniqueName="[Table_IncomeStatement]" displayFolder="" count="0" memberValueDatatype="20" unbalanced="0"/>
    <cacheHierarchy uniqueName="[Table_IncomeStatement].[tax_expense]" caption="tax_expense" attribute="1" defaultMemberUniqueName="[Table_IncomeStatement].[tax_expense].[All]" allUniqueName="[Table_IncomeStatement].[tax_expense].[All]" dimensionUniqueName="[Table_IncomeStatement]" displayFolder="" count="0" memberValueDatatype="20" unbalanced="0"/>
    <cacheHierarchy uniqueName="[Table_IncomeStatement].[net_income]" caption="net_income" attribute="1" defaultMemberUniqueName="[Table_IncomeStatement].[net_income].[All]" allUniqueName="[Table_IncomeStatement].[net_income].[All]" dimensionUniqueName="[Table_IncomeStatement]" displayFolder="" count="0" memberValueDatatype="20" unbalanced="0"/>
    <cacheHierarchy uniqueName="[Table_RnDExpenses].[id]" caption="id" attribute="1" defaultMemberUniqueName="[Table_RnDExpenses].[id].[All]" allUniqueName="[Table_RnDExpenses].[id].[All]" dimensionUniqueName="[Table_RnDExpenses]" displayFolder="" count="0" memberValueDatatype="20" unbalanced="0"/>
    <cacheHierarchy uniqueName="[Table_RnDExpenses].[fiscal_year]" caption="fiscal_year" attribute="1" defaultMemberUniqueName="[Table_RnDExpenses].[fiscal_year].[All]" allUniqueName="[Table_RnDExpenses].[fiscal_year].[All]" dimensionUniqueName="[Table_RnDExpenses]" displayFolder="" count="0" memberValueDatatype="20" unbalanced="0"/>
    <cacheHierarchy uniqueName="[Table_RnDExpenses].[fiscal_month]" caption="fiscal_month" attribute="1" defaultMemberUniqueName="[Table_RnDExpenses].[fiscal_month].[All]" allUniqueName="[Table_RnDExpenses].[fiscal_month].[All]" dimensionUniqueName="[Table_RnDExpenses]" displayFolder="" count="0" memberValueDatatype="20" unbalanced="0"/>
    <cacheHierarchy uniqueName="[Table_RnDExpenses].[project_name]" caption="project_name" attribute="1" defaultMemberUniqueName="[Table_RnDExpenses].[project_name].[All]" allUniqueName="[Table_RnDExpenses].[project_name].[All]" dimensionUniqueName="[Table_RnDExpenses]" displayFolder="" count="0" memberValueDatatype="130" unbalanced="0"/>
    <cacheHierarchy uniqueName="[Table_RnDExpenses].[department]" caption="department" attribute="1" defaultMemberUniqueName="[Table_RnDExpenses].[department].[All]" allUniqueName="[Table_RnDExpenses].[department].[All]" dimensionUniqueName="[Table_RnDExpenses]" displayFolder="" count="2" memberValueDatatype="130" unbalanced="0"/>
    <cacheHierarchy uniqueName="[Table_RnDExpenses].[expense_amount]" caption="expense_amount" attribute="1" defaultMemberUniqueName="[Table_RnDExpenses].[expense_amount].[All]" allUniqueName="[Table_RnDExpenses].[expense_amount].[All]" dimensionUniqueName="[Table_RnDExpenses]" displayFolder="" count="0" memberValueDatatype="20" unbalanced="0"/>
    <cacheHierarchy uniqueName="[Table_RnDExpenses].[expense_description]" caption="expense_description" attribute="1" defaultMemberUniqueName="[Table_RnDExpenses].[expense_description].[All]" allUniqueName="[Table_RnDExpenses].[expense_description].[All]" dimensionUniqueName="[Table_RnDExpenses]" displayFolder="" count="0" memberValueDatatype="130" unbalanced="0"/>
    <cacheHierarchy uniqueName="[Measures].[__XL_Count Table_EmployeeCompensation]" caption="__XL_Count Table_EmployeeCompensation" measure="1" displayFolder="" measureGroup="Table_EmployeeCompensation" count="0" hidden="1"/>
    <cacheHierarchy uniqueName="[Measures].[__XL_Count Table_CustomerTransactions]" caption="__XL_Count Table_CustomerTransactions" measure="1" displayFolder="" measureGroup="Table_CustomerTransactions" count="0" hidden="1"/>
    <cacheHierarchy uniqueName="[Measures].[__XL_Count Table_RnDExpenses]" caption="__XL_Count Table_RnDExpenses" measure="1" displayFolder="" measureGroup="Table_RnDExpenses" count="0" hidden="1"/>
    <cacheHierarchy uniqueName="[Measures].[__XL_Count Table_CashFlowStatement]" caption="__XL_Count Table_CashFlowStatement" measure="1" displayFolder="" measureGroup="Table_CashFlowStatement" count="0" hidden="1"/>
    <cacheHierarchy uniqueName="[Measures].[__XL_Count Table_IncomeStatement]" caption="__XL_Count Table_IncomeStatement" measure="1" displayFolder="" measureGroup="Table_IncomeStatement" count="0" hidden="1"/>
    <cacheHierarchy uniqueName="[Measures].[__XL_Count Table_BalanceSheet]" caption="__XL_Count Table_BalanceSheet" measure="1" displayFolder="" measureGroup="Table_BalanceSheet" count="0" hidden="1"/>
    <cacheHierarchy uniqueName="[Measures].[__No measures defined]" caption="__No measures defined" measure="1" displayFolder="" count="0" hidden="1"/>
    <cacheHierarchy uniqueName="[Measures].[Sum of fiscal_year]" caption="Sum of fiscal_year" measure="1" displayFolder="" measureGroup="Table_IncomeStatement"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Table_IncomeStatement" count="0" hidden="1">
      <extLst>
        <ext xmlns:x15="http://schemas.microsoft.com/office/spreadsheetml/2010/11/main" uri="{B97F6D7D-B522-45F9-BDA1-12C45D357490}">
          <x15:cacheHierarchy aggregatedColumn="38"/>
        </ext>
      </extLst>
    </cacheHierarchy>
    <cacheHierarchy uniqueName="[Measures].[Sum of gross_profit]" caption="Sum of gross_profit" measure="1" displayFolder="" measureGroup="Table_IncomeStatement" count="0" hidden="1">
      <extLst>
        <ext xmlns:x15="http://schemas.microsoft.com/office/spreadsheetml/2010/11/main" uri="{B97F6D7D-B522-45F9-BDA1-12C45D357490}">
          <x15:cacheHierarchy aggregatedColumn="40"/>
        </ext>
      </extLst>
    </cacheHierarchy>
    <cacheHierarchy uniqueName="[Measures].[Sum of net_income]" caption="Sum of net_income" measure="1" displayFolder="" measureGroup="Table_IncomeStatement" count="0" hidden="1">
      <extLst>
        <ext xmlns:x15="http://schemas.microsoft.com/office/spreadsheetml/2010/11/main" uri="{B97F6D7D-B522-45F9-BDA1-12C45D357490}">
          <x15:cacheHierarchy aggregatedColumn="45"/>
        </ext>
      </extLst>
    </cacheHierarchy>
    <cacheHierarchy uniqueName="[Measures].[Sum of cash_flow_operating]" caption="Sum of cash_flow_operating" measure="1" displayFolder="" measureGroup="Table_CashFlowStatement" count="0" hidden="1">
      <extLst>
        <ext xmlns:x15="http://schemas.microsoft.com/office/spreadsheetml/2010/11/main" uri="{B97F6D7D-B522-45F9-BDA1-12C45D357490}">
          <x15:cacheHierarchy aggregatedColumn="13"/>
        </ext>
      </extLst>
    </cacheHierarchy>
    <cacheHierarchy uniqueName="[Measures].[Sum of cash_flow_investing]" caption="Sum of cash_flow_investing" measure="1" displayFolder="" measureGroup="Table_CashFlowStatement" count="0" hidden="1">
      <extLst>
        <ext xmlns:x15="http://schemas.microsoft.com/office/spreadsheetml/2010/11/main" uri="{B97F6D7D-B522-45F9-BDA1-12C45D357490}">
          <x15:cacheHierarchy aggregatedColumn="14"/>
        </ext>
      </extLst>
    </cacheHierarchy>
    <cacheHierarchy uniqueName="[Measures].[Sum of cash_flow_financing]" caption="Sum of cash_flow_financing" measure="1" displayFolder="" measureGroup="Table_CashFlowStatement" count="0" hidden="1">
      <extLst>
        <ext xmlns:x15="http://schemas.microsoft.com/office/spreadsheetml/2010/11/main" uri="{B97F6D7D-B522-45F9-BDA1-12C45D357490}">
          <x15:cacheHierarchy aggregatedColumn="15"/>
        </ext>
      </extLst>
    </cacheHierarchy>
    <cacheHierarchy uniqueName="[Measures].[Sum of transaction_amount]" caption="Sum of transaction_amount" measure="1" displayFolder="" measureGroup="Table_CustomerTransactions" count="0" hidden="1">
      <extLst>
        <ext xmlns:x15="http://schemas.microsoft.com/office/spreadsheetml/2010/11/main" uri="{B97F6D7D-B522-45F9-BDA1-12C45D357490}">
          <x15:cacheHierarchy aggregatedColumn="25"/>
        </ext>
      </extLst>
    </cacheHierarchy>
    <cacheHierarchy uniqueName="[Measures].[Sum of annual_salary]" caption="Sum of annual_salary" measure="1" displayFolder="" measureGroup="Table_EmployeeCompensation" count="0" oneField="1" hidden="1">
      <fieldsUsage count="1">
        <fieldUsage x="1"/>
      </fieldsUsage>
      <extLst>
        <ext xmlns:x15="http://schemas.microsoft.com/office/spreadsheetml/2010/11/main" uri="{B97F6D7D-B522-45F9-BDA1-12C45D357490}">
          <x15:cacheHierarchy aggregatedColumn="34"/>
        </ext>
      </extLst>
    </cacheHierarchy>
    <cacheHierarchy uniqueName="[Measures].[Count of department]" caption="Count of department" measure="1" displayFolder="" measureGroup="Table_RnDExpenses" count="0" hidden="1">
      <extLst>
        <ext xmlns:x15="http://schemas.microsoft.com/office/spreadsheetml/2010/11/main" uri="{B97F6D7D-B522-45F9-BDA1-12C45D357490}">
          <x15:cacheHierarchy aggregatedColumn="50"/>
        </ext>
      </extLst>
    </cacheHierarchy>
    <cacheHierarchy uniqueName="[Measures].[Sum of expense_amount]" caption="Sum of expense_amount" measure="1" displayFolder="" measureGroup="Table_RnDExpenses" count="0" hidden="1">
      <extLst>
        <ext xmlns:x15="http://schemas.microsoft.com/office/spreadsheetml/2010/11/main" uri="{B97F6D7D-B522-45F9-BDA1-12C45D357490}">
          <x15:cacheHierarchy aggregatedColumn="51"/>
        </ext>
      </extLst>
    </cacheHierarchy>
    <cacheHierarchy uniqueName="[Measures].[Sum of total_assets]" caption="Sum of total_assets" measure="1" displayFolder="" measureGroup="Table_BalanceSheet" count="0" hidden="1">
      <extLst>
        <ext xmlns:x15="http://schemas.microsoft.com/office/spreadsheetml/2010/11/main" uri="{B97F6D7D-B522-45F9-BDA1-12C45D357490}">
          <x15:cacheHierarchy aggregatedColumn="5"/>
        </ext>
      </extLst>
    </cacheHierarchy>
    <cacheHierarchy uniqueName="[Measures].[Sum of total_liabilities]" caption="Sum of total_liabilities" measure="1" displayFolder="" measureGroup="Table_BalanceSheet" count="0" hidden="1">
      <extLst>
        <ext xmlns:x15="http://schemas.microsoft.com/office/spreadsheetml/2010/11/main" uri="{B97F6D7D-B522-45F9-BDA1-12C45D357490}">
          <x15:cacheHierarchy aggregatedColumn="8"/>
        </ext>
      </extLst>
    </cacheHierarchy>
  </cacheHierarchies>
  <kpis count="0"/>
  <dimensions count="7">
    <dimension measure="1" name="Measures" uniqueName="[Measures]" caption="Measures"/>
    <dimension name="Table_BalanceSheet" uniqueName="[Table_BalanceSheet]" caption="Table_BalanceSheet"/>
    <dimension name="Table_CashFlowStatement" uniqueName="[Table_CashFlowStatement]" caption="Table_CashFlowStatement"/>
    <dimension name="Table_CustomerTransactions" uniqueName="[Table_CustomerTransactions]" caption="Table_CustomerTransactions"/>
    <dimension name="Table_EmployeeCompensation" uniqueName="[Table_EmployeeCompensation]" caption="Table_EmployeeCompensation"/>
    <dimension name="Table_IncomeStatement" uniqueName="[Table_IncomeStatement]" caption="Table_IncomeStatement"/>
    <dimension name="Table_RnDExpenses" uniqueName="[Table_RnDExpenses]" caption="Table_RnDExpenses"/>
  </dimensions>
  <measureGroups count="6">
    <measureGroup name="Table_BalanceSheet" caption="Table_BalanceSheet"/>
    <measureGroup name="Table_CashFlowStatement" caption="Table_CashFlowStatement"/>
    <measureGroup name="Table_CustomerTransactions" caption="Table_CustomerTransactions"/>
    <measureGroup name="Table_EmployeeCompensation" caption="Table_EmployeeCompensation"/>
    <measureGroup name="Table_IncomeStatement" caption="Table_IncomeStatement"/>
    <measureGroup name="Table_RnDExpenses" caption="Table_RnDExpenses"/>
  </measureGroups>
  <maps count="21">
    <map measureGroup="0" dimension="1"/>
    <map measureGroup="1" dimension="1"/>
    <map measureGroup="1" dimension="2"/>
    <map measureGroup="1" dimension="5"/>
    <map measureGroup="2" dimension="1"/>
    <map measureGroup="2" dimension="2"/>
    <map measureGroup="2" dimension="3"/>
    <map measureGroup="2" dimension="5"/>
    <map measureGroup="2" dimension="6"/>
    <map measureGroup="3" dimension="1"/>
    <map measureGroup="3" dimension="2"/>
    <map measureGroup="3" dimension="3"/>
    <map measureGroup="3" dimension="4"/>
    <map measureGroup="3" dimension="5"/>
    <map measureGroup="3" dimension="6"/>
    <map measureGroup="4" dimension="1"/>
    <map measureGroup="4" dimension="5"/>
    <map measureGroup="5" dimension="1"/>
    <map measureGroup="5" dimension="2"/>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Keerthi" refreshedDate="45717.659513310187" backgroundQuery="1" createdVersion="8" refreshedVersion="8" minRefreshableVersion="3" recordCount="0" supportSubquery="1" supportAdvancedDrill="1" xr:uid="{8156595B-CC14-45C5-965E-0DFF53616C63}">
  <cacheSource type="external" connectionId="1"/>
  <cacheFields count="6">
    <cacheField name="[Table_IncomeStatement].[fiscal_year].[fiscal_year]" caption="fiscal_year" numFmtId="0" hierarchy="36" level="1">
      <sharedItems containsSemiMixedTypes="0" containsString="0" containsNumber="1" containsInteger="1" minValue="2015" maxValue="2025" count="11">
        <n v="2015"/>
        <n v="2016"/>
        <n v="2017"/>
        <n v="2018"/>
        <n v="2019"/>
        <n v="2020"/>
        <n v="2021"/>
        <n v="2022"/>
        <n v="2023"/>
        <n v="2024"/>
        <n v="2025"/>
      </sharedItems>
      <extLst>
        <ext xmlns:x15="http://schemas.microsoft.com/office/spreadsheetml/2010/11/main" uri="{4F2E5C28-24EA-4eb8-9CBF-B6C8F9C3D259}">
          <x15:cachedUniqueNames>
            <x15:cachedUniqueName index="0" name="[Table_IncomeStatement].[fiscal_year].&amp;[2015]"/>
            <x15:cachedUniqueName index="1" name="[Table_IncomeStatement].[fiscal_year].&amp;[2016]"/>
            <x15:cachedUniqueName index="2" name="[Table_IncomeStatement].[fiscal_year].&amp;[2017]"/>
            <x15:cachedUniqueName index="3" name="[Table_IncomeStatement].[fiscal_year].&amp;[2018]"/>
            <x15:cachedUniqueName index="4" name="[Table_IncomeStatement].[fiscal_year].&amp;[2019]"/>
            <x15:cachedUniqueName index="5" name="[Table_IncomeStatement].[fiscal_year].&amp;[2020]"/>
            <x15:cachedUniqueName index="6" name="[Table_IncomeStatement].[fiscal_year].&amp;[2021]"/>
            <x15:cachedUniqueName index="7" name="[Table_IncomeStatement].[fiscal_year].&amp;[2022]"/>
            <x15:cachedUniqueName index="8" name="[Table_IncomeStatement].[fiscal_year].&amp;[2023]"/>
            <x15:cachedUniqueName index="9" name="[Table_IncomeStatement].[fiscal_year].&amp;[2024]"/>
            <x15:cachedUniqueName index="10" name="[Table_IncomeStatement].[fiscal_year].&amp;[2025]"/>
          </x15:cachedUniqueNames>
        </ext>
      </extLst>
    </cacheField>
    <cacheField name="[Table_IncomeStatement].[fiscal_month].[fiscal_month]" caption="fiscal_month" numFmtId="0" hierarchy="37" level="1">
      <sharedItems containsSemiMixedTypes="0" containsString="0" containsNumber="1" containsInteger="1" minValue="3" maxValue="12" count="4">
        <n v="3"/>
        <n v="6"/>
        <n v="9"/>
        <n v="12"/>
      </sharedItems>
      <extLst>
        <ext xmlns:x15="http://schemas.microsoft.com/office/spreadsheetml/2010/11/main" uri="{4F2E5C28-24EA-4eb8-9CBF-B6C8F9C3D259}">
          <x15:cachedUniqueNames>
            <x15:cachedUniqueName index="0" name="[Table_IncomeStatement].[fiscal_month].&amp;[3]"/>
            <x15:cachedUniqueName index="1" name="[Table_IncomeStatement].[fiscal_month].&amp;[6]"/>
            <x15:cachedUniqueName index="2" name="[Table_IncomeStatement].[fiscal_month].&amp;[9]"/>
            <x15:cachedUniqueName index="3" name="[Table_IncomeStatement].[fiscal_month].&amp;[12]"/>
          </x15:cachedUniqueNames>
        </ext>
      </extLst>
    </cacheField>
    <cacheField name="[Measures].[Sum of revenue]" caption="Sum of revenue" numFmtId="0" hierarchy="61" level="32767"/>
    <cacheField name="[Measures].[Sum of gross_profit]" caption="Sum of gross_profit" numFmtId="0" hierarchy="62" level="32767"/>
    <cacheField name="[Measures].[Sum of net_income]" caption="Sum of net_income" numFmtId="0" hierarchy="63" level="32767"/>
    <cacheField name="[Table_EmployeeCompensation].[department].[department]" caption="department" numFmtId="0" hierarchy="31" level="1">
      <sharedItems containsSemiMixedTypes="0" containsNonDate="0" containsString="0"/>
    </cacheField>
  </cacheFields>
  <cacheHierarchies count="73">
    <cacheHierarchy uniqueName="[Table_BalanceSheet].[balance_id]" caption="balance_id" attribute="1" defaultMemberUniqueName="[Table_BalanceSheet].[balance_id].[All]" allUniqueName="[Table_BalanceSheet].[balance_id].[All]" dimensionUniqueName="[Table_BalanceSheet]" displayFolder="" count="2" memberValueDatatype="20" unbalanced="0"/>
    <cacheHierarchy uniqueName="[Table_BalanceSheet].[fiscal_year]" caption="fiscal_year" attribute="1" defaultMemberUniqueName="[Table_BalanceSheet].[fiscal_year].[All]" allUniqueName="[Table_BalanceSheet].[fiscal_year].[All]" dimensionUniqueName="[Table_BalanceSheet]" displayFolder="" count="2" memberValueDatatype="20" unbalanced="0"/>
    <cacheHierarchy uniqueName="[Table_BalanceSheet].[fiscal_month]" caption="fiscal_month" attribute="1" defaultMemberUniqueName="[Table_BalanceSheet].[fiscal_month].[All]" allUniqueName="[Table_BalanceSheet].[fiscal_month].[All]" dimensionUniqueName="[Table_BalanceSheet]" displayFolder="" count="2" memberValueDatatype="20" unbalanced="0"/>
    <cacheHierarchy uniqueName="[Table_BalanceSheet].[current_assets]" caption="current_assets" attribute="1" defaultMemberUniqueName="[Table_BalanceSheet].[current_assets].[All]" allUniqueName="[Table_BalanceSheet].[current_assets].[All]" dimensionUniqueName="[Table_BalanceSheet]" displayFolder="" count="2" memberValueDatatype="20" unbalanced="0"/>
    <cacheHierarchy uniqueName="[Table_BalanceSheet].[non_current_assets]" caption="non_current_assets" attribute="1" defaultMemberUniqueName="[Table_BalanceSheet].[non_current_assets].[All]" allUniqueName="[Table_BalanceSheet].[non_current_assets].[All]" dimensionUniqueName="[Table_BalanceSheet]" displayFolder="" count="2" memberValueDatatype="20" unbalanced="0"/>
    <cacheHierarchy uniqueName="[Table_BalanceSheet].[total_assets]" caption="total_assets" attribute="1" defaultMemberUniqueName="[Table_BalanceSheet].[total_assets].[All]" allUniqueName="[Table_BalanceSheet].[total_assets].[All]" dimensionUniqueName="[Table_BalanceSheet]" displayFolder="" count="2" memberValueDatatype="20" unbalanced="0"/>
    <cacheHierarchy uniqueName="[Table_BalanceSheet].[current_liabilities]" caption="current_liabilities" attribute="1" defaultMemberUniqueName="[Table_BalanceSheet].[current_liabilities].[All]" allUniqueName="[Table_BalanceSheet].[current_liabilities].[All]" dimensionUniqueName="[Table_BalanceSheet]" displayFolder="" count="2" memberValueDatatype="20" unbalanced="0"/>
    <cacheHierarchy uniqueName="[Table_BalanceSheet].[non_current_liabilities]" caption="non_current_liabilities" attribute="1" defaultMemberUniqueName="[Table_BalanceSheet].[non_current_liabilities].[All]" allUniqueName="[Table_BalanceSheet].[non_current_liabilities].[All]" dimensionUniqueName="[Table_BalanceSheet]" displayFolder="" count="2" memberValueDatatype="20" unbalanced="0"/>
    <cacheHierarchy uniqueName="[Table_BalanceSheet].[total_liabilities]" caption="total_liabilities" attribute="1" defaultMemberUniqueName="[Table_BalanceSheet].[total_liabilities].[All]" allUniqueName="[Table_BalanceSheet].[total_liabilities].[All]" dimensionUniqueName="[Table_BalanceSheet]" displayFolder="" count="2" memberValueDatatype="20" unbalanced="0"/>
    <cacheHierarchy uniqueName="[Table_BalanceSheet].[shareholders_equity]" caption="shareholders_equity" attribute="1" defaultMemberUniqueName="[Table_BalanceSheet].[shareholders_equity].[All]" allUniqueName="[Table_BalanceSheet].[shareholders_equity].[All]" dimensionUniqueName="[Table_BalanceSheet]" displayFolder="" count="2" memberValueDatatype="20" unbalanced="0"/>
    <cacheHierarchy uniqueName="[Table_CashFlowStatement].[id]" caption="id" attribute="1" defaultMemberUniqueName="[Table_CashFlowStatement].[id].[All]" allUniqueName="[Table_CashFlowStatement].[id].[All]" dimensionUniqueName="[Table_CashFlowStatement]" displayFolder="" count="2" memberValueDatatype="20" unbalanced="0"/>
    <cacheHierarchy uniqueName="[Table_CashFlowStatement].[fiscal_year]" caption="fiscal_year" attribute="1" defaultMemberUniqueName="[Table_CashFlowStatement].[fiscal_year].[All]" allUniqueName="[Table_CashFlowStatement].[fiscal_year].[All]" dimensionUniqueName="[Table_CashFlowStatement]" displayFolder="" count="2" memberValueDatatype="20" unbalanced="0"/>
    <cacheHierarchy uniqueName="[Table_CashFlowStatement].[fiscal_month]" caption="fiscal_month" attribute="1" defaultMemberUniqueName="[Table_CashFlowStatement].[fiscal_month].[All]" allUniqueName="[Table_CashFlowStatement].[fiscal_month].[All]" dimensionUniqueName="[Table_CashFlowStatement]" displayFolder="" count="2" memberValueDatatype="20" unbalanced="0"/>
    <cacheHierarchy uniqueName="[Table_CashFlowStatement].[cash_flow_operating]" caption="cash_flow_operating" attribute="1" defaultMemberUniqueName="[Table_CashFlowStatement].[cash_flow_operating].[All]" allUniqueName="[Table_CashFlowStatement].[cash_flow_operating].[All]" dimensionUniqueName="[Table_CashFlowStatement]" displayFolder="" count="2" memberValueDatatype="20" unbalanced="0"/>
    <cacheHierarchy uniqueName="[Table_CashFlowStatement].[cash_flow_investing]" caption="cash_flow_investing" attribute="1" defaultMemberUniqueName="[Table_CashFlowStatement].[cash_flow_investing].[All]" allUniqueName="[Table_CashFlowStatement].[cash_flow_investing].[All]" dimensionUniqueName="[Table_CashFlowStatement]" displayFolder="" count="2" memberValueDatatype="20" unbalanced="0"/>
    <cacheHierarchy uniqueName="[Table_CashFlowStatement].[cash_flow_financing]" caption="cash_flow_financing" attribute="1" defaultMemberUniqueName="[Table_CashFlowStatement].[cash_flow_financing].[All]" allUniqueName="[Table_CashFlowStatement].[cash_flow_financing].[All]" dimensionUniqueName="[Table_CashFlowStatement]" displayFolder="" count="2" memberValueDatatype="20" unbalanced="0"/>
    <cacheHierarchy uniqueName="[Table_CustomerTransactions].[transaction_id]" caption="transaction_id" attribute="1" defaultMemberUniqueName="[Table_CustomerTransactions].[transaction_id].[All]" allUniqueName="[Table_CustomerTransactions].[transaction_id].[All]" dimensionUniqueName="[Table_CustomerTransactions]" displayFolder="" count="2" memberValueDatatype="20" unbalanced="0"/>
    <cacheHierarchy uniqueName="[Table_CustomerTransactions].[fiscal_year]" caption="fiscal_year" attribute="1" defaultMemberUniqueName="[Table_CustomerTransactions].[fiscal_year].[All]" allUniqueName="[Table_CustomerTransactions].[fiscal_year].[All]" dimensionUniqueName="[Table_CustomerTransactions]" displayFolder="" count="2" memberValueDatatype="20" unbalanced="0"/>
    <cacheHierarchy uniqueName="[Table_CustomerTransactions].[fiscal_month]" caption="fiscal_month" attribute="1" defaultMemberUniqueName="[Table_CustomerTransactions].[fiscal_month].[All]" allUniqueName="[Table_CustomerTransactions].[fiscal_month].[All]" dimensionUniqueName="[Table_CustomerTransactions]" displayFolder="" count="2" memberValueDatatype="20" unbalanced="0"/>
    <cacheHierarchy uniqueName="[Table_CustomerTransactions].[transaction_date]" caption="transaction_date" attribute="1" time="1" defaultMemberUniqueName="[Table_CustomerTransactions].[transaction_date].[All]" allUniqueName="[Table_CustomerTransactions].[transaction_date].[All]" dimensionUniqueName="[Table_CustomerTransactions]" displayFolder="" count="2" memberValueDatatype="7" unbalanced="0"/>
    <cacheHierarchy uniqueName="[Table_CustomerTransactions].[customer_id]" caption="customer_id" attribute="1" defaultMemberUniqueName="[Table_CustomerTransactions].[customer_id].[All]" allUniqueName="[Table_CustomerTransactions].[customer_id].[All]" dimensionUniqueName="[Table_CustomerTransactions]" displayFolder="" count="2" memberValueDatatype="20" unbalanced="0"/>
    <cacheHierarchy uniqueName="[Table_CustomerTransactions].[product_service_category]" caption="product_service_category" attribute="1" defaultMemberUniqueName="[Table_CustomerTransactions].[product_service_category].[All]" allUniqueName="[Table_CustomerTransactions].[product_service_category].[All]" dimensionUniqueName="[Table_CustomerTransactions]" displayFolder="" count="2" memberValueDatatype="130" unbalanced="0"/>
    <cacheHierarchy uniqueName="[Table_CustomerTransactions].[product_service_name]" caption="product_service_name" attribute="1" defaultMemberUniqueName="[Table_CustomerTransactions].[product_service_name].[All]" allUniqueName="[Table_CustomerTransactions].[product_service_name].[All]" dimensionUniqueName="[Table_CustomerTransactions]" displayFolder="" count="2" memberValueDatatype="130" unbalanced="0"/>
    <cacheHierarchy uniqueName="[Table_CustomerTransactions].[quantity]" caption="quantity" attribute="1" defaultMemberUniqueName="[Table_CustomerTransactions].[quantity].[All]" allUniqueName="[Table_CustomerTransactions].[quantity].[All]" dimensionUniqueName="[Table_CustomerTransactions]" displayFolder="" count="2" memberValueDatatype="20" unbalanced="0"/>
    <cacheHierarchy uniqueName="[Table_CustomerTransactions].[unit_price]" caption="unit_price" attribute="1" defaultMemberUniqueName="[Table_CustomerTransactions].[unit_price].[All]" allUniqueName="[Table_CustomerTransactions].[unit_price].[All]" dimensionUniqueName="[Table_CustomerTransactions]" displayFolder="" count="2" memberValueDatatype="5" unbalanced="0"/>
    <cacheHierarchy uniqueName="[Table_CustomerTransactions].[transaction_amount]" caption="transaction_amount" attribute="1" defaultMemberUniqueName="[Table_CustomerTransactions].[transaction_amount].[All]" allUniqueName="[Table_CustomerTransactions].[transaction_amount].[All]" dimensionUniqueName="[Table_CustomerTransactions]" displayFolder="" count="2" memberValueDatatype="5" unbalanced="0"/>
    <cacheHierarchy uniqueName="[Table_CustomerTransactions].[sales_channel]" caption="sales_channel" attribute="1" defaultMemberUniqueName="[Table_CustomerTransactions].[sales_channel].[All]" allUniqueName="[Table_CustomerTransactions].[sales_channel].[All]" dimensionUniqueName="[Table_CustomerTransactions]" displayFolder="" count="2" memberValueDatatype="130" unbalanced="0"/>
    <cacheHierarchy uniqueName="[Table_CustomerTransactions].[sales_region]" caption="sales_region" attribute="1" defaultMemberUniqueName="[Table_CustomerTransactions].[sales_region].[All]" allUniqueName="[Table_CustomerTransactions].[sales_region].[All]" dimensionUniqueName="[Table_CustomerTransactions]" displayFolder="" count="2" memberValueDatatype="130" unbalanced="0"/>
    <cacheHierarchy uniqueName="[Table_CustomerTransactions].[employee_id]" caption="employee_id" attribute="1" defaultMemberUniqueName="[Table_CustomerTransactions].[employee_id].[All]" allUniqueName="[Table_CustomerTransactions].[employee_id].[All]" dimensionUniqueName="[Table_CustomerTransactions]" displayFolder="" count="2" memberValueDatatype="20" unbalanced="0"/>
    <cacheHierarchy uniqueName="[Table_EmployeeCompensation].[employee_id]" caption="employee_id" attribute="1" defaultMemberUniqueName="[Table_EmployeeCompensation].[employee_id].[All]" allUniqueName="[Table_EmployeeCompensation].[employee_id].[All]" dimensionUniqueName="[Table_EmployeeCompensation]" displayFolder="" count="2" memberValueDatatype="20" unbalanced="0"/>
    <cacheHierarchy uniqueName="[Table_EmployeeCompensation].[employee_name]" caption="employee_name" attribute="1" defaultMemberUniqueName="[Table_EmployeeCompensation].[employee_name].[All]" allUniqueName="[Table_EmployeeCompensation].[employee_name].[All]" dimensionUniqueName="[Table_EmployeeCompensation]" displayFolder="" count="2" memberValueDatatype="130" unbalanced="0"/>
    <cacheHierarchy uniqueName="[Table_EmployeeCompensation].[department]" caption="department" attribute="1" defaultMemberUniqueName="[Table_EmployeeCompensation].[department].[All]" allUniqueName="[Table_EmployeeCompensation].[department].[All]" dimensionUniqueName="[Table_EmployeeCompensation]" displayFolder="" count="2" memberValueDatatype="130" unbalanced="0">
      <fieldsUsage count="2">
        <fieldUsage x="-1"/>
        <fieldUsage x="5"/>
      </fieldsUsage>
    </cacheHierarchy>
    <cacheHierarchy uniqueName="[Table_EmployeeCompensation].[fiscal_year]" caption="fiscal_year" attribute="1" defaultMemberUniqueName="[Table_EmployeeCompensation].[fiscal_year].[All]" allUniqueName="[Table_EmployeeCompensation].[fiscal_year].[All]" dimensionUniqueName="[Table_EmployeeCompensation]" displayFolder="" count="2" memberValueDatatype="20" unbalanced="0"/>
    <cacheHierarchy uniqueName="[Table_EmployeeCompensation].[monthly_salary]" caption="monthly_salary" attribute="1" defaultMemberUniqueName="[Table_EmployeeCompensation].[monthly_salary].[All]" allUniqueName="[Table_EmployeeCompensation].[monthly_salary].[All]" dimensionUniqueName="[Table_EmployeeCompensation]" displayFolder="" count="2" memberValueDatatype="5" unbalanced="0"/>
    <cacheHierarchy uniqueName="[Table_EmployeeCompensation].[annual_salary]" caption="annual_salary" attribute="1" defaultMemberUniqueName="[Table_EmployeeCompensation].[annual_salary].[All]" allUniqueName="[Table_EmployeeCompensation].[annual_salary].[All]" dimensionUniqueName="[Table_EmployeeCompensation]" displayFolder="" count="2" memberValueDatatype="5" unbalanced="0"/>
    <cacheHierarchy uniqueName="[Table_IncomeStatement].[id]" caption="id" attribute="1" defaultMemberUniqueName="[Table_IncomeStatement].[id].[All]" allUniqueName="[Table_IncomeStatement].[id].[All]" dimensionUniqueName="[Table_IncomeStatement]" displayFolder="" count="2" memberValueDatatype="20" unbalanced="0"/>
    <cacheHierarchy uniqueName="[Table_IncomeStatement].[fiscal_year]" caption="fiscal_year" attribute="1" defaultMemberUniqueName="[Table_IncomeStatement].[fiscal_year].[All]" allUniqueName="[Table_IncomeStatement].[fiscal_year].[All]" dimensionUniqueName="[Table_IncomeStatement]" displayFolder="" count="2" memberValueDatatype="20" unbalanced="0">
      <fieldsUsage count="2">
        <fieldUsage x="-1"/>
        <fieldUsage x="0"/>
      </fieldsUsage>
    </cacheHierarchy>
    <cacheHierarchy uniqueName="[Table_IncomeStatement].[fiscal_month]" caption="fiscal_month" attribute="1" defaultMemberUniqueName="[Table_IncomeStatement].[fiscal_month].[All]" allUniqueName="[Table_IncomeStatement].[fiscal_month].[All]" dimensionUniqueName="[Table_IncomeStatement]" displayFolder="" count="2" memberValueDatatype="20" unbalanced="0">
      <fieldsUsage count="2">
        <fieldUsage x="-1"/>
        <fieldUsage x="1"/>
      </fieldsUsage>
    </cacheHierarchy>
    <cacheHierarchy uniqueName="[Table_IncomeStatement].[revenue]" caption="revenue" attribute="1" defaultMemberUniqueName="[Table_IncomeStatement].[revenue].[All]" allUniqueName="[Table_IncomeStatement].[revenue].[All]" dimensionUniqueName="[Table_IncomeStatement]" displayFolder="" count="2" memberValueDatatype="20" unbalanced="0"/>
    <cacheHierarchy uniqueName="[Table_IncomeStatement].[cogs]" caption="cogs" attribute="1" defaultMemberUniqueName="[Table_IncomeStatement].[cogs].[All]" allUniqueName="[Table_IncomeStatement].[cogs].[All]" dimensionUniqueName="[Table_IncomeStatement]" displayFolder="" count="2" memberValueDatatype="20" unbalanced="0"/>
    <cacheHierarchy uniqueName="[Table_IncomeStatement].[gross_profit]" caption="gross_profit" attribute="1" defaultMemberUniqueName="[Table_IncomeStatement].[gross_profit].[All]" allUniqueName="[Table_IncomeStatement].[gross_profit].[All]" dimensionUniqueName="[Table_IncomeStatement]" displayFolder="" count="2" memberValueDatatype="20" unbalanced="0"/>
    <cacheHierarchy uniqueName="[Table_IncomeStatement].[operating_expenses]" caption="operating_expenses" attribute="1" defaultMemberUniqueName="[Table_IncomeStatement].[operating_expenses].[All]" allUniqueName="[Table_IncomeStatement].[operating_expenses].[All]" dimensionUniqueName="[Table_IncomeStatement]" displayFolder="" count="2" memberValueDatatype="20" unbalanced="0"/>
    <cacheHierarchy uniqueName="[Table_IncomeStatement].[operating_income]" caption="operating_income" attribute="1" defaultMemberUniqueName="[Table_IncomeStatement].[operating_income].[All]" allUniqueName="[Table_IncomeStatement].[operating_income].[All]" dimensionUniqueName="[Table_IncomeStatement]" displayFolder="" count="2" memberValueDatatype="20" unbalanced="0"/>
    <cacheHierarchy uniqueName="[Table_IncomeStatement].[interest_expense]" caption="interest_expense" attribute="1" defaultMemberUniqueName="[Table_IncomeStatement].[interest_expense].[All]" allUniqueName="[Table_IncomeStatement].[interest_expense].[All]" dimensionUniqueName="[Table_IncomeStatement]" displayFolder="" count="2" memberValueDatatype="20" unbalanced="0"/>
    <cacheHierarchy uniqueName="[Table_IncomeStatement].[tax_expense]" caption="tax_expense" attribute="1" defaultMemberUniqueName="[Table_IncomeStatement].[tax_expense].[All]" allUniqueName="[Table_IncomeStatement].[tax_expense].[All]" dimensionUniqueName="[Table_IncomeStatement]" displayFolder="" count="2" memberValueDatatype="20" unbalanced="0"/>
    <cacheHierarchy uniqueName="[Table_IncomeStatement].[net_income]" caption="net_income" attribute="1" defaultMemberUniqueName="[Table_IncomeStatement].[net_income].[All]" allUniqueName="[Table_IncomeStatement].[net_income].[All]" dimensionUniqueName="[Table_IncomeStatement]" displayFolder="" count="2" memberValueDatatype="20" unbalanced="0"/>
    <cacheHierarchy uniqueName="[Table_RnDExpenses].[id]" caption="id" attribute="1" defaultMemberUniqueName="[Table_RnDExpenses].[id].[All]" allUniqueName="[Table_RnDExpenses].[id].[All]" dimensionUniqueName="[Table_RnDExpenses]" displayFolder="" count="2" memberValueDatatype="20" unbalanced="0"/>
    <cacheHierarchy uniqueName="[Table_RnDExpenses].[fiscal_year]" caption="fiscal_year" attribute="1" defaultMemberUniqueName="[Table_RnDExpenses].[fiscal_year].[All]" allUniqueName="[Table_RnDExpenses].[fiscal_year].[All]" dimensionUniqueName="[Table_RnDExpenses]" displayFolder="" count="2" memberValueDatatype="20" unbalanced="0"/>
    <cacheHierarchy uniqueName="[Table_RnDExpenses].[fiscal_month]" caption="fiscal_month" attribute="1" defaultMemberUniqueName="[Table_RnDExpenses].[fiscal_month].[All]" allUniqueName="[Table_RnDExpenses].[fiscal_month].[All]" dimensionUniqueName="[Table_RnDExpenses]" displayFolder="" count="2" memberValueDatatype="20" unbalanced="0"/>
    <cacheHierarchy uniqueName="[Table_RnDExpenses].[project_name]" caption="project_name" attribute="1" defaultMemberUniqueName="[Table_RnDExpenses].[project_name].[All]" allUniqueName="[Table_RnDExpenses].[project_name].[All]" dimensionUniqueName="[Table_RnDExpenses]" displayFolder="" count="2" memberValueDatatype="130" unbalanced="0"/>
    <cacheHierarchy uniqueName="[Table_RnDExpenses].[department]" caption="department" attribute="1" defaultMemberUniqueName="[Table_RnDExpenses].[department].[All]" allUniqueName="[Table_RnDExpenses].[department].[All]" dimensionUniqueName="[Table_RnDExpenses]" displayFolder="" count="2" memberValueDatatype="130" unbalanced="0"/>
    <cacheHierarchy uniqueName="[Table_RnDExpenses].[expense_amount]" caption="expense_amount" attribute="1" defaultMemberUniqueName="[Table_RnDExpenses].[expense_amount].[All]" allUniqueName="[Table_RnDExpenses].[expense_amount].[All]" dimensionUniqueName="[Table_RnDExpenses]" displayFolder="" count="2" memberValueDatatype="20" unbalanced="0"/>
    <cacheHierarchy uniqueName="[Table_RnDExpenses].[expense_description]" caption="expense_description" attribute="1" defaultMemberUniqueName="[Table_RnDExpenses].[expense_description].[All]" allUniqueName="[Table_RnDExpenses].[expense_description].[All]" dimensionUniqueName="[Table_RnDExpenses]" displayFolder="" count="2" memberValueDatatype="130" unbalanced="0"/>
    <cacheHierarchy uniqueName="[Measures].[__XL_Count Table_EmployeeCompensation]" caption="__XL_Count Table_EmployeeCompensation" measure="1" displayFolder="" measureGroup="Table_EmployeeCompensation" count="0" hidden="1"/>
    <cacheHierarchy uniqueName="[Measures].[__XL_Count Table_CustomerTransactions]" caption="__XL_Count Table_CustomerTransactions" measure="1" displayFolder="" measureGroup="Table_CustomerTransactions" count="0" hidden="1"/>
    <cacheHierarchy uniqueName="[Measures].[__XL_Count Table_RnDExpenses]" caption="__XL_Count Table_RnDExpenses" measure="1" displayFolder="" measureGroup="Table_RnDExpenses" count="0" hidden="1"/>
    <cacheHierarchy uniqueName="[Measures].[__XL_Count Table_CashFlowStatement]" caption="__XL_Count Table_CashFlowStatement" measure="1" displayFolder="" measureGroup="Table_CashFlowStatement" count="0" hidden="1"/>
    <cacheHierarchy uniqueName="[Measures].[__XL_Count Table_IncomeStatement]" caption="__XL_Count Table_IncomeStatement" measure="1" displayFolder="" measureGroup="Table_IncomeStatement" count="0" hidden="1"/>
    <cacheHierarchy uniqueName="[Measures].[__XL_Count Table_BalanceSheet]" caption="__XL_Count Table_BalanceSheet" measure="1" displayFolder="" measureGroup="Table_BalanceSheet" count="0" hidden="1"/>
    <cacheHierarchy uniqueName="[Measures].[__No measures defined]" caption="__No measures defined" measure="1" displayFolder="" count="0" hidden="1"/>
    <cacheHierarchy uniqueName="[Measures].[Sum of fiscal_year]" caption="Sum of fiscal_year" measure="1" displayFolder="" measureGroup="Table_IncomeStatement"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Table_IncomeStatement" count="0" oneField="1" hidden="1">
      <fieldsUsage count="1">
        <fieldUsage x="2"/>
      </fieldsUsage>
      <extLst>
        <ext xmlns:x15="http://schemas.microsoft.com/office/spreadsheetml/2010/11/main" uri="{B97F6D7D-B522-45F9-BDA1-12C45D357490}">
          <x15:cacheHierarchy aggregatedColumn="38"/>
        </ext>
      </extLst>
    </cacheHierarchy>
    <cacheHierarchy uniqueName="[Measures].[Sum of gross_profit]" caption="Sum of gross_profit" measure="1" displayFolder="" measureGroup="Table_IncomeStatement" count="0" oneField="1" hidden="1">
      <fieldsUsage count="1">
        <fieldUsage x="3"/>
      </fieldsUsage>
      <extLst>
        <ext xmlns:x15="http://schemas.microsoft.com/office/spreadsheetml/2010/11/main" uri="{B97F6D7D-B522-45F9-BDA1-12C45D357490}">
          <x15:cacheHierarchy aggregatedColumn="40"/>
        </ext>
      </extLst>
    </cacheHierarchy>
    <cacheHierarchy uniqueName="[Measures].[Sum of net_income]" caption="Sum of net_income" measure="1" displayFolder="" measureGroup="Table_IncomeStatement" count="0" oneField="1" hidden="1">
      <fieldsUsage count="1">
        <fieldUsage x="4"/>
      </fieldsUsage>
      <extLst>
        <ext xmlns:x15="http://schemas.microsoft.com/office/spreadsheetml/2010/11/main" uri="{B97F6D7D-B522-45F9-BDA1-12C45D357490}">
          <x15:cacheHierarchy aggregatedColumn="45"/>
        </ext>
      </extLst>
    </cacheHierarchy>
    <cacheHierarchy uniqueName="[Measures].[Sum of cash_flow_operating]" caption="Sum of cash_flow_operating" measure="1" displayFolder="" measureGroup="Table_CashFlowStatement" count="0" hidden="1">
      <extLst>
        <ext xmlns:x15="http://schemas.microsoft.com/office/spreadsheetml/2010/11/main" uri="{B97F6D7D-B522-45F9-BDA1-12C45D357490}">
          <x15:cacheHierarchy aggregatedColumn="13"/>
        </ext>
      </extLst>
    </cacheHierarchy>
    <cacheHierarchy uniqueName="[Measures].[Sum of cash_flow_investing]" caption="Sum of cash_flow_investing" measure="1" displayFolder="" measureGroup="Table_CashFlowStatement" count="0" hidden="1">
      <extLst>
        <ext xmlns:x15="http://schemas.microsoft.com/office/spreadsheetml/2010/11/main" uri="{B97F6D7D-B522-45F9-BDA1-12C45D357490}">
          <x15:cacheHierarchy aggregatedColumn="14"/>
        </ext>
      </extLst>
    </cacheHierarchy>
    <cacheHierarchy uniqueName="[Measures].[Sum of cash_flow_financing]" caption="Sum of cash_flow_financing" measure="1" displayFolder="" measureGroup="Table_CashFlowStatement" count="0" hidden="1">
      <extLst>
        <ext xmlns:x15="http://schemas.microsoft.com/office/spreadsheetml/2010/11/main" uri="{B97F6D7D-B522-45F9-BDA1-12C45D357490}">
          <x15:cacheHierarchy aggregatedColumn="15"/>
        </ext>
      </extLst>
    </cacheHierarchy>
    <cacheHierarchy uniqueName="[Measures].[Sum of transaction_amount]" caption="Sum of transaction_amount" measure="1" displayFolder="" measureGroup="Table_CustomerTransactions" count="0" hidden="1">
      <extLst>
        <ext xmlns:x15="http://schemas.microsoft.com/office/spreadsheetml/2010/11/main" uri="{B97F6D7D-B522-45F9-BDA1-12C45D357490}">
          <x15:cacheHierarchy aggregatedColumn="25"/>
        </ext>
      </extLst>
    </cacheHierarchy>
    <cacheHierarchy uniqueName="[Measures].[Sum of annual_salary]" caption="Sum of annual_salary" measure="1" displayFolder="" measureGroup="Table_EmployeeCompensation" count="0" hidden="1">
      <extLst>
        <ext xmlns:x15="http://schemas.microsoft.com/office/spreadsheetml/2010/11/main" uri="{B97F6D7D-B522-45F9-BDA1-12C45D357490}">
          <x15:cacheHierarchy aggregatedColumn="34"/>
        </ext>
      </extLst>
    </cacheHierarchy>
    <cacheHierarchy uniqueName="[Measures].[Count of department]" caption="Count of department" measure="1" displayFolder="" measureGroup="Table_RnDExpenses" count="0" hidden="1">
      <extLst>
        <ext xmlns:x15="http://schemas.microsoft.com/office/spreadsheetml/2010/11/main" uri="{B97F6D7D-B522-45F9-BDA1-12C45D357490}">
          <x15:cacheHierarchy aggregatedColumn="50"/>
        </ext>
      </extLst>
    </cacheHierarchy>
    <cacheHierarchy uniqueName="[Measures].[Sum of expense_amount]" caption="Sum of expense_amount" measure="1" displayFolder="" measureGroup="Table_RnDExpenses" count="0" hidden="1">
      <extLst>
        <ext xmlns:x15="http://schemas.microsoft.com/office/spreadsheetml/2010/11/main" uri="{B97F6D7D-B522-45F9-BDA1-12C45D357490}">
          <x15:cacheHierarchy aggregatedColumn="51"/>
        </ext>
      </extLst>
    </cacheHierarchy>
    <cacheHierarchy uniqueName="[Measures].[Sum of total_assets]" caption="Sum of total_assets" measure="1" displayFolder="" measureGroup="Table_BalanceSheet" count="0" hidden="1">
      <extLst>
        <ext xmlns:x15="http://schemas.microsoft.com/office/spreadsheetml/2010/11/main" uri="{B97F6D7D-B522-45F9-BDA1-12C45D357490}">
          <x15:cacheHierarchy aggregatedColumn="5"/>
        </ext>
      </extLst>
    </cacheHierarchy>
    <cacheHierarchy uniqueName="[Measures].[Sum of total_liabilities]" caption="Sum of total_liabilities" measure="1" displayFolder="" measureGroup="Table_BalanceSheet" count="0" hidden="1">
      <extLst>
        <ext xmlns:x15="http://schemas.microsoft.com/office/spreadsheetml/2010/11/main" uri="{B97F6D7D-B522-45F9-BDA1-12C45D357490}">
          <x15:cacheHierarchy aggregatedColumn="8"/>
        </ext>
      </extLst>
    </cacheHierarchy>
  </cacheHierarchies>
  <kpis count="0"/>
  <dimensions count="7">
    <dimension measure="1" name="Measures" uniqueName="[Measures]" caption="Measures"/>
    <dimension name="Table_BalanceSheet" uniqueName="[Table_BalanceSheet]" caption="Table_BalanceSheet"/>
    <dimension name="Table_CashFlowStatement" uniqueName="[Table_CashFlowStatement]" caption="Table_CashFlowStatement"/>
    <dimension name="Table_CustomerTransactions" uniqueName="[Table_CustomerTransactions]" caption="Table_CustomerTransactions"/>
    <dimension name="Table_EmployeeCompensation" uniqueName="[Table_EmployeeCompensation]" caption="Table_EmployeeCompensation"/>
    <dimension name="Table_IncomeStatement" uniqueName="[Table_IncomeStatement]" caption="Table_IncomeStatement"/>
    <dimension name="Table_RnDExpenses" uniqueName="[Table_RnDExpenses]" caption="Table_RnDExpenses"/>
  </dimensions>
  <measureGroups count="6">
    <measureGroup name="Table_BalanceSheet" caption="Table_BalanceSheet"/>
    <measureGroup name="Table_CashFlowStatement" caption="Table_CashFlowStatement"/>
    <measureGroup name="Table_CustomerTransactions" caption="Table_CustomerTransactions"/>
    <measureGroup name="Table_EmployeeCompensation" caption="Table_EmployeeCompensation"/>
    <measureGroup name="Table_IncomeStatement" caption="Table_IncomeStatement"/>
    <measureGroup name="Table_RnDExpenses" caption="Table_RnDExpenses"/>
  </measureGroups>
  <maps count="21">
    <map measureGroup="0" dimension="1"/>
    <map measureGroup="1" dimension="1"/>
    <map measureGroup="1" dimension="2"/>
    <map measureGroup="1" dimension="5"/>
    <map measureGroup="2" dimension="1"/>
    <map measureGroup="2" dimension="2"/>
    <map measureGroup="2" dimension="3"/>
    <map measureGroup="2" dimension="5"/>
    <map measureGroup="2" dimension="6"/>
    <map measureGroup="3" dimension="1"/>
    <map measureGroup="3" dimension="2"/>
    <map measureGroup="3" dimension="3"/>
    <map measureGroup="3" dimension="4"/>
    <map measureGroup="3" dimension="5"/>
    <map measureGroup="3" dimension="6"/>
    <map measureGroup="4" dimension="1"/>
    <map measureGroup="4" dimension="5"/>
    <map measureGroup="5" dimension="1"/>
    <map measureGroup="5" dimension="2"/>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n v="1"/>
    <x v="0"/>
    <x v="0"/>
    <n v="5500000"/>
    <n v="2200000"/>
    <n v="3300000"/>
    <n v="1800000"/>
    <n v="1500000"/>
    <n v="150000"/>
    <n v="450000"/>
    <n v="900000"/>
  </r>
  <r>
    <n v="2"/>
    <x v="0"/>
    <x v="1"/>
    <n v="6200000"/>
    <n v="2480000"/>
    <n v="3720000"/>
    <n v="2000000"/>
    <n v="1720000"/>
    <n v="170000"/>
    <n v="520000"/>
    <n v="1030000"/>
  </r>
  <r>
    <n v="3"/>
    <x v="0"/>
    <x v="2"/>
    <n v="6800000"/>
    <n v="2720000"/>
    <n v="4080000"/>
    <n v="2200000"/>
    <n v="1880000"/>
    <n v="190000"/>
    <n v="570000"/>
    <n v="1120000"/>
  </r>
  <r>
    <n v="4"/>
    <x v="0"/>
    <x v="3"/>
    <n v="7500000"/>
    <n v="3000000"/>
    <n v="4500000"/>
    <n v="2400000"/>
    <n v="2100000"/>
    <n v="210000"/>
    <n v="630000"/>
    <n v="1260000"/>
  </r>
  <r>
    <n v="5"/>
    <x v="1"/>
    <x v="0"/>
    <n v="8200000"/>
    <n v="3280000"/>
    <n v="4920000"/>
    <n v="2600000"/>
    <n v="2320000"/>
    <n v="230000"/>
    <n v="700000"/>
    <n v="1390000"/>
  </r>
  <r>
    <n v="6"/>
    <x v="1"/>
    <x v="1"/>
    <n v="9000000"/>
    <n v="3600000"/>
    <n v="5400000"/>
    <n v="2900000"/>
    <n v="2500000"/>
    <n v="250000"/>
    <n v="750000"/>
    <n v="1500000"/>
  </r>
  <r>
    <n v="7"/>
    <x v="1"/>
    <x v="2"/>
    <n v="9800000"/>
    <n v="3920000"/>
    <n v="5880000"/>
    <n v="3200000"/>
    <n v="2680000"/>
    <n v="270000"/>
    <n v="810000"/>
    <n v="1600000"/>
  </r>
  <r>
    <n v="8"/>
    <x v="1"/>
    <x v="3"/>
    <n v="10500000"/>
    <n v="4200000"/>
    <n v="6300000"/>
    <n v="3400000"/>
    <n v="2900000"/>
    <n v="290000"/>
    <n v="870000"/>
    <n v="1740000"/>
  </r>
  <r>
    <n v="9"/>
    <x v="2"/>
    <x v="0"/>
    <n v="11200000"/>
    <n v="4480000"/>
    <n v="6720000"/>
    <n v="3600000"/>
    <n v="3120000"/>
    <n v="310000"/>
    <n v="940000"/>
    <n v="1870000"/>
  </r>
  <r>
    <n v="10"/>
    <x v="2"/>
    <x v="1"/>
    <n v="12000000"/>
    <n v="4800000"/>
    <n v="7200000"/>
    <n v="3900000"/>
    <n v="3300000"/>
    <n v="330000"/>
    <n v="990000"/>
    <n v="1980000"/>
  </r>
  <r>
    <n v="11"/>
    <x v="2"/>
    <x v="2"/>
    <n v="12800000"/>
    <n v="5120000"/>
    <n v="7680000"/>
    <n v="4200000"/>
    <n v="3480000"/>
    <n v="350000"/>
    <n v="1050000"/>
    <n v="2080000"/>
  </r>
  <r>
    <n v="12"/>
    <x v="2"/>
    <x v="3"/>
    <n v="13500000"/>
    <n v="5400000"/>
    <n v="8100000"/>
    <n v="4400000"/>
    <n v="3700000"/>
    <n v="370000"/>
    <n v="1110000"/>
    <n v="2220000"/>
  </r>
  <r>
    <n v="13"/>
    <x v="3"/>
    <x v="0"/>
    <n v="14200000"/>
    <n v="5680000"/>
    <n v="8520000"/>
    <n v="4600000"/>
    <n v="3920000"/>
    <n v="390000"/>
    <n v="1180000"/>
    <n v="2350000"/>
  </r>
  <r>
    <n v="14"/>
    <x v="3"/>
    <x v="1"/>
    <n v="15000000"/>
    <n v="6000000"/>
    <n v="9000000"/>
    <n v="4900000"/>
    <n v="4100000"/>
    <n v="410000"/>
    <n v="1230000"/>
    <n v="2460000"/>
  </r>
  <r>
    <n v="15"/>
    <x v="3"/>
    <x v="2"/>
    <n v="15800000"/>
    <n v="6320000"/>
    <n v="9480000"/>
    <n v="5200000"/>
    <n v="4280000"/>
    <n v="430000"/>
    <n v="1290000"/>
    <n v="2560000"/>
  </r>
  <r>
    <n v="16"/>
    <x v="3"/>
    <x v="3"/>
    <n v="16500000"/>
    <n v="6600000"/>
    <n v="9900000"/>
    <n v="5400000"/>
    <n v="4500000"/>
    <n v="450000"/>
    <n v="1350000"/>
    <n v="2700000"/>
  </r>
  <r>
    <n v="17"/>
    <x v="4"/>
    <x v="0"/>
    <n v="17200000"/>
    <n v="6880000"/>
    <n v="10320000"/>
    <n v="5600000"/>
    <n v="4720000"/>
    <n v="470000"/>
    <n v="1420000"/>
    <n v="2830000"/>
  </r>
  <r>
    <n v="18"/>
    <x v="4"/>
    <x v="1"/>
    <n v="18000000"/>
    <n v="7200000"/>
    <n v="10800000"/>
    <n v="5900000"/>
    <n v="4900000"/>
    <n v="490000"/>
    <n v="1470000"/>
    <n v="2940000"/>
  </r>
  <r>
    <n v="19"/>
    <x v="4"/>
    <x v="2"/>
    <n v="18800000"/>
    <n v="7520000"/>
    <n v="11280000"/>
    <n v="6200000"/>
    <n v="5080000"/>
    <n v="510000"/>
    <n v="1530000"/>
    <n v="3040000"/>
  </r>
  <r>
    <n v="20"/>
    <x v="4"/>
    <x v="3"/>
    <n v="19500000"/>
    <n v="7800000"/>
    <n v="11700000"/>
    <n v="6400000"/>
    <n v="5300000"/>
    <n v="530000"/>
    <n v="1590000"/>
    <n v="3180000"/>
  </r>
  <r>
    <n v="21"/>
    <x v="5"/>
    <x v="0"/>
    <n v="20200000"/>
    <n v="8080000"/>
    <n v="12120000"/>
    <n v="6600000"/>
    <n v="5520000"/>
    <n v="550000"/>
    <n v="1660000"/>
    <n v="3310000"/>
  </r>
  <r>
    <n v="22"/>
    <x v="5"/>
    <x v="1"/>
    <n v="21000000"/>
    <n v="8400000"/>
    <n v="12600000"/>
    <n v="6900000"/>
    <n v="5700000"/>
    <n v="570000"/>
    <n v="1710000"/>
    <n v="3420000"/>
  </r>
  <r>
    <n v="23"/>
    <x v="5"/>
    <x v="2"/>
    <n v="21800000"/>
    <n v="8720000"/>
    <n v="13080000"/>
    <n v="7200000"/>
    <n v="5880000"/>
    <n v="590000"/>
    <n v="1770000"/>
    <n v="3520000"/>
  </r>
  <r>
    <n v="24"/>
    <x v="5"/>
    <x v="3"/>
    <n v="22500000"/>
    <n v="9000000"/>
    <n v="13500000"/>
    <n v="7400000"/>
    <n v="6100000"/>
    <n v="610000"/>
    <n v="1830000"/>
    <n v="3660000"/>
  </r>
  <r>
    <n v="25"/>
    <x v="6"/>
    <x v="0"/>
    <n v="23200000"/>
    <n v="9280000"/>
    <n v="13920000"/>
    <n v="7600000"/>
    <n v="6320000"/>
    <n v="630000"/>
    <n v="1890000"/>
    <n v="3800000"/>
  </r>
  <r>
    <n v="26"/>
    <x v="6"/>
    <x v="1"/>
    <n v="24000000"/>
    <n v="9600000"/>
    <n v="14400000"/>
    <n v="7900000"/>
    <n v="6500000"/>
    <n v="650000"/>
    <n v="1950000"/>
    <n v="3900000"/>
  </r>
  <r>
    <n v="27"/>
    <x v="6"/>
    <x v="2"/>
    <n v="24800000"/>
    <n v="9920000"/>
    <n v="14880000"/>
    <n v="8200000"/>
    <n v="6680000"/>
    <n v="670000"/>
    <n v="2010000"/>
    <n v="4000000"/>
  </r>
  <r>
    <n v="28"/>
    <x v="6"/>
    <x v="3"/>
    <n v="25500000"/>
    <n v="10200000"/>
    <n v="15300000"/>
    <n v="8400000"/>
    <n v="6900000"/>
    <n v="690000"/>
    <n v="2070000"/>
    <n v="4140000"/>
  </r>
  <r>
    <n v="29"/>
    <x v="7"/>
    <x v="0"/>
    <n v="26200000"/>
    <n v="10480000"/>
    <n v="15720000"/>
    <n v="8600000"/>
    <n v="7120000"/>
    <n v="710000"/>
    <n v="2140000"/>
    <n v="4270000"/>
  </r>
  <r>
    <n v="30"/>
    <x v="7"/>
    <x v="1"/>
    <n v="27000000"/>
    <n v="10800000"/>
    <n v="16200000"/>
    <n v="8900000"/>
    <n v="7300000"/>
    <n v="730000"/>
    <n v="2190000"/>
    <n v="4380000"/>
  </r>
  <r>
    <n v="31"/>
    <x v="7"/>
    <x v="2"/>
    <n v="27800000"/>
    <n v="11120000"/>
    <n v="16680000"/>
    <n v="9200000"/>
    <n v="7480000"/>
    <n v="750000"/>
    <n v="2250000"/>
    <n v="4480000"/>
  </r>
  <r>
    <n v="32"/>
    <x v="7"/>
    <x v="3"/>
    <n v="28500000"/>
    <n v="11400000"/>
    <n v="17100000"/>
    <n v="9400000"/>
    <n v="7700000"/>
    <n v="770000"/>
    <n v="2310000"/>
    <n v="4620000"/>
  </r>
  <r>
    <n v="33"/>
    <x v="8"/>
    <x v="0"/>
    <n v="29200000"/>
    <n v="11680000"/>
    <n v="17520000"/>
    <n v="9600000"/>
    <n v="7920000"/>
    <n v="790000"/>
    <n v="2380000"/>
    <n v="4750000"/>
  </r>
  <r>
    <n v="34"/>
    <x v="8"/>
    <x v="1"/>
    <n v="30000000"/>
    <n v="12000000"/>
    <n v="18000000"/>
    <n v="9900000"/>
    <n v="8100000"/>
    <n v="810000"/>
    <n v="2430000"/>
    <n v="4860000"/>
  </r>
  <r>
    <n v="35"/>
    <x v="8"/>
    <x v="2"/>
    <n v="30800000"/>
    <n v="12320000"/>
    <n v="18480000"/>
    <n v="10200000"/>
    <n v="8280000"/>
    <n v="830000"/>
    <n v="2490000"/>
    <n v="4960000"/>
  </r>
  <r>
    <n v="36"/>
    <x v="8"/>
    <x v="3"/>
    <n v="31500000"/>
    <n v="12600000"/>
    <n v="18900000"/>
    <n v="10400000"/>
    <n v="8500000"/>
    <n v="850000"/>
    <n v="2550000"/>
    <n v="5100000"/>
  </r>
  <r>
    <n v="37"/>
    <x v="9"/>
    <x v="0"/>
    <n v="32200000"/>
    <n v="12880000"/>
    <n v="19320000"/>
    <n v="10600000"/>
    <n v="8720000"/>
    <n v="870000"/>
    <n v="2620000"/>
    <n v="5230000"/>
  </r>
  <r>
    <n v="38"/>
    <x v="9"/>
    <x v="1"/>
    <n v="33000000"/>
    <n v="13200000"/>
    <n v="19800000"/>
    <n v="10900000"/>
    <n v="8900000"/>
    <n v="890000"/>
    <n v="2670000"/>
    <n v="5340000"/>
  </r>
  <r>
    <n v="39"/>
    <x v="9"/>
    <x v="2"/>
    <n v="33800000"/>
    <n v="13520000"/>
    <n v="20280000"/>
    <n v="11200000"/>
    <n v="9080000"/>
    <n v="910000"/>
    <n v="2730000"/>
    <n v="5440000"/>
  </r>
  <r>
    <n v="40"/>
    <x v="9"/>
    <x v="3"/>
    <n v="34500000"/>
    <n v="13800000"/>
    <n v="20700000"/>
    <n v="11400000"/>
    <n v="9300000"/>
    <n v="930000"/>
    <n v="2790000"/>
    <n v="5580000"/>
  </r>
  <r>
    <n v="41"/>
    <x v="10"/>
    <x v="0"/>
    <n v="35200000"/>
    <n v="14080000"/>
    <n v="21120000"/>
    <n v="11600000"/>
    <n v="9520000"/>
    <n v="950000"/>
    <n v="2860000"/>
    <n v="5710000"/>
  </r>
  <r>
    <n v="42"/>
    <x v="10"/>
    <x v="1"/>
    <n v="36000000"/>
    <n v="14400000"/>
    <n v="21600000"/>
    <n v="11900000"/>
    <n v="9700000"/>
    <n v="970000"/>
    <n v="2910000"/>
    <n v="5820000"/>
  </r>
  <r>
    <n v="43"/>
    <x v="10"/>
    <x v="2"/>
    <n v="36800000"/>
    <n v="14720000"/>
    <n v="22080000"/>
    <n v="12200000"/>
    <n v="9880000"/>
    <n v="990000"/>
    <n v="2970000"/>
    <n v="5920000"/>
  </r>
  <r>
    <n v="44"/>
    <x v="10"/>
    <x v="3"/>
    <n v="37500000"/>
    <n v="15000000"/>
    <n v="22500000"/>
    <n v="12400000"/>
    <n v="10100000"/>
    <n v="1010000"/>
    <n v="3030000"/>
    <n v="606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n v="1"/>
    <x v="0"/>
    <x v="0"/>
    <n v="750000"/>
    <n v="-250000"/>
    <n v="-100000"/>
  </r>
  <r>
    <n v="2"/>
    <x v="0"/>
    <x v="1"/>
    <n v="850000"/>
    <n v="-300000"/>
    <n v="-120000"/>
  </r>
  <r>
    <n v="3"/>
    <x v="0"/>
    <x v="2"/>
    <n v="920000"/>
    <n v="-350000"/>
    <n v="-130000"/>
  </r>
  <r>
    <n v="4"/>
    <x v="0"/>
    <x v="3"/>
    <n v="1100000"/>
    <n v="-400000"/>
    <n v="-150000"/>
  </r>
  <r>
    <n v="5"/>
    <x v="1"/>
    <x v="0"/>
    <n v="1200000"/>
    <n v="-420000"/>
    <n v="-160000"/>
  </r>
  <r>
    <n v="6"/>
    <x v="1"/>
    <x v="1"/>
    <n v="1350000"/>
    <n v="-480000"/>
    <n v="-180000"/>
  </r>
  <r>
    <n v="7"/>
    <x v="1"/>
    <x v="2"/>
    <n v="1480000"/>
    <n v="-520000"/>
    <n v="-200000"/>
  </r>
  <r>
    <n v="8"/>
    <x v="1"/>
    <x v="3"/>
    <n v="1650000"/>
    <n v="-580000"/>
    <n v="-220000"/>
  </r>
  <r>
    <n v="9"/>
    <x v="2"/>
    <x v="0"/>
    <n v="1750000"/>
    <n v="-600000"/>
    <n v="-240000"/>
  </r>
  <r>
    <n v="10"/>
    <x v="2"/>
    <x v="1"/>
    <n v="1900000"/>
    <n v="-650000"/>
    <n v="-260000"/>
  </r>
  <r>
    <n v="11"/>
    <x v="2"/>
    <x v="2"/>
    <n v="2100000"/>
    <n v="-700000"/>
    <n v="-280000"/>
  </r>
  <r>
    <n v="12"/>
    <x v="2"/>
    <x v="3"/>
    <n v="2300000"/>
    <n v="-750000"/>
    <n v="-300000"/>
  </r>
  <r>
    <n v="13"/>
    <x v="3"/>
    <x v="0"/>
    <n v="2450000"/>
    <n v="-800000"/>
    <n v="-320000"/>
  </r>
  <r>
    <n v="14"/>
    <x v="3"/>
    <x v="1"/>
    <n v="2600000"/>
    <n v="-850000"/>
    <n v="-340000"/>
  </r>
  <r>
    <n v="15"/>
    <x v="3"/>
    <x v="2"/>
    <n v="2800000"/>
    <n v="-900000"/>
    <n v="-360000"/>
  </r>
  <r>
    <n v="16"/>
    <x v="3"/>
    <x v="3"/>
    <n v="3000000"/>
    <n v="-950000"/>
    <n v="-380000"/>
  </r>
  <r>
    <n v="17"/>
    <x v="4"/>
    <x v="0"/>
    <n v="3200000"/>
    <n v="-1000000"/>
    <n v="-400000"/>
  </r>
  <r>
    <n v="18"/>
    <x v="4"/>
    <x v="1"/>
    <n v="3400000"/>
    <n v="-1100000"/>
    <n v="-420000"/>
  </r>
  <r>
    <n v="19"/>
    <x v="4"/>
    <x v="2"/>
    <n v="3600000"/>
    <n v="-1200000"/>
    <n v="-440000"/>
  </r>
  <r>
    <n v="20"/>
    <x v="4"/>
    <x v="3"/>
    <n v="3800000"/>
    <n v="-1300000"/>
    <n v="-460000"/>
  </r>
  <r>
    <n v="21"/>
    <x v="5"/>
    <x v="0"/>
    <n v="3950000"/>
    <n v="-1350000"/>
    <n v="-480000"/>
  </r>
  <r>
    <n v="22"/>
    <x v="5"/>
    <x v="1"/>
    <n v="4100000"/>
    <n v="-1400000"/>
    <n v="-500000"/>
  </r>
  <r>
    <n v="23"/>
    <x v="5"/>
    <x v="2"/>
    <n v="4250000"/>
    <n v="-1450000"/>
    <n v="-520000"/>
  </r>
  <r>
    <n v="24"/>
    <x v="5"/>
    <x v="3"/>
    <n v="4400000"/>
    <n v="-1500000"/>
    <n v="-540000"/>
  </r>
  <r>
    <n v="25"/>
    <x v="6"/>
    <x v="0"/>
    <n v="4600000"/>
    <n v="-1600000"/>
    <n v="-560000"/>
  </r>
  <r>
    <n v="26"/>
    <x v="6"/>
    <x v="1"/>
    <n v="4800000"/>
    <n v="-1700000"/>
    <n v="-580000"/>
  </r>
  <r>
    <n v="27"/>
    <x v="6"/>
    <x v="2"/>
    <n v="5000000"/>
    <n v="-1800000"/>
    <n v="-600000"/>
  </r>
  <r>
    <n v="28"/>
    <x v="6"/>
    <x v="3"/>
    <n v="5200000"/>
    <n v="-1900000"/>
    <n v="-620000"/>
  </r>
  <r>
    <n v="29"/>
    <x v="7"/>
    <x v="0"/>
    <n v="5400000"/>
    <n v="-2000000"/>
    <n v="-640000"/>
  </r>
  <r>
    <n v="30"/>
    <x v="7"/>
    <x v="1"/>
    <n v="5600000"/>
    <n v="-2100000"/>
    <n v="-660000"/>
  </r>
  <r>
    <n v="31"/>
    <x v="7"/>
    <x v="2"/>
    <n v="5800000"/>
    <n v="-2200000"/>
    <n v="-680000"/>
  </r>
  <r>
    <n v="32"/>
    <x v="7"/>
    <x v="3"/>
    <n v="6000000"/>
    <n v="-2300000"/>
    <n v="-700000"/>
  </r>
  <r>
    <n v="33"/>
    <x v="8"/>
    <x v="0"/>
    <n v="6200000"/>
    <n v="-2400000"/>
    <n v="-720000"/>
  </r>
  <r>
    <n v="34"/>
    <x v="8"/>
    <x v="1"/>
    <n v="6400000"/>
    <n v="-2500000"/>
    <n v="-740000"/>
  </r>
  <r>
    <n v="35"/>
    <x v="8"/>
    <x v="2"/>
    <n v="6600000"/>
    <n v="-2600000"/>
    <n v="-760000"/>
  </r>
  <r>
    <n v="36"/>
    <x v="8"/>
    <x v="3"/>
    <n v="6800000"/>
    <n v="-2700000"/>
    <n v="-780000"/>
  </r>
  <r>
    <n v="37"/>
    <x v="9"/>
    <x v="0"/>
    <n v="7000000"/>
    <n v="-2800000"/>
    <n v="-800000"/>
  </r>
  <r>
    <n v="38"/>
    <x v="9"/>
    <x v="1"/>
    <n v="7200000"/>
    <n v="-2900000"/>
    <n v="-820000"/>
  </r>
  <r>
    <n v="39"/>
    <x v="9"/>
    <x v="2"/>
    <n v="7400000"/>
    <n v="-3000000"/>
    <n v="-840000"/>
  </r>
  <r>
    <n v="40"/>
    <x v="9"/>
    <x v="3"/>
    <n v="7600000"/>
    <n v="-3100000"/>
    <n v="-860000"/>
  </r>
  <r>
    <n v="41"/>
    <x v="10"/>
    <x v="0"/>
    <n v="7800000"/>
    <n v="-3200000"/>
    <n v="-880000"/>
  </r>
  <r>
    <n v="42"/>
    <x v="10"/>
    <x v="1"/>
    <n v="8000000"/>
    <n v="-3300000"/>
    <n v="-900000"/>
  </r>
  <r>
    <n v="43"/>
    <x v="10"/>
    <x v="2"/>
    <n v="8200000"/>
    <n v="-3400000"/>
    <n v="-920000"/>
  </r>
  <r>
    <n v="44"/>
    <x v="10"/>
    <x v="3"/>
    <n v="8400000"/>
    <n v="-3500000"/>
    <n v="-94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4">
  <r>
    <n v="2018"/>
    <n v="1"/>
    <d v="2018-01-08T00:00:00"/>
    <n v="1181"/>
    <x v="0"/>
    <s v="Enterprise Suite License"/>
    <n v="4"/>
    <n v="1350"/>
    <n v="5400"/>
    <s v="Direct Sales"/>
    <x v="0"/>
    <n v="28547"/>
  </r>
  <r>
    <n v="2018"/>
    <n v="1"/>
    <d v="2018-01-15T00:00:00"/>
    <n v="1182"/>
    <x v="1"/>
    <s v="Implementation Services"/>
    <n v="1"/>
    <n v="5700"/>
    <n v="5700"/>
    <s v="Direct Sales"/>
    <x v="1"/>
    <n v="19572"/>
  </r>
  <r>
    <n v="2018"/>
    <n v="1"/>
    <d v="2018-01-22T00:00:00"/>
    <n v="1183"/>
    <x v="2"/>
    <s v="Standard Cloud Package"/>
    <n v="18"/>
    <n v="115"/>
    <n v="2070"/>
    <s v="Online"/>
    <x v="2"/>
    <n v="92648"/>
  </r>
  <r>
    <n v="2018"/>
    <n v="2"/>
    <d v="2018-02-05T00:00:00"/>
    <n v="1184"/>
    <x v="0"/>
    <s v="Small Business Edition"/>
    <n v="10"/>
    <n v="330"/>
    <n v="3300"/>
    <s v="Retail"/>
    <x v="0"/>
    <n v="51879"/>
  </r>
  <r>
    <n v="2018"/>
    <n v="2"/>
    <d v="2018-02-12T00:00:00"/>
    <n v="1185"/>
    <x v="3"/>
    <s v="Premium Support Contract"/>
    <n v="4"/>
    <n v="340"/>
    <n v="1360"/>
    <s v="Direct Sales"/>
    <x v="1"/>
    <n v="61742"/>
  </r>
  <r>
    <n v="2018"/>
    <n v="2"/>
    <d v="2018-02-26T00:00:00"/>
    <n v="1186"/>
    <x v="2"/>
    <s v="Advanced Cloud Package"/>
    <n v="6"/>
    <n v="570"/>
    <n v="3420"/>
    <s v="Online"/>
    <x v="2"/>
    <n v="82794"/>
  </r>
  <r>
    <n v="2018"/>
    <n v="3"/>
    <d v="2018-03-05T00:00:00"/>
    <n v="1187"/>
    <x v="0"/>
    <s v="Enterprise Suite License"/>
    <n v="2"/>
    <n v="1350"/>
    <n v="2700"/>
    <s v="Direct Sales"/>
    <x v="0"/>
    <n v="31428"/>
  </r>
  <r>
    <n v="2018"/>
    <n v="3"/>
    <d v="2018-03-15T00:00:00"/>
    <n v="1188"/>
    <x v="1"/>
    <s v="Custom Development"/>
    <n v="1"/>
    <n v="8700"/>
    <n v="8700"/>
    <s v="Direct Sales"/>
    <x v="1"/>
    <n v="93865"/>
  </r>
  <r>
    <n v="2018"/>
    <n v="3"/>
    <d v="2018-03-29T00:00:00"/>
    <n v="1189"/>
    <x v="2"/>
    <s v="Basic Cloud Package"/>
    <n v="30"/>
    <n v="55"/>
    <n v="1650"/>
    <s v="Online"/>
    <x v="2"/>
    <n v="33791"/>
  </r>
  <r>
    <n v="2018"/>
    <n v="4"/>
    <d v="2018-04-02T00:00:00"/>
    <n v="1190"/>
    <x v="0"/>
    <s v="Small Business Edition"/>
    <n v="6"/>
    <n v="330"/>
    <n v="1980"/>
    <s v="Retail"/>
    <x v="0"/>
    <n v="63518"/>
  </r>
  <r>
    <n v="2018"/>
    <n v="4"/>
    <d v="2018-04-19T00:00:00"/>
    <n v="1191"/>
    <x v="3"/>
    <s v="Standard Support Contract"/>
    <n v="3"/>
    <n v="180"/>
    <n v="540"/>
    <s v="Direct Sales"/>
    <x v="1"/>
    <n v="56842"/>
  </r>
  <r>
    <n v="2018"/>
    <n v="4"/>
    <d v="2018-04-27T00:00:00"/>
    <n v="1192"/>
    <x v="2"/>
    <s v="Standard Cloud Package"/>
    <n v="10"/>
    <n v="115"/>
    <n v="1150"/>
    <s v="Online"/>
    <x v="2"/>
    <n v="89175"/>
  </r>
  <r>
    <n v="2018"/>
    <n v="5"/>
    <d v="2018-05-10T00:00:00"/>
    <n v="1193"/>
    <x v="0"/>
    <s v="Enterprise Suite License"/>
    <n v="5"/>
    <n v="1350"/>
    <n v="6750"/>
    <s v="Direct Sales"/>
    <x v="0"/>
    <n v="36954"/>
  </r>
  <r>
    <n v="2018"/>
    <n v="5"/>
    <d v="2018-05-17T00:00:00"/>
    <n v="1194"/>
    <x v="1"/>
    <s v="Training Services"/>
    <n v="2"/>
    <n v="2800"/>
    <n v="5600"/>
    <s v="Direct Sales"/>
    <x v="1"/>
    <n v="68291"/>
  </r>
  <r>
    <n v="2018"/>
    <n v="5"/>
    <d v="2018-05-25T00:00:00"/>
    <n v="1195"/>
    <x v="2"/>
    <s v="Advanced Cloud Package"/>
    <n v="4"/>
    <n v="570"/>
    <n v="2280"/>
    <s v="Online"/>
    <x v="2"/>
    <n v="52487"/>
  </r>
  <r>
    <n v="2018"/>
    <n v="6"/>
    <d v="2018-06-04T00:00:00"/>
    <n v="1196"/>
    <x v="0"/>
    <s v="Small Business Edition"/>
    <n v="12"/>
    <n v="330"/>
    <n v="3960"/>
    <s v="Retail"/>
    <x v="0"/>
    <n v="61742"/>
  </r>
  <r>
    <n v="2018"/>
    <n v="6"/>
    <d v="2018-06-18T00:00:00"/>
    <n v="1197"/>
    <x v="3"/>
    <s v="Premium Support Contract"/>
    <n v="6"/>
    <n v="340"/>
    <n v="2040"/>
    <s v="Direct Sales"/>
    <x v="1"/>
    <n v="39215"/>
  </r>
  <r>
    <n v="2018"/>
    <n v="6"/>
    <d v="2018-06-29T00:00:00"/>
    <n v="1198"/>
    <x v="2"/>
    <s v="Basic Cloud Package"/>
    <n v="22"/>
    <n v="55"/>
    <n v="1210"/>
    <s v="Online"/>
    <x v="2"/>
    <n v="64879"/>
  </r>
  <r>
    <n v="2018"/>
    <n v="7"/>
    <d v="2018-07-09T00:00:00"/>
    <n v="1199"/>
    <x v="0"/>
    <s v="Enterprise Suite License"/>
    <n v="3"/>
    <n v="1350"/>
    <n v="4050"/>
    <s v="Direct Sales"/>
    <x v="0"/>
    <n v="57142"/>
  </r>
  <r>
    <n v="2018"/>
    <n v="7"/>
    <d v="2018-07-16T00:00:00"/>
    <n v="1200"/>
    <x v="1"/>
    <s v="Implementation Services"/>
    <n v="2"/>
    <n v="5700"/>
    <n v="11400"/>
    <s v="Direct Sales"/>
    <x v="1"/>
    <n v="83526"/>
  </r>
  <r>
    <n v="2018"/>
    <n v="7"/>
    <d v="2018-07-30T00:00:00"/>
    <n v="1201"/>
    <x v="2"/>
    <s v="Standard Cloud Package"/>
    <n v="15"/>
    <n v="115"/>
    <n v="1725"/>
    <s v="Online"/>
    <x v="2"/>
    <n v="25981"/>
  </r>
  <r>
    <n v="2018"/>
    <n v="8"/>
    <d v="2018-08-06T00:00:00"/>
    <n v="1202"/>
    <x v="0"/>
    <s v="Small Business Edition"/>
    <n v="8"/>
    <n v="330"/>
    <n v="2640"/>
    <s v="Retail"/>
    <x v="0"/>
    <n v="71459"/>
  </r>
  <r>
    <n v="2018"/>
    <n v="8"/>
    <d v="2018-08-13T00:00:00"/>
    <n v="1203"/>
    <x v="3"/>
    <s v="Standard Support Contract"/>
    <n v="2"/>
    <n v="180"/>
    <n v="360"/>
    <s v="Direct Sales"/>
    <x v="1"/>
    <n v="41823"/>
  </r>
  <r>
    <n v="2018"/>
    <n v="8"/>
    <d v="2018-08-27T00:00:00"/>
    <n v="1204"/>
    <x v="2"/>
    <s v="Advanced Cloud Package"/>
    <n v="7"/>
    <n v="570"/>
    <n v="3990"/>
    <s v="Online"/>
    <x v="2"/>
    <n v="95178"/>
  </r>
  <r>
    <n v="2018"/>
    <n v="9"/>
    <d v="2018-09-03T00:00:00"/>
    <n v="1205"/>
    <x v="0"/>
    <s v="Enterprise Suite License"/>
    <n v="7"/>
    <n v="1350"/>
    <n v="9450"/>
    <s v="Direct Sales"/>
    <x v="0"/>
    <n v="32546"/>
  </r>
  <r>
    <n v="2018"/>
    <n v="9"/>
    <d v="2018-09-14T00:00:00"/>
    <n v="1206"/>
    <x v="1"/>
    <s v="Custom Development"/>
    <n v="3"/>
    <n v="8700"/>
    <n v="26100"/>
    <s v="Direct Sales"/>
    <x v="1"/>
    <n v="62984"/>
  </r>
  <r>
    <n v="2018"/>
    <n v="9"/>
    <d v="2018-09-28T00:00:00"/>
    <n v="1207"/>
    <x v="2"/>
    <s v="Basic Cloud Package"/>
    <n v="35"/>
    <n v="55"/>
    <n v="1925"/>
    <s v="Online"/>
    <x v="2"/>
    <n v="55317"/>
  </r>
  <r>
    <n v="2018"/>
    <n v="10"/>
    <d v="2018-10-08T00:00:00"/>
    <n v="1208"/>
    <x v="0"/>
    <s v="Small Business Edition"/>
    <n v="7"/>
    <n v="330"/>
    <n v="2310"/>
    <s v="Retail"/>
    <x v="0"/>
    <n v="88652"/>
  </r>
  <r>
    <n v="2018"/>
    <n v="10"/>
    <d v="2018-10-15T00:00:00"/>
    <n v="1209"/>
    <x v="3"/>
    <s v="Premium Support Contract"/>
    <n v="7"/>
    <n v="340"/>
    <n v="2380"/>
    <s v="Direct Sales"/>
    <x v="1"/>
    <n v="29741"/>
  </r>
  <r>
    <n v="2018"/>
    <n v="10"/>
    <d v="2018-10-29T00:00:00"/>
    <n v="1210"/>
    <x v="2"/>
    <s v="Standard Cloud Package"/>
    <n v="13"/>
    <n v="115"/>
    <n v="1495"/>
    <s v="Online"/>
    <x v="2"/>
    <n v="77219"/>
  </r>
  <r>
    <n v="2018"/>
    <n v="11"/>
    <d v="2018-11-05T00:00:00"/>
    <n v="1211"/>
    <x v="0"/>
    <s v="Enterprise Suite License"/>
    <n v="8"/>
    <n v="1350"/>
    <n v="10800"/>
    <s v="Direct Sales"/>
    <x v="0"/>
    <n v="44983"/>
  </r>
  <r>
    <n v="2018"/>
    <n v="11"/>
    <d v="2018-11-19T00:00:00"/>
    <n v="1212"/>
    <x v="1"/>
    <s v="Training Services"/>
    <n v="3"/>
    <n v="2800"/>
    <n v="8400"/>
    <s v="Direct Sales"/>
    <x v="1"/>
    <n v="91328"/>
  </r>
  <r>
    <n v="2018"/>
    <n v="11"/>
    <d v="2018-11-30T00:00:00"/>
    <n v="1213"/>
    <x v="2"/>
    <s v="Advanced Cloud Package"/>
    <n v="8"/>
    <n v="570"/>
    <n v="4560"/>
    <s v="Online"/>
    <x v="2"/>
    <n v="34156"/>
  </r>
  <r>
    <n v="2018"/>
    <n v="12"/>
    <d v="2018-12-03T00:00:00"/>
    <n v="1214"/>
    <x v="0"/>
    <s v="Small Business Edition"/>
    <n v="18"/>
    <n v="330"/>
    <n v="5940"/>
    <s v="Retail"/>
    <x v="0"/>
    <n v="61742"/>
  </r>
  <r>
    <n v="2018"/>
    <n v="12"/>
    <d v="2018-12-17T00:00:00"/>
    <n v="1215"/>
    <x v="3"/>
    <s v="Standard Support Contract"/>
    <n v="6"/>
    <n v="180"/>
    <n v="1080"/>
    <s v="Direct Sales"/>
    <x v="1"/>
    <n v="99001"/>
  </r>
  <r>
    <n v="2018"/>
    <n v="12"/>
    <d v="2018-12-28T00:00:00"/>
    <n v="1216"/>
    <x v="2"/>
    <s v="Basic Cloud Package"/>
    <n v="45"/>
    <n v="55"/>
    <n v="2475"/>
    <s v="Online"/>
    <x v="2"/>
    <n v="99008"/>
  </r>
  <r>
    <n v="2018"/>
    <n v="1"/>
    <d v="2018-01-25T00:00:00"/>
    <n v="1217"/>
    <x v="0"/>
    <s v="Enterprise Suite License"/>
    <n v="1"/>
    <n v="1350"/>
    <n v="1350"/>
    <s v="Direct Sales"/>
    <x v="3"/>
    <n v="28547"/>
  </r>
  <r>
    <n v="2018"/>
    <n v="2"/>
    <d v="2018-02-28T00:00:00"/>
    <n v="1218"/>
    <x v="1"/>
    <s v="Implementation Services"/>
    <n v="1"/>
    <n v="5700"/>
    <n v="5700"/>
    <s v="Direct Sales"/>
    <x v="3"/>
    <n v="19572"/>
  </r>
  <r>
    <n v="2018"/>
    <n v="3"/>
    <d v="2018-03-30T00:00:00"/>
    <n v="1219"/>
    <x v="2"/>
    <s v="Standard Cloud Package"/>
    <n v="8"/>
    <n v="115"/>
    <n v="920"/>
    <s v="Online"/>
    <x v="3"/>
    <n v="92648"/>
  </r>
  <r>
    <n v="2018"/>
    <n v="4"/>
    <d v="2018-04-30T00:00:00"/>
    <n v="1220"/>
    <x v="0"/>
    <s v="Small Business Edition"/>
    <n v="5"/>
    <n v="330"/>
    <n v="1650"/>
    <s v="Retail"/>
    <x v="3"/>
    <n v="51879"/>
  </r>
  <r>
    <n v="2018"/>
    <n v="5"/>
    <d v="2018-05-31T00:00:00"/>
    <n v="1221"/>
    <x v="3"/>
    <s v="Premium Support Contract"/>
    <n v="1"/>
    <n v="340"/>
    <n v="340"/>
    <s v="Direct Sales"/>
    <x v="3"/>
    <n v="61742"/>
  </r>
  <r>
    <n v="2018"/>
    <n v="6"/>
    <d v="2018-06-28T00:00:00"/>
    <n v="1222"/>
    <x v="2"/>
    <s v="Advanced Cloud Package"/>
    <n v="2"/>
    <n v="570"/>
    <n v="1140"/>
    <s v="Online"/>
    <x v="3"/>
    <n v="82794"/>
  </r>
  <r>
    <n v="2018"/>
    <n v="7"/>
    <d v="2018-07-31T00:00:00"/>
    <n v="1223"/>
    <x v="0"/>
    <s v="Enterprise Suite License"/>
    <n v="2"/>
    <n v="1350"/>
    <n v="2700"/>
    <s v="Direct Sales"/>
    <x v="3"/>
    <n v="31428"/>
  </r>
  <r>
    <n v="2018"/>
    <n v="8"/>
    <d v="2018-08-31T00:00:00"/>
    <n v="1224"/>
    <x v="1"/>
    <s v="Custom Development"/>
    <n v="1"/>
    <n v="8700"/>
    <n v="8700"/>
    <s v="Direct Sales"/>
    <x v="3"/>
    <n v="93865"/>
  </r>
  <r>
    <n v="2018"/>
    <n v="9"/>
    <d v="2018-09-28T00:00:00"/>
    <n v="1225"/>
    <x v="2"/>
    <s v="Basic Cloud Package"/>
    <n v="18"/>
    <n v="55"/>
    <n v="990"/>
    <s v="Online"/>
    <x v="3"/>
    <n v="33791"/>
  </r>
  <r>
    <n v="2018"/>
    <n v="10"/>
    <d v="2018-10-31T00:00:00"/>
    <n v="1226"/>
    <x v="0"/>
    <s v="Small Business Edition"/>
    <n v="3"/>
    <n v="330"/>
    <n v="990"/>
    <s v="Retail"/>
    <x v="3"/>
    <n v="63518"/>
  </r>
  <r>
    <n v="2018"/>
    <n v="11"/>
    <d v="2018-11-30T00:00:00"/>
    <n v="1227"/>
    <x v="3"/>
    <s v="Standard Support Contract"/>
    <n v="2"/>
    <n v="180"/>
    <n v="360"/>
    <s v="Direct Sales"/>
    <x v="3"/>
    <n v="56842"/>
  </r>
  <r>
    <n v="2018"/>
    <n v="12"/>
    <d v="2018-12-31T00:00:00"/>
    <n v="1228"/>
    <x v="2"/>
    <s v="Standard Cloud Package"/>
    <n v="4"/>
    <n v="115"/>
    <n v="460"/>
    <s v="Online"/>
    <x v="3"/>
    <n v="89175"/>
  </r>
  <r>
    <n v="2019"/>
    <n v="1"/>
    <d v="2019-01-07T00:00:00"/>
    <n v="1229"/>
    <x v="0"/>
    <s v="Enterprise Suite License"/>
    <n v="3"/>
    <n v="1400"/>
    <n v="4200"/>
    <s v="Direct Sales"/>
    <x v="0"/>
    <n v="28547"/>
  </r>
  <r>
    <n v="2019"/>
    <n v="1"/>
    <d v="2019-01-14T00:00:00"/>
    <n v="1230"/>
    <x v="1"/>
    <s v="Implementation Services"/>
    <n v="1"/>
    <n v="5900"/>
    <n v="5900"/>
    <s v="Direct Sales"/>
    <x v="1"/>
    <n v="99001"/>
  </r>
  <r>
    <n v="2019"/>
    <n v="1"/>
    <d v="2019-01-21T00:00:00"/>
    <n v="1231"/>
    <x v="2"/>
    <s v="Standard Cloud Package"/>
    <n v="20"/>
    <n v="120"/>
    <n v="2400"/>
    <s v="Online"/>
    <x v="2"/>
    <n v="92648"/>
  </r>
  <r>
    <n v="2019"/>
    <n v="2"/>
    <d v="2019-02-04T00:00:00"/>
    <n v="1232"/>
    <x v="0"/>
    <s v="Small Business Edition"/>
    <n v="12"/>
    <n v="340"/>
    <n v="4080"/>
    <s v="Retail"/>
    <x v="0"/>
    <n v="51879"/>
  </r>
  <r>
    <n v="2019"/>
    <n v="2"/>
    <d v="2019-02-18T00:00:00"/>
    <n v="1233"/>
    <x v="3"/>
    <s v="Premium Support Contract"/>
    <n v="5"/>
    <n v="350"/>
    <n v="1750"/>
    <s v="Direct Sales"/>
    <x v="1"/>
    <n v="61742"/>
  </r>
  <r>
    <n v="2019"/>
    <n v="2"/>
    <d v="2019-02-25T00:00:00"/>
    <n v="1234"/>
    <x v="2"/>
    <s v="Advanced Cloud Package"/>
    <n v="7"/>
    <n v="590"/>
    <n v="4130"/>
    <s v="Online"/>
    <x v="2"/>
    <n v="82794"/>
  </r>
  <r>
    <n v="2019"/>
    <n v="3"/>
    <d v="2019-03-04T00:00:00"/>
    <n v="1235"/>
    <x v="0"/>
    <s v="Enterprise Suite License"/>
    <n v="4"/>
    <n v="1400"/>
    <n v="5600"/>
    <s v="Direct Sales"/>
    <x v="0"/>
    <n v="31428"/>
  </r>
  <r>
    <n v="2019"/>
    <n v="3"/>
    <d v="2019-03-11T00:00:00"/>
    <n v="1236"/>
    <x v="1"/>
    <s v="Custom Development"/>
    <n v="2"/>
    <n v="8900"/>
    <n v="17800"/>
    <s v="Direct Sales"/>
    <x v="1"/>
    <n v="93865"/>
  </r>
  <r>
    <n v="2019"/>
    <n v="3"/>
    <d v="2019-03-28T00:00:00"/>
    <n v="1237"/>
    <x v="2"/>
    <s v="Basic Cloud Package"/>
    <n v="35"/>
    <n v="60"/>
    <n v="2100"/>
    <s v="Online"/>
    <x v="2"/>
    <n v="33791"/>
  </r>
  <r>
    <n v="2019"/>
    <n v="4"/>
    <d v="2019-04-08T00:00:00"/>
    <n v="1238"/>
    <x v="0"/>
    <s v="Small Business Edition"/>
    <n v="8"/>
    <n v="340"/>
    <n v="2720"/>
    <s v="Retail"/>
    <x v="0"/>
    <n v="63518"/>
  </r>
  <r>
    <n v="2019"/>
    <n v="4"/>
    <d v="2019-04-15T00:00:00"/>
    <n v="1239"/>
    <x v="3"/>
    <s v="Standard Support Contract"/>
    <n v="4"/>
    <n v="190"/>
    <n v="760"/>
    <s v="Direct Sales"/>
    <x v="1"/>
    <n v="56842"/>
  </r>
  <r>
    <n v="2019"/>
    <n v="4"/>
    <d v="2019-04-29T00:00:00"/>
    <n v="1240"/>
    <x v="2"/>
    <s v="Standard Cloud Package"/>
    <n v="12"/>
    <n v="120"/>
    <n v="1440"/>
    <s v="Online"/>
    <x v="2"/>
    <n v="89175"/>
  </r>
  <r>
    <n v="2019"/>
    <n v="5"/>
    <d v="2019-05-06T00:00:00"/>
    <n v="1241"/>
    <x v="0"/>
    <s v="Enterprise Suite License"/>
    <n v="6"/>
    <n v="1400"/>
    <n v="8400"/>
    <s v="Direct Sales"/>
    <x v="0"/>
    <n v="36954"/>
  </r>
  <r>
    <n v="2019"/>
    <n v="5"/>
    <d v="2019-05-20T00:00:00"/>
    <n v="1242"/>
    <x v="1"/>
    <s v="Training Services"/>
    <n v="3"/>
    <n v="2900"/>
    <n v="8700"/>
    <s v="Direct Sales"/>
    <x v="1"/>
    <n v="68291"/>
  </r>
  <r>
    <n v="2019"/>
    <n v="5"/>
    <d v="2019-05-27T00:00:00"/>
    <n v="1243"/>
    <x v="2"/>
    <s v="Advanced Cloud Package"/>
    <n v="5"/>
    <n v="590"/>
    <n v="2950"/>
    <s v="Online"/>
    <x v="2"/>
    <n v="52487"/>
  </r>
  <r>
    <n v="2019"/>
    <n v="6"/>
    <d v="2019-06-10T00:00:00"/>
    <n v="1244"/>
    <x v="0"/>
    <s v="Small Business Edition"/>
    <n v="15"/>
    <n v="340"/>
    <n v="5100"/>
    <s v="Retail"/>
    <x v="0"/>
    <n v="61742"/>
  </r>
  <r>
    <n v="2019"/>
    <n v="6"/>
    <d v="2019-06-17T00:00:00"/>
    <n v="1245"/>
    <x v="3"/>
    <s v="Premium Support Contract"/>
    <n v="7"/>
    <n v="350"/>
    <n v="2450"/>
    <s v="Direct Sales"/>
    <x v="1"/>
    <n v="39215"/>
  </r>
  <r>
    <n v="2019"/>
    <n v="6"/>
    <d v="2019-06-24T00:00:00"/>
    <n v="1246"/>
    <x v="2"/>
    <s v="Basic Cloud Package"/>
    <n v="25"/>
    <n v="60"/>
    <n v="1500"/>
    <s v="Online"/>
    <x v="2"/>
    <n v="64879"/>
  </r>
  <r>
    <n v="2019"/>
    <n v="7"/>
    <d v="2019-07-01T00:00:00"/>
    <n v="1247"/>
    <x v="0"/>
    <s v="Enterprise Suite License"/>
    <n v="5"/>
    <n v="1400"/>
    <n v="7000"/>
    <s v="Direct Sales"/>
    <x v="0"/>
    <n v="57142"/>
  </r>
  <r>
    <n v="2019"/>
    <n v="7"/>
    <d v="2019-07-15T00:00:00"/>
    <n v="1248"/>
    <x v="1"/>
    <s v="Implementation Services"/>
    <n v="3"/>
    <n v="5900"/>
    <n v="17700"/>
    <s v="Direct Sales"/>
    <x v="1"/>
    <n v="83526"/>
  </r>
  <r>
    <n v="2019"/>
    <n v="7"/>
    <d v="2019-07-29T00:00:00"/>
    <n v="1249"/>
    <x v="2"/>
    <s v="Standard Cloud Package"/>
    <n v="18"/>
    <n v="120"/>
    <n v="2160"/>
    <s v="Online"/>
    <x v="2"/>
    <n v="25981"/>
  </r>
  <r>
    <n v="2019"/>
    <n v="8"/>
    <d v="2019-08-05T00:00:00"/>
    <n v="1250"/>
    <x v="0"/>
    <s v="Small Business Edition"/>
    <n v="10"/>
    <n v="340"/>
    <n v="3400"/>
    <s v="Retail"/>
    <x v="0"/>
    <n v="71459"/>
  </r>
  <r>
    <n v="2019"/>
    <n v="8"/>
    <d v="2019-08-19T00:00:00"/>
    <n v="1251"/>
    <x v="3"/>
    <s v="Standard Support Contract"/>
    <n v="5"/>
    <n v="190"/>
    <n v="950"/>
    <s v="Direct Sales"/>
    <x v="1"/>
    <n v="41823"/>
  </r>
  <r>
    <n v="2019"/>
    <n v="8"/>
    <d v="2019-08-26T00:00:00"/>
    <n v="1252"/>
    <x v="2"/>
    <s v="Advanced Cloud Package"/>
    <n v="8"/>
    <n v="590"/>
    <n v="4720"/>
    <s v="Online"/>
    <x v="2"/>
    <n v="95178"/>
  </r>
  <r>
    <n v="2019"/>
    <n v="9"/>
    <d v="2019-09-09T00:00:00"/>
    <n v="1253"/>
    <x v="0"/>
    <s v="Enterprise Suite License"/>
    <n v="9"/>
    <n v="1400"/>
    <n v="12600"/>
    <s v="Direct Sales"/>
    <x v="0"/>
    <n v="32546"/>
  </r>
  <r>
    <n v="2019"/>
    <n v="9"/>
    <d v="2019-09-16T00:00:00"/>
    <n v="1254"/>
    <x v="1"/>
    <s v="Custom Development"/>
    <n v="4"/>
    <n v="8900"/>
    <n v="35600"/>
    <s v="Direct Sales"/>
    <x v="1"/>
    <n v="62984"/>
  </r>
  <r>
    <n v="2019"/>
    <n v="9"/>
    <d v="2019-09-30T00:00:00"/>
    <n v="1255"/>
    <x v="2"/>
    <s v="Basic Cloud Package"/>
    <n v="40"/>
    <n v="60"/>
    <n v="2400"/>
    <s v="Online"/>
    <x v="2"/>
    <n v="55317"/>
  </r>
  <r>
    <n v="2019"/>
    <n v="10"/>
    <d v="2019-10-07T00:00:00"/>
    <n v="1256"/>
    <x v="0"/>
    <s v="Small Business Edition"/>
    <n v="9"/>
    <n v="340"/>
    <n v="3060"/>
    <s v="Retail"/>
    <x v="0"/>
    <n v="88652"/>
  </r>
  <r>
    <n v="2019"/>
    <n v="10"/>
    <d v="2019-10-21T00:00:00"/>
    <n v="1257"/>
    <x v="3"/>
    <s v="Premium Support Contract"/>
    <n v="8"/>
    <n v="350"/>
    <n v="2800"/>
    <s v="Direct Sales"/>
    <x v="1"/>
    <n v="29741"/>
  </r>
  <r>
    <n v="2019"/>
    <n v="10"/>
    <d v="2019-10-28T00:00:00"/>
    <n v="1258"/>
    <x v="2"/>
    <s v="Standard Cloud Package"/>
    <n v="15"/>
    <n v="120"/>
    <n v="1800"/>
    <s v="Online"/>
    <x v="2"/>
    <n v="77219"/>
  </r>
  <r>
    <n v="2019"/>
    <n v="11"/>
    <d v="2019-11-04T00:00:00"/>
    <n v="1259"/>
    <x v="0"/>
    <s v="Enterprise Suite License"/>
    <n v="10"/>
    <n v="1400"/>
    <n v="14000"/>
    <s v="Direct Sales"/>
    <x v="0"/>
    <n v="44983"/>
  </r>
  <r>
    <n v="2019"/>
    <n v="11"/>
    <d v="2019-11-18T00:00:00"/>
    <n v="1260"/>
    <x v="1"/>
    <s v="Training Services"/>
    <n v="4"/>
    <n v="2900"/>
    <n v="11600"/>
    <s v="Direct Sales"/>
    <x v="1"/>
    <n v="91328"/>
  </r>
  <r>
    <n v="2019"/>
    <n v="11"/>
    <d v="2019-11-25T00:00:00"/>
    <n v="1261"/>
    <x v="2"/>
    <s v="Advanced Cloud Package"/>
    <n v="10"/>
    <n v="590"/>
    <n v="5900"/>
    <s v="Online"/>
    <x v="2"/>
    <n v="34156"/>
  </r>
  <r>
    <n v="2019"/>
    <n v="12"/>
    <d v="2019-12-02T00:00:00"/>
    <n v="1262"/>
    <x v="0"/>
    <s v="Small Business Edition"/>
    <n v="20"/>
    <n v="340"/>
    <n v="6800"/>
    <s v="Retail"/>
    <x v="0"/>
    <n v="61742"/>
  </r>
  <r>
    <n v="2019"/>
    <n v="12"/>
    <d v="2019-12-16T00:00:00"/>
    <n v="1263"/>
    <x v="3"/>
    <s v="Standard Support Contract"/>
    <n v="7"/>
    <n v="190"/>
    <n v="1330"/>
    <s v="Direct Sales"/>
    <x v="1"/>
    <n v="99008"/>
  </r>
  <r>
    <n v="2019"/>
    <n v="12"/>
    <d v="2019-12-30T00:00:00"/>
    <n v="1264"/>
    <x v="2"/>
    <s v="Basic Cloud Package"/>
    <n v="50"/>
    <n v="60"/>
    <n v="3000"/>
    <s v="Online"/>
    <x v="2"/>
    <n v="99011"/>
  </r>
  <r>
    <n v="2019"/>
    <n v="1"/>
    <d v="2019-01-28T00:00:00"/>
    <n v="1265"/>
    <x v="0"/>
    <s v="Enterprise Suite License"/>
    <n v="1"/>
    <n v="1400"/>
    <n v="1400"/>
    <s v="Direct Sales"/>
    <x v="4"/>
    <n v="28547"/>
  </r>
  <r>
    <n v="2019"/>
    <n v="2"/>
    <d v="2019-02-28T00:00:00"/>
    <n v="1266"/>
    <x v="1"/>
    <s v="Implementation Services"/>
    <n v="1"/>
    <n v="5900"/>
    <n v="5900"/>
    <s v="Direct Sales"/>
    <x v="4"/>
    <n v="99001"/>
  </r>
  <r>
    <n v="2019"/>
    <n v="3"/>
    <d v="2019-03-25T00:00:00"/>
    <n v="1267"/>
    <x v="2"/>
    <s v="Standard Cloud Package"/>
    <n v="10"/>
    <n v="120"/>
    <n v="1200"/>
    <s v="Online"/>
    <x v="4"/>
    <n v="92648"/>
  </r>
  <r>
    <n v="2019"/>
    <n v="4"/>
    <d v="2019-04-22T00:00:00"/>
    <n v="1268"/>
    <x v="0"/>
    <s v="Small Business Edition"/>
    <n v="7"/>
    <n v="340"/>
    <n v="2380"/>
    <s v="Retail"/>
    <x v="4"/>
    <n v="51879"/>
  </r>
  <r>
    <n v="2019"/>
    <n v="5"/>
    <d v="2019-05-27T00:00:00"/>
    <n v="1269"/>
    <x v="3"/>
    <s v="Premium Support Contract"/>
    <n v="2"/>
    <n v="350"/>
    <n v="700"/>
    <s v="Direct Sales"/>
    <x v="4"/>
    <n v="61742"/>
  </r>
  <r>
    <n v="2019"/>
    <n v="6"/>
    <d v="2019-06-24T00:00:00"/>
    <n v="1270"/>
    <x v="2"/>
    <s v="Advanced Cloud Package"/>
    <n v="3"/>
    <n v="590"/>
    <n v="1770"/>
    <s v="Online"/>
    <x v="4"/>
    <n v="82794"/>
  </r>
  <r>
    <n v="2019"/>
    <n v="7"/>
    <d v="2019-07-22T00:00:00"/>
    <n v="1271"/>
    <x v="0"/>
    <s v="Enterprise Suite License"/>
    <n v="2"/>
    <n v="1400"/>
    <n v="2800"/>
    <s v="Direct Sales"/>
    <x v="4"/>
    <n v="31428"/>
  </r>
  <r>
    <n v="2019"/>
    <n v="8"/>
    <d v="2019-08-26T00:00:00"/>
    <n v="1272"/>
    <x v="1"/>
    <s v="Custom Development"/>
    <n v="1"/>
    <n v="8900"/>
    <n v="8900"/>
    <s v="Direct Sales"/>
    <x v="4"/>
    <n v="93865"/>
  </r>
  <r>
    <n v="2019"/>
    <n v="9"/>
    <d v="2019-09-23T00:00:00"/>
    <n v="1273"/>
    <x v="2"/>
    <s v="Basic Cloud Package"/>
    <n v="25"/>
    <n v="60"/>
    <n v="1500"/>
    <s v="Online"/>
    <x v="4"/>
    <n v="33791"/>
  </r>
  <r>
    <n v="2019"/>
    <n v="10"/>
    <d v="2019-10-28T00:00:00"/>
    <n v="1274"/>
    <x v="0"/>
    <s v="Small Business Edition"/>
    <n v="5"/>
    <n v="340"/>
    <n v="1700"/>
    <s v="Retail"/>
    <x v="4"/>
    <n v="63518"/>
  </r>
  <r>
    <n v="2019"/>
    <n v="11"/>
    <d v="2019-11-25T00:00:00"/>
    <n v="1275"/>
    <x v="3"/>
    <s v="Standard Support Contract"/>
    <n v="3"/>
    <n v="190"/>
    <n v="570"/>
    <s v="Direct Sales"/>
    <x v="4"/>
    <n v="56842"/>
  </r>
  <r>
    <n v="2019"/>
    <n v="12"/>
    <d v="2019-12-23T00:00:00"/>
    <n v="1276"/>
    <x v="2"/>
    <s v="Standard Cloud Package"/>
    <n v="8"/>
    <n v="120"/>
    <n v="960"/>
    <s v="Online"/>
    <x v="4"/>
    <n v="89175"/>
  </r>
  <r>
    <n v="2020"/>
    <n v="1"/>
    <d v="2020-01-06T00:00:00"/>
    <n v="1277"/>
    <x v="0"/>
    <s v="Enterprise Suite License"/>
    <n v="5"/>
    <n v="1450"/>
    <n v="7250"/>
    <s v="Direct Sales"/>
    <x v="0"/>
    <n v="28547"/>
  </r>
  <r>
    <n v="2020"/>
    <n v="1"/>
    <d v="2020-01-13T00:00:00"/>
    <n v="1278"/>
    <x v="1"/>
    <s v="Implementation Services"/>
    <n v="1"/>
    <n v="6100"/>
    <n v="6100"/>
    <s v="Direct Sales"/>
    <x v="1"/>
    <n v="99008"/>
  </r>
  <r>
    <n v="2020"/>
    <n v="1"/>
    <d v="2020-01-20T00:00:00"/>
    <n v="1279"/>
    <x v="2"/>
    <s v="Standard Cloud Package"/>
    <n v="22"/>
    <n v="125"/>
    <n v="2750"/>
    <s v="Online"/>
    <x v="2"/>
    <n v="92648"/>
  </r>
  <r>
    <n v="2020"/>
    <n v="2"/>
    <d v="2020-02-03T00:00:00"/>
    <n v="1280"/>
    <x v="0"/>
    <s v="Small Business Edition"/>
    <n v="14"/>
    <n v="350"/>
    <n v="4900"/>
    <s v="Retail"/>
    <x v="0"/>
    <n v="51879"/>
  </r>
  <r>
    <n v="2020"/>
    <n v="2"/>
    <d v="2020-02-17T00:00:00"/>
    <n v="1281"/>
    <x v="3"/>
    <s v="Premium Support Contract"/>
    <n v="6"/>
    <n v="360"/>
    <n v="2160"/>
    <s v="Direct Sales"/>
    <x v="1"/>
    <n v="61742"/>
  </r>
  <r>
    <n v="2020"/>
    <n v="2"/>
    <d v="2020-02-24T00:00:00"/>
    <n v="1282"/>
    <x v="2"/>
    <s v="Advanced Cloud Package"/>
    <n v="8"/>
    <n v="610"/>
    <n v="4880"/>
    <s v="Online"/>
    <x v="2"/>
    <n v="82794"/>
  </r>
  <r>
    <n v="2020"/>
    <n v="3"/>
    <d v="2020-03-02T00:00:00"/>
    <n v="1283"/>
    <x v="0"/>
    <s v="Enterprise Suite License"/>
    <n v="6"/>
    <n v="1450"/>
    <n v="8700"/>
    <s v="Direct Sales"/>
    <x v="0"/>
    <n v="31428"/>
  </r>
  <r>
    <n v="2020"/>
    <n v="3"/>
    <d v="2020-03-09T00:00:00"/>
    <n v="1284"/>
    <x v="1"/>
    <s v="Custom Development"/>
    <n v="3"/>
    <n v="9100"/>
    <n v="27300"/>
    <s v="Direct Sales"/>
    <x v="1"/>
    <n v="93865"/>
  </r>
  <r>
    <n v="2020"/>
    <n v="3"/>
    <d v="2020-03-30T00:00:00"/>
    <n v="1285"/>
    <x v="2"/>
    <s v="Basic Cloud Package"/>
    <n v="40"/>
    <n v="62"/>
    <n v="2480"/>
    <s v="Online"/>
    <x v="2"/>
    <n v="33791"/>
  </r>
  <r>
    <n v="2020"/>
    <n v="4"/>
    <d v="2020-04-06T00:00:00"/>
    <n v="1286"/>
    <x v="0"/>
    <s v="Small Business Edition"/>
    <n v="10"/>
    <n v="350"/>
    <n v="3500"/>
    <s v="Retail"/>
    <x v="0"/>
    <n v="63518"/>
  </r>
  <r>
    <n v="2020"/>
    <n v="4"/>
    <d v="2020-04-20T00:00:00"/>
    <n v="1287"/>
    <x v="3"/>
    <s v="Standard Support Contract"/>
    <n v="5"/>
    <n v="200"/>
    <n v="1000"/>
    <s v="Direct Sales"/>
    <x v="1"/>
    <n v="56842"/>
  </r>
  <r>
    <n v="2020"/>
    <n v="4"/>
    <d v="2020-04-27T00:00:00"/>
    <n v="1288"/>
    <x v="2"/>
    <s v="Standard Cloud Package"/>
    <n v="15"/>
    <n v="125"/>
    <n v="1875"/>
    <s v="Online"/>
    <x v="2"/>
    <n v="89175"/>
  </r>
  <r>
    <n v="2020"/>
    <n v="5"/>
    <d v="2020-05-04T00:00:00"/>
    <n v="1289"/>
    <x v="0"/>
    <s v="Enterprise Suite License"/>
    <n v="8"/>
    <n v="1450"/>
    <n v="11600"/>
    <s v="Direct Sales"/>
    <x v="0"/>
    <n v="36954"/>
  </r>
  <r>
    <n v="2020"/>
    <n v="5"/>
    <d v="2020-05-18T00:00:00"/>
    <n v="1290"/>
    <x v="1"/>
    <s v="Training Services"/>
    <n v="4"/>
    <n v="3000"/>
    <n v="12000"/>
    <s v="Direct Sales"/>
    <x v="1"/>
    <n v="68291"/>
  </r>
  <r>
    <n v="2020"/>
    <n v="5"/>
    <d v="2020-05-25T00:00:00"/>
    <n v="1291"/>
    <x v="2"/>
    <s v="Advanced Cloud Package"/>
    <n v="7"/>
    <n v="610"/>
    <n v="4270"/>
    <s v="Online"/>
    <x v="2"/>
    <n v="52487"/>
  </r>
  <r>
    <n v="2020"/>
    <n v="6"/>
    <d v="2020-06-08T00:00:00"/>
    <n v="1292"/>
    <x v="0"/>
    <s v="Small Business Edition"/>
    <n v="18"/>
    <n v="350"/>
    <n v="6300"/>
    <s v="Retail"/>
    <x v="0"/>
    <n v="61742"/>
  </r>
  <r>
    <n v="2020"/>
    <n v="6"/>
    <d v="2020-06-15T00:00:00"/>
    <n v="1293"/>
    <x v="3"/>
    <s v="Premium Support Contract"/>
    <n v="8"/>
    <n v="360"/>
    <n v="2880"/>
    <s v="Direct Sales"/>
    <x v="1"/>
    <n v="39215"/>
  </r>
  <r>
    <n v="2020"/>
    <n v="6"/>
    <d v="2020-06-29T00:00:00"/>
    <n v="1294"/>
    <x v="2"/>
    <s v="Basic Cloud Package"/>
    <n v="30"/>
    <n v="62"/>
    <n v="1860"/>
    <s v="Online"/>
    <x v="2"/>
    <n v="64879"/>
  </r>
  <r>
    <n v="2020"/>
    <n v="7"/>
    <d v="2020-07-06T00:00:00"/>
    <n v="1295"/>
    <x v="0"/>
    <s v="Enterprise Suite License"/>
    <n v="7"/>
    <n v="1450"/>
    <n v="10150"/>
    <s v="Direct Sales"/>
    <x v="0"/>
    <n v="57142"/>
  </r>
  <r>
    <n v="2020"/>
    <n v="7"/>
    <d v="2020-07-20T00:00:00"/>
    <n v="1296"/>
    <x v="1"/>
    <s v="Implementation Services"/>
    <n v="4"/>
    <n v="6100"/>
    <n v="24400"/>
    <s v="Direct Sales"/>
    <x v="1"/>
    <n v="83526"/>
  </r>
  <r>
    <n v="2020"/>
    <n v="7"/>
    <d v="2020-07-27T00:00:00"/>
    <n v="1297"/>
    <x v="2"/>
    <s v="Standard Cloud Package"/>
    <n v="20"/>
    <n v="125"/>
    <n v="2500"/>
    <s v="Online"/>
    <x v="2"/>
    <n v="25981"/>
  </r>
  <r>
    <n v="2020"/>
    <n v="8"/>
    <d v="2020-08-03T00:00:00"/>
    <n v="1298"/>
    <x v="0"/>
    <s v="Small Business Edition"/>
    <n v="12"/>
    <n v="350"/>
    <n v="4200"/>
    <s v="Retail"/>
    <x v="0"/>
    <n v="71459"/>
  </r>
  <r>
    <n v="2020"/>
    <n v="8"/>
    <d v="2020-08-17T00:00:00"/>
    <n v="1299"/>
    <x v="3"/>
    <s v="Standard Support Contract"/>
    <n v="6"/>
    <n v="200"/>
    <n v="1200"/>
    <s v="Direct Sales"/>
    <x v="1"/>
    <n v="41823"/>
  </r>
  <r>
    <n v="2020"/>
    <n v="8"/>
    <d v="2020-08-31T00:00:00"/>
    <n v="1300"/>
    <x v="2"/>
    <s v="Advanced Cloud Package"/>
    <n v="10"/>
    <n v="610"/>
    <n v="6100"/>
    <s v="Online"/>
    <x v="2"/>
    <n v="95178"/>
  </r>
  <r>
    <n v="2020"/>
    <n v="9"/>
    <d v="2020-09-07T00:00:00"/>
    <n v="1301"/>
    <x v="0"/>
    <s v="Enterprise Suite License"/>
    <n v="11"/>
    <n v="1450"/>
    <n v="15950"/>
    <s v="Direct Sales"/>
    <x v="0"/>
    <n v="32546"/>
  </r>
  <r>
    <n v="2020"/>
    <n v="9"/>
    <d v="2020-09-14T00:00:00"/>
    <n v="1302"/>
    <x v="1"/>
    <s v="Custom Development"/>
    <n v="5"/>
    <n v="9100"/>
    <n v="45500"/>
    <s v="Direct Sales"/>
    <x v="1"/>
    <n v="62984"/>
  </r>
  <r>
    <n v="2020"/>
    <n v="9"/>
    <d v="2020-09-28T00:00:00"/>
    <n v="1303"/>
    <x v="2"/>
    <s v="Basic Cloud Package"/>
    <n v="45"/>
    <n v="62"/>
    <n v="2790"/>
    <s v="Online"/>
    <x v="2"/>
    <n v="55317"/>
  </r>
  <r>
    <n v="2020"/>
    <n v="10"/>
    <d v="2020-10-05T00:00:00"/>
    <n v="1304"/>
    <x v="0"/>
    <s v="Small Business Edition"/>
    <n v="11"/>
    <n v="350"/>
    <n v="3850"/>
    <s v="Retail"/>
    <x v="0"/>
    <n v="88652"/>
  </r>
  <r>
    <n v="2020"/>
    <n v="10"/>
    <d v="2020-10-19T00:00:00"/>
    <n v="1305"/>
    <x v="3"/>
    <s v="Premium Support Contract"/>
    <n v="9"/>
    <n v="360"/>
    <n v="3240"/>
    <s v="Direct Sales"/>
    <x v="1"/>
    <n v="29741"/>
  </r>
  <r>
    <n v="2020"/>
    <n v="10"/>
    <d v="2020-10-26T00:00:00"/>
    <n v="1306"/>
    <x v="2"/>
    <s v="Standard Cloud Package"/>
    <n v="18"/>
    <n v="125"/>
    <n v="2250"/>
    <s v="Online"/>
    <x v="2"/>
    <n v="77219"/>
  </r>
  <r>
    <n v="2020"/>
    <n v="11"/>
    <d v="2020-11-02T00:00:00"/>
    <n v="1307"/>
    <x v="0"/>
    <s v="Enterprise Suite License"/>
    <n v="12"/>
    <n v="1450"/>
    <n v="17400"/>
    <s v="Direct Sales"/>
    <x v="0"/>
    <n v="44983"/>
  </r>
  <r>
    <n v="2020"/>
    <n v="11"/>
    <d v="2020-11-16T00:00:00"/>
    <n v="1308"/>
    <x v="1"/>
    <s v="Training Services"/>
    <n v="5"/>
    <n v="3000"/>
    <n v="15000"/>
    <s v="Direct Sales"/>
    <x v="1"/>
    <n v="91328"/>
  </r>
  <r>
    <n v="2020"/>
    <n v="11"/>
    <d v="2020-11-30T00:00:00"/>
    <n v="1309"/>
    <x v="2"/>
    <s v="Advanced Cloud Package"/>
    <n v="12"/>
    <n v="610"/>
    <n v="7320"/>
    <s v="Online"/>
    <x v="2"/>
    <n v="34156"/>
  </r>
  <r>
    <n v="2020"/>
    <n v="12"/>
    <d v="2020-12-07T00:00:00"/>
    <n v="1310"/>
    <x v="0"/>
    <s v="Small Business Edition"/>
    <n v="22"/>
    <n v="350"/>
    <n v="7700"/>
    <s v="Retail"/>
    <x v="0"/>
    <n v="61742"/>
  </r>
  <r>
    <n v="2020"/>
    <n v="12"/>
    <d v="2020-12-21T00:00:00"/>
    <n v="1311"/>
    <x v="3"/>
    <s v="Standard Support Contract"/>
    <n v="8"/>
    <n v="200"/>
    <n v="1600"/>
    <s v="Direct Sales"/>
    <x v="1"/>
    <n v="99011"/>
  </r>
  <r>
    <n v="2020"/>
    <n v="12"/>
    <d v="2020-12-28T00:00:00"/>
    <n v="1312"/>
    <x v="2"/>
    <s v="Basic Cloud Package"/>
    <n v="60"/>
    <n v="62"/>
    <n v="3720"/>
    <s v="Online"/>
    <x v="2"/>
    <n v="99016"/>
  </r>
  <r>
    <n v="2020"/>
    <n v="1"/>
    <d v="2020-01-30T00:00:00"/>
    <n v="1313"/>
    <x v="0"/>
    <s v="Enterprise Suite License"/>
    <n v="2"/>
    <n v="1450"/>
    <n v="2900"/>
    <s v="Direct Sales"/>
    <x v="4"/>
    <n v="28547"/>
  </r>
  <r>
    <n v="2020"/>
    <n v="2"/>
    <d v="2020-02-27T00:00:00"/>
    <n v="1314"/>
    <x v="1"/>
    <s v="Implementation Services"/>
    <n v="1"/>
    <n v="6100"/>
    <n v="6100"/>
    <s v="Direct Sales"/>
    <x v="4"/>
    <n v="99008"/>
  </r>
  <r>
    <n v="2020"/>
    <n v="3"/>
    <d v="2020-03-30T00:00:00"/>
    <n v="1315"/>
    <x v="2"/>
    <s v="Standard Cloud Package"/>
    <n v="12"/>
    <n v="125"/>
    <n v="1500"/>
    <s v="Online"/>
    <x v="4"/>
    <n v="92648"/>
  </r>
  <r>
    <n v="2020"/>
    <n v="4"/>
    <d v="2020-04-27T00:00:00"/>
    <n v="1316"/>
    <x v="0"/>
    <s v="Small Business Edition"/>
    <n v="8"/>
    <n v="350"/>
    <n v="2800"/>
    <s v="Retail"/>
    <x v="4"/>
    <n v="51879"/>
  </r>
  <r>
    <n v="2020"/>
    <n v="5"/>
    <d v="2020-05-29T00:00:00"/>
    <n v="1317"/>
    <x v="3"/>
    <s v="Premium Support Contract"/>
    <n v="3"/>
    <n v="360"/>
    <n v="1080"/>
    <s v="Direct Sales"/>
    <x v="4"/>
    <n v="61742"/>
  </r>
  <r>
    <n v="2020"/>
    <n v="6"/>
    <d v="2020-06-26T00:00:00"/>
    <n v="1318"/>
    <x v="2"/>
    <s v="Advanced Cloud Package"/>
    <n v="4"/>
    <n v="610"/>
    <n v="2440"/>
    <s v="Online"/>
    <x v="4"/>
    <n v="82794"/>
  </r>
  <r>
    <n v="2020"/>
    <n v="7"/>
    <d v="2020-07-27T00:00:00"/>
    <n v="1319"/>
    <x v="0"/>
    <s v="Enterprise Suite License"/>
    <n v="3"/>
    <n v="1450"/>
    <n v="4350"/>
    <s v="Direct Sales"/>
    <x v="4"/>
    <n v="31428"/>
  </r>
  <r>
    <n v="2020"/>
    <n v="8"/>
    <d v="2020-08-24T00:00:00"/>
    <n v="1320"/>
    <x v="1"/>
    <s v="Custom Development"/>
    <n v="1"/>
    <n v="9100"/>
    <n v="9100"/>
    <s v="Direct Sales"/>
    <x v="4"/>
    <n v="93865"/>
  </r>
  <r>
    <n v="2020"/>
    <n v="9"/>
    <d v="2020-09-28T00:00:00"/>
    <n v="1321"/>
    <x v="2"/>
    <s v="Basic Cloud Package"/>
    <n v="30"/>
    <n v="62"/>
    <n v="1860"/>
    <s v="Online"/>
    <x v="4"/>
    <n v="33791"/>
  </r>
  <r>
    <n v="2020"/>
    <n v="10"/>
    <d v="2020-10-26T00:00:00"/>
    <n v="1322"/>
    <x v="0"/>
    <s v="Small Business Edition"/>
    <n v="6"/>
    <n v="350"/>
    <n v="2100"/>
    <s v="Retail"/>
    <x v="4"/>
    <n v="63518"/>
  </r>
  <r>
    <n v="2020"/>
    <n v="11"/>
    <d v="2020-11-30T00:00:00"/>
    <n v="1323"/>
    <x v="3"/>
    <s v="Standard Support Contract"/>
    <n v="4"/>
    <n v="200"/>
    <n v="800"/>
    <s v="Direct Sales"/>
    <x v="4"/>
    <n v="56842"/>
  </r>
  <r>
    <n v="2020"/>
    <n v="12"/>
    <d v="2020-12-28T00:00:00"/>
    <n v="1324"/>
    <x v="2"/>
    <s v="Standard Cloud Package"/>
    <n v="10"/>
    <n v="125"/>
    <n v="1250"/>
    <s v="Online"/>
    <x v="4"/>
    <n v="89175"/>
  </r>
  <r>
    <n v="2021"/>
    <n v="1"/>
    <d v="2021-01-04T00:00:00"/>
    <n v="1325"/>
    <x v="0"/>
    <s v="Enterprise Suite License"/>
    <n v="4"/>
    <n v="1450"/>
    <n v="5800"/>
    <s v="Direct Sales"/>
    <x v="0"/>
    <n v="28547"/>
  </r>
  <r>
    <n v="2021"/>
    <n v="1"/>
    <d v="2021-01-11T00:00:00"/>
    <n v="1326"/>
    <x v="1"/>
    <s v="Implementation Services"/>
    <n v="1"/>
    <n v="6100"/>
    <n v="6100"/>
    <s v="Direct Sales"/>
    <x v="1"/>
    <n v="99008"/>
  </r>
  <r>
    <n v="2021"/>
    <n v="1"/>
    <d v="2021-01-18T00:00:00"/>
    <n v="1327"/>
    <x v="2"/>
    <s v="Standard Cloud Package"/>
    <n v="25"/>
    <n v="125"/>
    <n v="3125"/>
    <s v="Online"/>
    <x v="2"/>
    <n v="92648"/>
  </r>
  <r>
    <n v="2021"/>
    <n v="2"/>
    <d v="2021-02-01T00:00:00"/>
    <n v="1328"/>
    <x v="0"/>
    <s v="Small Business Edition"/>
    <n v="10"/>
    <n v="350"/>
    <n v="3500"/>
    <s v="Retail"/>
    <x v="0"/>
    <n v="51879"/>
  </r>
  <r>
    <n v="2021"/>
    <n v="2"/>
    <d v="2021-02-15T00:00:00"/>
    <n v="1329"/>
    <x v="3"/>
    <s v="Premium Support Contract"/>
    <n v="7"/>
    <n v="360"/>
    <n v="2520"/>
    <s v="Direct Sales"/>
    <x v="1"/>
    <n v="61742"/>
  </r>
  <r>
    <n v="2021"/>
    <n v="2"/>
    <d v="2021-02-22T00:00:00"/>
    <n v="1330"/>
    <x v="2"/>
    <s v="Advanced Cloud Package"/>
    <n v="9"/>
    <n v="610"/>
    <n v="5490"/>
    <s v="Online"/>
    <x v="2"/>
    <n v="82794"/>
  </r>
  <r>
    <n v="2021"/>
    <n v="3"/>
    <d v="2021-03-01T00:00:00"/>
    <n v="1331"/>
    <x v="0"/>
    <s v="Enterprise Suite License"/>
    <n v="7"/>
    <n v="1450"/>
    <n v="10150"/>
    <s v="Direct Sales"/>
    <x v="0"/>
    <n v="31428"/>
  </r>
  <r>
    <n v="2021"/>
    <n v="3"/>
    <d v="2021-03-08T00:00:00"/>
    <n v="1332"/>
    <x v="1"/>
    <s v="Custom Development"/>
    <n v="2"/>
    <n v="9100"/>
    <n v="18200"/>
    <s v="Direct Sales"/>
    <x v="1"/>
    <n v="93865"/>
  </r>
  <r>
    <n v="2021"/>
    <n v="3"/>
    <d v="2021-03-29T00:00:00"/>
    <n v="1333"/>
    <x v="2"/>
    <s v="Basic Cloud Package"/>
    <n v="38"/>
    <n v="62"/>
    <n v="2356"/>
    <s v="Online"/>
    <x v="2"/>
    <n v="33791"/>
  </r>
  <r>
    <n v="2021"/>
    <n v="4"/>
    <d v="2021-04-05T00:00:00"/>
    <n v="1334"/>
    <x v="0"/>
    <s v="Small Business Edition"/>
    <n v="9"/>
    <n v="350"/>
    <n v="3150"/>
    <s v="Retail"/>
    <x v="0"/>
    <n v="63518"/>
  </r>
  <r>
    <n v="2021"/>
    <n v="4"/>
    <d v="2021-04-19T00:00:00"/>
    <n v="1335"/>
    <x v="3"/>
    <s v="Standard Support Contract"/>
    <n v="6"/>
    <n v="200"/>
    <n v="1200"/>
    <s v="Direct Sales"/>
    <x v="1"/>
    <n v="56842"/>
  </r>
  <r>
    <n v="2021"/>
    <n v="4"/>
    <d v="2021-04-26T00:00:00"/>
    <n v="1336"/>
    <x v="2"/>
    <s v="Standard Cloud Package"/>
    <n v="14"/>
    <n v="125"/>
    <n v="1750"/>
    <s v="Online"/>
    <x v="2"/>
    <n v="89175"/>
  </r>
  <r>
    <n v="2021"/>
    <n v="5"/>
    <d v="2021-05-03T00:00:00"/>
    <n v="1337"/>
    <x v="0"/>
    <s v="Enterprise Suite License"/>
    <n v="9"/>
    <n v="1450"/>
    <n v="13050"/>
    <s v="Direct Sales"/>
    <x v="0"/>
    <n v="36954"/>
  </r>
  <r>
    <n v="2021"/>
    <n v="5"/>
    <d v="2021-05-17T00:00:00"/>
    <n v="1338"/>
    <x v="1"/>
    <s v="Training Services"/>
    <n v="3"/>
    <n v="3000"/>
    <n v="9000"/>
    <s v="Direct Sales"/>
    <x v="1"/>
    <n v="68291"/>
  </r>
  <r>
    <n v="2021"/>
    <n v="5"/>
    <d v="2021-05-24T00:00:00"/>
    <n v="1339"/>
    <x v="2"/>
    <s v="Advanced Cloud Package"/>
    <n v="6"/>
    <n v="610"/>
    <n v="3660"/>
    <s v="Online"/>
    <x v="2"/>
    <n v="52487"/>
  </r>
  <r>
    <n v="2021"/>
    <n v="6"/>
    <d v="2021-06-07T00:00:00"/>
    <n v="1340"/>
    <x v="0"/>
    <s v="Small Business Edition"/>
    <n v="16"/>
    <n v="350"/>
    <n v="5600"/>
    <s v="Retail"/>
    <x v="0"/>
    <n v="61742"/>
  </r>
  <r>
    <n v="2021"/>
    <n v="6"/>
    <d v="2021-06-21T00:00:00"/>
    <n v="1341"/>
    <x v="3"/>
    <s v="Premium Support Contract"/>
    <n v="9"/>
    <n v="360"/>
    <n v="3240"/>
    <s v="Direct Sales"/>
    <x v="1"/>
    <n v="39215"/>
  </r>
  <r>
    <n v="2021"/>
    <n v="6"/>
    <d v="2021-06-28T00:00:00"/>
    <n v="1342"/>
    <x v="2"/>
    <s v="Basic Cloud Package"/>
    <n v="28"/>
    <n v="62"/>
    <n v="1736"/>
    <s v="Online"/>
    <x v="2"/>
    <n v="64879"/>
  </r>
  <r>
    <n v="2021"/>
    <n v="7"/>
    <d v="2021-07-05T00:00:00"/>
    <n v="1343"/>
    <x v="0"/>
    <s v="Enterprise Suite License"/>
    <n v="6"/>
    <n v="1450"/>
    <n v="8700"/>
    <s v="Direct Sales"/>
    <x v="0"/>
    <n v="57142"/>
  </r>
  <r>
    <n v="2021"/>
    <n v="7"/>
    <d v="2021-07-19T00:00:00"/>
    <n v="1344"/>
    <x v="1"/>
    <s v="Implementation Services"/>
    <n v="3"/>
    <n v="6100"/>
    <n v="18300"/>
    <s v="Direct Sales"/>
    <x v="1"/>
    <n v="83526"/>
  </r>
  <r>
    <n v="2021"/>
    <n v="7"/>
    <d v="2021-07-26T00:00:00"/>
    <n v="1345"/>
    <x v="2"/>
    <s v="Standard Cloud Package"/>
    <n v="21"/>
    <n v="125"/>
    <n v="2625"/>
    <s v="Online"/>
    <x v="2"/>
    <n v="25981"/>
  </r>
  <r>
    <n v="2021"/>
    <n v="8"/>
    <d v="2021-08-02T00:00:00"/>
    <n v="1346"/>
    <x v="0"/>
    <s v="Small Business Edition"/>
    <n v="11"/>
    <n v="350"/>
    <n v="3850"/>
    <s v="Retail"/>
    <x v="0"/>
    <n v="71459"/>
  </r>
  <r>
    <n v="2021"/>
    <n v="8"/>
    <d v="2021-08-16T00:00:00"/>
    <n v="1347"/>
    <x v="3"/>
    <s v="Standard Support Contract"/>
    <n v="7"/>
    <n v="200"/>
    <n v="1400"/>
    <s v="Direct Sales"/>
    <x v="1"/>
    <n v="41823"/>
  </r>
  <r>
    <n v="2021"/>
    <n v="8"/>
    <d v="2021-08-30T00:00:00"/>
    <n v="1348"/>
    <x v="2"/>
    <s v="Advanced Cloud Package"/>
    <n v="9"/>
    <n v="610"/>
    <n v="5490"/>
    <s v="Online"/>
    <x v="2"/>
    <n v="95178"/>
  </r>
  <r>
    <n v="2021"/>
    <n v="9"/>
    <d v="2021-09-06T00:00:00"/>
    <n v="1349"/>
    <x v="0"/>
    <s v="Enterprise Suite License"/>
    <n v="10"/>
    <n v="1450"/>
    <n v="14500"/>
    <s v="Direct Sales"/>
    <x v="0"/>
    <n v="32546"/>
  </r>
  <r>
    <n v="2021"/>
    <n v="9"/>
    <d v="2021-09-13T00:00:00"/>
    <n v="1350"/>
    <x v="1"/>
    <s v="Custom Development"/>
    <n v="4"/>
    <n v="9100"/>
    <n v="36400"/>
    <s v="Direct Sales"/>
    <x v="1"/>
    <n v="62984"/>
  </r>
  <r>
    <n v="2021"/>
    <n v="9"/>
    <d v="2021-09-27T00:00:00"/>
    <n v="1351"/>
    <x v="2"/>
    <s v="Basic Cloud Package"/>
    <n v="42"/>
    <n v="62"/>
    <n v="2604"/>
    <s v="Online"/>
    <x v="2"/>
    <n v="55317"/>
  </r>
  <r>
    <n v="2021"/>
    <n v="10"/>
    <d v="2021-10-04T00:00:00"/>
    <n v="1352"/>
    <x v="0"/>
    <s v="Small Business Edition"/>
    <n v="12"/>
    <n v="350"/>
    <n v="4200"/>
    <s v="Retail"/>
    <x v="0"/>
    <n v="88652"/>
  </r>
  <r>
    <n v="2021"/>
    <n v="10"/>
    <d v="2021-10-18T00:00:00"/>
    <n v="1353"/>
    <x v="3"/>
    <s v="Premium Support Contract"/>
    <n v="10"/>
    <n v="360"/>
    <n v="3600"/>
    <s v="Direct Sales"/>
    <x v="1"/>
    <n v="29741"/>
  </r>
  <r>
    <n v="2021"/>
    <n v="10"/>
    <d v="2021-10-25T00:00:00"/>
    <n v="1354"/>
    <x v="2"/>
    <s v="Standard Cloud Package"/>
    <n v="17"/>
    <n v="125"/>
    <n v="2125"/>
    <s v="Online"/>
    <x v="2"/>
    <n v="77219"/>
  </r>
  <r>
    <n v="2021"/>
    <n v="11"/>
    <d v="2021-11-01T00:00:00"/>
    <n v="1355"/>
    <x v="0"/>
    <s v="Enterprise Suite License"/>
    <n v="11"/>
    <n v="1450"/>
    <n v="15950"/>
    <s v="Direct Sales"/>
    <x v="0"/>
    <n v="44983"/>
  </r>
  <r>
    <n v="2021"/>
    <n v="11"/>
    <d v="2021-11-15T00:00:00"/>
    <n v="1356"/>
    <x v="1"/>
    <s v="Training Services"/>
    <n v="6"/>
    <n v="3000"/>
    <n v="18000"/>
    <s v="Direct Sales"/>
    <x v="1"/>
    <n v="91328"/>
  </r>
  <r>
    <n v="2021"/>
    <n v="11"/>
    <d v="2021-11-29T00:00:00"/>
    <n v="1357"/>
    <x v="2"/>
    <s v="Advanced Cloud Package"/>
    <n v="11"/>
    <n v="610"/>
    <n v="6710"/>
    <s v="Online"/>
    <x v="2"/>
    <n v="34156"/>
  </r>
  <r>
    <n v="2021"/>
    <n v="12"/>
    <d v="2021-12-06T00:00:00"/>
    <n v="1358"/>
    <x v="0"/>
    <s v="Small Business Edition"/>
    <n v="25"/>
    <n v="350"/>
    <n v="8750"/>
    <s v="Retail"/>
    <x v="0"/>
    <n v="61742"/>
  </r>
  <r>
    <n v="2021"/>
    <n v="12"/>
    <d v="2021-12-20T00:00:00"/>
    <n v="1359"/>
    <x v="3"/>
    <s v="Standard Support Contract"/>
    <n v="9"/>
    <n v="200"/>
    <n v="1800"/>
    <s v="Direct Sales"/>
    <x v="1"/>
    <n v="99011"/>
  </r>
  <r>
    <n v="2021"/>
    <n v="12"/>
    <d v="2021-12-27T00:00:00"/>
    <n v="1360"/>
    <x v="2"/>
    <s v="Basic Cloud Package"/>
    <n v="55"/>
    <n v="62"/>
    <n v="3410"/>
    <s v="Online"/>
    <x v="2"/>
    <n v="99018"/>
  </r>
  <r>
    <n v="2021"/>
    <n v="1"/>
    <d v="2021-01-25T00:00:00"/>
    <n v="1361"/>
    <x v="0"/>
    <s v="Enterprise Suite License"/>
    <n v="1"/>
    <n v="1450"/>
    <n v="1450"/>
    <s v="Direct Sales"/>
    <x v="4"/>
    <n v="28547"/>
  </r>
  <r>
    <n v="2021"/>
    <n v="2"/>
    <d v="2021-02-22T00:00:00"/>
    <n v="1362"/>
    <x v="1"/>
    <s v="Implementation Services"/>
    <n v="1"/>
    <n v="6100"/>
    <n v="6100"/>
    <s v="Direct Sales"/>
    <x v="4"/>
    <n v="99008"/>
  </r>
  <r>
    <n v="2021"/>
    <n v="3"/>
    <d v="2021-03-29T00:00:00"/>
    <n v="1363"/>
    <x v="2"/>
    <s v="Standard Cloud Package"/>
    <n v="11"/>
    <n v="125"/>
    <n v="1375"/>
    <s v="Online"/>
    <x v="4"/>
    <n v="92648"/>
  </r>
  <r>
    <n v="2021"/>
    <n v="4"/>
    <d v="2021-04-26T00:00:00"/>
    <n v="1364"/>
    <x v="0"/>
    <s v="Small Business Edition"/>
    <n v="9"/>
    <n v="350"/>
    <n v="3150"/>
    <s v="Retail"/>
    <x v="4"/>
    <n v="51879"/>
  </r>
  <r>
    <n v="2021"/>
    <n v="5"/>
    <d v="2021-05-31T00:00:00"/>
    <n v="1365"/>
    <x v="3"/>
    <s v="Premium Support Contract"/>
    <n v="4"/>
    <n v="360"/>
    <n v="1440"/>
    <s v="Direct Sales"/>
    <x v="4"/>
    <n v="61742"/>
  </r>
  <r>
    <n v="2021"/>
    <n v="6"/>
    <d v="2021-06-28T00:00:00"/>
    <n v="1366"/>
    <x v="2"/>
    <s v="Advanced Cloud Package"/>
    <n v="5"/>
    <n v="610"/>
    <n v="3050"/>
    <s v="Online"/>
    <x v="4"/>
    <n v="82794"/>
  </r>
  <r>
    <n v="2021"/>
    <n v="7"/>
    <d v="2021-07-26T00:00:00"/>
    <n v="1367"/>
    <x v="0"/>
    <s v="Enterprise Suite License"/>
    <n v="2"/>
    <n v="1450"/>
    <n v="2900"/>
    <s v="Direct Sales"/>
    <x v="4"/>
    <n v="31428"/>
  </r>
  <r>
    <n v="2021"/>
    <n v="8"/>
    <d v="2021-08-30T00:00:00"/>
    <n v="1368"/>
    <x v="1"/>
    <s v="Custom Development"/>
    <n v="1"/>
    <n v="9100"/>
    <n v="9100"/>
    <s v="Direct Sales"/>
    <x v="4"/>
    <n v="93865"/>
  </r>
  <r>
    <n v="2021"/>
    <n v="9"/>
    <d v="2021-09-27T00:00:00"/>
    <n v="1369"/>
    <x v="2"/>
    <s v="Basic Cloud Package"/>
    <n v="28"/>
    <n v="62"/>
    <n v="1736"/>
    <s v="Online"/>
    <x v="4"/>
    <n v="33791"/>
  </r>
  <r>
    <n v="2021"/>
    <n v="10"/>
    <d v="2021-10-25T00:00:00"/>
    <n v="1370"/>
    <x v="0"/>
    <s v="Small Business Edition"/>
    <n v="7"/>
    <n v="350"/>
    <n v="2450"/>
    <s v="Retail"/>
    <x v="4"/>
    <n v="63518"/>
  </r>
  <r>
    <n v="2021"/>
    <n v="11"/>
    <d v="2021-11-29T00:00:00"/>
    <n v="1371"/>
    <x v="3"/>
    <s v="Standard Support Contract"/>
    <n v="2"/>
    <n v="200"/>
    <n v="400"/>
    <s v="Direct Sales"/>
    <x v="4"/>
    <n v="56842"/>
  </r>
  <r>
    <n v="2021"/>
    <n v="12"/>
    <d v="2021-12-27T00:00:00"/>
    <n v="1372"/>
    <x v="2"/>
    <s v="Standard Cloud Package"/>
    <n v="9"/>
    <n v="125"/>
    <n v="1125"/>
    <s v="Online"/>
    <x v="4"/>
    <n v="89175"/>
  </r>
  <r>
    <n v="2022"/>
    <n v="1"/>
    <d v="2022-01-03T00:00:00"/>
    <n v="1373"/>
    <x v="0"/>
    <s v="Enterprise Suite License"/>
    <n v="6"/>
    <n v="1475"/>
    <n v="8850"/>
    <s v="Direct Sales"/>
    <x v="0"/>
    <n v="28547"/>
  </r>
  <r>
    <n v="2022"/>
    <n v="1"/>
    <d v="2022-01-10T00:00:00"/>
    <n v="1374"/>
    <x v="1"/>
    <s v="Implementation Services"/>
    <n v="1"/>
    <n v="6250"/>
    <n v="6250"/>
    <s v="Direct Sales"/>
    <x v="1"/>
    <n v="99008"/>
  </r>
  <r>
    <n v="2022"/>
    <n v="1"/>
    <d v="2022-01-17T00:00:00"/>
    <n v="1375"/>
    <x v="2"/>
    <s v="Standard Cloud Package"/>
    <n v="20"/>
    <n v="130"/>
    <n v="2600"/>
    <s v="Online"/>
    <x v="2"/>
    <n v="92648"/>
  </r>
  <r>
    <n v="2022"/>
    <n v="2"/>
    <d v="2022-02-07T00:00:00"/>
    <n v="1376"/>
    <x v="0"/>
    <s v="Small Business Edition"/>
    <n v="12"/>
    <n v="360"/>
    <n v="4320"/>
    <s v="Retail"/>
    <x v="0"/>
    <n v="51879"/>
  </r>
  <r>
    <n v="2022"/>
    <n v="2"/>
    <d v="2022-02-14T00:00:00"/>
    <n v="1377"/>
    <x v="3"/>
    <s v="Premium Support Contract"/>
    <n v="8"/>
    <n v="375"/>
    <n v="3000"/>
    <s v="Direct Sales"/>
    <x v="1"/>
    <n v="61742"/>
  </r>
  <r>
    <n v="2022"/>
    <n v="2"/>
    <d v="2022-02-21T00:00:00"/>
    <n v="1378"/>
    <x v="2"/>
    <s v="Advanced Cloud Package"/>
    <n v="7"/>
    <n v="625"/>
    <n v="4375"/>
    <s v="Online"/>
    <x v="2"/>
    <n v="82794"/>
  </r>
  <r>
    <n v="2022"/>
    <n v="3"/>
    <d v="2022-03-07T00:00:00"/>
    <n v="1379"/>
    <x v="0"/>
    <s v="Enterprise Suite License"/>
    <n v="5"/>
    <n v="1475"/>
    <n v="7375"/>
    <s v="Direct Sales"/>
    <x v="0"/>
    <n v="31428"/>
  </r>
  <r>
    <n v="2022"/>
    <n v="3"/>
    <d v="2022-03-14T00:00:00"/>
    <n v="1380"/>
    <x v="1"/>
    <s v="Custom Development"/>
    <n v="2"/>
    <n v="9300"/>
    <n v="18600"/>
    <s v="Direct Sales"/>
    <x v="1"/>
    <n v="93865"/>
  </r>
  <r>
    <n v="2022"/>
    <n v="3"/>
    <d v="2022-03-28T00:00:00"/>
    <n v="1381"/>
    <x v="2"/>
    <s v="Basic Cloud Package"/>
    <n v="35"/>
    <n v="65"/>
    <n v="2275"/>
    <s v="Online"/>
    <x v="2"/>
    <n v="33791"/>
  </r>
  <r>
    <n v="2022"/>
    <n v="4"/>
    <d v="2022-04-04T00:00:00"/>
    <n v="1382"/>
    <x v="0"/>
    <s v="Small Business Edition"/>
    <n v="11"/>
    <n v="360"/>
    <n v="3960"/>
    <s v="Retail"/>
    <x v="0"/>
    <n v="63518"/>
  </r>
  <r>
    <n v="2022"/>
    <n v="4"/>
    <d v="2022-04-18T00:00:00"/>
    <n v="1383"/>
    <x v="3"/>
    <s v="Standard Support Contract"/>
    <n v="7"/>
    <n v="210"/>
    <n v="1470"/>
    <s v="Direct Sales"/>
    <x v="1"/>
    <n v="56842"/>
  </r>
  <r>
    <n v="2022"/>
    <n v="4"/>
    <d v="2022-04-25T00:00:00"/>
    <n v="1384"/>
    <x v="2"/>
    <s v="Standard Cloud Package"/>
    <n v="16"/>
    <n v="130"/>
    <n v="2080"/>
    <s v="Online"/>
    <x v="2"/>
    <n v="89175"/>
  </r>
  <r>
    <n v="2022"/>
    <n v="5"/>
    <d v="2022-05-02T00:00:00"/>
    <n v="1385"/>
    <x v="0"/>
    <s v="Enterprise Suite License"/>
    <n v="10"/>
    <n v="1475"/>
    <n v="14750"/>
    <s v="Direct Sales"/>
    <x v="0"/>
    <n v="36954"/>
  </r>
  <r>
    <n v="2022"/>
    <n v="5"/>
    <d v="2022-05-16T00:00:00"/>
    <n v="1386"/>
    <x v="1"/>
    <s v="Training Services"/>
    <n v="3"/>
    <n v="3150"/>
    <n v="9450"/>
    <s v="Direct Sales"/>
    <x v="1"/>
    <n v="68291"/>
  </r>
  <r>
    <n v="2022"/>
    <n v="5"/>
    <d v="2022-05-23T00:00:00"/>
    <n v="1387"/>
    <x v="2"/>
    <s v="Advanced Cloud Package"/>
    <n v="8"/>
    <n v="625"/>
    <n v="5000"/>
    <s v="Online"/>
    <x v="2"/>
    <n v="52487"/>
  </r>
  <r>
    <n v="2022"/>
    <n v="6"/>
    <d v="2022-06-06T00:00:00"/>
    <n v="1388"/>
    <x v="0"/>
    <s v="Small Business Edition"/>
    <n v="15"/>
    <n v="360"/>
    <n v="5400"/>
    <s v="Retail"/>
    <x v="0"/>
    <n v="61742"/>
  </r>
  <r>
    <n v="2022"/>
    <n v="6"/>
    <d v="2022-06-20T00:00:00"/>
    <n v="1389"/>
    <x v="3"/>
    <s v="Premium Support Contract"/>
    <n v="10"/>
    <n v="375"/>
    <n v="3750"/>
    <s v="Direct Sales"/>
    <x v="1"/>
    <n v="39215"/>
  </r>
  <r>
    <n v="2022"/>
    <n v="6"/>
    <d v="2022-06-27T00:00:00"/>
    <n v="1390"/>
    <x v="2"/>
    <s v="Basic Cloud Package"/>
    <n v="32"/>
    <n v="65"/>
    <n v="2080"/>
    <s v="Online"/>
    <x v="2"/>
    <n v="64879"/>
  </r>
  <r>
    <n v="2022"/>
    <n v="7"/>
    <d v="2022-07-04T00:00:00"/>
    <n v="1391"/>
    <x v="0"/>
    <s v="Enterprise Suite License"/>
    <n v="8"/>
    <n v="1475"/>
    <n v="11800"/>
    <s v="Direct Sales"/>
    <x v="0"/>
    <n v="57142"/>
  </r>
  <r>
    <n v="2022"/>
    <n v="7"/>
    <d v="2022-07-18T00:00:00"/>
    <n v="1392"/>
    <x v="1"/>
    <s v="Implementation Services"/>
    <n v="2"/>
    <n v="6250"/>
    <n v="12500"/>
    <s v="Direct Sales"/>
    <x v="1"/>
    <n v="83526"/>
  </r>
  <r>
    <n v="2022"/>
    <n v="7"/>
    <d v="2022-07-25T00:00:00"/>
    <n v="1393"/>
    <x v="2"/>
    <s v="Standard Cloud Package"/>
    <n v="22"/>
    <n v="130"/>
    <n v="2860"/>
    <s v="Online"/>
    <x v="2"/>
    <n v="25981"/>
  </r>
  <r>
    <n v="2022"/>
    <n v="8"/>
    <d v="2022-08-01T00:00:00"/>
    <n v="1394"/>
    <x v="0"/>
    <s v="Small Business Edition"/>
    <n v="13"/>
    <n v="360"/>
    <n v="4680"/>
    <s v="Retail"/>
    <x v="0"/>
    <n v="71459"/>
  </r>
  <r>
    <n v="2022"/>
    <n v="8"/>
    <d v="2022-08-15T00:00:00"/>
    <n v="1395"/>
    <x v="3"/>
    <s v="Standard Support Contract"/>
    <n v="8"/>
    <n v="210"/>
    <n v="1680"/>
    <s v="Direct Sales"/>
    <x v="1"/>
    <n v="41823"/>
  </r>
  <r>
    <n v="2022"/>
    <n v="8"/>
    <d v="2022-08-29T00:00:00"/>
    <n v="1396"/>
    <x v="2"/>
    <s v="Advanced Cloud Package"/>
    <n v="8"/>
    <n v="625"/>
    <n v="5000"/>
    <s v="Online"/>
    <x v="2"/>
    <n v="95178"/>
  </r>
  <r>
    <n v="2022"/>
    <n v="9"/>
    <d v="2022-09-05T00:00:00"/>
    <n v="1397"/>
    <x v="0"/>
    <s v="Enterprise Suite License"/>
    <n v="9"/>
    <n v="1475"/>
    <n v="13275"/>
    <s v="Direct Sales"/>
    <x v="0"/>
    <n v="32546"/>
  </r>
  <r>
    <n v="2022"/>
    <n v="9"/>
    <d v="2022-09-12T00:00:00"/>
    <n v="1398"/>
    <x v="1"/>
    <s v="Custom Development"/>
    <n v="3"/>
    <n v="9300"/>
    <n v="27900"/>
    <s v="Direct Sales"/>
    <x v="1"/>
    <n v="62984"/>
  </r>
  <r>
    <n v="2022"/>
    <n v="9"/>
    <d v="2022-09-26T00:00:00"/>
    <n v="1399"/>
    <x v="2"/>
    <s v="Basic Cloud Package"/>
    <n v="40"/>
    <n v="65"/>
    <n v="2600"/>
    <s v="Online"/>
    <x v="2"/>
    <n v="55317"/>
  </r>
  <r>
    <n v="2022"/>
    <n v="10"/>
    <d v="2022-10-03T00:00:00"/>
    <n v="1400"/>
    <x v="0"/>
    <s v="Small Business Edition"/>
    <n v="14"/>
    <n v="360"/>
    <n v="5040"/>
    <s v="Retail"/>
    <x v="0"/>
    <n v="88652"/>
  </r>
  <r>
    <n v="2022"/>
    <n v="10"/>
    <d v="2022-10-17T00:00:00"/>
    <n v="1401"/>
    <x v="3"/>
    <s v="Premium Support Contract"/>
    <n v="11"/>
    <n v="375"/>
    <n v="4125"/>
    <s v="Direct Sales"/>
    <x v="1"/>
    <n v="29741"/>
  </r>
  <r>
    <n v="2022"/>
    <n v="10"/>
    <d v="2022-10-24T00:00:00"/>
    <n v="1402"/>
    <x v="2"/>
    <s v="Standard Cloud Package"/>
    <n v="19"/>
    <n v="130"/>
    <n v="2470"/>
    <s v="Online"/>
    <x v="2"/>
    <n v="77219"/>
  </r>
  <r>
    <n v="2022"/>
    <n v="11"/>
    <d v="2022-11-07T00:00:00"/>
    <n v="1403"/>
    <x v="0"/>
    <s v="Enterprise Suite License"/>
    <n v="13"/>
    <n v="1475"/>
    <n v="19175"/>
    <s v="Direct Sales"/>
    <x v="0"/>
    <n v="44983"/>
  </r>
  <r>
    <n v="2022"/>
    <n v="11"/>
    <d v="2022-11-14T00:00:00"/>
    <n v="1404"/>
    <x v="1"/>
    <s v="Training Services"/>
    <n v="7"/>
    <n v="3150"/>
    <n v="22050"/>
    <s v="Direct Sales"/>
    <x v="1"/>
    <n v="91328"/>
  </r>
  <r>
    <n v="2022"/>
    <n v="11"/>
    <d v="2022-11-28T00:00:00"/>
    <n v="1405"/>
    <x v="2"/>
    <s v="Advanced Cloud Package"/>
    <n v="13"/>
    <n v="625"/>
    <n v="8125"/>
    <s v="Online"/>
    <x v="2"/>
    <n v="34156"/>
  </r>
  <r>
    <n v="2022"/>
    <n v="12"/>
    <d v="2022-12-05T00:00:00"/>
    <n v="1406"/>
    <x v="0"/>
    <s v="Small Business Edition"/>
    <n v="20"/>
    <n v="360"/>
    <n v="7200"/>
    <s v="Retail"/>
    <x v="0"/>
    <n v="61742"/>
  </r>
  <r>
    <n v="2022"/>
    <n v="12"/>
    <d v="2022-12-19T00:00:00"/>
    <n v="1407"/>
    <x v="3"/>
    <s v="Standard Support Contract"/>
    <n v="10"/>
    <n v="210"/>
    <n v="2100"/>
    <s v="Direct Sales"/>
    <x v="1"/>
    <n v="99011"/>
  </r>
  <r>
    <n v="2022"/>
    <n v="12"/>
    <d v="2022-12-26T00:00:00"/>
    <n v="1408"/>
    <x v="2"/>
    <s v="Basic Cloud Package"/>
    <n v="50"/>
    <n v="65"/>
    <n v="3250"/>
    <s v="Online"/>
    <x v="2"/>
    <n v="99016"/>
  </r>
  <r>
    <n v="2022"/>
    <n v="1"/>
    <d v="2022-01-31T00:00:00"/>
    <n v="1409"/>
    <x v="0"/>
    <s v="Enterprise Suite License"/>
    <n v="2"/>
    <n v="1475"/>
    <n v="2950"/>
    <s v="Direct Sales"/>
    <x v="4"/>
    <n v="28547"/>
  </r>
  <r>
    <n v="2022"/>
    <n v="2"/>
    <d v="2022-02-28T00:00:00"/>
    <n v="1410"/>
    <x v="1"/>
    <s v="Implementation Services"/>
    <n v="1"/>
    <n v="6250"/>
    <n v="6250"/>
    <s v="Direct Sales"/>
    <x v="4"/>
    <n v="99008"/>
  </r>
  <r>
    <n v="2022"/>
    <n v="3"/>
    <d v="2022-03-31T00:00:00"/>
    <n v="1411"/>
    <x v="2"/>
    <s v="Standard Cloud Package"/>
    <n v="13"/>
    <n v="130"/>
    <n v="1690"/>
    <s v="Online"/>
    <x v="4"/>
    <n v="92648"/>
  </r>
  <r>
    <n v="2022"/>
    <n v="4"/>
    <d v="2022-04-28T00:00:00"/>
    <n v="1412"/>
    <x v="0"/>
    <s v="Small Business Edition"/>
    <n v="7"/>
    <n v="360"/>
    <n v="2520"/>
    <s v="Retail"/>
    <x v="4"/>
    <n v="51879"/>
  </r>
  <r>
    <n v="2022"/>
    <n v="5"/>
    <d v="2022-05-30T00:00:00"/>
    <n v="1413"/>
    <x v="3"/>
    <s v="Premium Support Contract"/>
    <n v="3"/>
    <n v="375"/>
    <n v="1125"/>
    <s v="Direct Sales"/>
    <x v="4"/>
    <n v="61742"/>
  </r>
  <r>
    <n v="2022"/>
    <n v="6"/>
    <d v="2022-06-30T00:00:00"/>
    <n v="1414"/>
    <x v="2"/>
    <s v="Advanced Cloud Package"/>
    <n v="4"/>
    <n v="625"/>
    <n v="2500"/>
    <s v="Online"/>
    <x v="4"/>
    <n v="82794"/>
  </r>
  <r>
    <n v="2022"/>
    <n v="7"/>
    <d v="2022-07-28T00:00:00"/>
    <n v="1415"/>
    <x v="0"/>
    <s v="Enterprise Suite License"/>
    <n v="3"/>
    <n v="1475"/>
    <n v="4425"/>
    <s v="Direct Sales"/>
    <x v="4"/>
    <n v="31428"/>
  </r>
  <r>
    <n v="2022"/>
    <n v="8"/>
    <d v="2022-08-31T00:00:00"/>
    <n v="1416"/>
    <x v="1"/>
    <s v="Custom Development"/>
    <n v="1"/>
    <n v="9300"/>
    <n v="9300"/>
    <s v="Direct Sales"/>
    <x v="4"/>
    <n v="93865"/>
  </r>
  <r>
    <n v="2022"/>
    <n v="9"/>
    <d v="2022-09-29T00:00:00"/>
    <n v="1417"/>
    <x v="2"/>
    <s v="Basic Cloud Package"/>
    <n v="30"/>
    <n v="65"/>
    <n v="1950"/>
    <s v="Online"/>
    <x v="4"/>
    <n v="33791"/>
  </r>
  <r>
    <n v="2022"/>
    <n v="10"/>
    <d v="2022-10-31T00:00:00"/>
    <n v="1418"/>
    <x v="0"/>
    <s v="Small Business Edition"/>
    <n v="6"/>
    <n v="360"/>
    <n v="2160"/>
    <s v="Retail"/>
    <x v="4"/>
    <n v="63518"/>
  </r>
  <r>
    <n v="2022"/>
    <n v="11"/>
    <d v="2022-11-30T00:00:00"/>
    <n v="1419"/>
    <x v="3"/>
    <s v="Standard Support Contract"/>
    <n v="3"/>
    <n v="210"/>
    <n v="630"/>
    <s v="Direct Sales"/>
    <x v="4"/>
    <n v="56842"/>
  </r>
  <r>
    <n v="2022"/>
    <n v="12"/>
    <d v="2022-12-29T00:00:00"/>
    <n v="1420"/>
    <x v="2"/>
    <s v="Standard Cloud Package"/>
    <n v="11"/>
    <n v="130"/>
    <n v="1430"/>
    <s v="Online"/>
    <x v="4"/>
    <n v="89175"/>
  </r>
  <r>
    <n v="2023"/>
    <n v="1"/>
    <d v="2023-01-02T00:00:00"/>
    <n v="1421"/>
    <x v="0"/>
    <s v="Enterprise Suite License"/>
    <n v="5"/>
    <n v="1500"/>
    <n v="7500"/>
    <s v="Direct Sales"/>
    <x v="0"/>
    <n v="28547"/>
  </r>
  <r>
    <n v="2023"/>
    <n v="1"/>
    <d v="2023-01-09T00:00:00"/>
    <n v="1422"/>
    <x v="1"/>
    <s v="Implementation Services"/>
    <n v="1"/>
    <n v="6400"/>
    <n v="6400"/>
    <s v="Direct Sales"/>
    <x v="1"/>
    <n v="99008"/>
  </r>
  <r>
    <n v="2023"/>
    <n v="1"/>
    <d v="2023-01-16T00:00:00"/>
    <n v="1423"/>
    <x v="2"/>
    <s v="Standard Cloud Package"/>
    <n v="22"/>
    <n v="135"/>
    <n v="2970"/>
    <s v="Online"/>
    <x v="2"/>
    <n v="92648"/>
  </r>
  <r>
    <n v="2023"/>
    <n v="2"/>
    <d v="2023-02-06T00:00:00"/>
    <n v="1424"/>
    <x v="0"/>
    <s v="Small Business Edition"/>
    <n v="14"/>
    <n v="370"/>
    <n v="5180"/>
    <s v="Retail"/>
    <x v="0"/>
    <n v="51879"/>
  </r>
  <r>
    <n v="2023"/>
    <n v="2"/>
    <d v="2023-02-13T00:00:00"/>
    <n v="1425"/>
    <x v="3"/>
    <s v="Premium Support Contract"/>
    <n v="9"/>
    <n v="385"/>
    <n v="3465"/>
    <s v="Direct Sales"/>
    <x v="1"/>
    <n v="61742"/>
  </r>
  <r>
    <n v="2023"/>
    <n v="2"/>
    <d v="2023-02-20T00:00:00"/>
    <n v="1426"/>
    <x v="2"/>
    <s v="Advanced Cloud Package"/>
    <n v="6"/>
    <n v="640"/>
    <n v="3840"/>
    <s v="Online"/>
    <x v="2"/>
    <n v="82794"/>
  </r>
  <r>
    <n v="2023"/>
    <n v="3"/>
    <d v="2023-03-06T00:00:00"/>
    <n v="1427"/>
    <x v="0"/>
    <s v="Enterprise Suite License"/>
    <n v="7"/>
    <n v="1500"/>
    <n v="10500"/>
    <s v="Direct Sales"/>
    <x v="0"/>
    <n v="31428"/>
  </r>
  <r>
    <n v="2023"/>
    <n v="3"/>
    <d v="2023-03-13T00:00:00"/>
    <n v="1428"/>
    <x v="1"/>
    <s v="Custom Development"/>
    <n v="3"/>
    <n v="9500"/>
    <n v="28500"/>
    <s v="Direct Sales"/>
    <x v="1"/>
    <n v="93865"/>
  </r>
  <r>
    <n v="2023"/>
    <n v="3"/>
    <d v="2023-03-27T00:00:00"/>
    <n v="1429"/>
    <x v="2"/>
    <s v="Basic Cloud Package"/>
    <n v="40"/>
    <n v="68"/>
    <n v="2720"/>
    <s v="Online"/>
    <x v="2"/>
    <n v="33791"/>
  </r>
  <r>
    <n v="2023"/>
    <n v="4"/>
    <d v="2023-04-03T00:00:00"/>
    <n v="1430"/>
    <x v="0"/>
    <s v="Small Business Edition"/>
    <n v="10"/>
    <n v="370"/>
    <n v="3700"/>
    <s v="Retail"/>
    <x v="0"/>
    <n v="63518"/>
  </r>
  <r>
    <n v="2023"/>
    <n v="4"/>
    <d v="2023-04-17T00:00:00"/>
    <n v="1431"/>
    <x v="3"/>
    <s v="Standard Support Contract"/>
    <n v="8"/>
    <n v="220"/>
    <n v="1760"/>
    <s v="Direct Sales"/>
    <x v="1"/>
    <n v="56842"/>
  </r>
  <r>
    <n v="2023"/>
    <n v="4"/>
    <d v="2023-04-24T00:00:00"/>
    <n v="1432"/>
    <x v="2"/>
    <s v="Standard Cloud Package"/>
    <n v="18"/>
    <n v="135"/>
    <n v="2430"/>
    <s v="Online"/>
    <x v="2"/>
    <n v="89175"/>
  </r>
  <r>
    <n v="2023"/>
    <n v="5"/>
    <d v="2023-05-01T00:00:00"/>
    <n v="1433"/>
    <x v="0"/>
    <s v="Enterprise Suite License"/>
    <n v="12"/>
    <n v="1500"/>
    <n v="18000"/>
    <s v="Direct Sales"/>
    <x v="0"/>
    <n v="36954"/>
  </r>
  <r>
    <n v="2023"/>
    <n v="5"/>
    <d v="2023-05-15T00:00:00"/>
    <n v="1434"/>
    <x v="1"/>
    <s v="Training Services"/>
    <n v="4"/>
    <n v="3200"/>
    <n v="12800"/>
    <s v="Direct Sales"/>
    <x v="1"/>
    <n v="68291"/>
  </r>
  <r>
    <n v="2023"/>
    <n v="5"/>
    <d v="2023-05-22T00:00:00"/>
    <n v="1435"/>
    <x v="2"/>
    <s v="Advanced Cloud Package"/>
    <n v="10"/>
    <n v="640"/>
    <n v="6400"/>
    <s v="Online"/>
    <x v="2"/>
    <n v="52487"/>
  </r>
  <r>
    <n v="2023"/>
    <n v="6"/>
    <d v="2023-06-05T00:00:00"/>
    <n v="1436"/>
    <x v="0"/>
    <s v="Small Business Edition"/>
    <n v="18"/>
    <n v="370"/>
    <n v="6660"/>
    <s v="Retail"/>
    <x v="0"/>
    <n v="61742"/>
  </r>
  <r>
    <n v="2023"/>
    <n v="6"/>
    <d v="2023-06-19T00:00:00"/>
    <n v="1437"/>
    <x v="3"/>
    <s v="Premium Support Contract"/>
    <n v="12"/>
    <n v="385"/>
    <n v="4620"/>
    <s v="Direct Sales"/>
    <x v="1"/>
    <n v="39215"/>
  </r>
  <r>
    <n v="2023"/>
    <n v="6"/>
    <d v="2023-06-26T00:00:00"/>
    <n v="1438"/>
    <x v="2"/>
    <s v="Basic Cloud Package"/>
    <n v="30"/>
    <n v="68"/>
    <n v="2040"/>
    <s v="Online"/>
    <x v="2"/>
    <n v="64879"/>
  </r>
  <r>
    <n v="2023"/>
    <n v="7"/>
    <d v="2023-07-03T00:00:00"/>
    <n v="1439"/>
    <x v="0"/>
    <s v="Enterprise Suite License"/>
    <n v="9"/>
    <n v="1500"/>
    <n v="13500"/>
    <s v="Direct Sales"/>
    <x v="0"/>
    <n v="57142"/>
  </r>
  <r>
    <n v="2023"/>
    <n v="7"/>
    <d v="2023-07-17T00:00:00"/>
    <n v="1440"/>
    <x v="1"/>
    <s v="Implementation Services"/>
    <n v="3"/>
    <n v="6400"/>
    <n v="19200"/>
    <s v="Direct Sales"/>
    <x v="1"/>
    <n v="83526"/>
  </r>
  <r>
    <n v="2023"/>
    <n v="7"/>
    <d v="2023-07-24T00:00:00"/>
    <n v="1441"/>
    <x v="2"/>
    <s v="Standard Cloud Package"/>
    <n v="25"/>
    <n v="135"/>
    <n v="3375"/>
    <s v="Online"/>
    <x v="2"/>
    <n v="25981"/>
  </r>
  <r>
    <n v="2023"/>
    <n v="8"/>
    <d v="2023-08-07T00:00:00"/>
    <n v="1442"/>
    <x v="0"/>
    <s v="Small Business Edition"/>
    <n v="15"/>
    <n v="370"/>
    <n v="5550"/>
    <s v="Retail"/>
    <x v="0"/>
    <n v="71459"/>
  </r>
  <r>
    <n v="2023"/>
    <n v="8"/>
    <d v="2023-08-14T00:00:00"/>
    <n v="1443"/>
    <x v="3"/>
    <s v="Standard Support Contract"/>
    <n v="9"/>
    <n v="220"/>
    <n v="1980"/>
    <s v="Direct Sales"/>
    <x v="1"/>
    <n v="41823"/>
  </r>
  <r>
    <n v="2023"/>
    <n v="8"/>
    <d v="2023-08-28T00:00:00"/>
    <n v="1444"/>
    <x v="2"/>
    <s v="Advanced Cloud Package"/>
    <n v="10"/>
    <n v="640"/>
    <n v="6400"/>
    <s v="Online"/>
    <x v="2"/>
    <n v="95178"/>
  </r>
  <r>
    <n v="2023"/>
    <n v="9"/>
    <d v="2023-09-04T00:00:00"/>
    <n v="1445"/>
    <x v="0"/>
    <s v="Enterprise Suite License"/>
    <n v="11"/>
    <n v="1500"/>
    <n v="16500"/>
    <s v="Direct Sales"/>
    <x v="0"/>
    <n v="32546"/>
  </r>
  <r>
    <n v="2023"/>
    <n v="9"/>
    <d v="2023-09-11T00:00:00"/>
    <n v="1446"/>
    <x v="1"/>
    <s v="Custom Development"/>
    <n v="5"/>
    <n v="9500"/>
    <n v="47500"/>
    <s v="Direct Sales"/>
    <x v="1"/>
    <n v="62984"/>
  </r>
  <r>
    <n v="2023"/>
    <n v="9"/>
    <d v="2023-09-25T00:00:00"/>
    <n v="1447"/>
    <x v="2"/>
    <s v="Basic Cloud Package"/>
    <n v="45"/>
    <n v="68"/>
    <n v="3060"/>
    <s v="Online"/>
    <x v="2"/>
    <n v="55317"/>
  </r>
  <r>
    <n v="2023"/>
    <n v="10"/>
    <d v="2023-10-02T00:00:00"/>
    <n v="1448"/>
    <x v="0"/>
    <s v="Small Business Edition"/>
    <n v="16"/>
    <n v="370"/>
    <n v="5920"/>
    <s v="Retail"/>
    <x v="0"/>
    <n v="88652"/>
  </r>
  <r>
    <n v="2023"/>
    <n v="10"/>
    <d v="2023-10-16T00:00:00"/>
    <n v="1449"/>
    <x v="3"/>
    <s v="Premium Support Contract"/>
    <n v="13"/>
    <n v="385"/>
    <n v="5005"/>
    <s v="Direct Sales"/>
    <x v="1"/>
    <n v="29741"/>
  </r>
  <r>
    <n v="2023"/>
    <n v="10"/>
    <d v="2023-10-23T00:00:00"/>
    <n v="1450"/>
    <x v="2"/>
    <s v="Standard Cloud Package"/>
    <n v="20"/>
    <n v="135"/>
    <n v="2700"/>
    <s v="Online"/>
    <x v="2"/>
    <n v="77219"/>
  </r>
  <r>
    <n v="2023"/>
    <n v="11"/>
    <d v="2023-11-06T00:00:00"/>
    <n v="1451"/>
    <x v="0"/>
    <s v="Enterprise Suite License"/>
    <n v="15"/>
    <n v="1500"/>
    <n v="22500"/>
    <s v="Direct Sales"/>
    <x v="0"/>
    <n v="44983"/>
  </r>
  <r>
    <n v="2023"/>
    <n v="11"/>
    <d v="2023-11-13T00:00:00"/>
    <n v="1452"/>
    <x v="1"/>
    <s v="Training Services"/>
    <n v="8"/>
    <n v="3200"/>
    <n v="25600"/>
    <s v="Direct Sales"/>
    <x v="1"/>
    <n v="91328"/>
  </r>
  <r>
    <n v="2023"/>
    <n v="11"/>
    <d v="2023-11-27T00:00:00"/>
    <n v="1453"/>
    <x v="2"/>
    <s v="Advanced Cloud Package"/>
    <n v="15"/>
    <n v="640"/>
    <n v="9600"/>
    <s v="Online"/>
    <x v="2"/>
    <n v="34156"/>
  </r>
  <r>
    <n v="2023"/>
    <n v="12"/>
    <d v="2023-12-04T00:00:00"/>
    <n v="1454"/>
    <x v="0"/>
    <s v="Small Business Edition"/>
    <n v="22"/>
    <n v="370"/>
    <n v="8140"/>
    <s v="Retail"/>
    <x v="0"/>
    <n v="61742"/>
  </r>
  <r>
    <n v="2023"/>
    <n v="12"/>
    <d v="2023-12-18T00:00:00"/>
    <n v="1455"/>
    <x v="3"/>
    <s v="Standard Support Contract"/>
    <n v="12"/>
    <n v="220"/>
    <n v="2640"/>
    <s v="Direct Sales"/>
    <x v="1"/>
    <n v="99011"/>
  </r>
  <r>
    <n v="2023"/>
    <n v="12"/>
    <d v="2023-12-25T00:00:00"/>
    <n v="1456"/>
    <x v="2"/>
    <s v="Basic Cloud Package"/>
    <n v="60"/>
    <n v="68"/>
    <n v="4080"/>
    <s v="Online"/>
    <x v="2"/>
    <n v="99022"/>
  </r>
  <r>
    <n v="2023"/>
    <n v="1"/>
    <d v="2023-01-30T00:00:00"/>
    <n v="1457"/>
    <x v="0"/>
    <s v="Enterprise Suite License"/>
    <n v="3"/>
    <n v="1500"/>
    <n v="4500"/>
    <s v="Direct Sales"/>
    <x v="4"/>
    <n v="28547"/>
  </r>
  <r>
    <n v="2023"/>
    <n v="2"/>
    <d v="2023-02-27T00:00:00"/>
    <n v="1458"/>
    <x v="1"/>
    <s v="Implementation Services"/>
    <n v="1"/>
    <n v="6400"/>
    <n v="6400"/>
    <s v="Direct Sales"/>
    <x v="4"/>
    <n v="99008"/>
  </r>
  <r>
    <n v="2023"/>
    <n v="3"/>
    <d v="2023-03-30T00:00:00"/>
    <n v="1459"/>
    <x v="2"/>
    <s v="Standard Cloud Package"/>
    <n v="15"/>
    <n v="135"/>
    <n v="2025"/>
    <s v="Online"/>
    <x v="4"/>
    <n v="92648"/>
  </r>
  <r>
    <n v="2023"/>
    <n v="4"/>
    <d v="2023-04-27T00:00:00"/>
    <n v="1460"/>
    <x v="0"/>
    <s v="Small Business Edition"/>
    <n v="8"/>
    <n v="370"/>
    <n v="2960"/>
    <s v="Retail"/>
    <x v="4"/>
    <n v="51879"/>
  </r>
  <r>
    <n v="2023"/>
    <n v="5"/>
    <d v="2023-05-29T00:00:00"/>
    <n v="1461"/>
    <x v="3"/>
    <s v="Premium Support Contract"/>
    <n v="5"/>
    <n v="385"/>
    <n v="1925"/>
    <s v="Direct Sales"/>
    <x v="4"/>
    <n v="61742"/>
  </r>
  <r>
    <n v="2023"/>
    <n v="6"/>
    <d v="2023-06-29T00:00:00"/>
    <n v="1462"/>
    <x v="2"/>
    <s v="Advanced Cloud Package"/>
    <n v="6"/>
    <n v="640"/>
    <n v="3840"/>
    <s v="Online"/>
    <x v="4"/>
    <n v="82794"/>
  </r>
  <r>
    <n v="2023"/>
    <n v="7"/>
    <d v="2023-07-27T00:00:00"/>
    <n v="1463"/>
    <x v="0"/>
    <s v="Enterprise Suite License"/>
    <n v="4"/>
    <n v="1500"/>
    <n v="6000"/>
    <s v="Direct Sales"/>
    <x v="4"/>
    <n v="31428"/>
  </r>
  <r>
    <n v="2023"/>
    <n v="8"/>
    <d v="2023-08-30T00:00:00"/>
    <n v="1464"/>
    <x v="1"/>
    <s v="Custom Development"/>
    <n v="1"/>
    <n v="9500"/>
    <n v="9500"/>
    <s v="Direct Sales"/>
    <x v="4"/>
    <n v="93865"/>
  </r>
  <r>
    <n v="2023"/>
    <n v="9"/>
    <d v="2023-09-28T00:00:00"/>
    <n v="1465"/>
    <x v="2"/>
    <s v="Basic Cloud Package"/>
    <n v="35"/>
    <n v="68"/>
    <n v="2380"/>
    <s v="Online"/>
    <x v="4"/>
    <n v="33791"/>
  </r>
  <r>
    <n v="2023"/>
    <n v="10"/>
    <d v="2023-10-30T00:00:00"/>
    <n v="1466"/>
    <x v="0"/>
    <s v="Small Business Edition"/>
    <n v="5"/>
    <n v="370"/>
    <n v="1850"/>
    <s v="Retail"/>
    <x v="4"/>
    <n v="63518"/>
  </r>
  <r>
    <n v="2023"/>
    <n v="11"/>
    <d v="2023-11-28T00:00:00"/>
    <n v="1467"/>
    <x v="3"/>
    <s v="Standard Support Contract"/>
    <n v="4"/>
    <n v="220"/>
    <n v="880"/>
    <s v="Direct Sales"/>
    <x v="4"/>
    <n v="56842"/>
  </r>
  <r>
    <n v="2023"/>
    <n v="12"/>
    <d v="2023-12-28T00:00:00"/>
    <n v="1468"/>
    <x v="2"/>
    <s v="Standard Cloud Package"/>
    <n v="10"/>
    <n v="135"/>
    <n v="1350"/>
    <s v="Online"/>
    <x v="4"/>
    <n v="89175"/>
  </r>
  <r>
    <n v="2024"/>
    <n v="1"/>
    <d v="2024-01-01T00:00:00"/>
    <n v="1469"/>
    <x v="0"/>
    <s v="Enterprise Suite License"/>
    <n v="7"/>
    <n v="1550"/>
    <n v="10850"/>
    <s v="Direct Sales"/>
    <x v="0"/>
    <n v="28547"/>
  </r>
  <r>
    <n v="2024"/>
    <n v="1"/>
    <d v="2024-01-08T00:00:00"/>
    <n v="1470"/>
    <x v="1"/>
    <s v="Implementation Services"/>
    <n v="1"/>
    <n v="6550"/>
    <n v="6550"/>
    <s v="Direct Sales"/>
    <x v="1"/>
    <n v="99008"/>
  </r>
  <r>
    <n v="2024"/>
    <n v="1"/>
    <d v="2024-01-15T00:00:00"/>
    <n v="1471"/>
    <x v="2"/>
    <s v="Standard Cloud Package"/>
    <n v="25"/>
    <n v="140"/>
    <n v="3500"/>
    <s v="Online"/>
    <x v="2"/>
    <n v="92648"/>
  </r>
  <r>
    <n v="2024"/>
    <n v="2"/>
    <d v="2024-02-05T00:00:00"/>
    <n v="1472"/>
    <x v="0"/>
    <s v="Small Business Edition"/>
    <n v="15"/>
    <n v="380"/>
    <n v="5700"/>
    <s v="Retail"/>
    <x v="0"/>
    <n v="51879"/>
  </r>
  <r>
    <n v="2024"/>
    <n v="2"/>
    <d v="2024-02-12T00:00:00"/>
    <n v="1473"/>
    <x v="3"/>
    <s v="Premium Support Contract"/>
    <n v="10"/>
    <n v="395"/>
    <n v="3950"/>
    <s v="Direct Sales"/>
    <x v="1"/>
    <n v="61742"/>
  </r>
  <r>
    <n v="2024"/>
    <n v="2"/>
    <d v="2024-02-19T00:00:00"/>
    <n v="1474"/>
    <x v="2"/>
    <s v="Advanced Cloud Package"/>
    <n v="7"/>
    <n v="655"/>
    <n v="4585"/>
    <s v="Online"/>
    <x v="2"/>
    <n v="82794"/>
  </r>
  <r>
    <n v="2024"/>
    <n v="3"/>
    <d v="2024-03-04T00:00:00"/>
    <n v="1475"/>
    <x v="0"/>
    <s v="Enterprise Suite License"/>
    <n v="6"/>
    <n v="1550"/>
    <n v="9300"/>
    <s v="Direct Sales"/>
    <x v="0"/>
    <n v="31428"/>
  </r>
  <r>
    <n v="2024"/>
    <n v="3"/>
    <d v="2024-03-11T00:00:00"/>
    <n v="1476"/>
    <x v="1"/>
    <s v="Custom Development"/>
    <n v="4"/>
    <n v="9700"/>
    <n v="38800"/>
    <s v="Direct Sales"/>
    <x v="1"/>
    <n v="93865"/>
  </r>
  <r>
    <n v="2024"/>
    <n v="3"/>
    <d v="2024-03-25T00:00:00"/>
    <n v="1477"/>
    <x v="2"/>
    <s v="Basic Cloud Package"/>
    <n v="42"/>
    <n v="70"/>
    <n v="2940"/>
    <s v="Online"/>
    <x v="2"/>
    <n v="33791"/>
  </r>
  <r>
    <n v="2024"/>
    <n v="4"/>
    <d v="2024-04-01T00:00:00"/>
    <n v="1478"/>
    <x v="0"/>
    <s v="Small Business Edition"/>
    <n v="12"/>
    <n v="380"/>
    <n v="4560"/>
    <s v="Retail"/>
    <x v="0"/>
    <n v="63518"/>
  </r>
  <r>
    <n v="2024"/>
    <n v="4"/>
    <d v="2024-04-15T00:00:00"/>
    <n v="1479"/>
    <x v="3"/>
    <s v="Standard Support Contract"/>
    <n v="9"/>
    <n v="230"/>
    <n v="2070"/>
    <s v="Direct Sales"/>
    <x v="1"/>
    <n v="56842"/>
  </r>
  <r>
    <n v="2024"/>
    <n v="4"/>
    <d v="2024-04-22T00:00:00"/>
    <n v="1480"/>
    <x v="2"/>
    <s v="Standard Cloud Package"/>
    <n v="20"/>
    <n v="140"/>
    <n v="2800"/>
    <s v="Online"/>
    <x v="2"/>
    <n v="89175"/>
  </r>
  <r>
    <n v="2024"/>
    <n v="5"/>
    <d v="2024-05-06T00:00:00"/>
    <n v="1481"/>
    <x v="0"/>
    <s v="Enterprise Suite License"/>
    <n v="14"/>
    <n v="1550"/>
    <n v="21700"/>
    <s v="Direct Sales"/>
    <x v="0"/>
    <n v="36954"/>
  </r>
  <r>
    <n v="2024"/>
    <n v="5"/>
    <d v="2024-05-13T00:00:00"/>
    <n v="1482"/>
    <x v="1"/>
    <s v="Training Services"/>
    <n v="5"/>
    <n v="3300"/>
    <n v="16500"/>
    <s v="Direct Sales"/>
    <x v="1"/>
    <n v="68291"/>
  </r>
  <r>
    <n v="2024"/>
    <n v="5"/>
    <d v="2024-05-20T00:00:00"/>
    <n v="1483"/>
    <x v="2"/>
    <s v="Advanced Cloud Package"/>
    <n v="12"/>
    <n v="655"/>
    <n v="7860"/>
    <s v="Online"/>
    <x v="2"/>
    <n v="52487"/>
  </r>
  <r>
    <n v="2024"/>
    <n v="6"/>
    <d v="2024-06-03T00:00:00"/>
    <n v="1484"/>
    <x v="0"/>
    <s v="Small Business Edition"/>
    <n v="20"/>
    <n v="380"/>
    <n v="7600"/>
    <s v="Retail"/>
    <x v="0"/>
    <n v="61742"/>
  </r>
  <r>
    <n v="2024"/>
    <n v="6"/>
    <d v="2024-06-17T00:00:00"/>
    <n v="1485"/>
    <x v="3"/>
    <s v="Premium Support Contract"/>
    <n v="14"/>
    <n v="395"/>
    <n v="5530"/>
    <s v="Direct Sales"/>
    <x v="1"/>
    <n v="39215"/>
  </r>
  <r>
    <n v="2024"/>
    <n v="6"/>
    <d v="2024-06-24T00:00:00"/>
    <n v="1486"/>
    <x v="2"/>
    <s v="Basic Cloud Package"/>
    <n v="35"/>
    <n v="70"/>
    <n v="2450"/>
    <s v="Online"/>
    <x v="2"/>
    <n v="64879"/>
  </r>
  <r>
    <n v="2024"/>
    <n v="7"/>
    <d v="2024-07-01T00:00:00"/>
    <n v="1487"/>
    <x v="0"/>
    <s v="Enterprise Suite License"/>
    <n v="10"/>
    <n v="1550"/>
    <n v="15500"/>
    <s v="Direct Sales"/>
    <x v="0"/>
    <n v="57142"/>
  </r>
  <r>
    <n v="2024"/>
    <n v="7"/>
    <d v="2024-07-15T00:00:00"/>
    <n v="1488"/>
    <x v="1"/>
    <s v="Implementation Services"/>
    <n v="4"/>
    <n v="6550"/>
    <n v="26200"/>
    <s v="Direct Sales"/>
    <x v="1"/>
    <n v="83526"/>
  </r>
  <r>
    <n v="2024"/>
    <n v="7"/>
    <d v="2024-07-22T00:00:00"/>
    <n v="1489"/>
    <x v="2"/>
    <s v="Standard Cloud Package"/>
    <n v="28"/>
    <n v="140"/>
    <n v="3920"/>
    <s v="Online"/>
    <x v="2"/>
    <n v="25981"/>
  </r>
  <r>
    <n v="2024"/>
    <n v="8"/>
    <d v="2024-08-05T00:00:00"/>
    <n v="1490"/>
    <x v="0"/>
    <s v="Small Business Edition"/>
    <n v="16"/>
    <n v="380"/>
    <n v="6080"/>
    <s v="Retail"/>
    <x v="0"/>
    <n v="71459"/>
  </r>
  <r>
    <n v="2024"/>
    <n v="8"/>
    <d v="2024-08-12T00:00:00"/>
    <n v="1491"/>
    <x v="3"/>
    <s v="Standard Support Contract"/>
    <n v="10"/>
    <n v="230"/>
    <n v="2300"/>
    <s v="Direct Sales"/>
    <x v="1"/>
    <n v="41823"/>
  </r>
  <r>
    <n v="2024"/>
    <n v="8"/>
    <d v="2024-08-26T00:00:00"/>
    <n v="1492"/>
    <x v="2"/>
    <s v="Advanced Cloud Package"/>
    <n v="12"/>
    <n v="655"/>
    <n v="7860"/>
    <s v="Online"/>
    <x v="2"/>
    <n v="95178"/>
  </r>
  <r>
    <n v="2024"/>
    <n v="9"/>
    <d v="2024-09-02T00:00:00"/>
    <n v="1493"/>
    <x v="0"/>
    <s v="Enterprise Suite License"/>
    <n v="12"/>
    <n v="1550"/>
    <n v="18600"/>
    <s v="Direct Sales"/>
    <x v="0"/>
    <n v="32546"/>
  </r>
  <r>
    <n v="2024"/>
    <n v="9"/>
    <d v="2024-09-09T00:00:00"/>
    <n v="1494"/>
    <x v="1"/>
    <s v="Custom Development"/>
    <n v="6"/>
    <n v="9700"/>
    <n v="58200"/>
    <s v="Direct Sales"/>
    <x v="1"/>
    <n v="62984"/>
  </r>
  <r>
    <n v="2024"/>
    <n v="9"/>
    <d v="2024-09-23T00:00:00"/>
    <n v="1495"/>
    <x v="2"/>
    <s v="Basic Cloud Package"/>
    <n v="50"/>
    <n v="70"/>
    <n v="3500"/>
    <s v="Online"/>
    <x v="2"/>
    <n v="55317"/>
  </r>
  <r>
    <n v="2024"/>
    <n v="10"/>
    <d v="2024-10-07T00:00:00"/>
    <n v="1496"/>
    <x v="0"/>
    <s v="Small Business Edition"/>
    <n v="18"/>
    <n v="380"/>
    <n v="6840"/>
    <s v="Retail"/>
    <x v="0"/>
    <n v="88652"/>
  </r>
  <r>
    <n v="2024"/>
    <n v="10"/>
    <d v="2024-10-14T00:00:00"/>
    <n v="1497"/>
    <x v="3"/>
    <s v="Premium Support Contract"/>
    <n v="15"/>
    <n v="395"/>
    <n v="5925"/>
    <s v="Direct Sales"/>
    <x v="1"/>
    <n v="29741"/>
  </r>
  <r>
    <n v="2024"/>
    <n v="10"/>
    <d v="2024-10-21T00:00:00"/>
    <n v="1498"/>
    <x v="2"/>
    <s v="Standard Cloud Package"/>
    <n v="22"/>
    <n v="140"/>
    <n v="3080"/>
    <s v="Online"/>
    <x v="2"/>
    <n v="77219"/>
  </r>
  <r>
    <n v="2024"/>
    <n v="11"/>
    <d v="2024-11-04T00:00:00"/>
    <n v="1499"/>
    <x v="0"/>
    <s v="Enterprise Suite License"/>
    <n v="17"/>
    <n v="1550"/>
    <n v="26350"/>
    <s v="Direct Sales"/>
    <x v="0"/>
    <n v="44983"/>
  </r>
  <r>
    <n v="2024"/>
    <n v="11"/>
    <d v="2024-11-11T00:00:00"/>
    <n v="1500"/>
    <x v="1"/>
    <s v="Training Services"/>
    <n v="9"/>
    <n v="3300"/>
    <n v="29700"/>
    <s v="Direct Sales"/>
    <x v="1"/>
    <n v="91328"/>
  </r>
  <r>
    <n v="2024"/>
    <n v="11"/>
    <d v="2024-11-25T00:00:00"/>
    <n v="1501"/>
    <x v="2"/>
    <s v="Advanced Cloud Package"/>
    <n v="17"/>
    <n v="655"/>
    <n v="11135"/>
    <s v="Online"/>
    <x v="2"/>
    <n v="34156"/>
  </r>
  <r>
    <n v="2024"/>
    <n v="12"/>
    <d v="2024-12-02T00:00:00"/>
    <n v="1502"/>
    <x v="0"/>
    <s v="Small Business Edition"/>
    <n v="25"/>
    <n v="380"/>
    <n v="9500"/>
    <s v="Retail"/>
    <x v="0"/>
    <n v="61742"/>
  </r>
  <r>
    <n v="2024"/>
    <n v="12"/>
    <d v="2024-12-16T00:00:00"/>
    <n v="1503"/>
    <x v="3"/>
    <s v="Standard Support Contract"/>
    <n v="14"/>
    <n v="230"/>
    <n v="3220"/>
    <s v="Direct Sales"/>
    <x v="1"/>
    <n v="99011"/>
  </r>
  <r>
    <n v="2024"/>
    <n v="12"/>
    <d v="2024-12-23T00:00:00"/>
    <n v="1504"/>
    <x v="2"/>
    <s v="Basic Cloud Package"/>
    <n v="70"/>
    <n v="70"/>
    <n v="4900"/>
    <s v="Online"/>
    <x v="2"/>
    <n v="99022"/>
  </r>
  <r>
    <n v="2024"/>
    <n v="1"/>
    <d v="2024-01-29T00:00:00"/>
    <n v="1505"/>
    <x v="0"/>
    <s v="Enterprise Suite License"/>
    <n v="4"/>
    <n v="1550"/>
    <n v="6200"/>
    <s v="Direct Sales"/>
    <x v="4"/>
    <n v="28547"/>
  </r>
  <r>
    <n v="2024"/>
    <n v="2"/>
    <d v="2024-02-26T00:00:00"/>
    <n v="1506"/>
    <x v="1"/>
    <s v="Implementation Services"/>
    <n v="1"/>
    <n v="6550"/>
    <n v="6550"/>
    <s v="Direct Sales"/>
    <x v="4"/>
    <n v="99008"/>
  </r>
  <r>
    <n v="2024"/>
    <n v="3"/>
    <d v="2024-03-29T00:00:00"/>
    <n v="1507"/>
    <x v="2"/>
    <s v="Standard Cloud Package"/>
    <n v="18"/>
    <n v="140"/>
    <n v="2520"/>
    <s v="Online"/>
    <x v="4"/>
    <n v="92648"/>
  </r>
  <r>
    <n v="2024"/>
    <n v="4"/>
    <d v="2024-04-26T00:00:00"/>
    <n v="1508"/>
    <x v="0"/>
    <s v="Small Business Edition"/>
    <n v="9"/>
    <n v="380"/>
    <n v="3420"/>
    <s v="Retail"/>
    <x v="4"/>
    <n v="51879"/>
  </r>
  <r>
    <n v="2024"/>
    <n v="5"/>
    <d v="2024-05-28T00:00:00"/>
    <n v="1509"/>
    <x v="3"/>
    <s v="Premium Support Contract"/>
    <n v="6"/>
    <n v="395"/>
    <n v="2370"/>
    <s v="Direct Sales"/>
    <x v="4"/>
    <n v="61742"/>
  </r>
  <r>
    <n v="2024"/>
    <n v="6"/>
    <d v="2024-06-28T00:00:00"/>
    <n v="1510"/>
    <x v="2"/>
    <s v="Advanced Cloud Package"/>
    <n v="8"/>
    <n v="655"/>
    <n v="5240"/>
    <s v="Online"/>
    <x v="4"/>
    <n v="82794"/>
  </r>
  <r>
    <n v="2024"/>
    <n v="7"/>
    <d v="2024-07-26T00:00:00"/>
    <n v="1511"/>
    <x v="0"/>
    <s v="Enterprise Suite License"/>
    <n v="5"/>
    <n v="1550"/>
    <n v="7750"/>
    <s v="Direct Sales"/>
    <x v="4"/>
    <n v="31428"/>
  </r>
  <r>
    <n v="2024"/>
    <n v="8"/>
    <d v="2024-08-29T00:00:00"/>
    <n v="1512"/>
    <x v="1"/>
    <s v="Custom Development"/>
    <n v="1"/>
    <n v="9700"/>
    <n v="9700"/>
    <s v="Direct Sales"/>
    <x v="4"/>
    <n v="93865"/>
  </r>
  <r>
    <n v="2024"/>
    <n v="9"/>
    <d v="2024-09-27T00:00:00"/>
    <n v="1513"/>
    <x v="2"/>
    <s v="Basic Cloud Package"/>
    <n v="40"/>
    <n v="70"/>
    <n v="2800"/>
    <s v="Online"/>
    <x v="4"/>
    <n v="33791"/>
  </r>
  <r>
    <n v="2024"/>
    <n v="10"/>
    <d v="2024-10-30T00:00:00"/>
    <n v="1514"/>
    <x v="0"/>
    <s v="Small Business Edition"/>
    <n v="7"/>
    <n v="380"/>
    <n v="2660"/>
    <s v="Retail"/>
    <x v="4"/>
    <n v="63518"/>
  </r>
  <r>
    <n v="2024"/>
    <n v="11"/>
    <d v="2024-11-29T00:00:00"/>
    <n v="1515"/>
    <x v="3"/>
    <s v="Standard Support Contract"/>
    <n v="5"/>
    <n v="230"/>
    <n v="1150"/>
    <s v="Direct Sales"/>
    <x v="4"/>
    <n v="56842"/>
  </r>
  <r>
    <n v="2024"/>
    <n v="12"/>
    <d v="2024-12-27T00:00:00"/>
    <n v="1516"/>
    <x v="2"/>
    <s v="Standard Cloud Package"/>
    <n v="12"/>
    <n v="140"/>
    <n v="1680"/>
    <s v="Online"/>
    <x v="4"/>
    <n v="89175"/>
  </r>
  <r>
    <n v="2025"/>
    <n v="1"/>
    <d v="2025-01-06T00:00:00"/>
    <n v="1517"/>
    <x v="0"/>
    <s v="Enterprise Suite License"/>
    <n v="8"/>
    <n v="1600"/>
    <n v="12800"/>
    <s v="Direct Sales"/>
    <x v="0"/>
    <n v="92648"/>
  </r>
  <r>
    <n v="2025"/>
    <n v="1"/>
    <d v="2025-01-13T00:00:00"/>
    <n v="1518"/>
    <x v="1"/>
    <s v="Implementation Services"/>
    <n v="1"/>
    <n v="6700"/>
    <n v="6700"/>
    <s v="Direct Sales"/>
    <x v="1"/>
    <n v="99008"/>
  </r>
  <r>
    <n v="2025"/>
    <n v="1"/>
    <d v="2025-01-20T00:00:00"/>
    <n v="1519"/>
    <x v="2"/>
    <s v="Standard Cloud Package"/>
    <n v="28"/>
    <n v="145"/>
    <n v="4060"/>
    <s v="Online"/>
    <x v="2"/>
    <n v="82794"/>
  </r>
  <r>
    <n v="2025"/>
    <n v="2"/>
    <d v="2025-02-03T00:00:00"/>
    <n v="1520"/>
    <x v="0"/>
    <s v="Small Business Edition"/>
    <n v="16"/>
    <n v="390"/>
    <n v="6240"/>
    <s v="Retail"/>
    <x v="0"/>
    <n v="51879"/>
  </r>
  <r>
    <n v="2025"/>
    <n v="2"/>
    <d v="2025-02-10T00:00:00"/>
    <n v="1521"/>
    <x v="3"/>
    <s v="Premium Support Contract"/>
    <n v="11"/>
    <n v="405"/>
    <n v="4455"/>
    <s v="Direct Sales"/>
    <x v="1"/>
    <n v="61742"/>
  </r>
  <r>
    <n v="2025"/>
    <n v="2"/>
    <d v="2025-02-24T00:00:00"/>
    <n v="1522"/>
    <x v="2"/>
    <s v="Advanced Cloud Package"/>
    <n v="8"/>
    <n v="670"/>
    <n v="5360"/>
    <s v="Online"/>
    <x v="2"/>
    <n v="83526"/>
  </r>
  <r>
    <n v="2025"/>
    <n v="3"/>
    <d v="2025-03-03T00:00:00"/>
    <n v="1523"/>
    <x v="0"/>
    <s v="Enterprise Suite License"/>
    <n v="7"/>
    <n v="1600"/>
    <n v="11200"/>
    <s v="Direct Sales"/>
    <x v="0"/>
    <n v="31428"/>
  </r>
  <r>
    <n v="2025"/>
    <n v="3"/>
    <d v="2025-03-10T00:00:00"/>
    <n v="1524"/>
    <x v="1"/>
    <s v="Custom Development"/>
    <n v="5"/>
    <n v="9900"/>
    <n v="49500"/>
    <s v="Direct Sales"/>
    <x v="1"/>
    <n v="93865"/>
  </r>
  <r>
    <n v="2025"/>
    <n v="3"/>
    <d v="2025-03-24T00:00:00"/>
    <n v="1525"/>
    <x v="2"/>
    <s v="Basic Cloud Package"/>
    <n v="45"/>
    <n v="72"/>
    <n v="3240"/>
    <s v="Online"/>
    <x v="2"/>
    <n v="33791"/>
  </r>
  <r>
    <n v="2025"/>
    <n v="4"/>
    <d v="2025-04-07T00:00:00"/>
    <n v="1526"/>
    <x v="0"/>
    <s v="Small Business Edition"/>
    <n v="13"/>
    <n v="390"/>
    <n v="5070"/>
    <s v="Retail"/>
    <x v="0"/>
    <n v="63518"/>
  </r>
  <r>
    <n v="2025"/>
    <n v="4"/>
    <d v="2025-04-14T00:00:00"/>
    <n v="1527"/>
    <x v="3"/>
    <s v="Standard Support Contract"/>
    <n v="10"/>
    <n v="240"/>
    <n v="2400"/>
    <s v="Direct Sales"/>
    <x v="1"/>
    <n v="56842"/>
  </r>
  <r>
    <n v="2025"/>
    <n v="4"/>
    <d v="2025-04-21T00:00:00"/>
    <n v="1528"/>
    <x v="2"/>
    <s v="Standard Cloud Package"/>
    <n v="22"/>
    <n v="145"/>
    <n v="3190"/>
    <s v="Online"/>
    <x v="2"/>
    <n v="89175"/>
  </r>
  <r>
    <n v="2025"/>
    <n v="5"/>
    <d v="2025-05-05T00:00:00"/>
    <n v="1529"/>
    <x v="0"/>
    <s v="Enterprise Suite License"/>
    <n v="15"/>
    <n v="1600"/>
    <n v="24000"/>
    <s v="Direct Sales"/>
    <x v="0"/>
    <n v="36954"/>
  </r>
  <r>
    <n v="2025"/>
    <n v="5"/>
    <d v="2025-05-12T00:00:00"/>
    <n v="1530"/>
    <x v="1"/>
    <s v="Training Services"/>
    <n v="6"/>
    <n v="3400"/>
    <n v="20400"/>
    <s v="Direct Sales"/>
    <x v="1"/>
    <n v="68291"/>
  </r>
  <r>
    <n v="2025"/>
    <n v="5"/>
    <d v="2025-05-19T00:00:00"/>
    <n v="1531"/>
    <x v="2"/>
    <s v="Advanced Cloud Package"/>
    <n v="14"/>
    <n v="670"/>
    <n v="9380"/>
    <s v="Online"/>
    <x v="2"/>
    <n v="52487"/>
  </r>
  <r>
    <n v="2025"/>
    <n v="6"/>
    <d v="2025-06-02T00:00:00"/>
    <n v="1532"/>
    <x v="0"/>
    <s v="Small Business Edition"/>
    <n v="22"/>
    <n v="390"/>
    <n v="8580"/>
    <s v="Retail"/>
    <x v="0"/>
    <n v="61742"/>
  </r>
  <r>
    <n v="2025"/>
    <n v="6"/>
    <d v="2025-06-16T00:00:00"/>
    <n v="1533"/>
    <x v="3"/>
    <s v="Premium Support Contract"/>
    <n v="15"/>
    <n v="405"/>
    <n v="6075"/>
    <s v="Direct Sales"/>
    <x v="1"/>
    <n v="39215"/>
  </r>
  <r>
    <n v="2025"/>
    <n v="6"/>
    <d v="2025-06-23T00:00:00"/>
    <n v="1534"/>
    <x v="2"/>
    <s v="Basic Cloud Package"/>
    <n v="40"/>
    <n v="72"/>
    <n v="2880"/>
    <s v="Online"/>
    <x v="2"/>
    <n v="64879"/>
  </r>
  <r>
    <n v="2025"/>
    <n v="7"/>
    <d v="2025-07-07T00:00:00"/>
    <n v="1535"/>
    <x v="0"/>
    <s v="Enterprise Suite License"/>
    <n v="11"/>
    <n v="1600"/>
    <n v="17600"/>
    <s v="Direct Sales"/>
    <x v="0"/>
    <n v="57142"/>
  </r>
  <r>
    <n v="2025"/>
    <n v="7"/>
    <d v="2025-07-14T00:00:00"/>
    <n v="1536"/>
    <x v="1"/>
    <s v="Implementation Services"/>
    <n v="5"/>
    <n v="6700"/>
    <n v="33500"/>
    <s v="Direct Sales"/>
    <x v="1"/>
    <n v="83526"/>
  </r>
  <r>
    <n v="2025"/>
    <n v="7"/>
    <d v="2025-07-21T00:00:00"/>
    <n v="1537"/>
    <x v="2"/>
    <s v="Standard Cloud Package"/>
    <n v="30"/>
    <n v="145"/>
    <n v="4350"/>
    <s v="Online"/>
    <x v="2"/>
    <n v="25981"/>
  </r>
  <r>
    <n v="2025"/>
    <n v="8"/>
    <d v="2025-08-04T00:00:00"/>
    <n v="1538"/>
    <x v="0"/>
    <s v="Small Business Edition"/>
    <n v="17"/>
    <n v="390"/>
    <n v="6630"/>
    <s v="Retail"/>
    <x v="0"/>
    <n v="71459"/>
  </r>
  <r>
    <n v="2025"/>
    <n v="8"/>
    <d v="2025-08-11T00:00:00"/>
    <n v="1539"/>
    <x v="3"/>
    <s v="Standard Support Contract"/>
    <n v="11"/>
    <n v="240"/>
    <n v="2640"/>
    <s v="Direct Sales"/>
    <x v="1"/>
    <n v="41823"/>
  </r>
  <r>
    <n v="2025"/>
    <n v="8"/>
    <d v="2025-08-25T00:00:00"/>
    <n v="1540"/>
    <x v="2"/>
    <s v="Advanced Cloud Package"/>
    <n v="14"/>
    <n v="670"/>
    <n v="9380"/>
    <s v="Online"/>
    <x v="2"/>
    <n v="95178"/>
  </r>
  <r>
    <n v="2025"/>
    <n v="9"/>
    <d v="2025-09-08T00:00:00"/>
    <n v="1541"/>
    <x v="0"/>
    <s v="Enterprise Suite License"/>
    <n v="14"/>
    <n v="1600"/>
    <n v="22400"/>
    <s v="Direct Sales"/>
    <x v="0"/>
    <n v="32546"/>
  </r>
  <r>
    <n v="2025"/>
    <n v="9"/>
    <d v="2025-09-15T00:00:00"/>
    <n v="1542"/>
    <x v="1"/>
    <s v="Custom Development"/>
    <n v="7"/>
    <n v="9900"/>
    <n v="69300"/>
    <s v="Direct Sales"/>
    <x v="1"/>
    <n v="62984"/>
  </r>
  <r>
    <n v="2025"/>
    <n v="9"/>
    <d v="2025-09-29T00:00:00"/>
    <n v="1543"/>
    <x v="2"/>
    <s v="Basic Cloud Package"/>
    <n v="55"/>
    <n v="72"/>
    <n v="3960"/>
    <s v="Online"/>
    <x v="2"/>
    <n v="55317"/>
  </r>
  <r>
    <n v="2025"/>
    <n v="10"/>
    <d v="2025-10-06T00:00:00"/>
    <n v="1544"/>
    <x v="0"/>
    <s v="Small Business Edition"/>
    <n v="20"/>
    <n v="390"/>
    <n v="7800"/>
    <s v="Retail"/>
    <x v="0"/>
    <n v="88652"/>
  </r>
  <r>
    <n v="2025"/>
    <n v="10"/>
    <d v="2025-10-13T00:00:00"/>
    <n v="1545"/>
    <x v="3"/>
    <s v="Premium Support Contract"/>
    <n v="17"/>
    <n v="405"/>
    <n v="6885"/>
    <s v="Direct Sales"/>
    <x v="1"/>
    <n v="29741"/>
  </r>
  <r>
    <n v="2025"/>
    <n v="10"/>
    <d v="2025-10-20T00:00:00"/>
    <n v="1546"/>
    <x v="2"/>
    <s v="Standard Cloud Package"/>
    <n v="25"/>
    <n v="145"/>
    <n v="3625"/>
    <s v="Online"/>
    <x v="2"/>
    <n v="77219"/>
  </r>
  <r>
    <n v="2025"/>
    <n v="11"/>
    <d v="2025-11-03T00:00:00"/>
    <n v="1547"/>
    <x v="0"/>
    <s v="Enterprise Suite License"/>
    <n v="20"/>
    <n v="1600"/>
    <n v="32000"/>
    <s v="Direct Sales"/>
    <x v="0"/>
    <n v="44983"/>
  </r>
  <r>
    <n v="2025"/>
    <n v="11"/>
    <d v="2025-11-10T00:00:00"/>
    <n v="1548"/>
    <x v="1"/>
    <s v="Training Services"/>
    <n v="10"/>
    <n v="3400"/>
    <n v="34000"/>
    <s v="Direct Sales"/>
    <x v="1"/>
    <n v="91328"/>
  </r>
  <r>
    <n v="2025"/>
    <n v="11"/>
    <d v="2025-11-24T00:00:00"/>
    <n v="1549"/>
    <x v="2"/>
    <s v="Advanced Cloud Package"/>
    <n v="20"/>
    <n v="670"/>
    <n v="13400"/>
    <s v="Online"/>
    <x v="2"/>
    <n v="34156"/>
  </r>
  <r>
    <n v="2025"/>
    <n v="12"/>
    <d v="2025-12-01T00:00:00"/>
    <n v="1550"/>
    <x v="0"/>
    <s v="Small Business Edition"/>
    <n v="30"/>
    <n v="390"/>
    <n v="11700"/>
    <s v="Retail"/>
    <x v="0"/>
    <n v="61742"/>
  </r>
  <r>
    <n v="2025"/>
    <n v="12"/>
    <d v="2025-12-15T00:00:00"/>
    <n v="1551"/>
    <x v="3"/>
    <s v="Standard Support Contract"/>
    <n v="16"/>
    <n v="240"/>
    <n v="3840"/>
    <s v="Direct Sales"/>
    <x v="1"/>
    <n v="99011"/>
  </r>
  <r>
    <n v="2025"/>
    <n v="12"/>
    <d v="2025-12-22T00:00:00"/>
    <n v="1552"/>
    <x v="2"/>
    <s v="Basic Cloud Package"/>
    <n v="80"/>
    <n v="72"/>
    <n v="5760"/>
    <s v="Online"/>
    <x v="2"/>
    <n v="99022"/>
  </r>
  <r>
    <n v="2025"/>
    <n v="1"/>
    <d v="2025-01-27T00:00:00"/>
    <n v="1553"/>
    <x v="0"/>
    <s v="Enterprise Suite License"/>
    <n v="5"/>
    <n v="1600"/>
    <n v="8000"/>
    <s v="Direct Sales"/>
    <x v="4"/>
    <n v="99025"/>
  </r>
  <r>
    <n v="2025"/>
    <n v="2"/>
    <d v="2025-02-24T00:00:00"/>
    <n v="1554"/>
    <x v="1"/>
    <s v="Implementation Services"/>
    <n v="1"/>
    <n v="6700"/>
    <n v="6700"/>
    <s v="Direct Sales"/>
    <x v="4"/>
    <n v="99016"/>
  </r>
  <r>
    <n v="2025"/>
    <n v="3"/>
    <d v="2025-03-31T00:00:00"/>
    <n v="1555"/>
    <x v="2"/>
    <s v="Standard Cloud Package"/>
    <n v="20"/>
    <n v="145"/>
    <n v="2900"/>
    <s v="Online"/>
    <x v="4"/>
    <n v="99011"/>
  </r>
  <r>
    <n v="2025"/>
    <n v="4"/>
    <d v="2025-04-28T00:00:00"/>
    <n v="1556"/>
    <x v="0"/>
    <s v="Small Business Edition"/>
    <n v="10"/>
    <n v="390"/>
    <n v="3900"/>
    <s v="Retail"/>
    <x v="4"/>
    <n v="99008"/>
  </r>
  <r>
    <n v="2025"/>
    <n v="5"/>
    <d v="2025-05-26T00:00:00"/>
    <n v="1557"/>
    <x v="3"/>
    <s v="Premium Support Contract"/>
    <n v="7"/>
    <n v="405"/>
    <n v="2835"/>
    <s v="Direct Sales"/>
    <x v="4"/>
    <n v="99001"/>
  </r>
  <r>
    <n v="2025"/>
    <n v="6"/>
    <d v="2025-06-30T00:00:00"/>
    <n v="1558"/>
    <x v="2"/>
    <s v="Advanced Cloud Package"/>
    <n v="9"/>
    <n v="670"/>
    <n v="6030"/>
    <s v="Online"/>
    <x v="4"/>
    <n v="99022"/>
  </r>
  <r>
    <n v="2025"/>
    <n v="7"/>
    <d v="2025-07-28T00:00:00"/>
    <n v="1559"/>
    <x v="0"/>
    <s v="Enterprise Suite License"/>
    <n v="6"/>
    <n v="1600"/>
    <n v="9600"/>
    <s v="Direct Sales"/>
    <x v="4"/>
    <n v="99025"/>
  </r>
  <r>
    <n v="2025"/>
    <n v="8"/>
    <d v="2025-08-25T00:00:00"/>
    <n v="1560"/>
    <x v="1"/>
    <s v="Custom Development"/>
    <n v="2"/>
    <n v="9900"/>
    <n v="19800"/>
    <s v="Direct Sales"/>
    <x v="4"/>
    <n v="99016"/>
  </r>
  <r>
    <n v="2025"/>
    <n v="9"/>
    <d v="2025-09-29T00:00:00"/>
    <n v="1561"/>
    <x v="2"/>
    <s v="Basic Cloud Package"/>
    <n v="40"/>
    <n v="72"/>
    <n v="2880"/>
    <s v="Online"/>
    <x v="4"/>
    <n v="99011"/>
  </r>
  <r>
    <n v="2025"/>
    <n v="10"/>
    <d v="2025-10-27T00:00:00"/>
    <n v="1562"/>
    <x v="0"/>
    <s v="Small Business Edition"/>
    <n v="8"/>
    <n v="390"/>
    <n v="3120"/>
    <s v="Retail"/>
    <x v="4"/>
    <n v="99008"/>
  </r>
  <r>
    <n v="2025"/>
    <n v="11"/>
    <d v="2025-11-24T00:00:00"/>
    <n v="1563"/>
    <x v="3"/>
    <s v="Standard Support Contract"/>
    <n v="6"/>
    <n v="240"/>
    <n v="1440"/>
    <s v="Direct Sales"/>
    <x v="4"/>
    <n v="99001"/>
  </r>
  <r>
    <n v="2025"/>
    <n v="12"/>
    <d v="2025-12-29T00:00:00"/>
    <n v="1564"/>
    <x v="2"/>
    <s v="Standard Cloud Package"/>
    <n v="15"/>
    <n v="145"/>
    <n v="2175"/>
    <s v="Online"/>
    <x v="4"/>
    <n v="99022"/>
  </r>
  <r>
    <n v="2015"/>
    <n v="1"/>
    <d v="2015-01-18T00:00:00"/>
    <n v="1061"/>
    <x v="0"/>
    <s v="Enterprise License"/>
    <n v="8"/>
    <n v="15000"/>
    <n v="120000"/>
    <s v="Direct Sales"/>
    <x v="0"/>
    <n v="25981"/>
  </r>
  <r>
    <n v="2015"/>
    <n v="2"/>
    <d v="2015-02-25T00:00:00"/>
    <n v="1062"/>
    <x v="1"/>
    <s v="Custom Solution Design"/>
    <n v="1"/>
    <n v="15000"/>
    <n v="15000"/>
    <s v="Direct Sales"/>
    <x v="1"/>
    <n v="25981"/>
  </r>
  <r>
    <n v="2015"/>
    <n v="3"/>
    <d v="2015-03-15T00:00:00"/>
    <n v="1063"/>
    <x v="2"/>
    <s v="Enterprise Cloud Solution"/>
    <n v="3"/>
    <n v="5000"/>
    <n v="15000"/>
    <s v="Online"/>
    <x v="2"/>
    <n v="25981"/>
  </r>
  <r>
    <n v="2015"/>
    <n v="4"/>
    <d v="2015-04-08T00:00:00"/>
    <n v="1064"/>
    <x v="0"/>
    <s v="Enterprise License"/>
    <n v="10"/>
    <n v="15000"/>
    <n v="150000"/>
    <s v="Direct Sales"/>
    <x v="0"/>
    <n v="71459"/>
  </r>
  <r>
    <n v="2015"/>
    <n v="5"/>
    <d v="2015-05-22T00:00:00"/>
    <n v="1065"/>
    <x v="1"/>
    <s v="Strategic Consulting"/>
    <n v="2"/>
    <n v="12000"/>
    <n v="24000"/>
    <s v="Direct Sales"/>
    <x v="1"/>
    <n v="71459"/>
  </r>
  <r>
    <n v="2015"/>
    <n v="6"/>
    <d v="2015-06-15T00:00:00"/>
    <n v="1066"/>
    <x v="2"/>
    <s v="Enterprise Cloud Solution"/>
    <n v="5"/>
    <n v="5000"/>
    <n v="25000"/>
    <s v="Online"/>
    <x v="2"/>
    <n v="71459"/>
  </r>
  <r>
    <n v="2015"/>
    <n v="7"/>
    <d v="2015-07-12T00:00:00"/>
    <n v="1067"/>
    <x v="0"/>
    <s v="Enterprise License"/>
    <n v="12"/>
    <n v="15000"/>
    <n v="180000"/>
    <s v="Direct Sales"/>
    <x v="0"/>
    <n v="41823"/>
  </r>
  <r>
    <n v="2015"/>
    <n v="8"/>
    <d v="2015-08-29T00:00:00"/>
    <n v="1068"/>
    <x v="1"/>
    <s v="Project Management"/>
    <n v="3"/>
    <n v="9000"/>
    <n v="27000"/>
    <s v="Direct Sales"/>
    <x v="1"/>
    <n v="41823"/>
  </r>
  <r>
    <n v="2015"/>
    <n v="9"/>
    <d v="2015-09-12T00:00:00"/>
    <n v="1069"/>
    <x v="2"/>
    <s v="Enterprise Cloud Solution"/>
    <n v="7"/>
    <n v="5000"/>
    <n v="35000"/>
    <s v="Online"/>
    <x v="2"/>
    <n v="41823"/>
  </r>
  <r>
    <n v="2015"/>
    <n v="10"/>
    <d v="2015-10-05T00:00:00"/>
    <n v="1070"/>
    <x v="0"/>
    <s v="Enterprise License"/>
    <n v="14"/>
    <n v="15000"/>
    <n v="210000"/>
    <s v="Direct Sales"/>
    <x v="0"/>
    <n v="95178"/>
  </r>
  <r>
    <n v="2015"/>
    <n v="11"/>
    <d v="2015-11-15T00:00:00"/>
    <n v="1071"/>
    <x v="1"/>
    <s v="Ongoing Support"/>
    <n v="4"/>
    <n v="7500"/>
    <n v="30000"/>
    <s v="Direct Sales"/>
    <x v="1"/>
    <n v="95178"/>
  </r>
  <r>
    <n v="2015"/>
    <n v="12"/>
    <d v="2015-12-20T00:00:00"/>
    <n v="1072"/>
    <x v="2"/>
    <s v="Enterprise Cloud Solution"/>
    <n v="9"/>
    <n v="5000"/>
    <n v="45000"/>
    <s v="Online"/>
    <x v="2"/>
    <n v="95178"/>
  </r>
  <r>
    <n v="2015"/>
    <n v="1"/>
    <d v="2015-01-10T00:00:00"/>
    <n v="1037"/>
    <x v="0"/>
    <s v="Basic License"/>
    <n v="50"/>
    <n v="199.99"/>
    <n v="9999.5"/>
    <s v="Online"/>
    <x v="0"/>
    <n v="36954"/>
  </r>
  <r>
    <n v="2015"/>
    <n v="1"/>
    <d v="2015-01-25T00:00:00"/>
    <n v="1038"/>
    <x v="1"/>
    <s v="Implementation Services"/>
    <n v="1"/>
    <n v="4500"/>
    <n v="4500"/>
    <s v="Direct Sales"/>
    <x v="2"/>
    <n v="36954"/>
  </r>
  <r>
    <n v="2015"/>
    <n v="2"/>
    <d v="2015-02-01T00:00:00"/>
    <n v="1039"/>
    <x v="2"/>
    <s v="Basic Cloud Package"/>
    <n v="100"/>
    <n v="49.99"/>
    <n v="4999"/>
    <s v="Online"/>
    <x v="1"/>
    <n v="36954"/>
  </r>
  <r>
    <n v="2015"/>
    <n v="2"/>
    <d v="2015-02-18T00:00:00"/>
    <n v="1040"/>
    <x v="0"/>
    <s v="Basic License"/>
    <n v="60"/>
    <n v="199.99"/>
    <n v="11999.4"/>
    <s v="Online"/>
    <x v="0"/>
    <n v="68291"/>
  </r>
  <r>
    <n v="2015"/>
    <n v="3"/>
    <d v="2015-03-03T00:00:00"/>
    <n v="1041"/>
    <x v="1"/>
    <s v="Training Services"/>
    <n v="2"/>
    <n v="2000"/>
    <n v="4000"/>
    <s v="Direct Sales"/>
    <x v="2"/>
    <n v="68291"/>
  </r>
  <r>
    <n v="2015"/>
    <n v="3"/>
    <d v="2015-03-22T00:00:00"/>
    <n v="1042"/>
    <x v="2"/>
    <s v="Basic Cloud Package"/>
    <n v="120"/>
    <n v="49.99"/>
    <n v="5998.8"/>
    <s v="Online"/>
    <x v="1"/>
    <n v="68291"/>
  </r>
  <r>
    <n v="2015"/>
    <n v="4"/>
    <d v="2015-04-05T00:00:00"/>
    <n v="1043"/>
    <x v="0"/>
    <s v="Basic License"/>
    <n v="70"/>
    <n v="199.99"/>
    <n v="13999.3"/>
    <s v="Online"/>
    <x v="0"/>
    <n v="52487"/>
  </r>
  <r>
    <n v="2015"/>
    <n v="4"/>
    <d v="2015-04-29T00:00:00"/>
    <n v="1044"/>
    <x v="1"/>
    <s v="Custom Development"/>
    <n v="1"/>
    <n v="8000"/>
    <n v="8000"/>
    <s v="Direct Sales"/>
    <x v="2"/>
    <n v="52487"/>
  </r>
  <r>
    <n v="2015"/>
    <n v="5"/>
    <d v="2015-05-03T00:00:00"/>
    <n v="1045"/>
    <x v="2"/>
    <s v="Basic Cloud Package"/>
    <n v="140"/>
    <n v="49.99"/>
    <n v="6998.6"/>
    <s v="Online"/>
    <x v="1"/>
    <n v="52487"/>
  </r>
  <r>
    <n v="2015"/>
    <n v="5"/>
    <d v="2015-05-20T00:00:00"/>
    <n v="1046"/>
    <x v="0"/>
    <s v="Basic License"/>
    <n v="80"/>
    <n v="199.99"/>
    <n v="15999.2"/>
    <s v="Online"/>
    <x v="0"/>
    <n v="97632"/>
  </r>
  <r>
    <n v="2015"/>
    <n v="6"/>
    <d v="2015-06-08T00:00:00"/>
    <n v="1047"/>
    <x v="1"/>
    <s v="Implementation Services"/>
    <n v="2"/>
    <n v="4500"/>
    <n v="9000"/>
    <s v="Direct Sales"/>
    <x v="2"/>
    <n v="97632"/>
  </r>
  <r>
    <n v="2015"/>
    <n v="6"/>
    <d v="2015-06-25T00:00:00"/>
    <n v="1048"/>
    <x v="2"/>
    <s v="Basic Cloud Package"/>
    <n v="160"/>
    <n v="49.99"/>
    <n v="7998.4"/>
    <s v="Online"/>
    <x v="1"/>
    <n v="97632"/>
  </r>
  <r>
    <n v="2015"/>
    <n v="7"/>
    <d v="2015-07-02T00:00:00"/>
    <n v="1049"/>
    <x v="0"/>
    <s v="Basic License"/>
    <n v="90"/>
    <n v="199.99"/>
    <n v="17999.099999999999"/>
    <s v="Online"/>
    <x v="0"/>
    <n v="39215"/>
  </r>
  <r>
    <n v="2015"/>
    <n v="7"/>
    <d v="2015-07-21T00:00:00"/>
    <n v="1050"/>
    <x v="1"/>
    <s v="Training Services"/>
    <n v="3"/>
    <n v="2000"/>
    <n v="6000"/>
    <s v="Direct Sales"/>
    <x v="2"/>
    <n v="39215"/>
  </r>
  <r>
    <n v="2015"/>
    <n v="8"/>
    <d v="2015-08-06T00:00:00"/>
    <n v="1051"/>
    <x v="2"/>
    <s v="Basic Cloud Package"/>
    <n v="180"/>
    <n v="49.99"/>
    <n v="8998.2000000000007"/>
    <s v="Online"/>
    <x v="1"/>
    <n v="39215"/>
  </r>
  <r>
    <n v="2015"/>
    <n v="8"/>
    <d v="2015-08-28T00:00:00"/>
    <n v="1052"/>
    <x v="0"/>
    <s v="Basic License"/>
    <n v="100"/>
    <n v="199.99"/>
    <n v="19999"/>
    <s v="Online"/>
    <x v="0"/>
    <n v="64879"/>
  </r>
  <r>
    <n v="2015"/>
    <n v="9"/>
    <d v="2015-09-09T00:00:00"/>
    <n v="1053"/>
    <x v="1"/>
    <s v="Custom Development"/>
    <n v="2"/>
    <n v="8000"/>
    <n v="16000"/>
    <s v="Direct Sales"/>
    <x v="2"/>
    <n v="64879"/>
  </r>
  <r>
    <n v="2015"/>
    <n v="9"/>
    <d v="2015-09-23T00:00:00"/>
    <n v="1054"/>
    <x v="2"/>
    <s v="Basic Cloud Package"/>
    <n v="200"/>
    <n v="49.99"/>
    <n v="9998"/>
    <s v="Online"/>
    <x v="1"/>
    <n v="64879"/>
  </r>
  <r>
    <n v="2015"/>
    <n v="10"/>
    <d v="2015-10-07T00:00:00"/>
    <n v="1055"/>
    <x v="0"/>
    <s v="Basic License"/>
    <n v="110"/>
    <n v="199.99"/>
    <n v="21998.9"/>
    <s v="Online"/>
    <x v="0"/>
    <n v="57142"/>
  </r>
  <r>
    <n v="2015"/>
    <n v="10"/>
    <d v="2015-10-26T00:00:00"/>
    <n v="1056"/>
    <x v="1"/>
    <s v="Implementation Services"/>
    <n v="4"/>
    <n v="4500"/>
    <n v="18000"/>
    <s v="Direct Sales"/>
    <x v="2"/>
    <n v="57142"/>
  </r>
  <r>
    <n v="2015"/>
    <n v="11"/>
    <d v="2015-11-04T00:00:00"/>
    <n v="1057"/>
    <x v="2"/>
    <s v="Basic Cloud Package"/>
    <n v="220"/>
    <n v="49.99"/>
    <n v="10997.8"/>
    <s v="Online"/>
    <x v="1"/>
    <n v="57142"/>
  </r>
  <r>
    <n v="2015"/>
    <n v="11"/>
    <d v="2015-11-22T00:00:00"/>
    <n v="1058"/>
    <x v="0"/>
    <s v="Basic License"/>
    <n v="120"/>
    <n v="199.99"/>
    <n v="23998.799999999999"/>
    <s v="Online"/>
    <x v="0"/>
    <n v="83526"/>
  </r>
  <r>
    <n v="2015"/>
    <n v="12"/>
    <d v="2015-12-09T00:00:00"/>
    <n v="1059"/>
    <x v="1"/>
    <s v="Training Services"/>
    <n v="6"/>
    <n v="2000"/>
    <n v="12000"/>
    <s v="Direct Sales"/>
    <x v="2"/>
    <n v="83526"/>
  </r>
  <r>
    <n v="2015"/>
    <n v="12"/>
    <d v="2015-12-28T00:00:00"/>
    <n v="1060"/>
    <x v="2"/>
    <s v="Basic Cloud Package"/>
    <n v="240"/>
    <n v="49.99"/>
    <n v="11997.6"/>
    <s v="Online"/>
    <x v="1"/>
    <n v="83526"/>
  </r>
  <r>
    <n v="2015"/>
    <n v="1"/>
    <d v="2015-01-15T00:00:00"/>
    <n v="1001"/>
    <x v="0"/>
    <s v="Enterprise Suite License"/>
    <n v="1"/>
    <n v="12000"/>
    <n v="12000"/>
    <s v="Direct Sales"/>
    <x v="0"/>
    <n v="28547"/>
  </r>
  <r>
    <n v="2015"/>
    <n v="1"/>
    <d v="2015-01-20T00:00:00"/>
    <n v="1002"/>
    <x v="1"/>
    <s v="Implementation Services"/>
    <n v="1"/>
    <n v="5000"/>
    <n v="5000"/>
    <s v="Direct Sales"/>
    <x v="1"/>
    <n v="62835"/>
  </r>
  <r>
    <n v="2015"/>
    <n v="1"/>
    <d v="2015-01-28T00:00:00"/>
    <n v="1003"/>
    <x v="2"/>
    <s v="Standard Cloud Package"/>
    <n v="5"/>
    <n v="99.99"/>
    <n v="499.95"/>
    <s v="Online"/>
    <x v="2"/>
    <n v="92648"/>
  </r>
  <r>
    <n v="2015"/>
    <n v="2"/>
    <d v="2015-02-05T00:00:00"/>
    <n v="1004"/>
    <x v="0"/>
    <s v="Professional License"/>
    <n v="15"/>
    <n v="500"/>
    <n v="7500"/>
    <s v="Reseller"/>
    <x v="0"/>
    <n v="28547"/>
  </r>
  <r>
    <n v="2015"/>
    <n v="2"/>
    <d v="2015-02-12T00:00:00"/>
    <n v="1005"/>
    <x v="1"/>
    <s v="Training Services"/>
    <n v="2"/>
    <n v="2500"/>
    <n v="5000"/>
    <s v="Direct Sales"/>
    <x v="1"/>
    <n v="62835"/>
  </r>
  <r>
    <n v="2015"/>
    <n v="2"/>
    <d v="2015-02-22T00:00:00"/>
    <n v="1006"/>
    <x v="2"/>
    <s v="Premium Cloud Package"/>
    <n v="2"/>
    <n v="250"/>
    <n v="500"/>
    <s v="Online"/>
    <x v="2"/>
    <n v="92648"/>
  </r>
  <r>
    <n v="2015"/>
    <n v="3"/>
    <d v="2015-03-10T00:00:00"/>
    <n v="1007"/>
    <x v="0"/>
    <s v="Enterprise Suite License"/>
    <n v="2"/>
    <n v="12000"/>
    <n v="24000"/>
    <s v="Direct Sales"/>
    <x v="0"/>
    <n v="28547"/>
  </r>
  <r>
    <n v="2015"/>
    <n v="3"/>
    <d v="2015-03-18T00:00:00"/>
    <n v="1008"/>
    <x v="1"/>
    <s v="Custom Development"/>
    <n v="1"/>
    <n v="10000"/>
    <n v="10000"/>
    <s v="Direct Sales"/>
    <x v="1"/>
    <n v="62835"/>
  </r>
  <r>
    <n v="2015"/>
    <n v="3"/>
    <d v="2015-03-25T00:00:00"/>
    <n v="1009"/>
    <x v="2"/>
    <s v="Standard Cloud Package"/>
    <n v="20"/>
    <n v="99.99"/>
    <n v="1999.8"/>
    <s v="Online"/>
    <x v="2"/>
    <n v="92648"/>
  </r>
  <r>
    <n v="2015"/>
    <n v="4"/>
    <d v="2015-04-02T00:00:00"/>
    <n v="1010"/>
    <x v="0"/>
    <s v="Professional License"/>
    <n v="10"/>
    <n v="500"/>
    <n v="5000"/>
    <s v="Reseller"/>
    <x v="0"/>
    <n v="82794"/>
  </r>
  <r>
    <n v="2015"/>
    <n v="4"/>
    <d v="2015-04-11T00:00:00"/>
    <n v="1011"/>
    <x v="1"/>
    <s v="Implementation Services"/>
    <n v="1"/>
    <n v="6000"/>
    <n v="6000"/>
    <s v="Direct Sales"/>
    <x v="1"/>
    <n v="82794"/>
  </r>
  <r>
    <n v="2015"/>
    <n v="4"/>
    <d v="2015-04-20T00:00:00"/>
    <n v="1012"/>
    <x v="2"/>
    <s v="Premium Cloud Package"/>
    <n v="5"/>
    <n v="250"/>
    <n v="1250"/>
    <s v="Online"/>
    <x v="2"/>
    <n v="82794"/>
  </r>
  <r>
    <n v="2015"/>
    <n v="5"/>
    <d v="2015-05-08T00:00:00"/>
    <n v="1013"/>
    <x v="0"/>
    <s v="Enterprise Suite License"/>
    <n v="3"/>
    <n v="12000"/>
    <n v="36000"/>
    <s v="Direct Sales"/>
    <x v="0"/>
    <n v="61742"/>
  </r>
  <r>
    <n v="2015"/>
    <n v="5"/>
    <d v="2015-05-15T00:00:00"/>
    <n v="1014"/>
    <x v="1"/>
    <s v="Training Services"/>
    <n v="3"/>
    <n v="2500"/>
    <n v="7500"/>
    <s v="Direct Sales"/>
    <x v="1"/>
    <n v="61742"/>
  </r>
  <r>
    <n v="2015"/>
    <n v="5"/>
    <d v="2015-05-29T00:00:00"/>
    <n v="1015"/>
    <x v="2"/>
    <s v="Standard Cloud Package"/>
    <n v="30"/>
    <n v="99.99"/>
    <n v="2999.7"/>
    <s v="Online"/>
    <x v="2"/>
    <n v="61742"/>
  </r>
  <r>
    <n v="2015"/>
    <n v="6"/>
    <d v="2015-06-03T00:00:00"/>
    <n v="1016"/>
    <x v="0"/>
    <s v="Professional License"/>
    <n v="20"/>
    <n v="500"/>
    <n v="10000"/>
    <s v="Reseller"/>
    <x v="0"/>
    <n v="51879"/>
  </r>
  <r>
    <n v="2015"/>
    <n v="6"/>
    <d v="2015-06-14T00:00:00"/>
    <n v="1017"/>
    <x v="1"/>
    <s v="Custom Development"/>
    <n v="2"/>
    <n v="10000"/>
    <n v="20000"/>
    <s v="Direct Sales"/>
    <x v="1"/>
    <n v="51879"/>
  </r>
  <r>
    <n v="2015"/>
    <n v="6"/>
    <d v="2015-06-27T00:00:00"/>
    <n v="1018"/>
    <x v="2"/>
    <s v="Premium Cloud Package"/>
    <n v="10"/>
    <n v="250"/>
    <n v="2500"/>
    <s v="Online"/>
    <x v="2"/>
    <n v="51879"/>
  </r>
  <r>
    <n v="2015"/>
    <n v="7"/>
    <d v="2015-07-01T00:00:00"/>
    <n v="1019"/>
    <x v="0"/>
    <s v="Enterprise Suite License"/>
    <n v="4"/>
    <n v="12000"/>
    <n v="48000"/>
    <s v="Direct Sales"/>
    <x v="0"/>
    <n v="31428"/>
  </r>
  <r>
    <n v="2015"/>
    <n v="7"/>
    <d v="2015-07-19T00:00:00"/>
    <n v="1020"/>
    <x v="1"/>
    <s v="Implementation Services"/>
    <n v="2"/>
    <n v="6000"/>
    <n v="12000"/>
    <s v="Direct Sales"/>
    <x v="1"/>
    <n v="31428"/>
  </r>
  <r>
    <n v="2015"/>
    <n v="7"/>
    <d v="2015-07-26T00:00:00"/>
    <n v="1021"/>
    <x v="2"/>
    <s v="Standard Cloud Package"/>
    <n v="40"/>
    <n v="99.99"/>
    <n v="3999.6"/>
    <s v="Online"/>
    <x v="2"/>
    <n v="31428"/>
  </r>
  <r>
    <n v="2015"/>
    <n v="8"/>
    <d v="2015-08-09T00:00:00"/>
    <n v="1022"/>
    <x v="0"/>
    <s v="Professional License"/>
    <n v="25"/>
    <n v="500"/>
    <n v="12500"/>
    <s v="Reseller"/>
    <x v="0"/>
    <n v="93865"/>
  </r>
  <r>
    <n v="2015"/>
    <n v="8"/>
    <d v="2015-08-16T00:00:00"/>
    <n v="1023"/>
    <x v="1"/>
    <s v="Training Services"/>
    <n v="4"/>
    <n v="2500"/>
    <n v="10000"/>
    <s v="Direct Sales"/>
    <x v="1"/>
    <n v="93865"/>
  </r>
  <r>
    <n v="2015"/>
    <n v="8"/>
    <d v="2015-08-23T00:00:00"/>
    <n v="1024"/>
    <x v="2"/>
    <s v="Premium Cloud Package"/>
    <n v="15"/>
    <n v="250"/>
    <n v="3750"/>
    <s v="Online"/>
    <x v="2"/>
    <n v="93865"/>
  </r>
  <r>
    <n v="2015"/>
    <n v="9"/>
    <d v="2015-09-05T00:00:00"/>
    <n v="1025"/>
    <x v="0"/>
    <s v="Enterprise Suite License"/>
    <n v="5"/>
    <n v="12000"/>
    <n v="60000"/>
    <s v="Direct Sales"/>
    <x v="0"/>
    <n v="33791"/>
  </r>
  <r>
    <n v="2015"/>
    <n v="9"/>
    <d v="2015-09-19T00:00:00"/>
    <n v="1026"/>
    <x v="1"/>
    <s v="Custom Development"/>
    <n v="3"/>
    <n v="10000"/>
    <n v="30000"/>
    <s v="Direct Sales"/>
    <x v="1"/>
    <n v="33791"/>
  </r>
  <r>
    <n v="2015"/>
    <n v="9"/>
    <d v="2015-09-27T00:00:00"/>
    <n v="1027"/>
    <x v="2"/>
    <s v="Standard Cloud Package"/>
    <n v="50"/>
    <n v="99.99"/>
    <n v="4999.5"/>
    <s v="Online"/>
    <x v="2"/>
    <n v="33791"/>
  </r>
  <r>
    <n v="2015"/>
    <n v="10"/>
    <d v="2015-10-03T00:00:00"/>
    <n v="1028"/>
    <x v="0"/>
    <s v="Professional License"/>
    <n v="30"/>
    <n v="500"/>
    <n v="15000"/>
    <s v="Reseller"/>
    <x v="0"/>
    <n v="63518"/>
  </r>
  <r>
    <n v="2015"/>
    <n v="10"/>
    <d v="2015-10-17T00:00:00"/>
    <n v="1029"/>
    <x v="1"/>
    <s v="Implementation Services"/>
    <n v="3"/>
    <n v="6000"/>
    <n v="18000"/>
    <s v="Direct Sales"/>
    <x v="1"/>
    <n v="63518"/>
  </r>
  <r>
    <n v="2015"/>
    <n v="10"/>
    <d v="2015-10-24T00:00:00"/>
    <n v="1030"/>
    <x v="2"/>
    <s v="Premium Cloud Package"/>
    <n v="20"/>
    <n v="250"/>
    <n v="5000"/>
    <s v="Online"/>
    <x v="2"/>
    <n v="63518"/>
  </r>
  <r>
    <n v="2015"/>
    <n v="11"/>
    <d v="2015-11-11T00:00:00"/>
    <n v="1031"/>
    <x v="0"/>
    <s v="Enterprise Suite License"/>
    <n v="6"/>
    <n v="12000"/>
    <n v="72000"/>
    <s v="Direct Sales"/>
    <x v="0"/>
    <n v="56842"/>
  </r>
  <r>
    <n v="2015"/>
    <n v="11"/>
    <d v="2015-11-18T00:00:00"/>
    <n v="1032"/>
    <x v="1"/>
    <s v="Training Services"/>
    <n v="5"/>
    <n v="2500"/>
    <n v="12500"/>
    <s v="Direct Sales"/>
    <x v="1"/>
    <n v="56842"/>
  </r>
  <r>
    <n v="2015"/>
    <n v="11"/>
    <d v="2015-11-29T00:00:00"/>
    <n v="1033"/>
    <x v="2"/>
    <s v="Standard Cloud Package"/>
    <n v="60"/>
    <n v="99.99"/>
    <n v="5999.4"/>
    <s v="Online"/>
    <x v="2"/>
    <n v="56842"/>
  </r>
  <r>
    <n v="2015"/>
    <n v="12"/>
    <d v="2015-12-07T00:00:00"/>
    <n v="1034"/>
    <x v="0"/>
    <s v="Professional License"/>
    <n v="35"/>
    <n v="500"/>
    <n v="17500"/>
    <s v="Reseller"/>
    <x v="0"/>
    <n v="89175"/>
  </r>
  <r>
    <n v="2015"/>
    <n v="12"/>
    <d v="2015-12-16T00:00:00"/>
    <n v="1035"/>
    <x v="1"/>
    <s v="Custom Development"/>
    <n v="4"/>
    <n v="10000"/>
    <n v="40000"/>
    <s v="Direct Sales"/>
    <x v="1"/>
    <n v="89175"/>
  </r>
  <r>
    <n v="2015"/>
    <n v="12"/>
    <d v="2015-12-23T00:00:00"/>
    <n v="1036"/>
    <x v="2"/>
    <s v="Premium Cloud Package"/>
    <n v="25"/>
    <n v="250"/>
    <n v="6250"/>
    <s v="Online"/>
    <x v="2"/>
    <n v="89175"/>
  </r>
  <r>
    <n v="2016"/>
    <n v="1"/>
    <d v="2016-01-12T00:00:00"/>
    <n v="1073"/>
    <x v="0"/>
    <s v="Enterprise Suite License"/>
    <n v="1"/>
    <n v="1250"/>
    <n v="1250"/>
    <s v="Direct Sales"/>
    <x v="0"/>
    <n v="28547"/>
  </r>
  <r>
    <n v="2016"/>
    <n v="1"/>
    <d v="2016-01-19T00:00:00"/>
    <n v="1074"/>
    <x v="1"/>
    <s v="Implementation Services"/>
    <n v="1"/>
    <n v="5200"/>
    <n v="5200"/>
    <s v="Direct Sales"/>
    <x v="1"/>
    <n v="62835"/>
  </r>
  <r>
    <n v="2016"/>
    <n v="1"/>
    <d v="2016-01-25T00:00:00"/>
    <n v="1075"/>
    <x v="2"/>
    <s v="Standard Cloud Package"/>
    <n v="12"/>
    <n v="105"/>
    <n v="1260"/>
    <s v="Online"/>
    <x v="2"/>
    <n v="92648"/>
  </r>
  <r>
    <n v="2016"/>
    <n v="2"/>
    <d v="2016-02-02T00:00:00"/>
    <n v="1076"/>
    <x v="0"/>
    <s v="Small Business Edition"/>
    <n v="6"/>
    <n v="310"/>
    <n v="1860"/>
    <s v="Retail"/>
    <x v="0"/>
    <n v="82794"/>
  </r>
  <r>
    <n v="2016"/>
    <n v="2"/>
    <d v="2016-02-09T00:00:00"/>
    <n v="1077"/>
    <x v="3"/>
    <s v="Premium Support Contract"/>
    <n v="1"/>
    <n v="320"/>
    <n v="320"/>
    <s v="Direct Sales"/>
    <x v="1"/>
    <n v="61742"/>
  </r>
  <r>
    <n v="2016"/>
    <n v="2"/>
    <d v="2016-02-16T00:00:00"/>
    <n v="1078"/>
    <x v="2"/>
    <s v="Advanced Cloud Package"/>
    <n v="2"/>
    <n v="520"/>
    <n v="1040"/>
    <s v="Online"/>
    <x v="2"/>
    <n v="51879"/>
  </r>
  <r>
    <n v="2016"/>
    <n v="3"/>
    <d v="2016-03-02T00:00:00"/>
    <n v="1079"/>
    <x v="0"/>
    <s v="Enterprise Suite License"/>
    <n v="2"/>
    <n v="1250"/>
    <n v="2500"/>
    <s v="Direct Sales"/>
    <x v="0"/>
    <n v="63518"/>
  </r>
  <r>
    <n v="2016"/>
    <n v="3"/>
    <d v="2016-03-09T00:00:00"/>
    <n v="1080"/>
    <x v="1"/>
    <s v="Custom Development"/>
    <n v="1"/>
    <n v="8500"/>
    <n v="8500"/>
    <s v="Direct Sales"/>
    <x v="1"/>
    <n v="31428"/>
  </r>
  <r>
    <n v="2016"/>
    <n v="3"/>
    <d v="2016-03-21T00:00:00"/>
    <n v="1081"/>
    <x v="2"/>
    <s v="Basic Cloud Package"/>
    <n v="22"/>
    <n v="52"/>
    <n v="1144"/>
    <s v="Online"/>
    <x v="2"/>
    <n v="93865"/>
  </r>
  <r>
    <n v="2016"/>
    <n v="4"/>
    <d v="2016-04-01T00:00:00"/>
    <n v="1082"/>
    <x v="0"/>
    <s v="Small Business Edition"/>
    <n v="4"/>
    <n v="310"/>
    <n v="1240"/>
    <s v="Retail"/>
    <x v="0"/>
    <n v="33791"/>
  </r>
  <r>
    <n v="2016"/>
    <n v="4"/>
    <d v="2016-04-12T00:00:00"/>
    <n v="1083"/>
    <x v="3"/>
    <s v="Standard Support Contract"/>
    <n v="2"/>
    <n v="160"/>
    <n v="320"/>
    <s v="Direct Sales"/>
    <x v="1"/>
    <n v="56842"/>
  </r>
  <r>
    <n v="2016"/>
    <n v="4"/>
    <d v="2016-04-26T00:00:00"/>
    <n v="1084"/>
    <x v="2"/>
    <s v="Standard Cloud Package"/>
    <n v="6"/>
    <n v="105"/>
    <n v="630"/>
    <s v="Online"/>
    <x v="2"/>
    <n v="89175"/>
  </r>
  <r>
    <n v="2016"/>
    <n v="5"/>
    <d v="2016-05-05T00:00:00"/>
    <n v="1085"/>
    <x v="0"/>
    <s v="Enterprise Suite License"/>
    <n v="4"/>
    <n v="1250"/>
    <n v="5000"/>
    <s v="Direct Sales"/>
    <x v="0"/>
    <n v="36954"/>
  </r>
  <r>
    <n v="2016"/>
    <n v="5"/>
    <d v="2016-05-12T00:00:00"/>
    <n v="1086"/>
    <x v="1"/>
    <s v="Training Services"/>
    <n v="2"/>
    <n v="2600"/>
    <n v="5200"/>
    <s v="Direct Sales"/>
    <x v="1"/>
    <n v="68291"/>
  </r>
  <r>
    <n v="2016"/>
    <n v="5"/>
    <d v="2016-05-19T00:00:00"/>
    <n v="1087"/>
    <x v="2"/>
    <s v="Advanced Cloud Package"/>
    <n v="2"/>
    <n v="520"/>
    <n v="1040"/>
    <s v="Online"/>
    <x v="2"/>
    <n v="52487"/>
  </r>
  <r>
    <n v="2016"/>
    <n v="6"/>
    <d v="2016-06-01T00:00:00"/>
    <n v="1088"/>
    <x v="0"/>
    <s v="Small Business Edition"/>
    <n v="8"/>
    <n v="310"/>
    <n v="2480"/>
    <s v="Retail"/>
    <x v="0"/>
    <n v="97632"/>
  </r>
  <r>
    <n v="2016"/>
    <n v="6"/>
    <d v="2016-06-16T00:00:00"/>
    <n v="1089"/>
    <x v="3"/>
    <s v="Premium Support Contract"/>
    <n v="4"/>
    <n v="320"/>
    <n v="1280"/>
    <s v="Direct Sales"/>
    <x v="1"/>
    <n v="39215"/>
  </r>
  <r>
    <n v="2016"/>
    <n v="6"/>
    <d v="2016-06-22T00:00:00"/>
    <n v="1090"/>
    <x v="2"/>
    <s v="Basic Cloud Package"/>
    <n v="17"/>
    <n v="52"/>
    <n v="884"/>
    <s v="Online"/>
    <x v="2"/>
    <n v="64879"/>
  </r>
  <r>
    <n v="2016"/>
    <n v="7"/>
    <d v="2016-07-06T00:00:00"/>
    <n v="1091"/>
    <x v="0"/>
    <s v="Enterprise Suite License"/>
    <n v="3"/>
    <n v="1250"/>
    <n v="3750"/>
    <s v="Direct Sales"/>
    <x v="0"/>
    <n v="57142"/>
  </r>
  <r>
    <n v="2016"/>
    <n v="7"/>
    <d v="2016-07-13T00:00:00"/>
    <n v="1092"/>
    <x v="1"/>
    <s v="Implementation Services"/>
    <n v="2"/>
    <n v="5200"/>
    <n v="10400"/>
    <s v="Direct Sales"/>
    <x v="1"/>
    <n v="83526"/>
  </r>
  <r>
    <n v="2016"/>
    <n v="7"/>
    <d v="2016-07-27T00:00:00"/>
    <n v="1093"/>
    <x v="2"/>
    <s v="Standard Cloud Package"/>
    <n v="10"/>
    <n v="105"/>
    <n v="1050"/>
    <s v="Online"/>
    <x v="2"/>
    <n v="25981"/>
  </r>
  <r>
    <n v="2016"/>
    <n v="8"/>
    <d v="2016-08-02T00:00:00"/>
    <n v="1094"/>
    <x v="0"/>
    <s v="Small Business Edition"/>
    <n v="7"/>
    <n v="310"/>
    <n v="2170"/>
    <s v="Retail"/>
    <x v="0"/>
    <n v="71459"/>
  </r>
  <r>
    <n v="2016"/>
    <n v="8"/>
    <d v="2016-08-09T00:00:00"/>
    <n v="1095"/>
    <x v="3"/>
    <s v="Standard Support Contract"/>
    <n v="2"/>
    <n v="160"/>
    <n v="320"/>
    <s v="Direct Sales"/>
    <x v="1"/>
    <n v="41823"/>
  </r>
  <r>
    <n v="2016"/>
    <n v="8"/>
    <d v="2016-08-24T00:00:00"/>
    <n v="1096"/>
    <x v="2"/>
    <s v="Advanced Cloud Package"/>
    <n v="4"/>
    <n v="520"/>
    <n v="2080"/>
    <s v="Online"/>
    <x v="2"/>
    <n v="95178"/>
  </r>
  <r>
    <n v="2016"/>
    <n v="9"/>
    <d v="2016-09-07T00:00:00"/>
    <n v="1097"/>
    <x v="0"/>
    <s v="Enterprise Suite License"/>
    <n v="5"/>
    <n v="1250"/>
    <n v="6250"/>
    <s v="Direct Sales"/>
    <x v="0"/>
    <n v="32546"/>
  </r>
  <r>
    <n v="2016"/>
    <n v="9"/>
    <d v="2016-09-16T00:00:00"/>
    <n v="1098"/>
    <x v="1"/>
    <s v="Custom Development"/>
    <n v="2"/>
    <n v="8500"/>
    <n v="17000"/>
    <s v="Direct Sales"/>
    <x v="1"/>
    <n v="62984"/>
  </r>
  <r>
    <n v="2016"/>
    <n v="9"/>
    <d v="2016-09-20T00:00:00"/>
    <n v="1099"/>
    <x v="2"/>
    <s v="Basic Cloud Package"/>
    <n v="28"/>
    <n v="52"/>
    <n v="1456"/>
    <s v="Online"/>
    <x v="2"/>
    <n v="55317"/>
  </r>
  <r>
    <n v="2016"/>
    <n v="10"/>
    <d v="2016-10-03T00:00:00"/>
    <n v="1100"/>
    <x v="0"/>
    <s v="Small Business Edition"/>
    <n v="5"/>
    <n v="310"/>
    <n v="1550"/>
    <s v="Retail"/>
    <x v="0"/>
    <n v="88652"/>
  </r>
  <r>
    <n v="2016"/>
    <n v="10"/>
    <d v="2016-10-14T00:00:00"/>
    <n v="1101"/>
    <x v="3"/>
    <s v="Premium Support Contract"/>
    <n v="5"/>
    <n v="320"/>
    <n v="1600"/>
    <s v="Direct Sales"/>
    <x v="1"/>
    <n v="29741"/>
  </r>
  <r>
    <n v="2016"/>
    <n v="10"/>
    <d v="2016-10-28T00:00:00"/>
    <n v="1102"/>
    <x v="2"/>
    <s v="Standard Cloud Package"/>
    <n v="9"/>
    <n v="105"/>
    <n v="945"/>
    <s v="Online"/>
    <x v="2"/>
    <n v="77219"/>
  </r>
  <r>
    <n v="2016"/>
    <n v="11"/>
    <d v="2016-11-02T00:00:00"/>
    <n v="1103"/>
    <x v="0"/>
    <s v="Enterprise Suite License"/>
    <n v="6"/>
    <n v="1250"/>
    <n v="7500"/>
    <s v="Direct Sales"/>
    <x v="0"/>
    <n v="44983"/>
  </r>
  <r>
    <n v="2016"/>
    <n v="11"/>
    <d v="2016-11-10T00:00:00"/>
    <n v="1104"/>
    <x v="1"/>
    <s v="Training Services"/>
    <n v="3"/>
    <n v="2600"/>
    <n v="7800"/>
    <s v="Direct Sales"/>
    <x v="1"/>
    <n v="91328"/>
  </r>
  <r>
    <n v="2016"/>
    <n v="11"/>
    <d v="2016-11-23T00:00:00"/>
    <n v="1105"/>
    <x v="2"/>
    <s v="Advanced Cloud Package"/>
    <n v="5"/>
    <n v="520"/>
    <n v="2600"/>
    <s v="Online"/>
    <x v="2"/>
    <n v="34156"/>
  </r>
  <r>
    <n v="2016"/>
    <n v="12"/>
    <d v="2016-12-01T00:00:00"/>
    <n v="1106"/>
    <x v="0"/>
    <s v="Small Business Edition"/>
    <n v="10"/>
    <n v="310"/>
    <n v="3100"/>
    <s v="Retail"/>
    <x v="0"/>
    <n v="61742"/>
  </r>
  <r>
    <n v="2016"/>
    <n v="12"/>
    <d v="2016-12-12T00:00:00"/>
    <n v="1107"/>
    <x v="3"/>
    <s v="Standard Support Contract"/>
    <n v="4"/>
    <n v="160"/>
    <n v="640"/>
    <s v="Direct Sales"/>
    <x v="1"/>
    <n v="58149"/>
  </r>
  <r>
    <n v="2016"/>
    <n v="12"/>
    <d v="2016-12-27T00:00:00"/>
    <n v="1108"/>
    <x v="2"/>
    <s v="Basic Cloud Package"/>
    <n v="32"/>
    <n v="52"/>
    <n v="1664"/>
    <s v="Online"/>
    <x v="2"/>
    <n v="47196"/>
  </r>
  <r>
    <n v="2016"/>
    <n v="1"/>
    <d v="2016-01-05T00:00:00"/>
    <n v="1109"/>
    <x v="0"/>
    <s v="Enterprise Suite License"/>
    <n v="2"/>
    <n v="1250"/>
    <n v="2500"/>
    <s v="Direct Sales"/>
    <x v="4"/>
    <n v="95286"/>
  </r>
  <r>
    <n v="2016"/>
    <n v="1"/>
    <d v="2016-01-20T00:00:00"/>
    <n v="1110"/>
    <x v="1"/>
    <s v="Implementation Services"/>
    <n v="2"/>
    <n v="5200"/>
    <n v="10400"/>
    <s v="Direct Sales"/>
    <x v="5"/>
    <n v="78254"/>
  </r>
  <r>
    <n v="2016"/>
    <n v="1"/>
    <d v="2016-01-29T00:00:00"/>
    <n v="1111"/>
    <x v="2"/>
    <s v="Standard Cloud Package"/>
    <n v="9"/>
    <n v="105"/>
    <n v="945"/>
    <s v="Online"/>
    <x v="3"/>
    <n v="27543"/>
  </r>
  <r>
    <n v="2016"/>
    <n v="2"/>
    <d v="2016-02-05T00:00:00"/>
    <n v="1112"/>
    <x v="0"/>
    <s v="Small Business Edition"/>
    <n v="7"/>
    <n v="310"/>
    <n v="2170"/>
    <s v="Retail"/>
    <x v="4"/>
    <n v="43529"/>
  </r>
  <r>
    <n v="2016"/>
    <n v="2"/>
    <d v="2016-02-12T00:00:00"/>
    <n v="1113"/>
    <x v="3"/>
    <s v="Premium Support Contract"/>
    <n v="2"/>
    <n v="320"/>
    <n v="640"/>
    <s v="Direct Sales"/>
    <x v="5"/>
    <n v="72816"/>
  </r>
  <r>
    <n v="2016"/>
    <n v="2"/>
    <d v="2016-02-23T00:00:00"/>
    <n v="1114"/>
    <x v="2"/>
    <s v="Advanced Cloud Package"/>
    <n v="2"/>
    <n v="520"/>
    <n v="1040"/>
    <s v="Online"/>
    <x v="3"/>
    <n v="49572"/>
  </r>
  <r>
    <n v="2016"/>
    <n v="3"/>
    <d v="2016-03-07T00:00:00"/>
    <n v="1115"/>
    <x v="0"/>
    <s v="Enterprise Suite License"/>
    <n v="3"/>
    <n v="1250"/>
    <n v="3750"/>
    <s v="Direct Sales"/>
    <x v="4"/>
    <n v="93865"/>
  </r>
  <r>
    <n v="2016"/>
    <n v="3"/>
    <d v="2016-03-14T00:00:00"/>
    <n v="1116"/>
    <x v="1"/>
    <s v="Custom Development"/>
    <n v="2"/>
    <n v="8500"/>
    <n v="17000"/>
    <s v="Direct Sales"/>
    <x v="5"/>
    <n v="33791"/>
  </r>
  <r>
    <n v="2016"/>
    <n v="3"/>
    <d v="2016-03-25T00:00:00"/>
    <n v="1117"/>
    <x v="2"/>
    <s v="Basic Cloud Package"/>
    <n v="20"/>
    <n v="52"/>
    <n v="1040"/>
    <s v="Online"/>
    <x v="3"/>
    <n v="63518"/>
  </r>
  <r>
    <n v="2016"/>
    <n v="4"/>
    <d v="2016-04-05T00:00:00"/>
    <n v="1118"/>
    <x v="0"/>
    <s v="Small Business Edition"/>
    <n v="5"/>
    <n v="310"/>
    <n v="1550"/>
    <s v="Retail"/>
    <x v="4"/>
    <n v="56842"/>
  </r>
  <r>
    <n v="2016"/>
    <n v="4"/>
    <d v="2016-04-19T00:00:00"/>
    <n v="1119"/>
    <x v="3"/>
    <s v="Standard Support Contract"/>
    <n v="4"/>
    <n v="160"/>
    <n v="640"/>
    <s v="Direct Sales"/>
    <x v="5"/>
    <n v="89175"/>
  </r>
  <r>
    <n v="2016"/>
    <n v="4"/>
    <d v="2016-04-22T00:00:00"/>
    <n v="1120"/>
    <x v="2"/>
    <s v="Standard Cloud Package"/>
    <n v="7"/>
    <n v="105"/>
    <n v="735"/>
    <s v="Online"/>
    <x v="3"/>
    <n v="36954"/>
  </r>
  <r>
    <n v="2016"/>
    <n v="5"/>
    <d v="2016-05-02T00:00:00"/>
    <n v="1121"/>
    <x v="0"/>
    <s v="Enterprise Suite License"/>
    <n v="2"/>
    <n v="1250"/>
    <n v="2500"/>
    <s v="Direct Sales"/>
    <x v="4"/>
    <n v="68291"/>
  </r>
  <r>
    <n v="2016"/>
    <n v="5"/>
    <d v="2016-05-16T00:00:00"/>
    <n v="1122"/>
    <x v="1"/>
    <s v="Training Services"/>
    <n v="3"/>
    <n v="2600"/>
    <n v="7800"/>
    <s v="Direct Sales"/>
    <x v="5"/>
    <n v="52487"/>
  </r>
  <r>
    <n v="2016"/>
    <n v="5"/>
    <d v="2016-05-25T00:00:00"/>
    <n v="1123"/>
    <x v="2"/>
    <s v="Advanced Cloud Package"/>
    <n v="3"/>
    <n v="520"/>
    <n v="1560"/>
    <s v="Online"/>
    <x v="3"/>
    <n v="97632"/>
  </r>
  <r>
    <n v="2016"/>
    <n v="6"/>
    <d v="2016-06-07T00:00:00"/>
    <n v="1124"/>
    <x v="0"/>
    <s v="Small Business Edition"/>
    <n v="9"/>
    <n v="310"/>
    <n v="2790"/>
    <s v="Retail"/>
    <x v="4"/>
    <n v="39215"/>
  </r>
  <r>
    <n v="2016"/>
    <n v="6"/>
    <d v="2016-06-10T00:00:00"/>
    <n v="1125"/>
    <x v="3"/>
    <s v="Premium Support Contract"/>
    <n v="2"/>
    <n v="320"/>
    <n v="640"/>
    <s v="Direct Sales"/>
    <x v="5"/>
    <n v="64879"/>
  </r>
  <r>
    <n v="2016"/>
    <n v="6"/>
    <d v="2016-06-29T00:00:00"/>
    <n v="1126"/>
    <x v="2"/>
    <s v="Basic Cloud Package"/>
    <n v="25"/>
    <n v="52"/>
    <n v="1300"/>
    <s v="Online"/>
    <x v="3"/>
    <n v="57142"/>
  </r>
  <r>
    <n v="2016"/>
    <n v="7"/>
    <d v="2016-07-01T00:00:00"/>
    <n v="1127"/>
    <x v="0"/>
    <s v="Enterprise Suite License"/>
    <n v="4"/>
    <n v="1250"/>
    <n v="5000"/>
    <s v="Direct Sales"/>
    <x v="4"/>
    <n v="83526"/>
  </r>
  <r>
    <n v="2016"/>
    <n v="7"/>
    <d v="2016-07-19T00:00:00"/>
    <n v="1128"/>
    <x v="1"/>
    <s v="Implementation Services"/>
    <n v="1"/>
    <n v="5200"/>
    <n v="5200"/>
    <s v="Direct Sales"/>
    <x v="5"/>
    <n v="25981"/>
  </r>
  <r>
    <n v="2016"/>
    <n v="7"/>
    <d v="2016-07-25T00:00:00"/>
    <n v="1129"/>
    <x v="2"/>
    <s v="Standard Cloud Package"/>
    <n v="11"/>
    <n v="105"/>
    <n v="1155"/>
    <s v="Online"/>
    <x v="3"/>
    <n v="71459"/>
  </r>
  <r>
    <n v="2016"/>
    <n v="8"/>
    <d v="2016-08-05T00:00:00"/>
    <n v="1130"/>
    <x v="0"/>
    <s v="Small Business Edition"/>
    <n v="6"/>
    <n v="310"/>
    <n v="1860"/>
    <s v="Retail"/>
    <x v="4"/>
    <n v="41823"/>
  </r>
  <r>
    <n v="2016"/>
    <n v="8"/>
    <d v="2016-08-15T00:00:00"/>
    <n v="1131"/>
    <x v="3"/>
    <s v="Standard Support Contract"/>
    <n v="3"/>
    <n v="160"/>
    <n v="480"/>
    <s v="Direct Sales"/>
    <x v="5"/>
    <n v="95178"/>
  </r>
  <r>
    <n v="2016"/>
    <n v="8"/>
    <d v="2016-08-29T00:00:00"/>
    <n v="1132"/>
    <x v="2"/>
    <s v="Advanced Cloud Package"/>
    <n v="5"/>
    <n v="520"/>
    <n v="2600"/>
    <s v="Online"/>
    <x v="3"/>
    <n v="32546"/>
  </r>
  <r>
    <n v="2017"/>
    <n v="1"/>
    <d v="2017-01-10T00:00:00"/>
    <n v="1133"/>
    <x v="0"/>
    <s v="Enterprise Suite License"/>
    <n v="2"/>
    <n v="1300"/>
    <n v="2600"/>
    <s v="Direct Sales"/>
    <x v="0"/>
    <n v="28547"/>
  </r>
  <r>
    <n v="2017"/>
    <n v="1"/>
    <d v="2017-01-17T00:00:00"/>
    <n v="1134"/>
    <x v="1"/>
    <s v="Implementation Services"/>
    <n v="1"/>
    <n v="5400"/>
    <n v="5400"/>
    <s v="Direct Sales"/>
    <x v="1"/>
    <n v="62835"/>
  </r>
  <r>
    <n v="2017"/>
    <n v="1"/>
    <d v="2017-01-24T00:00:00"/>
    <n v="1135"/>
    <x v="2"/>
    <s v="Standard Cloud Package"/>
    <n v="15"/>
    <n v="110"/>
    <n v="1650"/>
    <s v="Online"/>
    <x v="2"/>
    <n v="92648"/>
  </r>
  <r>
    <n v="2017"/>
    <n v="2"/>
    <d v="2017-02-07T00:00:00"/>
    <n v="1136"/>
    <x v="0"/>
    <s v="Small Business Edition"/>
    <n v="8"/>
    <n v="320"/>
    <n v="2560"/>
    <s v="Retail"/>
    <x v="0"/>
    <n v="82794"/>
  </r>
  <r>
    <n v="2017"/>
    <n v="2"/>
    <d v="2017-02-14T00:00:00"/>
    <n v="1137"/>
    <x v="3"/>
    <s v="Premium Support Contract"/>
    <n v="2"/>
    <n v="330"/>
    <n v="660"/>
    <s v="Direct Sales"/>
    <x v="1"/>
    <n v="61742"/>
  </r>
  <r>
    <n v="2017"/>
    <n v="2"/>
    <d v="2017-02-21T00:00:00"/>
    <n v="1138"/>
    <x v="2"/>
    <s v="Advanced Cloud Package"/>
    <n v="3"/>
    <n v="540"/>
    <n v="1620"/>
    <s v="Online"/>
    <x v="2"/>
    <n v="51879"/>
  </r>
  <r>
    <n v="2017"/>
    <n v="3"/>
    <d v="2017-03-03T00:00:00"/>
    <n v="1139"/>
    <x v="0"/>
    <s v="Enterprise Suite License"/>
    <n v="3"/>
    <n v="1300"/>
    <n v="3900"/>
    <s v="Direct Sales"/>
    <x v="0"/>
    <n v="63518"/>
  </r>
  <r>
    <n v="2017"/>
    <n v="3"/>
    <d v="2017-03-13T00:00:00"/>
    <n v="1140"/>
    <x v="1"/>
    <s v="Custom Development"/>
    <n v="1"/>
    <n v="9000"/>
    <n v="9000"/>
    <s v="Direct Sales"/>
    <x v="1"/>
    <n v="31428"/>
  </r>
  <r>
    <n v="2017"/>
    <n v="3"/>
    <d v="2017-03-24T00:00:00"/>
    <n v="1141"/>
    <x v="2"/>
    <s v="Basic Cloud Package"/>
    <n v="25"/>
    <n v="54"/>
    <n v="1350"/>
    <s v="Online"/>
    <x v="2"/>
    <n v="93865"/>
  </r>
  <r>
    <n v="2017"/>
    <n v="4"/>
    <d v="2017-04-04T00:00:00"/>
    <n v="1142"/>
    <x v="0"/>
    <s v="Small Business Edition"/>
    <n v="6"/>
    <n v="320"/>
    <n v="1920"/>
    <s v="Retail"/>
    <x v="0"/>
    <n v="33791"/>
  </r>
  <r>
    <n v="2017"/>
    <n v="4"/>
    <d v="2017-04-18T00:00:00"/>
    <n v="1143"/>
    <x v="3"/>
    <s v="Standard Support Contract"/>
    <n v="3"/>
    <n v="170"/>
    <n v="510"/>
    <s v="Direct Sales"/>
    <x v="1"/>
    <n v="56842"/>
  </r>
  <r>
    <n v="2017"/>
    <n v="4"/>
    <d v="2017-04-27T00:00:00"/>
    <n v="1144"/>
    <x v="2"/>
    <s v="Standard Cloud Package"/>
    <n v="8"/>
    <n v="110"/>
    <n v="880"/>
    <s v="Online"/>
    <x v="2"/>
    <n v="89175"/>
  </r>
  <r>
    <n v="2017"/>
    <n v="5"/>
    <d v="2017-05-09T00:00:00"/>
    <n v="1145"/>
    <x v="0"/>
    <s v="Enterprise Suite License"/>
    <n v="5"/>
    <n v="1300"/>
    <n v="6500"/>
    <s v="Direct Sales"/>
    <x v="0"/>
    <n v="36954"/>
  </r>
  <r>
    <n v="2017"/>
    <n v="5"/>
    <d v="2017-05-15T00:00:00"/>
    <n v="1146"/>
    <x v="1"/>
    <s v="Training Services"/>
    <n v="2"/>
    <n v="2700"/>
    <n v="5400"/>
    <s v="Direct Sales"/>
    <x v="1"/>
    <n v="68291"/>
  </r>
  <r>
    <n v="2017"/>
    <n v="5"/>
    <d v="2017-05-22T00:00:00"/>
    <n v="1147"/>
    <x v="2"/>
    <s v="Advanced Cloud Package"/>
    <n v="2"/>
    <n v="540"/>
    <n v="1080"/>
    <s v="Online"/>
    <x v="2"/>
    <n v="52487"/>
  </r>
  <r>
    <n v="2017"/>
    <n v="6"/>
    <d v="2017-06-06T00:00:00"/>
    <n v="1148"/>
    <x v="0"/>
    <s v="Small Business Edition"/>
    <n v="10"/>
    <n v="320"/>
    <n v="3200"/>
    <s v="Retail"/>
    <x v="0"/>
    <n v="97632"/>
  </r>
  <r>
    <n v="2017"/>
    <n v="6"/>
    <d v="2017-06-20T00:00:00"/>
    <n v="1149"/>
    <x v="3"/>
    <s v="Premium Support Contract"/>
    <n v="5"/>
    <n v="330"/>
    <n v="1650"/>
    <s v="Direct Sales"/>
    <x v="1"/>
    <n v="39215"/>
  </r>
  <r>
    <n v="2017"/>
    <n v="6"/>
    <d v="2017-06-26T00:00:00"/>
    <n v="1150"/>
    <x v="2"/>
    <s v="Basic Cloud Package"/>
    <n v="20"/>
    <n v="54"/>
    <n v="1080"/>
    <s v="Online"/>
    <x v="2"/>
    <n v="64879"/>
  </r>
  <r>
    <n v="2017"/>
    <n v="7"/>
    <d v="2017-07-07T00:00:00"/>
    <n v="1151"/>
    <x v="0"/>
    <s v="Enterprise Suite License"/>
    <n v="4"/>
    <n v="1300"/>
    <n v="5200"/>
    <s v="Direct Sales"/>
    <x v="0"/>
    <n v="57142"/>
  </r>
  <r>
    <n v="2017"/>
    <n v="7"/>
    <d v="2017-07-14T00:00:00"/>
    <n v="1152"/>
    <x v="1"/>
    <s v="Implementation Services"/>
    <n v="3"/>
    <n v="5400"/>
    <n v="16200"/>
    <s v="Direct Sales"/>
    <x v="1"/>
    <n v="83526"/>
  </r>
  <r>
    <n v="2017"/>
    <n v="7"/>
    <d v="2017-07-28T00:00:00"/>
    <n v="1153"/>
    <x v="2"/>
    <s v="Standard Cloud Package"/>
    <n v="12"/>
    <n v="110"/>
    <n v="1320"/>
    <s v="Online"/>
    <x v="2"/>
    <n v="25981"/>
  </r>
  <r>
    <n v="2017"/>
    <n v="8"/>
    <d v="2017-08-03T00:00:00"/>
    <n v="1154"/>
    <x v="0"/>
    <s v="Small Business Edition"/>
    <n v="9"/>
    <n v="320"/>
    <n v="2880"/>
    <s v="Retail"/>
    <x v="0"/>
    <n v="71459"/>
  </r>
  <r>
    <n v="2017"/>
    <n v="8"/>
    <d v="2017-08-10T00:00:00"/>
    <n v="1155"/>
    <x v="3"/>
    <s v="Standard Support Contract"/>
    <n v="2"/>
    <n v="170"/>
    <n v="340"/>
    <s v="Direct Sales"/>
    <x v="1"/>
    <n v="41823"/>
  </r>
  <r>
    <n v="2017"/>
    <n v="8"/>
    <d v="2017-08-25T00:00:00"/>
    <n v="1156"/>
    <x v="2"/>
    <s v="Advanced Cloud Package"/>
    <n v="5"/>
    <n v="540"/>
    <n v="2700"/>
    <s v="Online"/>
    <x v="2"/>
    <n v="95178"/>
  </r>
  <r>
    <n v="2017"/>
    <n v="9"/>
    <d v="2017-09-08T00:00:00"/>
    <n v="1157"/>
    <x v="0"/>
    <s v="Enterprise Suite License"/>
    <n v="6"/>
    <n v="1300"/>
    <n v="7800"/>
    <s v="Direct Sales"/>
    <x v="0"/>
    <n v="32546"/>
  </r>
  <r>
    <n v="2017"/>
    <n v="9"/>
    <d v="2017-09-15T00:00:00"/>
    <n v="1158"/>
    <x v="1"/>
    <s v="Custom Development"/>
    <n v="3"/>
    <n v="9000"/>
    <n v="27000"/>
    <s v="Direct Sales"/>
    <x v="1"/>
    <n v="62984"/>
  </r>
  <r>
    <n v="2017"/>
    <n v="9"/>
    <d v="2017-09-21T00:00:00"/>
    <n v="1159"/>
    <x v="2"/>
    <s v="Basic Cloud Package"/>
    <n v="30"/>
    <n v="54"/>
    <n v="1620"/>
    <s v="Online"/>
    <x v="2"/>
    <n v="55317"/>
  </r>
  <r>
    <n v="2017"/>
    <n v="10"/>
    <d v="2017-10-04T00:00:00"/>
    <n v="1160"/>
    <x v="0"/>
    <s v="Small Business Edition"/>
    <n v="7"/>
    <n v="320"/>
    <n v="2240"/>
    <s v="Retail"/>
    <x v="0"/>
    <n v="88652"/>
  </r>
  <r>
    <n v="2017"/>
    <n v="10"/>
    <d v="2017-10-18T00:00:00"/>
    <n v="1161"/>
    <x v="3"/>
    <s v="Premium Support Contract"/>
    <n v="6"/>
    <n v="330"/>
    <n v="1980"/>
    <s v="Direct Sales"/>
    <x v="1"/>
    <n v="29741"/>
  </r>
  <r>
    <n v="2017"/>
    <n v="10"/>
    <d v="2017-10-27T00:00:00"/>
    <n v="1162"/>
    <x v="2"/>
    <s v="Standard Cloud Package"/>
    <n v="11"/>
    <n v="110"/>
    <n v="1210"/>
    <s v="Online"/>
    <x v="2"/>
    <n v="77219"/>
  </r>
  <r>
    <n v="2017"/>
    <n v="11"/>
    <d v="2017-11-03T00:00:00"/>
    <n v="1163"/>
    <x v="0"/>
    <s v="Enterprise Suite License"/>
    <n v="7"/>
    <n v="1300"/>
    <n v="9100"/>
    <s v="Direct Sales"/>
    <x v="0"/>
    <n v="44983"/>
  </r>
  <r>
    <n v="2017"/>
    <n v="11"/>
    <d v="2017-11-13T00:00:00"/>
    <n v="1164"/>
    <x v="1"/>
    <s v="Training Services"/>
    <n v="4"/>
    <n v="2700"/>
    <n v="10800"/>
    <s v="Direct Sales"/>
    <x v="1"/>
    <n v="91328"/>
  </r>
  <r>
    <n v="2017"/>
    <n v="11"/>
    <d v="2017-11-24T00:00:00"/>
    <n v="1165"/>
    <x v="2"/>
    <s v="Advanced Cloud Package"/>
    <n v="6"/>
    <n v="540"/>
    <n v="3240"/>
    <s v="Online"/>
    <x v="2"/>
    <n v="34156"/>
  </r>
  <r>
    <n v="2017"/>
    <n v="12"/>
    <d v="2017-12-04T00:00:00"/>
    <n v="1166"/>
    <x v="0"/>
    <s v="Small Business Edition"/>
    <n v="12"/>
    <n v="320"/>
    <n v="3840"/>
    <s v="Retail"/>
    <x v="0"/>
    <n v="61742"/>
  </r>
  <r>
    <n v="2017"/>
    <n v="12"/>
    <d v="2017-12-11T00:00:00"/>
    <n v="1167"/>
    <x v="3"/>
    <s v="Standard Support Contract"/>
    <n v="5"/>
    <n v="170"/>
    <n v="850"/>
    <s v="Direct Sales"/>
    <x v="1"/>
    <n v="58149"/>
  </r>
  <r>
    <n v="2017"/>
    <n v="12"/>
    <d v="2017-12-28T00:00:00"/>
    <n v="1168"/>
    <x v="2"/>
    <s v="Basic Cloud Package"/>
    <n v="35"/>
    <n v="54"/>
    <n v="1890"/>
    <s v="Online"/>
    <x v="2"/>
    <n v="47196"/>
  </r>
  <r>
    <n v="2017"/>
    <n v="1"/>
    <d v="2017-01-06T00:00:00"/>
    <n v="1169"/>
    <x v="0"/>
    <s v="Enterprise Suite License"/>
    <n v="3"/>
    <n v="1300"/>
    <n v="3900"/>
    <s v="Direct Sales"/>
    <x v="4"/>
    <n v="95286"/>
  </r>
  <r>
    <n v="2017"/>
    <n v="1"/>
    <d v="2017-01-23T00:00:00"/>
    <n v="1170"/>
    <x v="1"/>
    <s v="Implementation Services"/>
    <n v="2"/>
    <n v="5400"/>
    <n v="10800"/>
    <s v="Direct Sales"/>
    <x v="5"/>
    <n v="78254"/>
  </r>
  <r>
    <n v="2017"/>
    <n v="1"/>
    <d v="2017-01-31T00:00:00"/>
    <n v="1171"/>
    <x v="2"/>
    <s v="Standard Cloud Package"/>
    <n v="10"/>
    <n v="110"/>
    <n v="1100"/>
    <s v="Online"/>
    <x v="3"/>
    <n v="27543"/>
  </r>
  <r>
    <n v="2017"/>
    <n v="2"/>
    <d v="2017-02-06T00:00:00"/>
    <n v="1172"/>
    <x v="0"/>
    <s v="Small Business Edition"/>
    <n v="9"/>
    <n v="320"/>
    <n v="2880"/>
    <s v="Retail"/>
    <x v="4"/>
    <n v="43529"/>
  </r>
  <r>
    <n v="2017"/>
    <n v="2"/>
    <d v="2017-02-13T00:00:00"/>
    <n v="1173"/>
    <x v="3"/>
    <s v="Premium Support Contract"/>
    <n v="3"/>
    <n v="330"/>
    <n v="990"/>
    <s v="Direct Sales"/>
    <x v="5"/>
    <n v="72816"/>
  </r>
  <r>
    <n v="2017"/>
    <n v="2"/>
    <d v="2017-02-24T00:00:00"/>
    <n v="1174"/>
    <x v="2"/>
    <s v="Advanced Cloud Package"/>
    <n v="3"/>
    <n v="540"/>
    <n v="1620"/>
    <s v="Online"/>
    <x v="3"/>
    <n v="49572"/>
  </r>
  <r>
    <n v="2017"/>
    <n v="3"/>
    <d v="2017-03-06T00:00:00"/>
    <n v="1175"/>
    <x v="0"/>
    <s v="Enterprise Suite License"/>
    <n v="4"/>
    <n v="1300"/>
    <n v="5200"/>
    <s v="Direct Sales"/>
    <x v="4"/>
    <n v="93865"/>
  </r>
  <r>
    <n v="2017"/>
    <n v="3"/>
    <d v="2017-03-16T00:00:00"/>
    <n v="1176"/>
    <x v="1"/>
    <s v="Custom Development"/>
    <n v="2"/>
    <n v="9000"/>
    <n v="18000"/>
    <s v="Direct Sales"/>
    <x v="5"/>
    <n v="33791"/>
  </r>
  <r>
    <n v="2017"/>
    <n v="3"/>
    <d v="2017-03-29T00:00:00"/>
    <n v="1177"/>
    <x v="2"/>
    <s v="Basic Cloud Package"/>
    <n v="22"/>
    <n v="54"/>
    <n v="1188"/>
    <s v="Online"/>
    <x v="3"/>
    <n v="63518"/>
  </r>
  <r>
    <n v="2017"/>
    <n v="4"/>
    <d v="2017-04-06T00:00:00"/>
    <n v="1178"/>
    <x v="0"/>
    <s v="Small Business Edition"/>
    <n v="8"/>
    <n v="320"/>
    <n v="2560"/>
    <s v="Retail"/>
    <x v="4"/>
    <n v="56842"/>
  </r>
  <r>
    <n v="2017"/>
    <n v="4"/>
    <d v="2017-04-21T00:00:00"/>
    <n v="1179"/>
    <x v="3"/>
    <s v="Standard Support Contract"/>
    <n v="5"/>
    <n v="170"/>
    <n v="850"/>
    <s v="Direct Sales"/>
    <x v="5"/>
    <n v="89175"/>
  </r>
  <r>
    <n v="2017"/>
    <n v="4"/>
    <d v="2017-04-24T00:00:00"/>
    <n v="1180"/>
    <x v="2"/>
    <s v="Standard Cloud Package"/>
    <n v="9"/>
    <n v="110"/>
    <n v="990"/>
    <s v="Online"/>
    <x v="3"/>
    <n v="3695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3">
  <r>
    <n v="15928"/>
    <s v="Karen Adams"/>
    <x v="0"/>
    <n v="2015"/>
    <n v="7400"/>
    <n v="88800"/>
  </r>
  <r>
    <n v="15928"/>
    <s v="Karen Adams"/>
    <x v="0"/>
    <n v="2016"/>
    <n v="7400"/>
    <n v="88800"/>
  </r>
  <r>
    <n v="15928"/>
    <s v="Karen Adams"/>
    <x v="0"/>
    <n v="2017"/>
    <n v="7400"/>
    <n v="88800"/>
  </r>
  <r>
    <n v="15928"/>
    <s v="Karen Adams"/>
    <x v="0"/>
    <n v="2018"/>
    <n v="7400"/>
    <n v="88800"/>
  </r>
  <r>
    <n v="15928"/>
    <s v="Karen Adams"/>
    <x v="0"/>
    <n v="2019"/>
    <n v="7770"/>
    <n v="93240"/>
  </r>
  <r>
    <n v="15928"/>
    <s v="Karen Adams"/>
    <x v="0"/>
    <n v="2020"/>
    <n v="7770"/>
    <n v="93240"/>
  </r>
  <r>
    <n v="15928"/>
    <s v="Karen Adams"/>
    <x v="0"/>
    <n v="2021"/>
    <n v="7770"/>
    <n v="93240"/>
  </r>
  <r>
    <n v="15928"/>
    <s v="Karen Adams"/>
    <x v="0"/>
    <n v="2022"/>
    <n v="7770"/>
    <n v="93240"/>
  </r>
  <r>
    <n v="15928"/>
    <s v="Karen Adams"/>
    <x v="0"/>
    <n v="2023"/>
    <n v="7770"/>
    <n v="93240"/>
  </r>
  <r>
    <n v="15928"/>
    <s v="Karen Adams"/>
    <x v="0"/>
    <n v="2024"/>
    <n v="8312.9"/>
    <n v="99754.8"/>
  </r>
  <r>
    <n v="15928"/>
    <s v="Karen Adams"/>
    <x v="0"/>
    <n v="2025"/>
    <n v="8312.9"/>
    <n v="99754.8"/>
  </r>
  <r>
    <n v="17463"/>
    <s v="Michael Davis"/>
    <x v="1"/>
    <n v="2015"/>
    <n v="5800"/>
    <n v="69600"/>
  </r>
  <r>
    <n v="17463"/>
    <s v="Michael Davis"/>
    <x v="1"/>
    <n v="2016"/>
    <n v="5800"/>
    <n v="69600"/>
  </r>
  <r>
    <n v="17463"/>
    <s v="Michael Davis"/>
    <x v="1"/>
    <n v="2017"/>
    <n v="5800"/>
    <n v="69600"/>
  </r>
  <r>
    <n v="17463"/>
    <s v="Michael Davis"/>
    <x v="1"/>
    <n v="2018"/>
    <n v="5800"/>
    <n v="69600"/>
  </r>
  <r>
    <n v="17463"/>
    <s v="Michael Davis"/>
    <x v="1"/>
    <n v="2019"/>
    <n v="5800"/>
    <n v="69600"/>
  </r>
  <r>
    <n v="17463"/>
    <s v="Michael Davis"/>
    <x v="1"/>
    <n v="2020"/>
    <n v="5800"/>
    <n v="69600"/>
  </r>
  <r>
    <n v="19572"/>
    <s v="Christopher Martinez"/>
    <x v="2"/>
    <n v="2015"/>
    <n v="7800"/>
    <n v="93600"/>
  </r>
  <r>
    <n v="19572"/>
    <s v="Christopher Martinez"/>
    <x v="2"/>
    <n v="2016"/>
    <n v="7800"/>
    <n v="93600"/>
  </r>
  <r>
    <n v="19572"/>
    <s v="Christopher Martinez"/>
    <x v="2"/>
    <n v="2017"/>
    <n v="7800"/>
    <n v="93600"/>
  </r>
  <r>
    <n v="19572"/>
    <s v="Christopher Martinez"/>
    <x v="2"/>
    <n v="2018"/>
    <n v="7800"/>
    <n v="93600"/>
  </r>
  <r>
    <n v="19572"/>
    <s v="Christopher Martinez"/>
    <x v="2"/>
    <n v="2019"/>
    <n v="8190"/>
    <n v="98280"/>
  </r>
  <r>
    <n v="19572"/>
    <s v="Christopher Martinez"/>
    <x v="2"/>
    <n v="2020"/>
    <n v="8190"/>
    <n v="98280"/>
  </r>
  <r>
    <n v="19572"/>
    <s v="Christopher Martinez"/>
    <x v="2"/>
    <n v="2021"/>
    <n v="8190"/>
    <n v="98280"/>
  </r>
  <r>
    <n v="19572"/>
    <s v="Christopher Martinez"/>
    <x v="2"/>
    <n v="2022"/>
    <n v="8190"/>
    <n v="98280"/>
  </r>
  <r>
    <n v="19572"/>
    <s v="Christopher Martinez"/>
    <x v="2"/>
    <n v="2023"/>
    <n v="8190"/>
    <n v="98280"/>
  </r>
  <r>
    <n v="19572"/>
    <s v="Christopher Martinez"/>
    <x v="2"/>
    <n v="2024"/>
    <n v="8190"/>
    <n v="98280"/>
  </r>
  <r>
    <n v="19572"/>
    <s v="Christopher Martinez"/>
    <x v="2"/>
    <n v="2025"/>
    <n v="8681.4"/>
    <n v="104176.8"/>
  </r>
  <r>
    <n v="21593"/>
    <s v="Jessica Lopez"/>
    <x v="2"/>
    <n v="2015"/>
    <n v="8000"/>
    <n v="96000"/>
  </r>
  <r>
    <n v="21593"/>
    <s v="Jessica Lopez"/>
    <x v="2"/>
    <n v="2016"/>
    <n v="8000"/>
    <n v="96000"/>
  </r>
  <r>
    <n v="21593"/>
    <s v="Jessica Lopez"/>
    <x v="2"/>
    <n v="2017"/>
    <n v="8000"/>
    <n v="96000"/>
  </r>
  <r>
    <n v="21593"/>
    <s v="Jessica Lopez"/>
    <x v="2"/>
    <n v="2018"/>
    <n v="8000"/>
    <n v="96000"/>
  </r>
  <r>
    <n v="21593"/>
    <s v="Jessica Lopez"/>
    <x v="2"/>
    <n v="2019"/>
    <n v="8400"/>
    <n v="100800"/>
  </r>
  <r>
    <n v="21593"/>
    <s v="Jessica Lopez"/>
    <x v="2"/>
    <n v="2020"/>
    <n v="8400"/>
    <n v="100800"/>
  </r>
  <r>
    <n v="21593"/>
    <s v="Jessica Lopez"/>
    <x v="2"/>
    <n v="2021"/>
    <n v="8400"/>
    <n v="100800"/>
  </r>
  <r>
    <n v="21593"/>
    <s v="Jessica Lopez"/>
    <x v="2"/>
    <n v="2022"/>
    <n v="8400"/>
    <n v="100800"/>
  </r>
  <r>
    <n v="21593"/>
    <s v="Jessica Lopez"/>
    <x v="2"/>
    <n v="2023"/>
    <n v="8400"/>
    <n v="100800"/>
  </r>
  <r>
    <n v="21593"/>
    <s v="Jessica Lopez"/>
    <x v="2"/>
    <n v="2024"/>
    <n v="8400"/>
    <n v="100800"/>
  </r>
  <r>
    <n v="21593"/>
    <s v="Jessica Lopez"/>
    <x v="2"/>
    <n v="2025"/>
    <n v="8904"/>
    <n v="106848"/>
  </r>
  <r>
    <n v="23671"/>
    <s v="Dylan Cooper"/>
    <x v="3"/>
    <n v="2015"/>
    <n v="9000"/>
    <n v="108000"/>
  </r>
  <r>
    <n v="23671"/>
    <s v="Dylan Cooper"/>
    <x v="3"/>
    <n v="2016"/>
    <n v="9000"/>
    <n v="108000"/>
  </r>
  <r>
    <n v="23671"/>
    <s v="Dylan Cooper"/>
    <x v="3"/>
    <n v="2017"/>
    <n v="9000"/>
    <n v="108000"/>
  </r>
  <r>
    <n v="23671"/>
    <s v="Dylan Cooper"/>
    <x v="3"/>
    <n v="2018"/>
    <n v="9000"/>
    <n v="108000"/>
  </r>
  <r>
    <n v="23671"/>
    <s v="Dylan Cooper"/>
    <x v="3"/>
    <n v="2019"/>
    <n v="9000"/>
    <n v="108000"/>
  </r>
  <r>
    <n v="23671"/>
    <s v="Dylan Cooper"/>
    <x v="3"/>
    <n v="2020"/>
    <n v="9450"/>
    <n v="113400"/>
  </r>
  <r>
    <n v="23671"/>
    <s v="Dylan Cooper"/>
    <x v="3"/>
    <n v="2021"/>
    <n v="9450"/>
    <n v="113400"/>
  </r>
  <r>
    <n v="23671"/>
    <s v="Dylan Cooper"/>
    <x v="3"/>
    <n v="2022"/>
    <n v="9450"/>
    <n v="113400"/>
  </r>
  <r>
    <n v="23671"/>
    <s v="Dylan Cooper"/>
    <x v="3"/>
    <n v="2023"/>
    <n v="9450"/>
    <n v="113400"/>
  </r>
  <r>
    <n v="23671"/>
    <s v="Dylan Cooper"/>
    <x v="3"/>
    <n v="2024"/>
    <n v="10131.5"/>
    <n v="121578"/>
  </r>
  <r>
    <n v="23671"/>
    <s v="Dylan Cooper"/>
    <x v="3"/>
    <n v="2025"/>
    <n v="10131.5"/>
    <n v="121578"/>
  </r>
  <r>
    <n v="24579"/>
    <s v="Isaac Patel"/>
    <x v="2"/>
    <n v="2015"/>
    <n v="10900"/>
    <n v="130800"/>
  </r>
  <r>
    <n v="24579"/>
    <s v="Isaac Patel"/>
    <x v="2"/>
    <n v="2016"/>
    <n v="10900"/>
    <n v="130800"/>
  </r>
  <r>
    <n v="24579"/>
    <s v="Isaac Patel"/>
    <x v="2"/>
    <n v="2017"/>
    <n v="10900"/>
    <n v="130800"/>
  </r>
  <r>
    <n v="24579"/>
    <s v="Isaac Patel"/>
    <x v="2"/>
    <n v="2018"/>
    <n v="10900"/>
    <n v="130800"/>
  </r>
  <r>
    <n v="24579"/>
    <s v="Isaac Patel"/>
    <x v="2"/>
    <n v="2019"/>
    <n v="11445"/>
    <n v="137340"/>
  </r>
  <r>
    <n v="24579"/>
    <s v="Isaac Patel"/>
    <x v="2"/>
    <n v="2020"/>
    <n v="11445"/>
    <n v="137340"/>
  </r>
  <r>
    <n v="24579"/>
    <s v="Isaac Patel"/>
    <x v="2"/>
    <n v="2021"/>
    <n v="11445"/>
    <n v="137340"/>
  </r>
  <r>
    <n v="24579"/>
    <s v="Isaac Patel"/>
    <x v="2"/>
    <n v="2022"/>
    <n v="11445"/>
    <n v="137340"/>
  </r>
  <r>
    <n v="24579"/>
    <s v="Isaac Patel"/>
    <x v="2"/>
    <n v="2023"/>
    <n v="11445"/>
    <n v="137340"/>
  </r>
  <r>
    <n v="24579"/>
    <s v="Isaac Patel"/>
    <x v="2"/>
    <n v="2024"/>
    <n v="11445"/>
    <n v="137340"/>
  </r>
  <r>
    <n v="24579"/>
    <s v="Isaac Patel"/>
    <x v="2"/>
    <n v="2025"/>
    <n v="12131.7"/>
    <n v="145580.4"/>
  </r>
  <r>
    <n v="24713"/>
    <s v="Claire Hall"/>
    <x v="1"/>
    <n v="2015"/>
    <n v="7400"/>
    <n v="88800"/>
  </r>
  <r>
    <n v="24713"/>
    <s v="Claire Hall"/>
    <x v="1"/>
    <n v="2016"/>
    <n v="7400"/>
    <n v="88800"/>
  </r>
  <r>
    <n v="24713"/>
    <s v="Claire Hall"/>
    <x v="1"/>
    <n v="2017"/>
    <n v="7400"/>
    <n v="88800"/>
  </r>
  <r>
    <n v="24713"/>
    <s v="Claire Hall"/>
    <x v="1"/>
    <n v="2018"/>
    <n v="7400"/>
    <n v="88800"/>
  </r>
  <r>
    <n v="24713"/>
    <s v="Claire Hall"/>
    <x v="1"/>
    <n v="2019"/>
    <n v="7400"/>
    <n v="88800"/>
  </r>
  <r>
    <n v="24713"/>
    <s v="Claire Hall"/>
    <x v="1"/>
    <n v="2020"/>
    <n v="7400"/>
    <n v="88800"/>
  </r>
  <r>
    <n v="24713"/>
    <s v="Claire Hall"/>
    <x v="1"/>
    <n v="2021"/>
    <n v="7400"/>
    <n v="88800"/>
  </r>
  <r>
    <n v="24713"/>
    <s v="Claire Hall"/>
    <x v="1"/>
    <n v="2022"/>
    <n v="7770"/>
    <n v="93240"/>
  </r>
  <r>
    <n v="24713"/>
    <s v="Claire Hall"/>
    <x v="1"/>
    <n v="2023"/>
    <n v="7770"/>
    <n v="93240"/>
  </r>
  <r>
    <n v="24713"/>
    <s v="Claire Hall"/>
    <x v="1"/>
    <n v="2024"/>
    <n v="7770"/>
    <n v="93240"/>
  </r>
  <r>
    <n v="24713"/>
    <s v="Claire Hall"/>
    <x v="1"/>
    <n v="2025"/>
    <n v="7770"/>
    <n v="93240"/>
  </r>
  <r>
    <n v="24759"/>
    <s v="Margaret Perez"/>
    <x v="1"/>
    <n v="2015"/>
    <n v="6000"/>
    <n v="72000"/>
  </r>
  <r>
    <n v="24759"/>
    <s v="Margaret Perez"/>
    <x v="1"/>
    <n v="2016"/>
    <n v="6000"/>
    <n v="72000"/>
  </r>
  <r>
    <n v="24759"/>
    <s v="Margaret Perez"/>
    <x v="1"/>
    <n v="2017"/>
    <n v="6000"/>
    <n v="72000"/>
  </r>
  <r>
    <n v="24759"/>
    <s v="Margaret Perez"/>
    <x v="1"/>
    <n v="2018"/>
    <n v="6000"/>
    <n v="72000"/>
  </r>
  <r>
    <n v="24759"/>
    <s v="Margaret Perez"/>
    <x v="1"/>
    <n v="2019"/>
    <n v="6000"/>
    <n v="72000"/>
  </r>
  <r>
    <n v="24759"/>
    <s v="Margaret Perez"/>
    <x v="1"/>
    <n v="2020"/>
    <n v="6000"/>
    <n v="72000"/>
  </r>
  <r>
    <n v="24759"/>
    <s v="Margaret Perez"/>
    <x v="1"/>
    <n v="2021"/>
    <n v="6000"/>
    <n v="72000"/>
  </r>
  <r>
    <n v="24759"/>
    <s v="Margaret Perez"/>
    <x v="1"/>
    <n v="2022"/>
    <n v="6300"/>
    <n v="75600"/>
  </r>
  <r>
    <n v="24759"/>
    <s v="Margaret Perez"/>
    <x v="1"/>
    <n v="2023"/>
    <n v="6300"/>
    <n v="75600"/>
  </r>
  <r>
    <n v="24759"/>
    <s v="Margaret Perez"/>
    <x v="1"/>
    <n v="2024"/>
    <n v="6300"/>
    <n v="75600"/>
  </r>
  <r>
    <n v="24759"/>
    <s v="Margaret Perez"/>
    <x v="1"/>
    <n v="2025"/>
    <n v="6300"/>
    <n v="75600"/>
  </r>
  <r>
    <n v="25486"/>
    <s v="Hannah Black"/>
    <x v="3"/>
    <n v="2015"/>
    <n v="10600"/>
    <n v="127200"/>
  </r>
  <r>
    <n v="25486"/>
    <s v="Hannah Black"/>
    <x v="3"/>
    <n v="2016"/>
    <n v="10600"/>
    <n v="127200"/>
  </r>
  <r>
    <n v="25486"/>
    <s v="Hannah Black"/>
    <x v="3"/>
    <n v="2017"/>
    <n v="10600"/>
    <n v="127200"/>
  </r>
  <r>
    <n v="25486"/>
    <s v="Hannah Black"/>
    <x v="3"/>
    <n v="2018"/>
    <n v="10600"/>
    <n v="127200"/>
  </r>
  <r>
    <n v="25486"/>
    <s v="Hannah Black"/>
    <x v="3"/>
    <n v="2019"/>
    <n v="10600"/>
    <n v="127200"/>
  </r>
  <r>
    <n v="25486"/>
    <s v="Hannah Black"/>
    <x v="3"/>
    <n v="2020"/>
    <n v="11130"/>
    <n v="133560"/>
  </r>
  <r>
    <n v="25486"/>
    <s v="Hannah Black"/>
    <x v="3"/>
    <n v="2021"/>
    <n v="11130"/>
    <n v="133560"/>
  </r>
  <r>
    <n v="25486"/>
    <s v="Hannah Black"/>
    <x v="3"/>
    <n v="2022"/>
    <n v="11130"/>
    <n v="133560"/>
  </r>
  <r>
    <n v="25486"/>
    <s v="Hannah Black"/>
    <x v="3"/>
    <n v="2023"/>
    <n v="11130"/>
    <n v="133560"/>
  </r>
  <r>
    <n v="25486"/>
    <s v="Hannah Black"/>
    <x v="3"/>
    <n v="2024"/>
    <n v="11909.1"/>
    <n v="142909.20000000001"/>
  </r>
  <r>
    <n v="25486"/>
    <s v="Hannah Black"/>
    <x v="3"/>
    <n v="2025"/>
    <n v="11909.1"/>
    <n v="142909.20000000001"/>
  </r>
  <r>
    <n v="25981"/>
    <s v="Jonathan Reyes"/>
    <x v="4"/>
    <n v="2015"/>
    <n v="8050"/>
    <n v="96600"/>
  </r>
  <r>
    <n v="25981"/>
    <s v="Jonathan Reyes"/>
    <x v="4"/>
    <n v="2016"/>
    <n v="8050"/>
    <n v="96600"/>
  </r>
  <r>
    <n v="25981"/>
    <s v="Jonathan Reyes"/>
    <x v="4"/>
    <n v="2017"/>
    <n v="8050"/>
    <n v="96600"/>
  </r>
  <r>
    <n v="25981"/>
    <s v="Jonathan Reyes"/>
    <x v="4"/>
    <n v="2018"/>
    <n v="8050"/>
    <n v="96600"/>
  </r>
  <r>
    <n v="25981"/>
    <s v="Jonathan Reyes"/>
    <x v="4"/>
    <n v="2019"/>
    <n v="8050"/>
    <n v="96600"/>
  </r>
  <r>
    <n v="25981"/>
    <s v="Jonathan Reyes"/>
    <x v="4"/>
    <n v="2020"/>
    <n v="8452.5"/>
    <n v="101430"/>
  </r>
  <r>
    <n v="25981"/>
    <s v="Jonathan Reyes"/>
    <x v="4"/>
    <n v="2021"/>
    <n v="8452.5"/>
    <n v="101430"/>
  </r>
  <r>
    <n v="25981"/>
    <s v="Jonathan Reyes"/>
    <x v="4"/>
    <n v="2022"/>
    <n v="8452.5"/>
    <n v="101430"/>
  </r>
  <r>
    <n v="25981"/>
    <s v="Jonathan Reyes"/>
    <x v="4"/>
    <n v="2023"/>
    <n v="8452.5"/>
    <n v="101430"/>
  </r>
  <r>
    <n v="25981"/>
    <s v="Jonathan Reyes"/>
    <x v="4"/>
    <n v="2024"/>
    <n v="8452.5"/>
    <n v="101430"/>
  </r>
  <r>
    <n v="25981"/>
    <s v="Jonathan Reyes"/>
    <x v="4"/>
    <n v="2025"/>
    <n v="8959.65"/>
    <n v="107515.8"/>
  </r>
  <r>
    <n v="26351"/>
    <s v="Ryan Carter"/>
    <x v="2"/>
    <n v="2015"/>
    <n v="8200"/>
    <n v="98400"/>
  </r>
  <r>
    <n v="26351"/>
    <s v="Ryan Carter"/>
    <x v="2"/>
    <n v="2016"/>
    <n v="8200"/>
    <n v="98400"/>
  </r>
  <r>
    <n v="26351"/>
    <s v="Ryan Carter"/>
    <x v="2"/>
    <n v="2017"/>
    <n v="8200"/>
    <n v="98400"/>
  </r>
  <r>
    <n v="26351"/>
    <s v="Ryan Carter"/>
    <x v="2"/>
    <n v="2018"/>
    <n v="8200"/>
    <n v="98400"/>
  </r>
  <r>
    <n v="26351"/>
    <s v="Ryan Carter"/>
    <x v="2"/>
    <n v="2019"/>
    <n v="8610"/>
    <n v="103320"/>
  </r>
  <r>
    <n v="26351"/>
    <s v="Ryan Carter"/>
    <x v="2"/>
    <n v="2020"/>
    <n v="8610"/>
    <n v="103320"/>
  </r>
  <r>
    <n v="26351"/>
    <s v="Ryan Carter"/>
    <x v="2"/>
    <n v="2021"/>
    <n v="8610"/>
    <n v="103320"/>
  </r>
  <r>
    <n v="26351"/>
    <s v="Ryan Carter"/>
    <x v="2"/>
    <n v="2022"/>
    <n v="8610"/>
    <n v="103320"/>
  </r>
  <r>
    <n v="26351"/>
    <s v="Ryan Carter"/>
    <x v="2"/>
    <n v="2023"/>
    <n v="8610"/>
    <n v="103320"/>
  </r>
  <r>
    <n v="26351"/>
    <s v="Ryan Carter"/>
    <x v="2"/>
    <n v="2024"/>
    <n v="8610"/>
    <n v="103320"/>
  </r>
  <r>
    <n v="26351"/>
    <s v="Ryan Carter"/>
    <x v="2"/>
    <n v="2025"/>
    <n v="9126.6"/>
    <n v="109519.2"/>
  </r>
  <r>
    <n v="26837"/>
    <s v="Liam Patel"/>
    <x v="2"/>
    <n v="2015"/>
    <n v="9300"/>
    <n v="111600"/>
  </r>
  <r>
    <n v="26837"/>
    <s v="Liam Patel"/>
    <x v="2"/>
    <n v="2016"/>
    <n v="9300"/>
    <n v="111600"/>
  </r>
  <r>
    <n v="26837"/>
    <s v="Liam Patel"/>
    <x v="2"/>
    <n v="2017"/>
    <n v="9300"/>
    <n v="111600"/>
  </r>
  <r>
    <n v="26837"/>
    <s v="Liam Patel"/>
    <x v="2"/>
    <n v="2018"/>
    <n v="9300"/>
    <n v="111600"/>
  </r>
  <r>
    <n v="26837"/>
    <s v="Liam Patel"/>
    <x v="2"/>
    <n v="2019"/>
    <n v="9765"/>
    <n v="117180"/>
  </r>
  <r>
    <n v="26837"/>
    <s v="Liam Patel"/>
    <x v="2"/>
    <n v="2020"/>
    <n v="9765"/>
    <n v="117180"/>
  </r>
  <r>
    <n v="26837"/>
    <s v="Liam Patel"/>
    <x v="2"/>
    <n v="2021"/>
    <n v="9765"/>
    <n v="117180"/>
  </r>
  <r>
    <n v="26837"/>
    <s v="Liam Patel"/>
    <x v="2"/>
    <n v="2022"/>
    <n v="9765"/>
    <n v="117180"/>
  </r>
  <r>
    <n v="26837"/>
    <s v="Liam Patel"/>
    <x v="2"/>
    <n v="2023"/>
    <n v="9765"/>
    <n v="117180"/>
  </r>
  <r>
    <n v="26837"/>
    <s v="Liam Patel"/>
    <x v="2"/>
    <n v="2024"/>
    <n v="9765"/>
    <n v="117180"/>
  </r>
  <r>
    <n v="26837"/>
    <s v="Liam Patel"/>
    <x v="2"/>
    <n v="2025"/>
    <n v="10350.9"/>
    <n v="124210.8"/>
  </r>
  <r>
    <n v="27154"/>
    <s v="Madison White"/>
    <x v="5"/>
    <n v="2015"/>
    <n v="7300"/>
    <n v="87600"/>
  </r>
  <r>
    <n v="27154"/>
    <s v="Madison White"/>
    <x v="5"/>
    <n v="2016"/>
    <n v="7300"/>
    <n v="87600"/>
  </r>
  <r>
    <n v="27154"/>
    <s v="Madison White"/>
    <x v="5"/>
    <n v="2017"/>
    <n v="7300"/>
    <n v="87600"/>
  </r>
  <r>
    <n v="27154"/>
    <s v="Madison White"/>
    <x v="5"/>
    <n v="2018"/>
    <n v="7300"/>
    <n v="87600"/>
  </r>
  <r>
    <n v="27154"/>
    <s v="Madison White"/>
    <x v="5"/>
    <n v="2019"/>
    <n v="7300"/>
    <n v="87600"/>
  </r>
  <r>
    <n v="27154"/>
    <s v="Madison White"/>
    <x v="5"/>
    <n v="2020"/>
    <n v="7300"/>
    <n v="87600"/>
  </r>
  <r>
    <n v="27154"/>
    <s v="Madison White"/>
    <x v="5"/>
    <n v="2021"/>
    <n v="7300"/>
    <n v="87600"/>
  </r>
  <r>
    <n v="27154"/>
    <s v="Madison White"/>
    <x v="5"/>
    <n v="2022"/>
    <n v="7665"/>
    <n v="91980"/>
  </r>
  <r>
    <n v="27154"/>
    <s v="Madison White"/>
    <x v="5"/>
    <n v="2023"/>
    <n v="7665"/>
    <n v="91980"/>
  </r>
  <r>
    <n v="27154"/>
    <s v="Madison White"/>
    <x v="5"/>
    <n v="2024"/>
    <n v="7665"/>
    <n v="91980"/>
  </r>
  <r>
    <n v="27154"/>
    <s v="Madison White"/>
    <x v="5"/>
    <n v="2025"/>
    <n v="7665"/>
    <n v="91980"/>
  </r>
  <r>
    <n v="27543"/>
    <s v="Jonathan Bennett"/>
    <x v="1"/>
    <n v="2015"/>
    <n v="7000"/>
    <n v="84000"/>
  </r>
  <r>
    <n v="27543"/>
    <s v="Jonathan Bennett"/>
    <x v="1"/>
    <n v="2016"/>
    <n v="7000"/>
    <n v="84000"/>
  </r>
  <r>
    <n v="27543"/>
    <s v="Jonathan Bennett"/>
    <x v="1"/>
    <n v="2017"/>
    <n v="7000"/>
    <n v="84000"/>
  </r>
  <r>
    <n v="27543"/>
    <s v="Jonathan Bennett"/>
    <x v="1"/>
    <n v="2018"/>
    <n v="7000"/>
    <n v="84000"/>
  </r>
  <r>
    <n v="27543"/>
    <s v="Jonathan Bennett"/>
    <x v="1"/>
    <n v="2019"/>
    <n v="7000"/>
    <n v="84000"/>
  </r>
  <r>
    <n v="27543"/>
    <s v="Jonathan Bennett"/>
    <x v="1"/>
    <n v="2020"/>
    <n v="7000"/>
    <n v="84000"/>
  </r>
  <r>
    <n v="27543"/>
    <s v="Jonathan Bennett"/>
    <x v="1"/>
    <n v="2021"/>
    <n v="7000"/>
    <n v="84000"/>
  </r>
  <r>
    <n v="27543"/>
    <s v="Jonathan Bennett"/>
    <x v="1"/>
    <n v="2022"/>
    <n v="7350"/>
    <n v="88200"/>
  </r>
  <r>
    <n v="27543"/>
    <s v="Jonathan Bennett"/>
    <x v="1"/>
    <n v="2023"/>
    <n v="7350"/>
    <n v="88200"/>
  </r>
  <r>
    <n v="27543"/>
    <s v="Jonathan Bennett"/>
    <x v="1"/>
    <n v="2024"/>
    <n v="7350"/>
    <n v="88200"/>
  </r>
  <r>
    <n v="27543"/>
    <s v="Jonathan Bennett"/>
    <x v="1"/>
    <n v="2025"/>
    <n v="7350"/>
    <n v="88200"/>
  </r>
  <r>
    <n v="27913"/>
    <s v="Victoria Hall"/>
    <x v="1"/>
    <n v="2015"/>
    <n v="7800"/>
    <n v="93600"/>
  </r>
  <r>
    <n v="27913"/>
    <s v="Victoria Hall"/>
    <x v="1"/>
    <n v="2016"/>
    <n v="7800"/>
    <n v="93600"/>
  </r>
  <r>
    <n v="27913"/>
    <s v="Victoria Hall"/>
    <x v="1"/>
    <n v="2017"/>
    <n v="7800"/>
    <n v="93600"/>
  </r>
  <r>
    <n v="27913"/>
    <s v="Victoria Hall"/>
    <x v="1"/>
    <n v="2018"/>
    <n v="7800"/>
    <n v="93600"/>
  </r>
  <r>
    <n v="27913"/>
    <s v="Victoria Hall"/>
    <x v="1"/>
    <n v="2019"/>
    <n v="7800"/>
    <n v="93600"/>
  </r>
  <r>
    <n v="27913"/>
    <s v="Victoria Hall"/>
    <x v="1"/>
    <n v="2020"/>
    <n v="7800"/>
    <n v="93600"/>
  </r>
  <r>
    <n v="27913"/>
    <s v="Victoria Hall"/>
    <x v="1"/>
    <n v="2021"/>
    <n v="7800"/>
    <n v="93600"/>
  </r>
  <r>
    <n v="27913"/>
    <s v="Victoria Hall"/>
    <x v="1"/>
    <n v="2022"/>
    <n v="8190"/>
    <n v="98280"/>
  </r>
  <r>
    <n v="27913"/>
    <s v="Victoria Hall"/>
    <x v="1"/>
    <n v="2023"/>
    <n v="8190"/>
    <n v="98280"/>
  </r>
  <r>
    <n v="27913"/>
    <s v="Victoria Hall"/>
    <x v="1"/>
    <n v="2024"/>
    <n v="8190"/>
    <n v="98280"/>
  </r>
  <r>
    <n v="27913"/>
    <s v="Victoria Hall"/>
    <x v="1"/>
    <n v="2025"/>
    <n v="8190"/>
    <n v="98280"/>
  </r>
  <r>
    <n v="28143"/>
    <s v="Evelyn Black"/>
    <x v="3"/>
    <n v="2015"/>
    <n v="9800"/>
    <n v="117600"/>
  </r>
  <r>
    <n v="28143"/>
    <s v="Evelyn Black"/>
    <x v="3"/>
    <n v="2016"/>
    <n v="9800"/>
    <n v="117600"/>
  </r>
  <r>
    <n v="28143"/>
    <s v="Evelyn Black"/>
    <x v="3"/>
    <n v="2017"/>
    <n v="9800"/>
    <n v="117600"/>
  </r>
  <r>
    <n v="28143"/>
    <s v="Evelyn Black"/>
    <x v="3"/>
    <n v="2018"/>
    <n v="9800"/>
    <n v="117600"/>
  </r>
  <r>
    <n v="28143"/>
    <s v="Evelyn Black"/>
    <x v="3"/>
    <n v="2019"/>
    <n v="9800"/>
    <n v="117600"/>
  </r>
  <r>
    <n v="28143"/>
    <s v="Evelyn Black"/>
    <x v="3"/>
    <n v="2020"/>
    <n v="10290"/>
    <n v="123480"/>
  </r>
  <r>
    <n v="28143"/>
    <s v="Evelyn Black"/>
    <x v="3"/>
    <n v="2021"/>
    <n v="10290"/>
    <n v="123480"/>
  </r>
  <r>
    <n v="28143"/>
    <s v="Evelyn Black"/>
    <x v="3"/>
    <n v="2022"/>
    <n v="10290"/>
    <n v="123480"/>
  </r>
  <r>
    <n v="28143"/>
    <s v="Evelyn Black"/>
    <x v="3"/>
    <n v="2023"/>
    <n v="10290"/>
    <n v="123480"/>
  </r>
  <r>
    <n v="28143"/>
    <s v="Evelyn Black"/>
    <x v="3"/>
    <n v="2024"/>
    <n v="11020.3"/>
    <n v="132243.6"/>
  </r>
  <r>
    <n v="28143"/>
    <s v="Evelyn Black"/>
    <x v="3"/>
    <n v="2025"/>
    <n v="11020.3"/>
    <n v="132243.6"/>
  </r>
  <r>
    <n v="28547"/>
    <s v="John Smith"/>
    <x v="4"/>
    <n v="2015"/>
    <n v="6000"/>
    <n v="72000"/>
  </r>
  <r>
    <n v="28547"/>
    <s v="John Smith"/>
    <x v="4"/>
    <n v="2016"/>
    <n v="6000"/>
    <n v="72000"/>
  </r>
  <r>
    <n v="28547"/>
    <s v="John Smith"/>
    <x v="4"/>
    <n v="2017"/>
    <n v="6000"/>
    <n v="72000"/>
  </r>
  <r>
    <n v="28547"/>
    <s v="John Smith"/>
    <x v="4"/>
    <n v="2018"/>
    <n v="6000"/>
    <n v="72000"/>
  </r>
  <r>
    <n v="28547"/>
    <s v="John Smith"/>
    <x v="4"/>
    <n v="2019"/>
    <n v="6000"/>
    <n v="72000"/>
  </r>
  <r>
    <n v="28547"/>
    <s v="John Smith"/>
    <x v="4"/>
    <n v="2020"/>
    <n v="6300"/>
    <n v="75600"/>
  </r>
  <r>
    <n v="28547"/>
    <s v="John Smith"/>
    <x v="4"/>
    <n v="2021"/>
    <n v="6300"/>
    <n v="75600"/>
  </r>
  <r>
    <n v="28547"/>
    <s v="John Smith"/>
    <x v="4"/>
    <n v="2022"/>
    <n v="6300"/>
    <n v="75600"/>
  </r>
  <r>
    <n v="28547"/>
    <s v="John Smith"/>
    <x v="4"/>
    <n v="2023"/>
    <n v="6300"/>
    <n v="75600"/>
  </r>
  <r>
    <n v="28547"/>
    <s v="John Smith"/>
    <x v="4"/>
    <n v="2024"/>
    <n v="6300"/>
    <n v="75600"/>
  </r>
  <r>
    <n v="28574"/>
    <s v="Elijah Patel"/>
    <x v="2"/>
    <n v="2015"/>
    <n v="10100"/>
    <n v="121200"/>
  </r>
  <r>
    <n v="28574"/>
    <s v="Elijah Patel"/>
    <x v="2"/>
    <n v="2016"/>
    <n v="10100"/>
    <n v="121200"/>
  </r>
  <r>
    <n v="28574"/>
    <s v="Elijah Patel"/>
    <x v="2"/>
    <n v="2017"/>
    <n v="10100"/>
    <n v="121200"/>
  </r>
  <r>
    <n v="28574"/>
    <s v="Elijah Patel"/>
    <x v="2"/>
    <n v="2018"/>
    <n v="10100"/>
    <n v="121200"/>
  </r>
  <r>
    <n v="28574"/>
    <s v="Elijah Patel"/>
    <x v="2"/>
    <n v="2019"/>
    <n v="10605"/>
    <n v="127260"/>
  </r>
  <r>
    <n v="28574"/>
    <s v="Elijah Patel"/>
    <x v="2"/>
    <n v="2020"/>
    <n v="10605"/>
    <n v="127260"/>
  </r>
  <r>
    <n v="28574"/>
    <s v="Elijah Patel"/>
    <x v="2"/>
    <n v="2021"/>
    <n v="10605"/>
    <n v="127260"/>
  </r>
  <r>
    <n v="28574"/>
    <s v="Elijah Patel"/>
    <x v="2"/>
    <n v="2022"/>
    <n v="10605"/>
    <n v="127260"/>
  </r>
  <r>
    <n v="28574"/>
    <s v="Elijah Patel"/>
    <x v="2"/>
    <n v="2023"/>
    <n v="10605"/>
    <n v="127260"/>
  </r>
  <r>
    <n v="28574"/>
    <s v="Elijah Patel"/>
    <x v="2"/>
    <n v="2024"/>
    <n v="10605"/>
    <n v="127260"/>
  </r>
  <r>
    <n v="28574"/>
    <s v="Elijah Patel"/>
    <x v="2"/>
    <n v="2025"/>
    <n v="11241.3"/>
    <n v="134895.6"/>
  </r>
  <r>
    <n v="29148"/>
    <s v="Benjamin Murphy"/>
    <x v="5"/>
    <n v="2015"/>
    <n v="6300"/>
    <n v="75600"/>
  </r>
  <r>
    <n v="29148"/>
    <s v="Benjamin Murphy"/>
    <x v="5"/>
    <n v="2016"/>
    <n v="6300"/>
    <n v="75600"/>
  </r>
  <r>
    <n v="29148"/>
    <s v="Benjamin Murphy"/>
    <x v="5"/>
    <n v="2017"/>
    <n v="6300"/>
    <n v="75600"/>
  </r>
  <r>
    <n v="29148"/>
    <s v="Benjamin Murphy"/>
    <x v="5"/>
    <n v="2018"/>
    <n v="6300"/>
    <n v="75600"/>
  </r>
  <r>
    <n v="29148"/>
    <s v="Benjamin Murphy"/>
    <x v="5"/>
    <n v="2019"/>
    <n v="6300"/>
    <n v="75600"/>
  </r>
  <r>
    <n v="29148"/>
    <s v="Benjamin Murphy"/>
    <x v="5"/>
    <n v="2020"/>
    <n v="6300"/>
    <n v="75600"/>
  </r>
  <r>
    <n v="29148"/>
    <s v="Benjamin Murphy"/>
    <x v="5"/>
    <n v="2021"/>
    <n v="6300"/>
    <n v="75600"/>
  </r>
  <r>
    <n v="29148"/>
    <s v="Benjamin Murphy"/>
    <x v="5"/>
    <n v="2022"/>
    <n v="6615"/>
    <n v="79380"/>
  </r>
  <r>
    <n v="29148"/>
    <s v="Benjamin Murphy"/>
    <x v="5"/>
    <n v="2023"/>
    <n v="6615"/>
    <n v="79380"/>
  </r>
  <r>
    <n v="29148"/>
    <s v="Benjamin Murphy"/>
    <x v="5"/>
    <n v="2024"/>
    <n v="6615"/>
    <n v="79380"/>
  </r>
  <r>
    <n v="29148"/>
    <s v="Benjamin Murphy"/>
    <x v="5"/>
    <n v="2025"/>
    <n v="6615"/>
    <n v="79380"/>
  </r>
  <r>
    <n v="29354"/>
    <s v="Isabella White"/>
    <x v="5"/>
    <n v="2015"/>
    <n v="6900"/>
    <n v="82800"/>
  </r>
  <r>
    <n v="29354"/>
    <s v="Isabella White"/>
    <x v="5"/>
    <n v="2016"/>
    <n v="6900"/>
    <n v="82800"/>
  </r>
  <r>
    <n v="29354"/>
    <s v="Isabella White"/>
    <x v="5"/>
    <n v="2017"/>
    <n v="6900"/>
    <n v="82800"/>
  </r>
  <r>
    <n v="29354"/>
    <s v="Isabella White"/>
    <x v="5"/>
    <n v="2018"/>
    <n v="6900"/>
    <n v="82800"/>
  </r>
  <r>
    <n v="29354"/>
    <s v="Isabella White"/>
    <x v="5"/>
    <n v="2019"/>
    <n v="6900"/>
    <n v="82800"/>
  </r>
  <r>
    <n v="29354"/>
    <s v="Isabella White"/>
    <x v="5"/>
    <n v="2020"/>
    <n v="6900"/>
    <n v="82800"/>
  </r>
  <r>
    <n v="29354"/>
    <s v="Isabella White"/>
    <x v="5"/>
    <n v="2021"/>
    <n v="6900"/>
    <n v="82800"/>
  </r>
  <r>
    <n v="29354"/>
    <s v="Isabella White"/>
    <x v="5"/>
    <n v="2022"/>
    <n v="7245"/>
    <n v="86940"/>
  </r>
  <r>
    <n v="29354"/>
    <s v="Isabella White"/>
    <x v="5"/>
    <n v="2023"/>
    <n v="7245"/>
    <n v="86940"/>
  </r>
  <r>
    <n v="29354"/>
    <s v="Isabella White"/>
    <x v="5"/>
    <n v="2024"/>
    <n v="7245"/>
    <n v="86940"/>
  </r>
  <r>
    <n v="29354"/>
    <s v="Isabella White"/>
    <x v="5"/>
    <n v="2025"/>
    <n v="7245"/>
    <n v="86940"/>
  </r>
  <r>
    <n v="29741"/>
    <s v="Jonathan Reyes"/>
    <x v="4"/>
    <n v="2015"/>
    <n v="8450"/>
    <n v="101400"/>
  </r>
  <r>
    <n v="29741"/>
    <s v="Jonathan Reyes"/>
    <x v="4"/>
    <n v="2016"/>
    <n v="8450"/>
    <n v="101400"/>
  </r>
  <r>
    <n v="29741"/>
    <s v="Jonathan Reyes"/>
    <x v="4"/>
    <n v="2017"/>
    <n v="8450"/>
    <n v="101400"/>
  </r>
  <r>
    <n v="29741"/>
    <s v="Jonathan Reyes"/>
    <x v="4"/>
    <n v="2018"/>
    <n v="8450"/>
    <n v="101400"/>
  </r>
  <r>
    <n v="29741"/>
    <s v="Jonathan Reyes"/>
    <x v="4"/>
    <n v="2019"/>
    <n v="8450"/>
    <n v="101400"/>
  </r>
  <r>
    <n v="29741"/>
    <s v="Jonathan Reyes"/>
    <x v="4"/>
    <n v="2020"/>
    <n v="8872.5"/>
    <n v="106470"/>
  </r>
  <r>
    <n v="29741"/>
    <s v="Jonathan Reyes"/>
    <x v="4"/>
    <n v="2021"/>
    <n v="8872.5"/>
    <n v="106470"/>
  </r>
  <r>
    <n v="29741"/>
    <s v="Jonathan Reyes"/>
    <x v="4"/>
    <n v="2022"/>
    <n v="8872.5"/>
    <n v="106470"/>
  </r>
  <r>
    <n v="29741"/>
    <s v="Jonathan Reyes"/>
    <x v="4"/>
    <n v="2023"/>
    <n v="8872.5"/>
    <n v="106470"/>
  </r>
  <r>
    <n v="29741"/>
    <s v="Jonathan Reyes"/>
    <x v="4"/>
    <n v="2024"/>
    <n v="8872.5"/>
    <n v="106470"/>
  </r>
  <r>
    <n v="29741"/>
    <s v="Jonathan Reyes"/>
    <x v="4"/>
    <n v="2025"/>
    <n v="9404.85"/>
    <n v="112858.2"/>
  </r>
  <r>
    <n v="31428"/>
    <s v="Nicholas Brooks"/>
    <x v="4"/>
    <n v="2015"/>
    <n v="7200"/>
    <n v="86400"/>
  </r>
  <r>
    <n v="31428"/>
    <s v="Nicholas Brooks"/>
    <x v="4"/>
    <n v="2016"/>
    <n v="7200"/>
    <n v="86400"/>
  </r>
  <r>
    <n v="31428"/>
    <s v="Nicholas Brooks"/>
    <x v="4"/>
    <n v="2017"/>
    <n v="7200"/>
    <n v="86400"/>
  </r>
  <r>
    <n v="31428"/>
    <s v="Nicholas Brooks"/>
    <x v="4"/>
    <n v="2018"/>
    <n v="7200"/>
    <n v="86400"/>
  </r>
  <r>
    <n v="31428"/>
    <s v="Nicholas Brooks"/>
    <x v="4"/>
    <n v="2019"/>
    <n v="7200"/>
    <n v="86400"/>
  </r>
  <r>
    <n v="31428"/>
    <s v="Nicholas Brooks"/>
    <x v="4"/>
    <n v="2020"/>
    <n v="7560"/>
    <n v="90720"/>
  </r>
  <r>
    <n v="31428"/>
    <s v="Nicholas Brooks"/>
    <x v="4"/>
    <n v="2021"/>
    <n v="7560"/>
    <n v="90720"/>
  </r>
  <r>
    <n v="31428"/>
    <s v="Nicholas Brooks"/>
    <x v="4"/>
    <n v="2022"/>
    <n v="7560"/>
    <n v="90720"/>
  </r>
  <r>
    <n v="31428"/>
    <s v="Nicholas Brooks"/>
    <x v="4"/>
    <n v="2023"/>
    <n v="7560"/>
    <n v="90720"/>
  </r>
  <r>
    <n v="31428"/>
    <s v="Nicholas Brooks"/>
    <x v="4"/>
    <n v="2024"/>
    <n v="7560"/>
    <n v="90720"/>
  </r>
  <r>
    <n v="31428"/>
    <s v="Nicholas Brooks"/>
    <x v="4"/>
    <n v="2025"/>
    <n v="8013.6"/>
    <n v="96163.199999999997"/>
  </r>
  <r>
    <n v="31469"/>
    <s v="Riley Wright"/>
    <x v="0"/>
    <n v="2015"/>
    <n v="8600"/>
    <n v="103200"/>
  </r>
  <r>
    <n v="31469"/>
    <s v="Riley Wright"/>
    <x v="0"/>
    <n v="2016"/>
    <n v="8600"/>
    <n v="103200"/>
  </r>
  <r>
    <n v="31469"/>
    <s v="Riley Wright"/>
    <x v="0"/>
    <n v="2017"/>
    <n v="8600"/>
    <n v="103200"/>
  </r>
  <r>
    <n v="31469"/>
    <s v="Riley Wright"/>
    <x v="0"/>
    <n v="2018"/>
    <n v="8600"/>
    <n v="103200"/>
  </r>
  <r>
    <n v="31469"/>
    <s v="Riley Wright"/>
    <x v="0"/>
    <n v="2019"/>
    <n v="9030"/>
    <n v="108360"/>
  </r>
  <r>
    <n v="31469"/>
    <s v="Riley Wright"/>
    <x v="0"/>
    <n v="2020"/>
    <n v="9030"/>
    <n v="108360"/>
  </r>
  <r>
    <n v="31469"/>
    <s v="Riley Wright"/>
    <x v="0"/>
    <n v="2021"/>
    <n v="9030"/>
    <n v="108360"/>
  </r>
  <r>
    <n v="31469"/>
    <s v="Riley Wright"/>
    <x v="0"/>
    <n v="2022"/>
    <n v="9030"/>
    <n v="108360"/>
  </r>
  <r>
    <n v="31469"/>
    <s v="Riley Wright"/>
    <x v="0"/>
    <n v="2023"/>
    <n v="9030"/>
    <n v="108360"/>
  </r>
  <r>
    <n v="31469"/>
    <s v="Riley Wright"/>
    <x v="0"/>
    <n v="2024"/>
    <n v="9662.1"/>
    <n v="115945.2"/>
  </r>
  <r>
    <n v="31469"/>
    <s v="Riley Wright"/>
    <x v="0"/>
    <n v="2025"/>
    <n v="9662.1"/>
    <n v="115945.2"/>
  </r>
  <r>
    <n v="31592"/>
    <s v="Scarlett Black"/>
    <x v="3"/>
    <n v="2015"/>
    <n v="10200"/>
    <n v="122400"/>
  </r>
  <r>
    <n v="31592"/>
    <s v="Scarlett Black"/>
    <x v="3"/>
    <n v="2016"/>
    <n v="10200"/>
    <n v="122400"/>
  </r>
  <r>
    <n v="31592"/>
    <s v="Scarlett Black"/>
    <x v="3"/>
    <n v="2017"/>
    <n v="10200"/>
    <n v="122400"/>
  </r>
  <r>
    <n v="31592"/>
    <s v="Scarlett Black"/>
    <x v="3"/>
    <n v="2018"/>
    <n v="10200"/>
    <n v="122400"/>
  </r>
  <r>
    <n v="31592"/>
    <s v="Scarlett Black"/>
    <x v="3"/>
    <n v="2019"/>
    <n v="10200"/>
    <n v="122400"/>
  </r>
  <r>
    <n v="31592"/>
    <s v="Scarlett Black"/>
    <x v="3"/>
    <n v="2020"/>
    <n v="10710"/>
    <n v="128520"/>
  </r>
  <r>
    <n v="31592"/>
    <s v="Scarlett Black"/>
    <x v="3"/>
    <n v="2021"/>
    <n v="10710"/>
    <n v="128520"/>
  </r>
  <r>
    <n v="31592"/>
    <s v="Scarlett Black"/>
    <x v="3"/>
    <n v="2022"/>
    <n v="10710"/>
    <n v="128520"/>
  </r>
  <r>
    <n v="31592"/>
    <s v="Scarlett Black"/>
    <x v="3"/>
    <n v="2023"/>
    <n v="10710"/>
    <n v="128520"/>
  </r>
  <r>
    <n v="31592"/>
    <s v="Scarlett Black"/>
    <x v="3"/>
    <n v="2024"/>
    <n v="11459.7"/>
    <n v="137516.4"/>
  </r>
  <r>
    <n v="31592"/>
    <s v="Scarlett Black"/>
    <x v="3"/>
    <n v="2025"/>
    <n v="11459.7"/>
    <n v="137516.4"/>
  </r>
  <r>
    <n v="31948"/>
    <s v="Lucas Patel"/>
    <x v="2"/>
    <n v="2015"/>
    <n v="9700"/>
    <n v="116400"/>
  </r>
  <r>
    <n v="31948"/>
    <s v="Lucas Patel"/>
    <x v="2"/>
    <n v="2016"/>
    <n v="9700"/>
    <n v="116400"/>
  </r>
  <r>
    <n v="31948"/>
    <s v="Lucas Patel"/>
    <x v="2"/>
    <n v="2017"/>
    <n v="9700"/>
    <n v="116400"/>
  </r>
  <r>
    <n v="31948"/>
    <s v="Lucas Patel"/>
    <x v="2"/>
    <n v="2018"/>
    <n v="9700"/>
    <n v="116400"/>
  </r>
  <r>
    <n v="31948"/>
    <s v="Lucas Patel"/>
    <x v="2"/>
    <n v="2019"/>
    <n v="10185"/>
    <n v="122220"/>
  </r>
  <r>
    <n v="31948"/>
    <s v="Lucas Patel"/>
    <x v="2"/>
    <n v="2020"/>
    <n v="10185"/>
    <n v="122220"/>
  </r>
  <r>
    <n v="31948"/>
    <s v="Lucas Patel"/>
    <x v="2"/>
    <n v="2021"/>
    <n v="10185"/>
    <n v="122220"/>
  </r>
  <r>
    <n v="31948"/>
    <s v="Lucas Patel"/>
    <x v="2"/>
    <n v="2022"/>
    <n v="10185"/>
    <n v="122220"/>
  </r>
  <r>
    <n v="31948"/>
    <s v="Lucas Patel"/>
    <x v="2"/>
    <n v="2023"/>
    <n v="10185"/>
    <n v="122220"/>
  </r>
  <r>
    <n v="31948"/>
    <s v="Lucas Patel"/>
    <x v="2"/>
    <n v="2024"/>
    <n v="10185"/>
    <n v="122220"/>
  </r>
  <r>
    <n v="31948"/>
    <s v="Lucas Patel"/>
    <x v="2"/>
    <n v="2025"/>
    <n v="10796.1"/>
    <n v="129553.2"/>
  </r>
  <r>
    <n v="32546"/>
    <s v="Brandon Reyes"/>
    <x v="4"/>
    <n v="2015"/>
    <n v="8250"/>
    <n v="99000"/>
  </r>
  <r>
    <n v="32546"/>
    <s v="Brandon Reyes"/>
    <x v="4"/>
    <n v="2016"/>
    <n v="8250"/>
    <n v="99000"/>
  </r>
  <r>
    <n v="32546"/>
    <s v="Brandon Reyes"/>
    <x v="4"/>
    <n v="2017"/>
    <n v="8250"/>
    <n v="99000"/>
  </r>
  <r>
    <n v="32546"/>
    <s v="Brandon Reyes"/>
    <x v="4"/>
    <n v="2018"/>
    <n v="8250"/>
    <n v="99000"/>
  </r>
  <r>
    <n v="32546"/>
    <s v="Brandon Reyes"/>
    <x v="4"/>
    <n v="2019"/>
    <n v="8250"/>
    <n v="99000"/>
  </r>
  <r>
    <n v="32546"/>
    <s v="Brandon Reyes"/>
    <x v="4"/>
    <n v="2020"/>
    <n v="8662.5"/>
    <n v="103950"/>
  </r>
  <r>
    <n v="32546"/>
    <s v="Brandon Reyes"/>
    <x v="4"/>
    <n v="2021"/>
    <n v="8662.5"/>
    <n v="103950"/>
  </r>
  <r>
    <n v="32546"/>
    <s v="Brandon Reyes"/>
    <x v="4"/>
    <n v="2022"/>
    <n v="8662.5"/>
    <n v="103950"/>
  </r>
  <r>
    <n v="32546"/>
    <s v="Brandon Reyes"/>
    <x v="4"/>
    <n v="2023"/>
    <n v="8662.5"/>
    <n v="103950"/>
  </r>
  <r>
    <n v="32546"/>
    <s v="Brandon Reyes"/>
    <x v="4"/>
    <n v="2024"/>
    <n v="8662.5"/>
    <n v="103950"/>
  </r>
  <r>
    <n v="32546"/>
    <s v="Brandon Reyes"/>
    <x v="4"/>
    <n v="2025"/>
    <n v="9182.25"/>
    <n v="110187"/>
  </r>
  <r>
    <n v="32614"/>
    <s v="Austin Turner"/>
    <x v="0"/>
    <n v="2015"/>
    <n v="7600"/>
    <n v="91200"/>
  </r>
  <r>
    <n v="32614"/>
    <s v="Austin Turner"/>
    <x v="0"/>
    <n v="2016"/>
    <n v="7600"/>
    <n v="91200"/>
  </r>
  <r>
    <n v="32614"/>
    <s v="Austin Turner"/>
    <x v="0"/>
    <n v="2017"/>
    <n v="7600"/>
    <n v="91200"/>
  </r>
  <r>
    <n v="32614"/>
    <s v="Austin Turner"/>
    <x v="0"/>
    <n v="2018"/>
    <n v="7600"/>
    <n v="91200"/>
  </r>
  <r>
    <n v="32614"/>
    <s v="Austin Turner"/>
    <x v="0"/>
    <n v="2019"/>
    <n v="7980"/>
    <n v="95760"/>
  </r>
  <r>
    <n v="32614"/>
    <s v="Austin Turner"/>
    <x v="0"/>
    <n v="2020"/>
    <n v="7980"/>
    <n v="95760"/>
  </r>
  <r>
    <n v="32614"/>
    <s v="Austin Turner"/>
    <x v="0"/>
    <n v="2021"/>
    <n v="7980"/>
    <n v="95760"/>
  </r>
  <r>
    <n v="32614"/>
    <s v="Austin Turner"/>
    <x v="0"/>
    <n v="2022"/>
    <n v="7980"/>
    <n v="95760"/>
  </r>
  <r>
    <n v="32614"/>
    <s v="Austin Turner"/>
    <x v="0"/>
    <n v="2023"/>
    <n v="7980"/>
    <n v="95760"/>
  </r>
  <r>
    <n v="32614"/>
    <s v="Austin Turner"/>
    <x v="0"/>
    <n v="2024"/>
    <n v="8538.6"/>
    <n v="102463.2"/>
  </r>
  <r>
    <n v="32614"/>
    <s v="Austin Turner"/>
    <x v="0"/>
    <n v="2025"/>
    <n v="8538.6"/>
    <n v="102463.2"/>
  </r>
  <r>
    <n v="32746"/>
    <s v="Grace White"/>
    <x v="5"/>
    <n v="2015"/>
    <n v="7100"/>
    <n v="85200"/>
  </r>
  <r>
    <n v="32746"/>
    <s v="Grace White"/>
    <x v="5"/>
    <n v="2016"/>
    <n v="7100"/>
    <n v="85200"/>
  </r>
  <r>
    <n v="32746"/>
    <s v="Grace White"/>
    <x v="5"/>
    <n v="2017"/>
    <n v="7100"/>
    <n v="85200"/>
  </r>
  <r>
    <n v="32746"/>
    <s v="Grace White"/>
    <x v="5"/>
    <n v="2018"/>
    <n v="7100"/>
    <n v="85200"/>
  </r>
  <r>
    <n v="32746"/>
    <s v="Grace White"/>
    <x v="5"/>
    <n v="2019"/>
    <n v="7100"/>
    <n v="85200"/>
  </r>
  <r>
    <n v="32746"/>
    <s v="Grace White"/>
    <x v="5"/>
    <n v="2020"/>
    <n v="7100"/>
    <n v="85200"/>
  </r>
  <r>
    <n v="32746"/>
    <s v="Grace White"/>
    <x v="5"/>
    <n v="2021"/>
    <n v="7100"/>
    <n v="85200"/>
  </r>
  <r>
    <n v="32746"/>
    <s v="Grace White"/>
    <x v="5"/>
    <n v="2022"/>
    <n v="7455"/>
    <n v="89460"/>
  </r>
  <r>
    <n v="32746"/>
    <s v="Grace White"/>
    <x v="5"/>
    <n v="2023"/>
    <n v="7455"/>
    <n v="89460"/>
  </r>
  <r>
    <n v="32746"/>
    <s v="Grace White"/>
    <x v="5"/>
    <n v="2024"/>
    <n v="7455"/>
    <n v="89460"/>
  </r>
  <r>
    <n v="32746"/>
    <s v="Grace White"/>
    <x v="5"/>
    <n v="2025"/>
    <n v="7455"/>
    <n v="89460"/>
  </r>
  <r>
    <n v="33178"/>
    <s v="Henry Patel"/>
    <x v="2"/>
    <n v="2015"/>
    <n v="11300"/>
    <n v="135600"/>
  </r>
  <r>
    <n v="33178"/>
    <s v="Henry Patel"/>
    <x v="2"/>
    <n v="2016"/>
    <n v="11300"/>
    <n v="135600"/>
  </r>
  <r>
    <n v="33178"/>
    <s v="Henry Patel"/>
    <x v="2"/>
    <n v="2017"/>
    <n v="11300"/>
    <n v="135600"/>
  </r>
  <r>
    <n v="33178"/>
    <s v="Henry Patel"/>
    <x v="2"/>
    <n v="2018"/>
    <n v="11300"/>
    <n v="135600"/>
  </r>
  <r>
    <n v="33178"/>
    <s v="Henry Patel"/>
    <x v="2"/>
    <n v="2019"/>
    <n v="11865"/>
    <n v="142380"/>
  </r>
  <r>
    <n v="33178"/>
    <s v="Henry Patel"/>
    <x v="2"/>
    <n v="2020"/>
    <n v="11865"/>
    <n v="142380"/>
  </r>
  <r>
    <n v="33178"/>
    <s v="Henry Patel"/>
    <x v="2"/>
    <n v="2021"/>
    <n v="11865"/>
    <n v="142380"/>
  </r>
  <r>
    <n v="33178"/>
    <s v="Henry Patel"/>
    <x v="2"/>
    <n v="2022"/>
    <n v="11865"/>
    <n v="142380"/>
  </r>
  <r>
    <n v="33178"/>
    <s v="Henry Patel"/>
    <x v="2"/>
    <n v="2023"/>
    <n v="11865"/>
    <n v="142380"/>
  </r>
  <r>
    <n v="33178"/>
    <s v="Henry Patel"/>
    <x v="2"/>
    <n v="2024"/>
    <n v="11865"/>
    <n v="142380"/>
  </r>
  <r>
    <n v="33178"/>
    <s v="Henry Patel"/>
    <x v="2"/>
    <n v="2025"/>
    <n v="12576.9"/>
    <n v="150922.79999999999"/>
  </r>
  <r>
    <n v="33584"/>
    <s v="Audrey Hall"/>
    <x v="1"/>
    <n v="2015"/>
    <n v="7200"/>
    <n v="86400"/>
  </r>
  <r>
    <n v="33584"/>
    <s v="Audrey Hall"/>
    <x v="1"/>
    <n v="2016"/>
    <n v="7200"/>
    <n v="86400"/>
  </r>
  <r>
    <n v="33584"/>
    <s v="Audrey Hall"/>
    <x v="1"/>
    <n v="2017"/>
    <n v="7200"/>
    <n v="86400"/>
  </r>
  <r>
    <n v="33584"/>
    <s v="Audrey Hall"/>
    <x v="1"/>
    <n v="2018"/>
    <n v="7200"/>
    <n v="86400"/>
  </r>
  <r>
    <n v="33584"/>
    <s v="Audrey Hall"/>
    <x v="1"/>
    <n v="2019"/>
    <n v="7200"/>
    <n v="86400"/>
  </r>
  <r>
    <n v="33584"/>
    <s v="Audrey Hall"/>
    <x v="1"/>
    <n v="2020"/>
    <n v="7200"/>
    <n v="86400"/>
  </r>
  <r>
    <n v="33584"/>
    <s v="Audrey Hall"/>
    <x v="1"/>
    <n v="2021"/>
    <n v="7200"/>
    <n v="86400"/>
  </r>
  <r>
    <n v="33584"/>
    <s v="Audrey Hall"/>
    <x v="1"/>
    <n v="2022"/>
    <n v="7560"/>
    <n v="90720"/>
  </r>
  <r>
    <n v="33584"/>
    <s v="Audrey Hall"/>
    <x v="1"/>
    <n v="2023"/>
    <n v="7560"/>
    <n v="90720"/>
  </r>
  <r>
    <n v="33584"/>
    <s v="Audrey Hall"/>
    <x v="1"/>
    <n v="2024"/>
    <n v="7560"/>
    <n v="90720"/>
  </r>
  <r>
    <n v="33584"/>
    <s v="Audrey Hall"/>
    <x v="1"/>
    <n v="2025"/>
    <n v="7560"/>
    <n v="90720"/>
  </r>
  <r>
    <n v="33791"/>
    <s v="Brandon Reyes"/>
    <x v="4"/>
    <n v="2015"/>
    <n v="7450"/>
    <n v="89400"/>
  </r>
  <r>
    <n v="33791"/>
    <s v="Brandon Reyes"/>
    <x v="4"/>
    <n v="2016"/>
    <n v="7450"/>
    <n v="89400"/>
  </r>
  <r>
    <n v="33791"/>
    <s v="Brandon Reyes"/>
    <x v="4"/>
    <n v="2017"/>
    <n v="7450"/>
    <n v="89400"/>
  </r>
  <r>
    <n v="33791"/>
    <s v="Brandon Reyes"/>
    <x v="4"/>
    <n v="2018"/>
    <n v="7450"/>
    <n v="89400"/>
  </r>
  <r>
    <n v="33791"/>
    <s v="Brandon Reyes"/>
    <x v="4"/>
    <n v="2019"/>
    <n v="7450"/>
    <n v="89400"/>
  </r>
  <r>
    <n v="33791"/>
    <s v="Brandon Reyes"/>
    <x v="4"/>
    <n v="2020"/>
    <n v="7822.5"/>
    <n v="93870"/>
  </r>
  <r>
    <n v="33791"/>
    <s v="Brandon Reyes"/>
    <x v="4"/>
    <n v="2021"/>
    <n v="7822.5"/>
    <n v="93870"/>
  </r>
  <r>
    <n v="33791"/>
    <s v="Brandon Reyes"/>
    <x v="4"/>
    <n v="2022"/>
    <n v="7822.5"/>
    <n v="93870"/>
  </r>
  <r>
    <n v="33791"/>
    <s v="Brandon Reyes"/>
    <x v="4"/>
    <n v="2023"/>
    <n v="7822.5"/>
    <n v="93870"/>
  </r>
  <r>
    <n v="33791"/>
    <s v="Brandon Reyes"/>
    <x v="4"/>
    <n v="2024"/>
    <n v="7822.5"/>
    <n v="93870"/>
  </r>
  <r>
    <n v="33791"/>
    <s v="Brandon Reyes"/>
    <x v="4"/>
    <n v="2025"/>
    <n v="8291.85"/>
    <n v="99502.2"/>
  </r>
  <r>
    <n v="34156"/>
    <s v="Brandon Reyes"/>
    <x v="4"/>
    <n v="2015"/>
    <n v="8650"/>
    <n v="103800"/>
  </r>
  <r>
    <n v="34156"/>
    <s v="Brandon Reyes"/>
    <x v="4"/>
    <n v="2016"/>
    <n v="8650"/>
    <n v="103800"/>
  </r>
  <r>
    <n v="34156"/>
    <s v="Brandon Reyes"/>
    <x v="4"/>
    <n v="2017"/>
    <n v="8650"/>
    <n v="103800"/>
  </r>
  <r>
    <n v="34156"/>
    <s v="Brandon Reyes"/>
    <x v="4"/>
    <n v="2018"/>
    <n v="8650"/>
    <n v="103800"/>
  </r>
  <r>
    <n v="34156"/>
    <s v="Brandon Reyes"/>
    <x v="4"/>
    <n v="2019"/>
    <n v="8650"/>
    <n v="103800"/>
  </r>
  <r>
    <n v="34156"/>
    <s v="Brandon Reyes"/>
    <x v="4"/>
    <n v="2020"/>
    <n v="9082.5"/>
    <n v="108990"/>
  </r>
  <r>
    <n v="34156"/>
    <s v="Brandon Reyes"/>
    <x v="4"/>
    <n v="2021"/>
    <n v="9082.5"/>
    <n v="108990"/>
  </r>
  <r>
    <n v="34156"/>
    <s v="Brandon Reyes"/>
    <x v="4"/>
    <n v="2022"/>
    <n v="9082.5"/>
    <n v="108990"/>
  </r>
  <r>
    <n v="34156"/>
    <s v="Brandon Reyes"/>
    <x v="4"/>
    <n v="2023"/>
    <n v="9082.5"/>
    <n v="108990"/>
  </r>
  <r>
    <n v="34156"/>
    <s v="Brandon Reyes"/>
    <x v="4"/>
    <n v="2024"/>
    <n v="9082.5"/>
    <n v="108990"/>
  </r>
  <r>
    <n v="34156"/>
    <s v="Brandon Reyes"/>
    <x v="4"/>
    <n v="2025"/>
    <n v="9627.4500000000007"/>
    <n v="115529.4"/>
  </r>
  <r>
    <n v="34276"/>
    <s v="Maya Hall"/>
    <x v="1"/>
    <n v="2015"/>
    <n v="7600"/>
    <n v="91200"/>
  </r>
  <r>
    <n v="34276"/>
    <s v="Maya Hall"/>
    <x v="1"/>
    <n v="2016"/>
    <n v="7600"/>
    <n v="91200"/>
  </r>
  <r>
    <n v="34276"/>
    <s v="Maya Hall"/>
    <x v="1"/>
    <n v="2017"/>
    <n v="7600"/>
    <n v="91200"/>
  </r>
  <r>
    <n v="34276"/>
    <s v="Maya Hall"/>
    <x v="1"/>
    <n v="2018"/>
    <n v="7600"/>
    <n v="91200"/>
  </r>
  <r>
    <n v="34276"/>
    <s v="Maya Hall"/>
    <x v="1"/>
    <n v="2019"/>
    <n v="7600"/>
    <n v="91200"/>
  </r>
  <r>
    <n v="34276"/>
    <s v="Maya Hall"/>
    <x v="1"/>
    <n v="2020"/>
    <n v="7600"/>
    <n v="91200"/>
  </r>
  <r>
    <n v="34276"/>
    <s v="Maya Hall"/>
    <x v="1"/>
    <n v="2021"/>
    <n v="7600"/>
    <n v="91200"/>
  </r>
  <r>
    <n v="34276"/>
    <s v="Maya Hall"/>
    <x v="1"/>
    <n v="2022"/>
    <n v="7980"/>
    <n v="95760"/>
  </r>
  <r>
    <n v="34276"/>
    <s v="Maya Hall"/>
    <x v="1"/>
    <n v="2023"/>
    <n v="7980"/>
    <n v="95760"/>
  </r>
  <r>
    <n v="34276"/>
    <s v="Maya Hall"/>
    <x v="1"/>
    <n v="2024"/>
    <n v="7980"/>
    <n v="95760"/>
  </r>
  <r>
    <n v="34276"/>
    <s v="Maya Hall"/>
    <x v="1"/>
    <n v="2025"/>
    <n v="7980"/>
    <n v="95760"/>
  </r>
  <r>
    <n v="34725"/>
    <s v="Avery White"/>
    <x v="5"/>
    <n v="2015"/>
    <n v="7500"/>
    <n v="90000"/>
  </r>
  <r>
    <n v="34725"/>
    <s v="Avery White"/>
    <x v="5"/>
    <n v="2016"/>
    <n v="7500"/>
    <n v="90000"/>
  </r>
  <r>
    <n v="34725"/>
    <s v="Avery White"/>
    <x v="5"/>
    <n v="2017"/>
    <n v="7500"/>
    <n v="90000"/>
  </r>
  <r>
    <n v="34725"/>
    <s v="Avery White"/>
    <x v="5"/>
    <n v="2018"/>
    <n v="7500"/>
    <n v="90000"/>
  </r>
  <r>
    <n v="34725"/>
    <s v="Avery White"/>
    <x v="5"/>
    <n v="2019"/>
    <n v="7500"/>
    <n v="90000"/>
  </r>
  <r>
    <n v="34725"/>
    <s v="Avery White"/>
    <x v="5"/>
    <n v="2020"/>
    <n v="7500"/>
    <n v="90000"/>
  </r>
  <r>
    <n v="34725"/>
    <s v="Avery White"/>
    <x v="5"/>
    <n v="2021"/>
    <n v="7500"/>
    <n v="90000"/>
  </r>
  <r>
    <n v="34725"/>
    <s v="Avery White"/>
    <x v="5"/>
    <n v="2022"/>
    <n v="7875"/>
    <n v="94500"/>
  </r>
  <r>
    <n v="34725"/>
    <s v="Avery White"/>
    <x v="5"/>
    <n v="2023"/>
    <n v="7875"/>
    <n v="94500"/>
  </r>
  <r>
    <n v="34725"/>
    <s v="Avery White"/>
    <x v="5"/>
    <n v="2024"/>
    <n v="7875"/>
    <n v="94500"/>
  </r>
  <r>
    <n v="34725"/>
    <s v="Avery White"/>
    <x v="5"/>
    <n v="2025"/>
    <n v="7875"/>
    <n v="94500"/>
  </r>
  <r>
    <n v="35817"/>
    <s v="Tyler Bailey"/>
    <x v="6"/>
    <n v="2015"/>
    <n v="9800"/>
    <n v="117600"/>
  </r>
  <r>
    <n v="35817"/>
    <s v="Tyler Bailey"/>
    <x v="6"/>
    <n v="2016"/>
    <n v="9800"/>
    <n v="117600"/>
  </r>
  <r>
    <n v="35817"/>
    <s v="Tyler Bailey"/>
    <x v="6"/>
    <n v="2017"/>
    <n v="9800"/>
    <n v="117600"/>
  </r>
  <r>
    <n v="35817"/>
    <s v="Tyler Bailey"/>
    <x v="6"/>
    <n v="2018"/>
    <n v="9800"/>
    <n v="117600"/>
  </r>
  <r>
    <n v="35817"/>
    <s v="Tyler Bailey"/>
    <x v="6"/>
    <n v="2019"/>
    <n v="9800"/>
    <n v="117600"/>
  </r>
  <r>
    <n v="35817"/>
    <s v="Tyler Bailey"/>
    <x v="6"/>
    <n v="2020"/>
    <n v="9800"/>
    <n v="117600"/>
  </r>
  <r>
    <n v="35817"/>
    <s v="Tyler Bailey"/>
    <x v="6"/>
    <n v="2021"/>
    <n v="9800"/>
    <n v="117600"/>
  </r>
  <r>
    <n v="35817"/>
    <s v="Tyler Bailey"/>
    <x v="6"/>
    <n v="2022"/>
    <n v="9800"/>
    <n v="117600"/>
  </r>
  <r>
    <n v="35817"/>
    <s v="Tyler Bailey"/>
    <x v="6"/>
    <n v="2023"/>
    <n v="9800"/>
    <n v="117600"/>
  </r>
  <r>
    <n v="35817"/>
    <s v="Tyler Bailey"/>
    <x v="6"/>
    <n v="2024"/>
    <n v="9800"/>
    <n v="117600"/>
  </r>
  <r>
    <n v="35817"/>
    <s v="Tyler Bailey"/>
    <x v="6"/>
    <n v="2025"/>
    <n v="9800"/>
    <n v="117600"/>
  </r>
  <r>
    <n v="35921"/>
    <s v="Grayson Patel"/>
    <x v="2"/>
    <n v="2015"/>
    <n v="10500"/>
    <n v="126000"/>
  </r>
  <r>
    <n v="35921"/>
    <s v="Grayson Patel"/>
    <x v="2"/>
    <n v="2016"/>
    <n v="10500"/>
    <n v="126000"/>
  </r>
  <r>
    <n v="35921"/>
    <s v="Grayson Patel"/>
    <x v="2"/>
    <n v="2017"/>
    <n v="10500"/>
    <n v="126000"/>
  </r>
  <r>
    <n v="35921"/>
    <s v="Grayson Patel"/>
    <x v="2"/>
    <n v="2018"/>
    <n v="10500"/>
    <n v="126000"/>
  </r>
  <r>
    <n v="35921"/>
    <s v="Grayson Patel"/>
    <x v="2"/>
    <n v="2019"/>
    <n v="11025"/>
    <n v="132300"/>
  </r>
  <r>
    <n v="35921"/>
    <s v="Grayson Patel"/>
    <x v="2"/>
    <n v="2020"/>
    <n v="11025"/>
    <n v="132300"/>
  </r>
  <r>
    <n v="35921"/>
    <s v="Grayson Patel"/>
    <x v="2"/>
    <n v="2021"/>
    <n v="11025"/>
    <n v="132300"/>
  </r>
  <r>
    <n v="35921"/>
    <s v="Grayson Patel"/>
    <x v="2"/>
    <n v="2022"/>
    <n v="11025"/>
    <n v="132300"/>
  </r>
  <r>
    <n v="35921"/>
    <s v="Grayson Patel"/>
    <x v="2"/>
    <n v="2023"/>
    <n v="11025"/>
    <n v="132300"/>
  </r>
  <r>
    <n v="35921"/>
    <s v="Grayson Patel"/>
    <x v="2"/>
    <n v="2024"/>
    <n v="11025"/>
    <n v="132300"/>
  </r>
  <r>
    <n v="35921"/>
    <s v="Grayson Patel"/>
    <x v="2"/>
    <n v="2025"/>
    <n v="11686.5"/>
    <n v="140238"/>
  </r>
  <r>
    <n v="36954"/>
    <s v="Jonathan Reyes"/>
    <x v="4"/>
    <n v="2015"/>
    <n v="7650"/>
    <n v="91800"/>
  </r>
  <r>
    <n v="36954"/>
    <s v="Jonathan Reyes"/>
    <x v="4"/>
    <n v="2016"/>
    <n v="7650"/>
    <n v="91800"/>
  </r>
  <r>
    <n v="36954"/>
    <s v="Jonathan Reyes"/>
    <x v="4"/>
    <n v="2017"/>
    <n v="7650"/>
    <n v="91800"/>
  </r>
  <r>
    <n v="36954"/>
    <s v="Jonathan Reyes"/>
    <x v="4"/>
    <n v="2018"/>
    <n v="7650"/>
    <n v="91800"/>
  </r>
  <r>
    <n v="36954"/>
    <s v="Jonathan Reyes"/>
    <x v="4"/>
    <n v="2019"/>
    <n v="7650"/>
    <n v="91800"/>
  </r>
  <r>
    <n v="36954"/>
    <s v="Jonathan Reyes"/>
    <x v="4"/>
    <n v="2020"/>
    <n v="8032.5"/>
    <n v="96390"/>
  </r>
  <r>
    <n v="36954"/>
    <s v="Jonathan Reyes"/>
    <x v="4"/>
    <n v="2021"/>
    <n v="8032.5"/>
    <n v="96390"/>
  </r>
  <r>
    <n v="36954"/>
    <s v="Jonathan Reyes"/>
    <x v="4"/>
    <n v="2022"/>
    <n v="8032.5"/>
    <n v="96390"/>
  </r>
  <r>
    <n v="36954"/>
    <s v="Jonathan Reyes"/>
    <x v="4"/>
    <n v="2023"/>
    <n v="8032.5"/>
    <n v="96390"/>
  </r>
  <r>
    <n v="36954"/>
    <s v="Jonathan Reyes"/>
    <x v="4"/>
    <n v="2024"/>
    <n v="8032.5"/>
    <n v="96390"/>
  </r>
  <r>
    <n v="36954"/>
    <s v="Jonathan Reyes"/>
    <x v="4"/>
    <n v="2025"/>
    <n v="8514.4500000000007"/>
    <n v="102173.4"/>
  </r>
  <r>
    <n v="38492"/>
    <s v="Robert Williams"/>
    <x v="5"/>
    <n v="2015"/>
    <n v="5500"/>
    <n v="66000"/>
  </r>
  <r>
    <n v="38492"/>
    <s v="Robert Williams"/>
    <x v="5"/>
    <n v="2016"/>
    <n v="5500"/>
    <n v="66000"/>
  </r>
  <r>
    <n v="38492"/>
    <s v="Robert Williams"/>
    <x v="5"/>
    <n v="2017"/>
    <n v="5500"/>
    <n v="66000"/>
  </r>
  <r>
    <n v="38492"/>
    <s v="Robert Williams"/>
    <x v="5"/>
    <n v="2018"/>
    <n v="5500"/>
    <n v="66000"/>
  </r>
  <r>
    <n v="38492"/>
    <s v="Robert Williams"/>
    <x v="5"/>
    <n v="2019"/>
    <n v="5500"/>
    <n v="66000"/>
  </r>
  <r>
    <n v="38492"/>
    <s v="Robert Williams"/>
    <x v="5"/>
    <n v="2020"/>
    <n v="5500"/>
    <n v="66000"/>
  </r>
  <r>
    <n v="38492"/>
    <s v="Robert Williams"/>
    <x v="5"/>
    <n v="2021"/>
    <n v="5500"/>
    <n v="66000"/>
  </r>
  <r>
    <n v="38492"/>
    <s v="Robert Williams"/>
    <x v="5"/>
    <n v="2022"/>
    <n v="5775"/>
    <n v="69300"/>
  </r>
  <r>
    <n v="38492"/>
    <s v="Robert Williams"/>
    <x v="5"/>
    <n v="2023"/>
    <n v="5775"/>
    <n v="69300"/>
  </r>
  <r>
    <n v="38492"/>
    <s v="Robert Williams"/>
    <x v="5"/>
    <n v="2024"/>
    <n v="5775"/>
    <n v="69300"/>
  </r>
  <r>
    <n v="38492"/>
    <s v="Robert Williams"/>
    <x v="5"/>
    <n v="2025"/>
    <n v="5775"/>
    <n v="69300"/>
  </r>
  <r>
    <n v="39215"/>
    <s v="Brandon Reyes"/>
    <x v="4"/>
    <n v="2015"/>
    <n v="7850"/>
    <n v="94200"/>
  </r>
  <r>
    <n v="39215"/>
    <s v="Brandon Reyes"/>
    <x v="4"/>
    <n v="2016"/>
    <n v="7850"/>
    <n v="94200"/>
  </r>
  <r>
    <n v="39215"/>
    <s v="Brandon Reyes"/>
    <x v="4"/>
    <n v="2017"/>
    <n v="7850"/>
    <n v="94200"/>
  </r>
  <r>
    <n v="39215"/>
    <s v="Brandon Reyes"/>
    <x v="4"/>
    <n v="2018"/>
    <n v="7850"/>
    <n v="94200"/>
  </r>
  <r>
    <n v="39215"/>
    <s v="Brandon Reyes"/>
    <x v="4"/>
    <n v="2019"/>
    <n v="7850"/>
    <n v="94200"/>
  </r>
  <r>
    <n v="39215"/>
    <s v="Brandon Reyes"/>
    <x v="4"/>
    <n v="2020"/>
    <n v="8242.5"/>
    <n v="98910"/>
  </r>
  <r>
    <n v="39215"/>
    <s v="Brandon Reyes"/>
    <x v="4"/>
    <n v="2021"/>
    <n v="8242.5"/>
    <n v="98910"/>
  </r>
  <r>
    <n v="39215"/>
    <s v="Brandon Reyes"/>
    <x v="4"/>
    <n v="2022"/>
    <n v="8242.5"/>
    <n v="98910"/>
  </r>
  <r>
    <n v="39215"/>
    <s v="Brandon Reyes"/>
    <x v="4"/>
    <n v="2023"/>
    <n v="8242.5"/>
    <n v="98910"/>
  </r>
  <r>
    <n v="39215"/>
    <s v="Brandon Reyes"/>
    <x v="4"/>
    <n v="2024"/>
    <n v="8242.5"/>
    <n v="98910"/>
  </r>
  <r>
    <n v="39215"/>
    <s v="Brandon Reyes"/>
    <x v="4"/>
    <n v="2025"/>
    <n v="8737.0499999999993"/>
    <n v="104844.6"/>
  </r>
  <r>
    <n v="39815"/>
    <s v="Ashley King"/>
    <x v="6"/>
    <n v="2015"/>
    <n v="9200"/>
    <n v="110400"/>
  </r>
  <r>
    <n v="39815"/>
    <s v="Ashley King"/>
    <x v="6"/>
    <n v="2016"/>
    <n v="9200"/>
    <n v="110400"/>
  </r>
  <r>
    <n v="39815"/>
    <s v="Ashley King"/>
    <x v="6"/>
    <n v="2017"/>
    <n v="9200"/>
    <n v="110400"/>
  </r>
  <r>
    <n v="39815"/>
    <s v="Ashley King"/>
    <x v="6"/>
    <n v="2018"/>
    <n v="9200"/>
    <n v="110400"/>
  </r>
  <r>
    <n v="39815"/>
    <s v="Ashley King"/>
    <x v="6"/>
    <n v="2019"/>
    <n v="9200"/>
    <n v="110400"/>
  </r>
  <r>
    <n v="39815"/>
    <s v="Ashley King"/>
    <x v="6"/>
    <n v="2020"/>
    <n v="9200"/>
    <n v="110400"/>
  </r>
  <r>
    <n v="39815"/>
    <s v="Ashley King"/>
    <x v="6"/>
    <n v="2021"/>
    <n v="9200"/>
    <n v="110400"/>
  </r>
  <r>
    <n v="39815"/>
    <s v="Ashley King"/>
    <x v="6"/>
    <n v="2022"/>
    <n v="9200"/>
    <n v="110400"/>
  </r>
  <r>
    <n v="39815"/>
    <s v="Ashley King"/>
    <x v="6"/>
    <n v="2023"/>
    <n v="9200"/>
    <n v="110400"/>
  </r>
  <r>
    <n v="39815"/>
    <s v="Ashley King"/>
    <x v="6"/>
    <n v="2024"/>
    <n v="9200"/>
    <n v="110400"/>
  </r>
  <r>
    <n v="39815"/>
    <s v="Ashley King"/>
    <x v="6"/>
    <n v="2025"/>
    <n v="9200"/>
    <n v="110400"/>
  </r>
  <r>
    <n v="41236"/>
    <s v="Samantha Hall"/>
    <x v="1"/>
    <n v="2015"/>
    <n v="7900"/>
    <n v="94800"/>
  </r>
  <r>
    <n v="41236"/>
    <s v="Samantha Hall"/>
    <x v="1"/>
    <n v="2016"/>
    <n v="7900"/>
    <n v="94800"/>
  </r>
  <r>
    <n v="41236"/>
    <s v="Samantha Hall"/>
    <x v="1"/>
    <n v="2017"/>
    <n v="7900"/>
    <n v="94800"/>
  </r>
  <r>
    <n v="41236"/>
    <s v="Samantha Hall"/>
    <x v="1"/>
    <n v="2018"/>
    <n v="7900"/>
    <n v="94800"/>
  </r>
  <r>
    <n v="41236"/>
    <s v="Samantha Hall"/>
    <x v="1"/>
    <n v="2019"/>
    <n v="7900"/>
    <n v="94800"/>
  </r>
  <r>
    <n v="41236"/>
    <s v="Samantha Hall"/>
    <x v="1"/>
    <n v="2020"/>
    <n v="7900"/>
    <n v="94800"/>
  </r>
  <r>
    <n v="41236"/>
    <s v="Samantha Hall"/>
    <x v="1"/>
    <n v="2021"/>
    <n v="7900"/>
    <n v="94800"/>
  </r>
  <r>
    <n v="41236"/>
    <s v="Samantha Hall"/>
    <x v="1"/>
    <n v="2022"/>
    <n v="8295"/>
    <n v="99540"/>
  </r>
  <r>
    <n v="41236"/>
    <s v="Samantha Hall"/>
    <x v="1"/>
    <n v="2023"/>
    <n v="8295"/>
    <n v="99540"/>
  </r>
  <r>
    <n v="41236"/>
    <s v="Samantha Hall"/>
    <x v="1"/>
    <n v="2024"/>
    <n v="8295"/>
    <n v="99540"/>
  </r>
  <r>
    <n v="41236"/>
    <s v="Samantha Hall"/>
    <x v="1"/>
    <n v="2025"/>
    <n v="8295"/>
    <n v="99540"/>
  </r>
  <r>
    <n v="41823"/>
    <s v="Justin Reyes"/>
    <x v="4"/>
    <n v="2015"/>
    <n v="8150"/>
    <n v="97800"/>
  </r>
  <r>
    <n v="41823"/>
    <s v="Justin Reyes"/>
    <x v="4"/>
    <n v="2016"/>
    <n v="8150"/>
    <n v="97800"/>
  </r>
  <r>
    <n v="41823"/>
    <s v="Justin Reyes"/>
    <x v="4"/>
    <n v="2017"/>
    <n v="8150"/>
    <n v="97800"/>
  </r>
  <r>
    <n v="41823"/>
    <s v="Justin Reyes"/>
    <x v="4"/>
    <n v="2018"/>
    <n v="8150"/>
    <n v="97800"/>
  </r>
  <r>
    <n v="41823"/>
    <s v="Justin Reyes"/>
    <x v="4"/>
    <n v="2019"/>
    <n v="8150"/>
    <n v="97800"/>
  </r>
  <r>
    <n v="41823"/>
    <s v="Justin Reyes"/>
    <x v="4"/>
    <n v="2020"/>
    <n v="8557.5"/>
    <n v="102690"/>
  </r>
  <r>
    <n v="41823"/>
    <s v="Justin Reyes"/>
    <x v="4"/>
    <n v="2021"/>
    <n v="8557.5"/>
    <n v="102690"/>
  </r>
  <r>
    <n v="41823"/>
    <s v="Justin Reyes"/>
    <x v="4"/>
    <n v="2022"/>
    <n v="8557.5"/>
    <n v="102690"/>
  </r>
  <r>
    <n v="41823"/>
    <s v="Justin Reyes"/>
    <x v="4"/>
    <n v="2023"/>
    <n v="8557.5"/>
    <n v="102690"/>
  </r>
  <r>
    <n v="41823"/>
    <s v="Justin Reyes"/>
    <x v="4"/>
    <n v="2024"/>
    <n v="8557.5"/>
    <n v="102690"/>
  </r>
  <r>
    <n v="41823"/>
    <s v="Justin Reyes"/>
    <x v="4"/>
    <n v="2025"/>
    <n v="9070.9500000000007"/>
    <n v="108851.4"/>
  </r>
  <r>
    <n v="41965"/>
    <s v="Kyle Phillips"/>
    <x v="3"/>
    <n v="2015"/>
    <n v="8600"/>
    <n v="103200"/>
  </r>
  <r>
    <n v="41965"/>
    <s v="Kyle Phillips"/>
    <x v="3"/>
    <n v="2016"/>
    <n v="8600"/>
    <n v="103200"/>
  </r>
  <r>
    <n v="41965"/>
    <s v="Kyle Phillips"/>
    <x v="3"/>
    <n v="2017"/>
    <n v="8600"/>
    <n v="103200"/>
  </r>
  <r>
    <n v="41965"/>
    <s v="Kyle Phillips"/>
    <x v="3"/>
    <n v="2018"/>
    <n v="8600"/>
    <n v="103200"/>
  </r>
  <r>
    <n v="41965"/>
    <s v="Kyle Phillips"/>
    <x v="3"/>
    <n v="2019"/>
    <n v="8600"/>
    <n v="103200"/>
  </r>
  <r>
    <n v="41965"/>
    <s v="Kyle Phillips"/>
    <x v="3"/>
    <n v="2020"/>
    <n v="9030"/>
    <n v="108360"/>
  </r>
  <r>
    <n v="41965"/>
    <s v="Kyle Phillips"/>
    <x v="3"/>
    <n v="2021"/>
    <n v="9030"/>
    <n v="108360"/>
  </r>
  <r>
    <n v="41965"/>
    <s v="Kyle Phillips"/>
    <x v="3"/>
    <n v="2022"/>
    <n v="9030"/>
    <n v="108360"/>
  </r>
  <r>
    <n v="41965"/>
    <s v="Kyle Phillips"/>
    <x v="3"/>
    <n v="2023"/>
    <n v="9030"/>
    <n v="108360"/>
  </r>
  <r>
    <n v="41965"/>
    <s v="Kyle Phillips"/>
    <x v="3"/>
    <n v="2024"/>
    <n v="9662.1"/>
    <n v="115945.2"/>
  </r>
  <r>
    <n v="41965"/>
    <s v="Kyle Phillips"/>
    <x v="3"/>
    <n v="2025"/>
    <n v="9662.1"/>
    <n v="115945.2"/>
  </r>
  <r>
    <n v="42591"/>
    <s v="Jackson Patel"/>
    <x v="2"/>
    <n v="2015"/>
    <n v="9500"/>
    <n v="114000"/>
  </r>
  <r>
    <n v="42591"/>
    <s v="Jackson Patel"/>
    <x v="2"/>
    <n v="2016"/>
    <n v="9500"/>
    <n v="114000"/>
  </r>
  <r>
    <n v="42591"/>
    <s v="Jackson Patel"/>
    <x v="2"/>
    <n v="2017"/>
    <n v="9500"/>
    <n v="114000"/>
  </r>
  <r>
    <n v="42591"/>
    <s v="Jackson Patel"/>
    <x v="2"/>
    <n v="2018"/>
    <n v="9500"/>
    <n v="114000"/>
  </r>
  <r>
    <n v="42591"/>
    <s v="Jackson Patel"/>
    <x v="2"/>
    <n v="2019"/>
    <n v="9975"/>
    <n v="119700"/>
  </r>
  <r>
    <n v="42591"/>
    <s v="Jackson Patel"/>
    <x v="2"/>
    <n v="2020"/>
    <n v="9975"/>
    <n v="119700"/>
  </r>
  <r>
    <n v="42591"/>
    <s v="Jackson Patel"/>
    <x v="2"/>
    <n v="2021"/>
    <n v="9975"/>
    <n v="119700"/>
  </r>
  <r>
    <n v="42591"/>
    <s v="Jackson Patel"/>
    <x v="2"/>
    <n v="2022"/>
    <n v="9975"/>
    <n v="119700"/>
  </r>
  <r>
    <n v="42591"/>
    <s v="Jackson Patel"/>
    <x v="2"/>
    <n v="2023"/>
    <n v="9975"/>
    <n v="119700"/>
  </r>
  <r>
    <n v="42591"/>
    <s v="Jackson Patel"/>
    <x v="2"/>
    <n v="2024"/>
    <n v="9975"/>
    <n v="119700"/>
  </r>
  <r>
    <n v="42591"/>
    <s v="Jackson Patel"/>
    <x v="2"/>
    <n v="2025"/>
    <n v="10573.5"/>
    <n v="126882"/>
  </r>
  <r>
    <n v="42873"/>
    <s v="Mia White"/>
    <x v="5"/>
    <n v="2015"/>
    <n v="7000"/>
    <n v="84000"/>
  </r>
  <r>
    <n v="42873"/>
    <s v="Mia White"/>
    <x v="5"/>
    <n v="2016"/>
    <n v="7000"/>
    <n v="84000"/>
  </r>
  <r>
    <n v="42873"/>
    <s v="Mia White"/>
    <x v="5"/>
    <n v="2017"/>
    <n v="7000"/>
    <n v="84000"/>
  </r>
  <r>
    <n v="42873"/>
    <s v="Mia White"/>
    <x v="5"/>
    <n v="2018"/>
    <n v="7000"/>
    <n v="84000"/>
  </r>
  <r>
    <n v="42873"/>
    <s v="Mia White"/>
    <x v="5"/>
    <n v="2019"/>
    <n v="7000"/>
    <n v="84000"/>
  </r>
  <r>
    <n v="42873"/>
    <s v="Mia White"/>
    <x v="5"/>
    <n v="2020"/>
    <n v="7000"/>
    <n v="84000"/>
  </r>
  <r>
    <n v="43295"/>
    <s v="Caleb Patel"/>
    <x v="2"/>
    <n v="2015"/>
    <n v="10300"/>
    <n v="123600"/>
  </r>
  <r>
    <n v="43295"/>
    <s v="Caleb Patel"/>
    <x v="2"/>
    <n v="2016"/>
    <n v="10300"/>
    <n v="123600"/>
  </r>
  <r>
    <n v="43295"/>
    <s v="Caleb Patel"/>
    <x v="2"/>
    <n v="2017"/>
    <n v="10300"/>
    <n v="123600"/>
  </r>
  <r>
    <n v="43295"/>
    <s v="Caleb Patel"/>
    <x v="2"/>
    <n v="2018"/>
    <n v="10300"/>
    <n v="123600"/>
  </r>
  <r>
    <n v="43295"/>
    <s v="Caleb Patel"/>
    <x v="2"/>
    <n v="2019"/>
    <n v="10815"/>
    <n v="129780"/>
  </r>
  <r>
    <n v="43295"/>
    <s v="Caleb Patel"/>
    <x v="2"/>
    <n v="2020"/>
    <n v="10815"/>
    <n v="129780"/>
  </r>
  <r>
    <n v="43295"/>
    <s v="Caleb Patel"/>
    <x v="2"/>
    <n v="2021"/>
    <n v="10815"/>
    <n v="129780"/>
  </r>
  <r>
    <n v="43295"/>
    <s v="Caleb Patel"/>
    <x v="2"/>
    <n v="2022"/>
    <n v="10815"/>
    <n v="129780"/>
  </r>
  <r>
    <n v="43295"/>
    <s v="Caleb Patel"/>
    <x v="2"/>
    <n v="2023"/>
    <n v="10815"/>
    <n v="129780"/>
  </r>
  <r>
    <n v="43295"/>
    <s v="Caleb Patel"/>
    <x v="2"/>
    <n v="2024"/>
    <n v="10815"/>
    <n v="129780"/>
  </r>
  <r>
    <n v="43295"/>
    <s v="Caleb Patel"/>
    <x v="2"/>
    <n v="2025"/>
    <n v="11463.9"/>
    <n v="137566.79999999999"/>
  </r>
  <r>
    <n v="43529"/>
    <s v="Gregory Rogers"/>
    <x v="1"/>
    <n v="2015"/>
    <n v="6600"/>
    <n v="79200"/>
  </r>
  <r>
    <n v="43529"/>
    <s v="Gregory Rogers"/>
    <x v="1"/>
    <n v="2016"/>
    <n v="6600"/>
    <n v="79200"/>
  </r>
  <r>
    <n v="43529"/>
    <s v="Gregory Rogers"/>
    <x v="1"/>
    <n v="2017"/>
    <n v="6600"/>
    <n v="79200"/>
  </r>
  <r>
    <n v="43529"/>
    <s v="Gregory Rogers"/>
    <x v="1"/>
    <n v="2018"/>
    <n v="6600"/>
    <n v="79200"/>
  </r>
  <r>
    <n v="43529"/>
    <s v="Gregory Rogers"/>
    <x v="1"/>
    <n v="2019"/>
    <n v="6600"/>
    <n v="79200"/>
  </r>
  <r>
    <n v="43529"/>
    <s v="Gregory Rogers"/>
    <x v="1"/>
    <n v="2020"/>
    <n v="6600"/>
    <n v="79200"/>
  </r>
  <r>
    <n v="43529"/>
    <s v="Gregory Rogers"/>
    <x v="1"/>
    <n v="2021"/>
    <n v="6600"/>
    <n v="79200"/>
  </r>
  <r>
    <n v="43529"/>
    <s v="Gregory Rogers"/>
    <x v="1"/>
    <n v="2022"/>
    <n v="6930"/>
    <n v="83160"/>
  </r>
  <r>
    <n v="43529"/>
    <s v="Gregory Rogers"/>
    <x v="1"/>
    <n v="2023"/>
    <n v="6930"/>
    <n v="83160"/>
  </r>
  <r>
    <n v="43529"/>
    <s v="Gregory Rogers"/>
    <x v="1"/>
    <n v="2024"/>
    <n v="6930"/>
    <n v="83160"/>
  </r>
  <r>
    <n v="43529"/>
    <s v="Gregory Rogers"/>
    <x v="1"/>
    <n v="2025"/>
    <n v="6930"/>
    <n v="83160"/>
  </r>
  <r>
    <n v="43685"/>
    <s v="Layla Black"/>
    <x v="3"/>
    <n v="2015"/>
    <n v="10000"/>
    <n v="120000"/>
  </r>
  <r>
    <n v="43685"/>
    <s v="Layla Black"/>
    <x v="3"/>
    <n v="2016"/>
    <n v="10000"/>
    <n v="120000"/>
  </r>
  <r>
    <n v="43685"/>
    <s v="Layla Black"/>
    <x v="3"/>
    <n v="2017"/>
    <n v="10000"/>
    <n v="120000"/>
  </r>
  <r>
    <n v="43685"/>
    <s v="Layla Black"/>
    <x v="3"/>
    <n v="2018"/>
    <n v="10000"/>
    <n v="120000"/>
  </r>
  <r>
    <n v="43685"/>
    <s v="Layla Black"/>
    <x v="3"/>
    <n v="2019"/>
    <n v="10000"/>
    <n v="120000"/>
  </r>
  <r>
    <n v="43685"/>
    <s v="Layla Black"/>
    <x v="3"/>
    <n v="2020"/>
    <n v="10500"/>
    <n v="126000"/>
  </r>
  <r>
    <n v="43685"/>
    <s v="Layla Black"/>
    <x v="3"/>
    <n v="2021"/>
    <n v="10500"/>
    <n v="126000"/>
  </r>
  <r>
    <n v="43685"/>
    <s v="Layla Black"/>
    <x v="3"/>
    <n v="2022"/>
    <n v="10500"/>
    <n v="126000"/>
  </r>
  <r>
    <n v="43685"/>
    <s v="Layla Black"/>
    <x v="3"/>
    <n v="2023"/>
    <n v="10500"/>
    <n v="126000"/>
  </r>
  <r>
    <n v="43685"/>
    <s v="Layla Black"/>
    <x v="3"/>
    <n v="2024"/>
    <n v="11235"/>
    <n v="134820"/>
  </r>
  <r>
    <n v="43685"/>
    <s v="Layla Black"/>
    <x v="3"/>
    <n v="2025"/>
    <n v="11235"/>
    <n v="134820"/>
  </r>
  <r>
    <n v="44983"/>
    <s v="Justin Reyes"/>
    <x v="4"/>
    <n v="2015"/>
    <n v="8550"/>
    <n v="102600"/>
  </r>
  <r>
    <n v="44983"/>
    <s v="Justin Reyes"/>
    <x v="4"/>
    <n v="2016"/>
    <n v="8550"/>
    <n v="102600"/>
  </r>
  <r>
    <n v="44983"/>
    <s v="Justin Reyes"/>
    <x v="4"/>
    <n v="2017"/>
    <n v="8550"/>
    <n v="102600"/>
  </r>
  <r>
    <n v="44983"/>
    <s v="Justin Reyes"/>
    <x v="4"/>
    <n v="2018"/>
    <n v="8550"/>
    <n v="102600"/>
  </r>
  <r>
    <n v="44983"/>
    <s v="Justin Reyes"/>
    <x v="4"/>
    <n v="2019"/>
    <n v="8550"/>
    <n v="102600"/>
  </r>
  <r>
    <n v="44983"/>
    <s v="Justin Reyes"/>
    <x v="4"/>
    <n v="2020"/>
    <n v="8977.5"/>
    <n v="107730"/>
  </r>
  <r>
    <n v="44983"/>
    <s v="Justin Reyes"/>
    <x v="4"/>
    <n v="2021"/>
    <n v="8977.5"/>
    <n v="107730"/>
  </r>
  <r>
    <n v="44983"/>
    <s v="Justin Reyes"/>
    <x v="4"/>
    <n v="2022"/>
    <n v="8977.5"/>
    <n v="107730"/>
  </r>
  <r>
    <n v="44983"/>
    <s v="Justin Reyes"/>
    <x v="4"/>
    <n v="2023"/>
    <n v="8977.5"/>
    <n v="107730"/>
  </r>
  <r>
    <n v="44983"/>
    <s v="Justin Reyes"/>
    <x v="4"/>
    <n v="2024"/>
    <n v="8977.5"/>
    <n v="107730"/>
  </r>
  <r>
    <n v="44983"/>
    <s v="Justin Reyes"/>
    <x v="4"/>
    <n v="2025"/>
    <n v="9516.15"/>
    <n v="114193.8"/>
  </r>
  <r>
    <n v="45291"/>
    <s v="David Garcia"/>
    <x v="6"/>
    <n v="2015"/>
    <n v="9000"/>
    <n v="108000"/>
  </r>
  <r>
    <n v="45291"/>
    <s v="David Garcia"/>
    <x v="6"/>
    <n v="2016"/>
    <n v="9000"/>
    <n v="108000"/>
  </r>
  <r>
    <n v="45291"/>
    <s v="David Garcia"/>
    <x v="6"/>
    <n v="2017"/>
    <n v="9000"/>
    <n v="108000"/>
  </r>
  <r>
    <n v="45291"/>
    <s v="David Garcia"/>
    <x v="6"/>
    <n v="2018"/>
    <n v="9000"/>
    <n v="108000"/>
  </r>
  <r>
    <n v="45291"/>
    <s v="David Garcia"/>
    <x v="6"/>
    <n v="2019"/>
    <n v="9000"/>
    <n v="108000"/>
  </r>
  <r>
    <n v="45291"/>
    <s v="David Garcia"/>
    <x v="6"/>
    <n v="2020"/>
    <n v="9000"/>
    <n v="108000"/>
  </r>
  <r>
    <n v="45291"/>
    <s v="David Garcia"/>
    <x v="6"/>
    <n v="2021"/>
    <n v="9000"/>
    <n v="108000"/>
  </r>
  <r>
    <n v="45291"/>
    <s v="David Garcia"/>
    <x v="6"/>
    <n v="2022"/>
    <n v="9000"/>
    <n v="108000"/>
  </r>
  <r>
    <n v="45291"/>
    <s v="David Garcia"/>
    <x v="6"/>
    <n v="2023"/>
    <n v="9000"/>
    <n v="108000"/>
  </r>
  <r>
    <n v="45291"/>
    <s v="David Garcia"/>
    <x v="6"/>
    <n v="2024"/>
    <n v="9000"/>
    <n v="108000"/>
  </r>
  <r>
    <n v="45291"/>
    <s v="David Garcia"/>
    <x v="6"/>
    <n v="2025"/>
    <n v="9000"/>
    <n v="108000"/>
  </r>
  <r>
    <n v="47196"/>
    <s v="Adam Wood"/>
    <x v="0"/>
    <n v="2015"/>
    <n v="8000"/>
    <n v="96000"/>
  </r>
  <r>
    <n v="47196"/>
    <s v="Adam Wood"/>
    <x v="0"/>
    <n v="2016"/>
    <n v="8000"/>
    <n v="96000"/>
  </r>
  <r>
    <n v="47196"/>
    <s v="Adam Wood"/>
    <x v="0"/>
    <n v="2017"/>
    <n v="8000"/>
    <n v="96000"/>
  </r>
  <r>
    <n v="47196"/>
    <s v="Adam Wood"/>
    <x v="0"/>
    <n v="2018"/>
    <n v="8000"/>
    <n v="96000"/>
  </r>
  <r>
    <n v="47196"/>
    <s v="Adam Wood"/>
    <x v="0"/>
    <n v="2019"/>
    <n v="8400"/>
    <n v="100800"/>
  </r>
  <r>
    <n v="47196"/>
    <s v="Adam Wood"/>
    <x v="0"/>
    <n v="2020"/>
    <n v="8400"/>
    <n v="100800"/>
  </r>
  <r>
    <n v="47196"/>
    <s v="Adam Wood"/>
    <x v="0"/>
    <n v="2021"/>
    <n v="8400"/>
    <n v="100800"/>
  </r>
  <r>
    <n v="47196"/>
    <s v="Adam Wood"/>
    <x v="0"/>
    <n v="2022"/>
    <n v="8400"/>
    <n v="100800"/>
  </r>
  <r>
    <n v="47196"/>
    <s v="Adam Wood"/>
    <x v="0"/>
    <n v="2023"/>
    <n v="8400"/>
    <n v="100800"/>
  </r>
  <r>
    <n v="47196"/>
    <s v="Adam Wood"/>
    <x v="0"/>
    <n v="2024"/>
    <n v="9008"/>
    <n v="108096"/>
  </r>
  <r>
    <n v="47196"/>
    <s v="Adam Wood"/>
    <x v="0"/>
    <n v="2025"/>
    <n v="9008"/>
    <n v="108096"/>
  </r>
  <r>
    <n v="47198"/>
    <s v="Bella Hall"/>
    <x v="1"/>
    <n v="2015"/>
    <n v="7500"/>
    <n v="90000"/>
  </r>
  <r>
    <n v="47198"/>
    <s v="Bella Hall"/>
    <x v="1"/>
    <n v="2016"/>
    <n v="7500"/>
    <n v="90000"/>
  </r>
  <r>
    <n v="47198"/>
    <s v="Bella Hall"/>
    <x v="1"/>
    <n v="2017"/>
    <n v="7500"/>
    <n v="90000"/>
  </r>
  <r>
    <n v="47198"/>
    <s v="Bella Hall"/>
    <x v="1"/>
    <n v="2018"/>
    <n v="7500"/>
    <n v="90000"/>
  </r>
  <r>
    <n v="47198"/>
    <s v="Bella Hall"/>
    <x v="1"/>
    <n v="2019"/>
    <n v="7500"/>
    <n v="90000"/>
  </r>
  <r>
    <n v="47198"/>
    <s v="Bella Hall"/>
    <x v="1"/>
    <n v="2020"/>
    <n v="7500"/>
    <n v="90000"/>
  </r>
  <r>
    <n v="47198"/>
    <s v="Bella Hall"/>
    <x v="1"/>
    <n v="2021"/>
    <n v="7500"/>
    <n v="90000"/>
  </r>
  <r>
    <n v="47198"/>
    <s v="Bella Hall"/>
    <x v="1"/>
    <n v="2022"/>
    <n v="7875"/>
    <n v="94500"/>
  </r>
  <r>
    <n v="47198"/>
    <s v="Bella Hall"/>
    <x v="1"/>
    <n v="2023"/>
    <n v="7875"/>
    <n v="94500"/>
  </r>
  <r>
    <n v="47198"/>
    <s v="Bella Hall"/>
    <x v="1"/>
    <n v="2024"/>
    <n v="7875"/>
    <n v="94500"/>
  </r>
  <r>
    <n v="47198"/>
    <s v="Bella Hall"/>
    <x v="1"/>
    <n v="2025"/>
    <n v="7875"/>
    <n v="94500"/>
  </r>
  <r>
    <n v="47216"/>
    <s v="Samuel Patel"/>
    <x v="2"/>
    <n v="2015"/>
    <n v="11100"/>
    <n v="133200"/>
  </r>
  <r>
    <n v="47216"/>
    <s v="Samuel Patel"/>
    <x v="2"/>
    <n v="2016"/>
    <n v="11100"/>
    <n v="133200"/>
  </r>
  <r>
    <n v="47216"/>
    <s v="Samuel Patel"/>
    <x v="2"/>
    <n v="2017"/>
    <n v="11100"/>
    <n v="133200"/>
  </r>
  <r>
    <n v="47216"/>
    <s v="Samuel Patel"/>
    <x v="2"/>
    <n v="2018"/>
    <n v="11100"/>
    <n v="133200"/>
  </r>
  <r>
    <n v="47216"/>
    <s v="Samuel Patel"/>
    <x v="2"/>
    <n v="2019"/>
    <n v="11655"/>
    <n v="139860"/>
  </r>
  <r>
    <n v="47216"/>
    <s v="Samuel Patel"/>
    <x v="2"/>
    <n v="2020"/>
    <n v="11655"/>
    <n v="139860"/>
  </r>
  <r>
    <n v="47216"/>
    <s v="Samuel Patel"/>
    <x v="2"/>
    <n v="2021"/>
    <n v="11655"/>
    <n v="139860"/>
  </r>
  <r>
    <n v="47216"/>
    <s v="Samuel Patel"/>
    <x v="2"/>
    <n v="2022"/>
    <n v="11655"/>
    <n v="139860"/>
  </r>
  <r>
    <n v="47216"/>
    <s v="Samuel Patel"/>
    <x v="2"/>
    <n v="2023"/>
    <n v="11655"/>
    <n v="139860"/>
  </r>
  <r>
    <n v="47216"/>
    <s v="Samuel Patel"/>
    <x v="2"/>
    <n v="2024"/>
    <n v="11655"/>
    <n v="139860"/>
  </r>
  <r>
    <n v="47216"/>
    <s v="Samuel Patel"/>
    <x v="2"/>
    <n v="2025"/>
    <n v="12354.3"/>
    <n v="148251.6"/>
  </r>
  <r>
    <n v="48237"/>
    <s v="Sarah Scott"/>
    <x v="3"/>
    <n v="2015"/>
    <n v="8400"/>
    <n v="100800"/>
  </r>
  <r>
    <n v="48237"/>
    <s v="Sarah Scott"/>
    <x v="3"/>
    <n v="2016"/>
    <n v="8400"/>
    <n v="100800"/>
  </r>
  <r>
    <n v="48237"/>
    <s v="Sarah Scott"/>
    <x v="3"/>
    <n v="2017"/>
    <n v="8400"/>
    <n v="100800"/>
  </r>
  <r>
    <n v="48237"/>
    <s v="Sarah Scott"/>
    <x v="3"/>
    <n v="2018"/>
    <n v="8400"/>
    <n v="100800"/>
  </r>
  <r>
    <n v="48237"/>
    <s v="Sarah Scott"/>
    <x v="3"/>
    <n v="2019"/>
    <n v="8400"/>
    <n v="100800"/>
  </r>
  <r>
    <n v="48237"/>
    <s v="Sarah Scott"/>
    <x v="3"/>
    <n v="2020"/>
    <n v="8820"/>
    <n v="105840"/>
  </r>
  <r>
    <n v="48237"/>
    <s v="Sarah Scott"/>
    <x v="3"/>
    <n v="2021"/>
    <n v="8820"/>
    <n v="105840"/>
  </r>
  <r>
    <n v="48237"/>
    <s v="Sarah Scott"/>
    <x v="3"/>
    <n v="2022"/>
    <n v="8820"/>
    <n v="105840"/>
  </r>
  <r>
    <n v="48237"/>
    <s v="Sarah Scott"/>
    <x v="3"/>
    <n v="2023"/>
    <n v="8820"/>
    <n v="105840"/>
  </r>
  <r>
    <n v="48237"/>
    <s v="Sarah Scott"/>
    <x v="3"/>
    <n v="2024"/>
    <n v="9437.4"/>
    <n v="113248.8"/>
  </r>
  <r>
    <n v="48237"/>
    <s v="Sarah Scott"/>
    <x v="3"/>
    <n v="2025"/>
    <n v="9437.4"/>
    <n v="113248.8"/>
  </r>
  <r>
    <n v="48257"/>
    <s v="Zoey Black"/>
    <x v="3"/>
    <n v="2015"/>
    <n v="10800"/>
    <n v="129600"/>
  </r>
  <r>
    <n v="48257"/>
    <s v="Zoey Black"/>
    <x v="3"/>
    <n v="2016"/>
    <n v="10800"/>
    <n v="129600"/>
  </r>
  <r>
    <n v="48257"/>
    <s v="Zoey Black"/>
    <x v="3"/>
    <n v="2017"/>
    <n v="10800"/>
    <n v="129600"/>
  </r>
  <r>
    <n v="48257"/>
    <s v="Zoey Black"/>
    <x v="3"/>
    <n v="2018"/>
    <n v="10800"/>
    <n v="129600"/>
  </r>
  <r>
    <n v="48257"/>
    <s v="Zoey Black"/>
    <x v="3"/>
    <n v="2019"/>
    <n v="10800"/>
    <n v="129600"/>
  </r>
  <r>
    <n v="48257"/>
    <s v="Zoey Black"/>
    <x v="3"/>
    <n v="2020"/>
    <n v="11340"/>
    <n v="136080"/>
  </r>
  <r>
    <n v="48257"/>
    <s v="Zoey Black"/>
    <x v="3"/>
    <n v="2021"/>
    <n v="11340"/>
    <n v="136080"/>
  </r>
  <r>
    <n v="48257"/>
    <s v="Zoey Black"/>
    <x v="3"/>
    <n v="2022"/>
    <n v="11340"/>
    <n v="136080"/>
  </r>
  <r>
    <n v="48257"/>
    <s v="Zoey Black"/>
    <x v="3"/>
    <n v="2023"/>
    <n v="11340"/>
    <n v="136080"/>
  </r>
  <r>
    <n v="48257"/>
    <s v="Zoey Black"/>
    <x v="3"/>
    <n v="2024"/>
    <n v="12133.8"/>
    <n v="145605.6"/>
  </r>
  <r>
    <n v="48257"/>
    <s v="Zoey Black"/>
    <x v="3"/>
    <n v="2025"/>
    <n v="12133.8"/>
    <n v="145605.6"/>
  </r>
  <r>
    <n v="49263"/>
    <s v="Ella White"/>
    <x v="5"/>
    <n v="2015"/>
    <n v="7400"/>
    <n v="88800"/>
  </r>
  <r>
    <n v="49263"/>
    <s v="Ella White"/>
    <x v="5"/>
    <n v="2016"/>
    <n v="7400"/>
    <n v="88800"/>
  </r>
  <r>
    <n v="49263"/>
    <s v="Ella White"/>
    <x v="5"/>
    <n v="2017"/>
    <n v="7400"/>
    <n v="88800"/>
  </r>
  <r>
    <n v="49263"/>
    <s v="Ella White"/>
    <x v="5"/>
    <n v="2018"/>
    <n v="7400"/>
    <n v="88800"/>
  </r>
  <r>
    <n v="49263"/>
    <s v="Ella White"/>
    <x v="5"/>
    <n v="2019"/>
    <n v="7400"/>
    <n v="88800"/>
  </r>
  <r>
    <n v="49263"/>
    <s v="Ella White"/>
    <x v="5"/>
    <n v="2020"/>
    <n v="7400"/>
    <n v="88800"/>
  </r>
  <r>
    <n v="49263"/>
    <s v="Ella White"/>
    <x v="5"/>
    <n v="2021"/>
    <n v="7400"/>
    <n v="88800"/>
  </r>
  <r>
    <n v="49263"/>
    <s v="Ella White"/>
    <x v="5"/>
    <n v="2022"/>
    <n v="7770"/>
    <n v="93240"/>
  </r>
  <r>
    <n v="49263"/>
    <s v="Ella White"/>
    <x v="5"/>
    <n v="2023"/>
    <n v="7770"/>
    <n v="93240"/>
  </r>
  <r>
    <n v="49263"/>
    <s v="Ella White"/>
    <x v="5"/>
    <n v="2024"/>
    <n v="7770"/>
    <n v="93240"/>
  </r>
  <r>
    <n v="49263"/>
    <s v="Ella White"/>
    <x v="5"/>
    <n v="2025"/>
    <n v="7770"/>
    <n v="93240"/>
  </r>
  <r>
    <n v="49572"/>
    <s v="Justin James"/>
    <x v="6"/>
    <n v="2015"/>
    <n v="10200"/>
    <n v="122400"/>
  </r>
  <r>
    <n v="49572"/>
    <s v="Justin James"/>
    <x v="6"/>
    <n v="2016"/>
    <n v="10200"/>
    <n v="122400"/>
  </r>
  <r>
    <n v="49572"/>
    <s v="Justin James"/>
    <x v="6"/>
    <n v="2017"/>
    <n v="10200"/>
    <n v="122400"/>
  </r>
  <r>
    <n v="49572"/>
    <s v="Justin James"/>
    <x v="6"/>
    <n v="2018"/>
    <n v="10200"/>
    <n v="122400"/>
  </r>
  <r>
    <n v="49572"/>
    <s v="Justin James"/>
    <x v="6"/>
    <n v="2019"/>
    <n v="10200"/>
    <n v="122400"/>
  </r>
  <r>
    <n v="49572"/>
    <s v="Justin James"/>
    <x v="6"/>
    <n v="2020"/>
    <n v="10200"/>
    <n v="122400"/>
  </r>
  <r>
    <n v="49572"/>
    <s v="Justin James"/>
    <x v="6"/>
    <n v="2021"/>
    <n v="10200"/>
    <n v="122400"/>
  </r>
  <r>
    <n v="49572"/>
    <s v="Justin James"/>
    <x v="6"/>
    <n v="2022"/>
    <n v="10200"/>
    <n v="122400"/>
  </r>
  <r>
    <n v="49572"/>
    <s v="Justin James"/>
    <x v="6"/>
    <n v="2023"/>
    <n v="10200"/>
    <n v="122400"/>
  </r>
  <r>
    <n v="49572"/>
    <s v="Justin James"/>
    <x v="6"/>
    <n v="2024"/>
    <n v="10200"/>
    <n v="122400"/>
  </r>
  <r>
    <n v="49572"/>
    <s v="Justin James"/>
    <x v="6"/>
    <n v="2025"/>
    <n v="10200"/>
    <n v="122400"/>
  </r>
  <r>
    <n v="51436"/>
    <s v="Aiden Patel"/>
    <x v="2"/>
    <n v="2015"/>
    <n v="9900"/>
    <n v="118800"/>
  </r>
  <r>
    <n v="51436"/>
    <s v="Aiden Patel"/>
    <x v="2"/>
    <n v="2016"/>
    <n v="9900"/>
    <n v="118800"/>
  </r>
  <r>
    <n v="51436"/>
    <s v="Aiden Patel"/>
    <x v="2"/>
    <n v="2017"/>
    <n v="9900"/>
    <n v="118800"/>
  </r>
  <r>
    <n v="51436"/>
    <s v="Aiden Patel"/>
    <x v="2"/>
    <n v="2018"/>
    <n v="9900"/>
    <n v="118800"/>
  </r>
  <r>
    <n v="51436"/>
    <s v="Aiden Patel"/>
    <x v="2"/>
    <n v="2019"/>
    <n v="10395"/>
    <n v="124740"/>
  </r>
  <r>
    <n v="51436"/>
    <s v="Aiden Patel"/>
    <x v="2"/>
    <n v="2020"/>
    <n v="10395"/>
    <n v="124740"/>
  </r>
  <r>
    <n v="51436"/>
    <s v="Aiden Patel"/>
    <x v="2"/>
    <n v="2021"/>
    <n v="10395"/>
    <n v="124740"/>
  </r>
  <r>
    <n v="51436"/>
    <s v="Aiden Patel"/>
    <x v="2"/>
    <n v="2022"/>
    <n v="10395"/>
    <n v="124740"/>
  </r>
  <r>
    <n v="51436"/>
    <s v="Aiden Patel"/>
    <x v="2"/>
    <n v="2023"/>
    <n v="10395"/>
    <n v="124740"/>
  </r>
  <r>
    <n v="51436"/>
    <s v="Aiden Patel"/>
    <x v="2"/>
    <n v="2024"/>
    <n v="10395"/>
    <n v="124740"/>
  </r>
  <r>
    <n v="51436"/>
    <s v="Aiden Patel"/>
    <x v="2"/>
    <n v="2025"/>
    <n v="11018.7"/>
    <n v="132224.4"/>
  </r>
  <r>
    <n v="51879"/>
    <s v="Jose Hayes"/>
    <x v="4"/>
    <n v="2015"/>
    <n v="6800"/>
    <n v="81600"/>
  </r>
  <r>
    <n v="51879"/>
    <s v="Jose Hayes"/>
    <x v="4"/>
    <n v="2016"/>
    <n v="6800"/>
    <n v="81600"/>
  </r>
  <r>
    <n v="51879"/>
    <s v="Jose Hayes"/>
    <x v="4"/>
    <n v="2017"/>
    <n v="6800"/>
    <n v="81600"/>
  </r>
  <r>
    <n v="51879"/>
    <s v="Jose Hayes"/>
    <x v="4"/>
    <n v="2018"/>
    <n v="6800"/>
    <n v="81600"/>
  </r>
  <r>
    <n v="51879"/>
    <s v="Jose Hayes"/>
    <x v="4"/>
    <n v="2019"/>
    <n v="6800"/>
    <n v="81600"/>
  </r>
  <r>
    <n v="51879"/>
    <s v="Jose Hayes"/>
    <x v="4"/>
    <n v="2020"/>
    <n v="7140"/>
    <n v="85680"/>
  </r>
  <r>
    <n v="51879"/>
    <s v="Jose Hayes"/>
    <x v="4"/>
    <n v="2021"/>
    <n v="7140"/>
    <n v="85680"/>
  </r>
  <r>
    <n v="51879"/>
    <s v="Jose Hayes"/>
    <x v="4"/>
    <n v="2022"/>
    <n v="7140"/>
    <n v="85680"/>
  </r>
  <r>
    <n v="51879"/>
    <s v="Jose Hayes"/>
    <x v="4"/>
    <n v="2023"/>
    <n v="7140"/>
    <n v="85680"/>
  </r>
  <r>
    <n v="51879"/>
    <s v="Jose Hayes"/>
    <x v="4"/>
    <n v="2024"/>
    <n v="7140"/>
    <n v="85680"/>
  </r>
  <r>
    <n v="51879"/>
    <s v="Jose Hayes"/>
    <x v="4"/>
    <n v="2025"/>
    <n v="7568.4"/>
    <n v="90820.800000000003"/>
  </r>
  <r>
    <n v="51927"/>
    <s v="Chloe White"/>
    <x v="5"/>
    <n v="2015"/>
    <n v="7200"/>
    <n v="86400"/>
  </r>
  <r>
    <n v="51927"/>
    <s v="Chloe White"/>
    <x v="5"/>
    <n v="2016"/>
    <n v="7200"/>
    <n v="86400"/>
  </r>
  <r>
    <n v="51927"/>
    <s v="Chloe White"/>
    <x v="5"/>
    <n v="2017"/>
    <n v="7200"/>
    <n v="86400"/>
  </r>
  <r>
    <n v="51927"/>
    <s v="Chloe White"/>
    <x v="5"/>
    <n v="2018"/>
    <n v="7200"/>
    <n v="86400"/>
  </r>
  <r>
    <n v="51927"/>
    <s v="Chloe White"/>
    <x v="5"/>
    <n v="2019"/>
    <n v="7200"/>
    <n v="86400"/>
  </r>
  <r>
    <n v="51927"/>
    <s v="Chloe White"/>
    <x v="5"/>
    <n v="2020"/>
    <n v="7200"/>
    <n v="86400"/>
  </r>
  <r>
    <n v="51927"/>
    <s v="Chloe White"/>
    <x v="5"/>
    <n v="2021"/>
    <n v="7200"/>
    <n v="86400"/>
  </r>
  <r>
    <n v="51927"/>
    <s v="Chloe White"/>
    <x v="5"/>
    <n v="2022"/>
    <n v="7560"/>
    <n v="90720"/>
  </r>
  <r>
    <n v="51927"/>
    <s v="Chloe White"/>
    <x v="5"/>
    <n v="2023"/>
    <n v="7560"/>
    <n v="90720"/>
  </r>
  <r>
    <n v="51927"/>
    <s v="Chloe White"/>
    <x v="5"/>
    <n v="2024"/>
    <n v="7560"/>
    <n v="90720"/>
  </r>
  <r>
    <n v="51927"/>
    <s v="Chloe White"/>
    <x v="5"/>
    <n v="2025"/>
    <n v="7560"/>
    <n v="90720"/>
  </r>
  <r>
    <n v="52316"/>
    <s v="Sofia Black"/>
    <x v="3"/>
    <n v="2015"/>
    <n v="9600"/>
    <n v="115200"/>
  </r>
  <r>
    <n v="52316"/>
    <s v="Sofia Black"/>
    <x v="3"/>
    <n v="2016"/>
    <n v="9600"/>
    <n v="115200"/>
  </r>
  <r>
    <n v="52316"/>
    <s v="Sofia Black"/>
    <x v="3"/>
    <n v="2017"/>
    <n v="9600"/>
    <n v="115200"/>
  </r>
  <r>
    <n v="52316"/>
    <s v="Sofia Black"/>
    <x v="3"/>
    <n v="2018"/>
    <n v="9600"/>
    <n v="115200"/>
  </r>
  <r>
    <n v="52316"/>
    <s v="Sofia Black"/>
    <x v="3"/>
    <n v="2019"/>
    <n v="9600"/>
    <n v="115200"/>
  </r>
  <r>
    <n v="52316"/>
    <s v="Sofia Black"/>
    <x v="3"/>
    <n v="2020"/>
    <n v="10080"/>
    <n v="120960"/>
  </r>
  <r>
    <n v="52316"/>
    <s v="Sofia Black"/>
    <x v="3"/>
    <n v="2021"/>
    <n v="10080"/>
    <n v="120960"/>
  </r>
  <r>
    <n v="52316"/>
    <s v="Sofia Black"/>
    <x v="3"/>
    <n v="2022"/>
    <n v="10080"/>
    <n v="120960"/>
  </r>
  <r>
    <n v="52316"/>
    <s v="Sofia Black"/>
    <x v="3"/>
    <n v="2023"/>
    <n v="10080"/>
    <n v="120960"/>
  </r>
  <r>
    <n v="52316"/>
    <s v="Sofia Black"/>
    <x v="3"/>
    <n v="2024"/>
    <n v="10785.6"/>
    <n v="129427.2"/>
  </r>
  <r>
    <n v="52316"/>
    <s v="Sofia Black"/>
    <x v="3"/>
    <n v="2025"/>
    <n v="10785.6"/>
    <n v="129427.2"/>
  </r>
  <r>
    <n v="52487"/>
    <s v="Justin Reyes"/>
    <x v="4"/>
    <n v="2015"/>
    <n v="7750"/>
    <n v="93000"/>
  </r>
  <r>
    <n v="52487"/>
    <s v="Justin Reyes"/>
    <x v="4"/>
    <n v="2016"/>
    <n v="7750"/>
    <n v="93000"/>
  </r>
  <r>
    <n v="52487"/>
    <s v="Justin Reyes"/>
    <x v="4"/>
    <n v="2017"/>
    <n v="7750"/>
    <n v="93000"/>
  </r>
  <r>
    <n v="52487"/>
    <s v="Justin Reyes"/>
    <x v="4"/>
    <n v="2018"/>
    <n v="7750"/>
    <n v="93000"/>
  </r>
  <r>
    <n v="52487"/>
    <s v="Justin Reyes"/>
    <x v="4"/>
    <n v="2019"/>
    <n v="7750"/>
    <n v="93000"/>
  </r>
  <r>
    <n v="52487"/>
    <s v="Justin Reyes"/>
    <x v="4"/>
    <n v="2020"/>
    <n v="8137.5"/>
    <n v="97650"/>
  </r>
  <r>
    <n v="52487"/>
    <s v="Justin Reyes"/>
    <x v="4"/>
    <n v="2021"/>
    <n v="8137.5"/>
    <n v="97650"/>
  </r>
  <r>
    <n v="52487"/>
    <s v="Justin Reyes"/>
    <x v="4"/>
    <n v="2022"/>
    <n v="8137.5"/>
    <n v="97650"/>
  </r>
  <r>
    <n v="52487"/>
    <s v="Justin Reyes"/>
    <x v="4"/>
    <n v="2023"/>
    <n v="8137.5"/>
    <n v="97650"/>
  </r>
  <r>
    <n v="52487"/>
    <s v="Justin Reyes"/>
    <x v="4"/>
    <n v="2024"/>
    <n v="8137.5"/>
    <n v="97650"/>
  </r>
  <r>
    <n v="52487"/>
    <s v="Justin Reyes"/>
    <x v="4"/>
    <n v="2025"/>
    <n v="8625.75"/>
    <n v="103509"/>
  </r>
  <r>
    <n v="53184"/>
    <s v="Angela Anderson"/>
    <x v="5"/>
    <n v="2015"/>
    <n v="5700"/>
    <n v="68400"/>
  </r>
  <r>
    <n v="53184"/>
    <s v="Angela Anderson"/>
    <x v="5"/>
    <n v="2016"/>
    <n v="5700"/>
    <n v="68400"/>
  </r>
  <r>
    <n v="53184"/>
    <s v="Angela Anderson"/>
    <x v="5"/>
    <n v="2017"/>
    <n v="5700"/>
    <n v="68400"/>
  </r>
  <r>
    <n v="53184"/>
    <s v="Angela Anderson"/>
    <x v="5"/>
    <n v="2018"/>
    <n v="5700"/>
    <n v="68400"/>
  </r>
  <r>
    <n v="53184"/>
    <s v="Angela Anderson"/>
    <x v="5"/>
    <n v="2019"/>
    <n v="5700"/>
    <n v="68400"/>
  </r>
  <r>
    <n v="53184"/>
    <s v="Angela Anderson"/>
    <x v="5"/>
    <n v="2020"/>
    <n v="5700"/>
    <n v="68400"/>
  </r>
  <r>
    <n v="53184"/>
    <s v="Angela Anderson"/>
    <x v="5"/>
    <n v="2021"/>
    <n v="5700"/>
    <n v="68400"/>
  </r>
  <r>
    <n v="53184"/>
    <s v="Angela Anderson"/>
    <x v="5"/>
    <n v="2022"/>
    <n v="5985"/>
    <n v="71820"/>
  </r>
  <r>
    <n v="53184"/>
    <s v="Angela Anderson"/>
    <x v="5"/>
    <n v="2023"/>
    <n v="5985"/>
    <n v="71820"/>
  </r>
  <r>
    <n v="53184"/>
    <s v="Angela Anderson"/>
    <x v="5"/>
    <n v="2024"/>
    <n v="5985"/>
    <n v="71820"/>
  </r>
  <r>
    <n v="53184"/>
    <s v="Angela Anderson"/>
    <x v="5"/>
    <n v="2025"/>
    <n v="5985"/>
    <n v="71820"/>
  </r>
  <r>
    <n v="54812"/>
    <s v="Owen Patel"/>
    <x v="2"/>
    <n v="2015"/>
    <n v="10700"/>
    <n v="128400"/>
  </r>
  <r>
    <n v="54812"/>
    <s v="Owen Patel"/>
    <x v="2"/>
    <n v="2016"/>
    <n v="10700"/>
    <n v="128400"/>
  </r>
  <r>
    <n v="54812"/>
    <s v="Owen Patel"/>
    <x v="2"/>
    <n v="2017"/>
    <n v="10700"/>
    <n v="128400"/>
  </r>
  <r>
    <n v="54812"/>
    <s v="Owen Patel"/>
    <x v="2"/>
    <n v="2018"/>
    <n v="10700"/>
    <n v="128400"/>
  </r>
  <r>
    <n v="54812"/>
    <s v="Owen Patel"/>
    <x v="2"/>
    <n v="2019"/>
    <n v="11235"/>
    <n v="134820"/>
  </r>
  <r>
    <n v="54812"/>
    <s v="Owen Patel"/>
    <x v="2"/>
    <n v="2020"/>
    <n v="11235"/>
    <n v="134820"/>
  </r>
  <r>
    <n v="54812"/>
    <s v="Owen Patel"/>
    <x v="2"/>
    <n v="2021"/>
    <n v="11235"/>
    <n v="134820"/>
  </r>
  <r>
    <n v="54812"/>
    <s v="Owen Patel"/>
    <x v="2"/>
    <n v="2022"/>
    <n v="11235"/>
    <n v="134820"/>
  </r>
  <r>
    <n v="54812"/>
    <s v="Owen Patel"/>
    <x v="2"/>
    <n v="2023"/>
    <n v="11235"/>
    <n v="134820"/>
  </r>
  <r>
    <n v="54812"/>
    <s v="Owen Patel"/>
    <x v="2"/>
    <n v="2024"/>
    <n v="11235"/>
    <n v="134820"/>
  </r>
  <r>
    <n v="54812"/>
    <s v="Owen Patel"/>
    <x v="2"/>
    <n v="2025"/>
    <n v="11909.1"/>
    <n v="142909.20000000001"/>
  </r>
  <r>
    <n v="54938"/>
    <s v="Jacob Cox"/>
    <x v="2"/>
    <n v="2015"/>
    <n v="8600"/>
    <n v="103200"/>
  </r>
  <r>
    <n v="54938"/>
    <s v="Jacob Cox"/>
    <x v="2"/>
    <n v="2016"/>
    <n v="8600"/>
    <n v="103200"/>
  </r>
  <r>
    <n v="54938"/>
    <s v="Jacob Cox"/>
    <x v="2"/>
    <n v="2017"/>
    <n v="8600"/>
    <n v="103200"/>
  </r>
  <r>
    <n v="54938"/>
    <s v="Jacob Cox"/>
    <x v="2"/>
    <n v="2018"/>
    <n v="8600"/>
    <n v="103200"/>
  </r>
  <r>
    <n v="54938"/>
    <s v="Jacob Cox"/>
    <x v="2"/>
    <n v="2019"/>
    <n v="9030"/>
    <n v="108360"/>
  </r>
  <r>
    <n v="54938"/>
    <s v="Jacob Cox"/>
    <x v="2"/>
    <n v="2020"/>
    <n v="9030"/>
    <n v="108360"/>
  </r>
  <r>
    <n v="54938"/>
    <s v="Jacob Cox"/>
    <x v="2"/>
    <n v="2021"/>
    <n v="9030"/>
    <n v="108360"/>
  </r>
  <r>
    <n v="54938"/>
    <s v="Jacob Cox"/>
    <x v="2"/>
    <n v="2022"/>
    <n v="9030"/>
    <n v="108360"/>
  </r>
  <r>
    <n v="54938"/>
    <s v="Jacob Cox"/>
    <x v="2"/>
    <n v="2023"/>
    <n v="9030"/>
    <n v="108360"/>
  </r>
  <r>
    <n v="54938"/>
    <s v="Jacob Cox"/>
    <x v="2"/>
    <n v="2024"/>
    <n v="9030"/>
    <n v="108360"/>
  </r>
  <r>
    <n v="54938"/>
    <s v="Jacob Cox"/>
    <x v="2"/>
    <n v="2025"/>
    <n v="9571.7999999999993"/>
    <n v="114861.6"/>
  </r>
  <r>
    <n v="55182"/>
    <s v="Brandon Wright"/>
    <x v="0"/>
    <n v="2015"/>
    <n v="8800"/>
    <n v="105600"/>
  </r>
  <r>
    <n v="55182"/>
    <s v="Brandon Wright"/>
    <x v="0"/>
    <n v="2016"/>
    <n v="8800"/>
    <n v="105600"/>
  </r>
  <r>
    <n v="55182"/>
    <s v="Brandon Wright"/>
    <x v="0"/>
    <n v="2017"/>
    <n v="8800"/>
    <n v="105600"/>
  </r>
  <r>
    <n v="55182"/>
    <s v="Brandon Wright"/>
    <x v="0"/>
    <n v="2018"/>
    <n v="8800"/>
    <n v="105600"/>
  </r>
  <r>
    <n v="55182"/>
    <s v="Brandon Wright"/>
    <x v="0"/>
    <n v="2019"/>
    <n v="9240"/>
    <n v="110880"/>
  </r>
  <r>
    <n v="55182"/>
    <s v="Brandon Wright"/>
    <x v="0"/>
    <n v="2020"/>
    <n v="9240"/>
    <n v="110880"/>
  </r>
  <r>
    <n v="55182"/>
    <s v="Brandon Wright"/>
    <x v="0"/>
    <n v="2021"/>
    <n v="9240"/>
    <n v="110880"/>
  </r>
  <r>
    <n v="55182"/>
    <s v="Brandon Wright"/>
    <x v="0"/>
    <n v="2022"/>
    <n v="9240"/>
    <n v="110880"/>
  </r>
  <r>
    <n v="55182"/>
    <s v="Brandon Wright"/>
    <x v="0"/>
    <n v="2023"/>
    <n v="9240"/>
    <n v="110880"/>
  </r>
  <r>
    <n v="55182"/>
    <s v="Brandon Wright"/>
    <x v="0"/>
    <n v="2024"/>
    <n v="9866.7999999999993"/>
    <n v="118401.60000000001"/>
  </r>
  <r>
    <n v="55182"/>
    <s v="Brandon Wright"/>
    <x v="0"/>
    <n v="2025"/>
    <n v="9866.7999999999993"/>
    <n v="118401.60000000001"/>
  </r>
  <r>
    <n v="55317"/>
    <s v="Eric Reyes"/>
    <x v="4"/>
    <n v="2015"/>
    <n v="8350"/>
    <n v="100200"/>
  </r>
  <r>
    <n v="55317"/>
    <s v="Eric Reyes"/>
    <x v="4"/>
    <n v="2016"/>
    <n v="8350"/>
    <n v="100200"/>
  </r>
  <r>
    <n v="55317"/>
    <s v="Eric Reyes"/>
    <x v="4"/>
    <n v="2017"/>
    <n v="8350"/>
    <n v="100200"/>
  </r>
  <r>
    <n v="55317"/>
    <s v="Eric Reyes"/>
    <x v="4"/>
    <n v="2018"/>
    <n v="8350"/>
    <n v="100200"/>
  </r>
  <r>
    <n v="55317"/>
    <s v="Eric Reyes"/>
    <x v="4"/>
    <n v="2019"/>
    <n v="8350"/>
    <n v="100200"/>
  </r>
  <r>
    <n v="55317"/>
    <s v="Eric Reyes"/>
    <x v="4"/>
    <n v="2020"/>
    <n v="8767.5"/>
    <n v="105210"/>
  </r>
  <r>
    <n v="55317"/>
    <s v="Eric Reyes"/>
    <x v="4"/>
    <n v="2021"/>
    <n v="8767.5"/>
    <n v="105210"/>
  </r>
  <r>
    <n v="55317"/>
    <s v="Eric Reyes"/>
    <x v="4"/>
    <n v="2022"/>
    <n v="8767.5"/>
    <n v="105210"/>
  </r>
  <r>
    <n v="55317"/>
    <s v="Eric Reyes"/>
    <x v="4"/>
    <n v="2023"/>
    <n v="8767.5"/>
    <n v="105210"/>
  </r>
  <r>
    <n v="55317"/>
    <s v="Eric Reyes"/>
    <x v="4"/>
    <n v="2024"/>
    <n v="8767.5"/>
    <n v="105210"/>
  </r>
  <r>
    <n v="55317"/>
    <s v="Eric Reyes"/>
    <x v="4"/>
    <n v="2025"/>
    <n v="9293.5499999999993"/>
    <n v="111522.6"/>
  </r>
  <r>
    <n v="56187"/>
    <s v="Scarlett White"/>
    <x v="5"/>
    <n v="2015"/>
    <n v="6800"/>
    <n v="81600"/>
  </r>
  <r>
    <n v="56187"/>
    <s v="Scarlett White"/>
    <x v="5"/>
    <n v="2016"/>
    <n v="6800"/>
    <n v="81600"/>
  </r>
  <r>
    <n v="56187"/>
    <s v="Scarlett White"/>
    <x v="5"/>
    <n v="2017"/>
    <n v="6800"/>
    <n v="81600"/>
  </r>
  <r>
    <n v="56489"/>
    <s v="Ellie Hall"/>
    <x v="1"/>
    <n v="2015"/>
    <n v="7300"/>
    <n v="87600"/>
  </r>
  <r>
    <n v="56489"/>
    <s v="Ellie Hall"/>
    <x v="1"/>
    <n v="2016"/>
    <n v="7300"/>
    <n v="87600"/>
  </r>
  <r>
    <n v="56489"/>
    <s v="Ellie Hall"/>
    <x v="1"/>
    <n v="2017"/>
    <n v="7300"/>
    <n v="87600"/>
  </r>
  <r>
    <n v="56489"/>
    <s v="Ellie Hall"/>
    <x v="1"/>
    <n v="2018"/>
    <n v="7300"/>
    <n v="87600"/>
  </r>
  <r>
    <n v="56489"/>
    <s v="Ellie Hall"/>
    <x v="1"/>
    <n v="2019"/>
    <n v="7300"/>
    <n v="87600"/>
  </r>
  <r>
    <n v="56489"/>
    <s v="Ellie Hall"/>
    <x v="1"/>
    <n v="2020"/>
    <n v="7300"/>
    <n v="87600"/>
  </r>
  <r>
    <n v="56489"/>
    <s v="Ellie Hall"/>
    <x v="1"/>
    <n v="2021"/>
    <n v="7300"/>
    <n v="87600"/>
  </r>
  <r>
    <n v="56489"/>
    <s v="Ellie Hall"/>
    <x v="1"/>
    <n v="2022"/>
    <n v="7665"/>
    <n v="91980"/>
  </r>
  <r>
    <n v="56489"/>
    <s v="Ellie Hall"/>
    <x v="1"/>
    <n v="2023"/>
    <n v="7665"/>
    <n v="91980"/>
  </r>
  <r>
    <n v="56489"/>
    <s v="Ellie Hall"/>
    <x v="1"/>
    <n v="2024"/>
    <n v="7665"/>
    <n v="91980"/>
  </r>
  <r>
    <n v="56489"/>
    <s v="Ellie Hall"/>
    <x v="1"/>
    <n v="2025"/>
    <n v="7665"/>
    <n v="91980"/>
  </r>
  <r>
    <n v="56842"/>
    <s v="Eric Reyes"/>
    <x v="4"/>
    <n v="2015"/>
    <n v="7550"/>
    <n v="90600"/>
  </r>
  <r>
    <n v="56842"/>
    <s v="Eric Reyes"/>
    <x v="4"/>
    <n v="2016"/>
    <n v="7550"/>
    <n v="90600"/>
  </r>
  <r>
    <n v="56842"/>
    <s v="Eric Reyes"/>
    <x v="4"/>
    <n v="2017"/>
    <n v="7550"/>
    <n v="90600"/>
  </r>
  <r>
    <n v="56842"/>
    <s v="Eric Reyes"/>
    <x v="4"/>
    <n v="2018"/>
    <n v="7550"/>
    <n v="90600"/>
  </r>
  <r>
    <n v="56842"/>
    <s v="Eric Reyes"/>
    <x v="4"/>
    <n v="2019"/>
    <n v="7550"/>
    <n v="90600"/>
  </r>
  <r>
    <n v="56842"/>
    <s v="Eric Reyes"/>
    <x v="4"/>
    <n v="2020"/>
    <n v="7927.5"/>
    <n v="95130"/>
  </r>
  <r>
    <n v="56842"/>
    <s v="Eric Reyes"/>
    <x v="4"/>
    <n v="2021"/>
    <n v="7927.5"/>
    <n v="95130"/>
  </r>
  <r>
    <n v="56842"/>
    <s v="Eric Reyes"/>
    <x v="4"/>
    <n v="2022"/>
    <n v="7927.5"/>
    <n v="95130"/>
  </r>
  <r>
    <n v="56842"/>
    <s v="Eric Reyes"/>
    <x v="4"/>
    <n v="2023"/>
    <n v="7927.5"/>
    <n v="95130"/>
  </r>
  <r>
    <n v="56842"/>
    <s v="Eric Reyes"/>
    <x v="4"/>
    <n v="2024"/>
    <n v="7927.5"/>
    <n v="95130"/>
  </r>
  <r>
    <n v="56842"/>
    <s v="Eric Reyes"/>
    <x v="4"/>
    <n v="2025"/>
    <n v="8403.15"/>
    <n v="100837.8"/>
  </r>
  <r>
    <n v="57142"/>
    <s v="Eric Reyes"/>
    <x v="4"/>
    <n v="2015"/>
    <n v="7950"/>
    <n v="95400"/>
  </r>
  <r>
    <n v="57142"/>
    <s v="Eric Reyes"/>
    <x v="4"/>
    <n v="2016"/>
    <n v="7950"/>
    <n v="95400"/>
  </r>
  <r>
    <n v="57142"/>
    <s v="Eric Reyes"/>
    <x v="4"/>
    <n v="2017"/>
    <n v="7950"/>
    <n v="95400"/>
  </r>
  <r>
    <n v="57142"/>
    <s v="Eric Reyes"/>
    <x v="4"/>
    <n v="2018"/>
    <n v="7950"/>
    <n v="95400"/>
  </r>
  <r>
    <n v="57142"/>
    <s v="Eric Reyes"/>
    <x v="4"/>
    <n v="2019"/>
    <n v="7950"/>
    <n v="95400"/>
  </r>
  <r>
    <n v="57142"/>
    <s v="Eric Reyes"/>
    <x v="4"/>
    <n v="2020"/>
    <n v="8347.5"/>
    <n v="100170"/>
  </r>
  <r>
    <n v="57142"/>
    <s v="Eric Reyes"/>
    <x v="4"/>
    <n v="2021"/>
    <n v="8347.5"/>
    <n v="100170"/>
  </r>
  <r>
    <n v="57142"/>
    <s v="Eric Reyes"/>
    <x v="4"/>
    <n v="2022"/>
    <n v="8347.5"/>
    <n v="100170"/>
  </r>
  <r>
    <n v="57142"/>
    <s v="Eric Reyes"/>
    <x v="4"/>
    <n v="2023"/>
    <n v="8347.5"/>
    <n v="100170"/>
  </r>
  <r>
    <n v="57142"/>
    <s v="Eric Reyes"/>
    <x v="4"/>
    <n v="2024"/>
    <n v="8347.5"/>
    <n v="100170"/>
  </r>
  <r>
    <n v="57142"/>
    <s v="Eric Reyes"/>
    <x v="4"/>
    <n v="2025"/>
    <n v="8848.35"/>
    <n v="106180.2"/>
  </r>
  <r>
    <n v="58149"/>
    <s v="Ethan Baker"/>
    <x v="6"/>
    <n v="2015"/>
    <n v="9400"/>
    <n v="112800"/>
  </r>
  <r>
    <n v="58149"/>
    <s v="Ethan Baker"/>
    <x v="6"/>
    <n v="2016"/>
    <n v="9400"/>
    <n v="112800"/>
  </r>
  <r>
    <n v="58149"/>
    <s v="Ethan Baker"/>
    <x v="6"/>
    <n v="2017"/>
    <n v="9400"/>
    <n v="112800"/>
  </r>
  <r>
    <n v="58149"/>
    <s v="Ethan Baker"/>
    <x v="6"/>
    <n v="2018"/>
    <n v="9400"/>
    <n v="112800"/>
  </r>
  <r>
    <n v="58149"/>
    <s v="Ethan Baker"/>
    <x v="6"/>
    <n v="2019"/>
    <n v="9400"/>
    <n v="112800"/>
  </r>
  <r>
    <n v="58149"/>
    <s v="Ethan Baker"/>
    <x v="6"/>
    <n v="2020"/>
    <n v="9400"/>
    <n v="112800"/>
  </r>
  <r>
    <n v="58149"/>
    <s v="Ethan Baker"/>
    <x v="6"/>
    <n v="2021"/>
    <n v="9400"/>
    <n v="112800"/>
  </r>
  <r>
    <n v="58149"/>
    <s v="Ethan Baker"/>
    <x v="6"/>
    <n v="2022"/>
    <n v="9400"/>
    <n v="112800"/>
  </r>
  <r>
    <n v="58149"/>
    <s v="Ethan Baker"/>
    <x v="6"/>
    <n v="2023"/>
    <n v="9400"/>
    <n v="112800"/>
  </r>
  <r>
    <n v="58149"/>
    <s v="Ethan Baker"/>
    <x v="6"/>
    <n v="2024"/>
    <n v="9400"/>
    <n v="112800"/>
  </r>
  <r>
    <n v="58149"/>
    <s v="Ethan Baker"/>
    <x v="6"/>
    <n v="2025"/>
    <n v="9400"/>
    <n v="112800"/>
  </r>
  <r>
    <n v="58321"/>
    <s v="Anna Hall"/>
    <x v="1"/>
    <n v="2015"/>
    <n v="7700"/>
    <n v="92400"/>
  </r>
  <r>
    <n v="58321"/>
    <s v="Anna Hall"/>
    <x v="1"/>
    <n v="2016"/>
    <n v="7700"/>
    <n v="92400"/>
  </r>
  <r>
    <n v="58321"/>
    <s v="Anna Hall"/>
    <x v="1"/>
    <n v="2017"/>
    <n v="7700"/>
    <n v="92400"/>
  </r>
  <r>
    <n v="58321"/>
    <s v="Anna Hall"/>
    <x v="1"/>
    <n v="2018"/>
    <n v="7700"/>
    <n v="92400"/>
  </r>
  <r>
    <n v="58321"/>
    <s v="Anna Hall"/>
    <x v="1"/>
    <n v="2019"/>
    <n v="7700"/>
    <n v="92400"/>
  </r>
  <r>
    <n v="58321"/>
    <s v="Anna Hall"/>
    <x v="1"/>
    <n v="2020"/>
    <n v="7700"/>
    <n v="92400"/>
  </r>
  <r>
    <n v="58321"/>
    <s v="Anna Hall"/>
    <x v="1"/>
    <n v="2021"/>
    <n v="7700"/>
    <n v="92400"/>
  </r>
  <r>
    <n v="58321"/>
    <s v="Anna Hall"/>
    <x v="1"/>
    <n v="2022"/>
    <n v="8085"/>
    <n v="97020"/>
  </r>
  <r>
    <n v="58321"/>
    <s v="Anna Hall"/>
    <x v="1"/>
    <n v="2023"/>
    <n v="8085"/>
    <n v="97020"/>
  </r>
  <r>
    <n v="58321"/>
    <s v="Anna Hall"/>
    <x v="1"/>
    <n v="2024"/>
    <n v="8085"/>
    <n v="97020"/>
  </r>
  <r>
    <n v="58321"/>
    <s v="Anna Hall"/>
    <x v="1"/>
    <n v="2025"/>
    <n v="8085"/>
    <n v="97020"/>
  </r>
  <r>
    <n v="58725"/>
    <s v="Noah Patel"/>
    <x v="2"/>
    <n v="2015"/>
    <n v="9100"/>
    <n v="109200"/>
  </r>
  <r>
    <n v="58725"/>
    <s v="Noah Patel"/>
    <x v="2"/>
    <n v="2016"/>
    <n v="9100"/>
    <n v="109200"/>
  </r>
  <r>
    <n v="58725"/>
    <s v="Noah Patel"/>
    <x v="2"/>
    <n v="2017"/>
    <n v="9100"/>
    <n v="109200"/>
  </r>
  <r>
    <n v="58725"/>
    <s v="Noah Patel"/>
    <x v="2"/>
    <n v="2018"/>
    <n v="9100"/>
    <n v="109200"/>
  </r>
  <r>
    <n v="58725"/>
    <s v="Noah Patel"/>
    <x v="2"/>
    <n v="2019"/>
    <n v="9555"/>
    <n v="114660"/>
  </r>
  <r>
    <n v="58725"/>
    <s v="Noah Patel"/>
    <x v="2"/>
    <n v="2020"/>
    <n v="9555"/>
    <n v="114660"/>
  </r>
  <r>
    <n v="58725"/>
    <s v="Noah Patel"/>
    <x v="2"/>
    <n v="2021"/>
    <n v="9555"/>
    <n v="114660"/>
  </r>
  <r>
    <n v="58725"/>
    <s v="Noah Patel"/>
    <x v="2"/>
    <n v="2022"/>
    <n v="9555"/>
    <n v="114660"/>
  </r>
  <r>
    <n v="58725"/>
    <s v="Noah Patel"/>
    <x v="2"/>
    <n v="2023"/>
    <n v="9555"/>
    <n v="114660"/>
  </r>
  <r>
    <n v="58725"/>
    <s v="Noah Patel"/>
    <x v="2"/>
    <n v="2024"/>
    <n v="9555"/>
    <n v="114660"/>
  </r>
  <r>
    <n v="58725"/>
    <s v="Noah Patel"/>
    <x v="2"/>
    <n v="2025"/>
    <n v="10128.299999999999"/>
    <n v="121539.6"/>
  </r>
  <r>
    <n v="59213"/>
    <s v="Lily Black"/>
    <x v="3"/>
    <n v="2015"/>
    <n v="10400"/>
    <n v="124800"/>
  </r>
  <r>
    <n v="59213"/>
    <s v="Lily Black"/>
    <x v="3"/>
    <n v="2016"/>
    <n v="10400"/>
    <n v="124800"/>
  </r>
  <r>
    <n v="59213"/>
    <s v="Lily Black"/>
    <x v="3"/>
    <n v="2017"/>
    <n v="10400"/>
    <n v="124800"/>
  </r>
  <r>
    <n v="59213"/>
    <s v="Lily Black"/>
    <x v="3"/>
    <n v="2018"/>
    <n v="10400"/>
    <n v="124800"/>
  </r>
  <r>
    <n v="59213"/>
    <s v="Lily Black"/>
    <x v="3"/>
    <n v="2019"/>
    <n v="10400"/>
    <n v="124800"/>
  </r>
  <r>
    <n v="59213"/>
    <s v="Lily Black"/>
    <x v="3"/>
    <n v="2020"/>
    <n v="10920"/>
    <n v="131040"/>
  </r>
  <r>
    <n v="59213"/>
    <s v="Lily Black"/>
    <x v="3"/>
    <n v="2021"/>
    <n v="10920"/>
    <n v="131040"/>
  </r>
  <r>
    <n v="59213"/>
    <s v="Lily Black"/>
    <x v="3"/>
    <n v="2022"/>
    <n v="10920"/>
    <n v="131040"/>
  </r>
  <r>
    <n v="59213"/>
    <s v="Lily Black"/>
    <x v="3"/>
    <n v="2023"/>
    <n v="10920"/>
    <n v="131040"/>
  </r>
  <r>
    <n v="59213"/>
    <s v="Lily Black"/>
    <x v="3"/>
    <n v="2024"/>
    <n v="11684.4"/>
    <n v="140212.79999999999"/>
  </r>
  <r>
    <n v="59213"/>
    <s v="Lily Black"/>
    <x v="3"/>
    <n v="2025"/>
    <n v="11684.4"/>
    <n v="140212.79999999999"/>
  </r>
  <r>
    <n v="59283"/>
    <s v="Eric Sanders"/>
    <x v="5"/>
    <n v="2015"/>
    <n v="6700"/>
    <n v="80400"/>
  </r>
  <r>
    <n v="59283"/>
    <s v="Eric Sanders"/>
    <x v="5"/>
    <n v="2016"/>
    <n v="6700"/>
    <n v="80400"/>
  </r>
  <r>
    <n v="59283"/>
    <s v="Eric Sanders"/>
    <x v="5"/>
    <n v="2017"/>
    <n v="6700"/>
    <n v="80400"/>
  </r>
  <r>
    <n v="59283"/>
    <s v="Eric Sanders"/>
    <x v="5"/>
    <n v="2018"/>
    <n v="6700"/>
    <n v="80400"/>
  </r>
  <r>
    <n v="59283"/>
    <s v="Eric Sanders"/>
    <x v="5"/>
    <n v="2019"/>
    <n v="6700"/>
    <n v="80400"/>
  </r>
  <r>
    <n v="59283"/>
    <s v="Eric Sanders"/>
    <x v="5"/>
    <n v="2020"/>
    <n v="6700"/>
    <n v="80400"/>
  </r>
  <r>
    <n v="59283"/>
    <s v="Eric Sanders"/>
    <x v="5"/>
    <n v="2021"/>
    <n v="6700"/>
    <n v="80400"/>
  </r>
  <r>
    <n v="59283"/>
    <s v="Eric Sanders"/>
    <x v="5"/>
    <n v="2022"/>
    <n v="7035"/>
    <n v="84420"/>
  </r>
  <r>
    <n v="59283"/>
    <s v="Eric Sanders"/>
    <x v="5"/>
    <n v="2023"/>
    <n v="7035"/>
    <n v="84420"/>
  </r>
  <r>
    <n v="59283"/>
    <s v="Eric Sanders"/>
    <x v="5"/>
    <n v="2024"/>
    <n v="7035"/>
    <n v="84420"/>
  </r>
  <r>
    <n v="59283"/>
    <s v="Eric Sanders"/>
    <x v="5"/>
    <n v="2025"/>
    <n v="7035"/>
    <n v="84420"/>
  </r>
  <r>
    <n v="61549"/>
    <s v="Lily Patel"/>
    <x v="2"/>
    <n v="2015"/>
    <n v="10600"/>
    <n v="127200"/>
  </r>
  <r>
    <n v="61549"/>
    <s v="Lily Patel"/>
    <x v="2"/>
    <n v="2016"/>
    <n v="10600"/>
    <n v="127200"/>
  </r>
  <r>
    <n v="61549"/>
    <s v="Lily Patel"/>
    <x v="2"/>
    <n v="2017"/>
    <n v="10600"/>
    <n v="127200"/>
  </r>
  <r>
    <n v="61549"/>
    <s v="Lily Patel"/>
    <x v="2"/>
    <n v="2018"/>
    <n v="10600"/>
    <n v="127200"/>
  </r>
  <r>
    <n v="61549"/>
    <s v="Lily Patel"/>
    <x v="2"/>
    <n v="2019"/>
    <n v="11130"/>
    <n v="133560"/>
  </r>
  <r>
    <n v="61549"/>
    <s v="Lily Patel"/>
    <x v="2"/>
    <n v="2020"/>
    <n v="11130"/>
    <n v="133560"/>
  </r>
  <r>
    <n v="61549"/>
    <s v="Lily Patel"/>
    <x v="2"/>
    <n v="2021"/>
    <n v="11130"/>
    <n v="133560"/>
  </r>
  <r>
    <n v="61549"/>
    <s v="Lily Patel"/>
    <x v="2"/>
    <n v="2022"/>
    <n v="11130"/>
    <n v="133560"/>
  </r>
  <r>
    <n v="61549"/>
    <s v="Lily Patel"/>
    <x v="2"/>
    <n v="2023"/>
    <n v="11130"/>
    <n v="133560"/>
  </r>
  <r>
    <n v="61549"/>
    <s v="Lily Patel"/>
    <x v="2"/>
    <n v="2024"/>
    <n v="11130"/>
    <n v="133560"/>
  </r>
  <r>
    <n v="61549"/>
    <s v="Lily Patel"/>
    <x v="2"/>
    <n v="2025"/>
    <n v="11797.8"/>
    <n v="141573.6"/>
  </r>
  <r>
    <n v="61742"/>
    <s v="Kimberly Bell"/>
    <x v="4"/>
    <n v="2015"/>
    <n v="7000"/>
    <n v="84000"/>
  </r>
  <r>
    <n v="61742"/>
    <s v="Kimberly Bell"/>
    <x v="4"/>
    <n v="2016"/>
    <n v="7000"/>
    <n v="84000"/>
  </r>
  <r>
    <n v="61742"/>
    <s v="Kimberly Bell"/>
    <x v="4"/>
    <n v="2017"/>
    <n v="7000"/>
    <n v="84000"/>
  </r>
  <r>
    <n v="61742"/>
    <s v="Kimberly Bell"/>
    <x v="4"/>
    <n v="2018"/>
    <n v="7000"/>
    <n v="84000"/>
  </r>
  <r>
    <n v="61742"/>
    <s v="Kimberly Bell"/>
    <x v="4"/>
    <n v="2019"/>
    <n v="7000"/>
    <n v="84000"/>
  </r>
  <r>
    <n v="61742"/>
    <s v="Kimberly Bell"/>
    <x v="4"/>
    <n v="2020"/>
    <n v="7350"/>
    <n v="88200"/>
  </r>
  <r>
    <n v="61742"/>
    <s v="Kimberly Bell"/>
    <x v="4"/>
    <n v="2021"/>
    <n v="7350"/>
    <n v="88200"/>
  </r>
  <r>
    <n v="61742"/>
    <s v="Kimberly Bell"/>
    <x v="4"/>
    <n v="2022"/>
    <n v="7350"/>
    <n v="88200"/>
  </r>
  <r>
    <n v="61742"/>
    <s v="Kimberly Bell"/>
    <x v="4"/>
    <n v="2023"/>
    <n v="7350"/>
    <n v="88200"/>
  </r>
  <r>
    <n v="61742"/>
    <s v="Kimberly Bell"/>
    <x v="4"/>
    <n v="2024"/>
    <n v="7350"/>
    <n v="88200"/>
  </r>
  <r>
    <n v="61742"/>
    <s v="Kimberly Bell"/>
    <x v="4"/>
    <n v="2025"/>
    <n v="7782"/>
    <n v="93384"/>
  </r>
  <r>
    <n v="62745"/>
    <s v="Leah Wright"/>
    <x v="0"/>
    <n v="2015"/>
    <n v="8700"/>
    <n v="104400"/>
  </r>
  <r>
    <n v="62745"/>
    <s v="Leah Wright"/>
    <x v="0"/>
    <n v="2016"/>
    <n v="8700"/>
    <n v="104400"/>
  </r>
  <r>
    <n v="62745"/>
    <s v="Leah Wright"/>
    <x v="0"/>
    <n v="2017"/>
    <n v="8700"/>
    <n v="104400"/>
  </r>
  <r>
    <n v="62745"/>
    <s v="Leah Wright"/>
    <x v="0"/>
    <n v="2018"/>
    <n v="8700"/>
    <n v="104400"/>
  </r>
  <r>
    <n v="62745"/>
    <s v="Leah Wright"/>
    <x v="0"/>
    <n v="2019"/>
    <n v="9135"/>
    <n v="109620"/>
  </r>
  <r>
    <n v="62745"/>
    <s v="Leah Wright"/>
    <x v="0"/>
    <n v="2020"/>
    <n v="9135"/>
    <n v="109620"/>
  </r>
  <r>
    <n v="62745"/>
    <s v="Leah Wright"/>
    <x v="0"/>
    <n v="2021"/>
    <n v="9135"/>
    <n v="109620"/>
  </r>
  <r>
    <n v="62745"/>
    <s v="Leah Wright"/>
    <x v="0"/>
    <n v="2022"/>
    <n v="9135"/>
    <n v="109620"/>
  </r>
  <r>
    <n v="62745"/>
    <s v="Leah Wright"/>
    <x v="0"/>
    <n v="2023"/>
    <n v="9135"/>
    <n v="109620"/>
  </r>
  <r>
    <n v="62745"/>
    <s v="Leah Wright"/>
    <x v="0"/>
    <n v="2024"/>
    <n v="9764.5499999999993"/>
    <n v="117174.6"/>
  </r>
  <r>
    <n v="62745"/>
    <s v="Leah Wright"/>
    <x v="0"/>
    <n v="2025"/>
    <n v="9764.5499999999993"/>
    <n v="117174.6"/>
  </r>
  <r>
    <n v="62835"/>
    <s v="Mary Rodriguez"/>
    <x v="4"/>
    <n v="2015"/>
    <n v="6200"/>
    <n v="74400"/>
  </r>
  <r>
    <n v="62835"/>
    <s v="Mary Rodriguez"/>
    <x v="4"/>
    <n v="2016"/>
    <n v="6200"/>
    <n v="74400"/>
  </r>
  <r>
    <n v="62835"/>
    <s v="Mary Rodriguez"/>
    <x v="4"/>
    <n v="2017"/>
    <n v="6200"/>
    <n v="74400"/>
  </r>
  <r>
    <n v="62984"/>
    <s v="Megan Reyes"/>
    <x v="4"/>
    <n v="2015"/>
    <n v="8300"/>
    <n v="99600"/>
  </r>
  <r>
    <n v="62984"/>
    <s v="Megan Reyes"/>
    <x v="4"/>
    <n v="2016"/>
    <n v="8300"/>
    <n v="99600"/>
  </r>
  <r>
    <n v="62984"/>
    <s v="Megan Reyes"/>
    <x v="4"/>
    <n v="2017"/>
    <n v="8300"/>
    <n v="99600"/>
  </r>
  <r>
    <n v="62984"/>
    <s v="Megan Reyes"/>
    <x v="4"/>
    <n v="2018"/>
    <n v="8300"/>
    <n v="99600"/>
  </r>
  <r>
    <n v="62984"/>
    <s v="Megan Reyes"/>
    <x v="4"/>
    <n v="2019"/>
    <n v="8300"/>
    <n v="99600"/>
  </r>
  <r>
    <n v="62984"/>
    <s v="Megan Reyes"/>
    <x v="4"/>
    <n v="2020"/>
    <n v="8715"/>
    <n v="104580"/>
  </r>
  <r>
    <n v="62984"/>
    <s v="Megan Reyes"/>
    <x v="4"/>
    <n v="2021"/>
    <n v="8715"/>
    <n v="104580"/>
  </r>
  <r>
    <n v="62984"/>
    <s v="Megan Reyes"/>
    <x v="4"/>
    <n v="2022"/>
    <n v="8715"/>
    <n v="104580"/>
  </r>
  <r>
    <n v="62984"/>
    <s v="Megan Reyes"/>
    <x v="4"/>
    <n v="2023"/>
    <n v="8715"/>
    <n v="104580"/>
  </r>
  <r>
    <n v="62984"/>
    <s v="Megan Reyes"/>
    <x v="4"/>
    <n v="2024"/>
    <n v="8715"/>
    <n v="104580"/>
  </r>
  <r>
    <n v="62984"/>
    <s v="Megan Reyes"/>
    <x v="4"/>
    <n v="2025"/>
    <n v="9237.9"/>
    <n v="110854.8"/>
  </r>
  <r>
    <n v="63152"/>
    <s v="Daniel Hall"/>
    <x v="1"/>
    <n v="2015"/>
    <n v="7250"/>
    <n v="87000"/>
  </r>
  <r>
    <n v="63152"/>
    <s v="Daniel Hall"/>
    <x v="1"/>
    <n v="2016"/>
    <n v="7250"/>
    <n v="8700"/>
  </r>
  <r>
    <n v="63152"/>
    <s v="Daniel Hall"/>
    <x v="1"/>
    <n v="2017"/>
    <n v="7250"/>
    <n v="8700"/>
  </r>
  <r>
    <n v="63152"/>
    <s v="Daniel Hall"/>
    <x v="1"/>
    <n v="2018"/>
    <n v="7250"/>
    <n v="8700"/>
  </r>
  <r>
    <n v="63152"/>
    <s v="Daniel Hall"/>
    <x v="1"/>
    <n v="2019"/>
    <n v="7250"/>
    <n v="8700"/>
  </r>
  <r>
    <n v="63152"/>
    <s v="Daniel Hall"/>
    <x v="1"/>
    <n v="2020"/>
    <n v="7250"/>
    <n v="8700"/>
  </r>
  <r>
    <n v="63152"/>
    <s v="Daniel Hall"/>
    <x v="1"/>
    <n v="2021"/>
    <n v="7250"/>
    <n v="8700"/>
  </r>
  <r>
    <n v="63152"/>
    <s v="Daniel Hall"/>
    <x v="1"/>
    <n v="2022"/>
    <n v="7612.5"/>
    <n v="91350"/>
  </r>
  <r>
    <n v="63152"/>
    <s v="Daniel Hall"/>
    <x v="1"/>
    <n v="2023"/>
    <n v="7612.5"/>
    <n v="91350"/>
  </r>
  <r>
    <n v="63152"/>
    <s v="Daniel Hall"/>
    <x v="1"/>
    <n v="2024"/>
    <n v="7612.5"/>
    <n v="91350"/>
  </r>
  <r>
    <n v="63152"/>
    <s v="Daniel Hall"/>
    <x v="1"/>
    <n v="2025"/>
    <n v="7612.5"/>
    <n v="91350"/>
  </r>
  <r>
    <n v="63518"/>
    <s v="Megan Reyes"/>
    <x v="4"/>
    <n v="2015"/>
    <n v="7500"/>
    <n v="90000"/>
  </r>
  <r>
    <n v="63518"/>
    <s v="Megan Reyes"/>
    <x v="4"/>
    <n v="2016"/>
    <n v="7500"/>
    <n v="90000"/>
  </r>
  <r>
    <n v="63518"/>
    <s v="Megan Reyes"/>
    <x v="4"/>
    <n v="2017"/>
    <n v="7500"/>
    <n v="90000"/>
  </r>
  <r>
    <n v="63518"/>
    <s v="Megan Reyes"/>
    <x v="4"/>
    <n v="2018"/>
    <n v="7500"/>
    <n v="90000"/>
  </r>
  <r>
    <n v="63518"/>
    <s v="Megan Reyes"/>
    <x v="4"/>
    <n v="2019"/>
    <n v="7500"/>
    <n v="90000"/>
  </r>
  <r>
    <n v="63518"/>
    <s v="Megan Reyes"/>
    <x v="4"/>
    <n v="2020"/>
    <n v="7875"/>
    <n v="94500"/>
  </r>
  <r>
    <n v="63518"/>
    <s v="Megan Reyes"/>
    <x v="4"/>
    <n v="2021"/>
    <n v="7875"/>
    <n v="94500"/>
  </r>
  <r>
    <n v="63518"/>
    <s v="Megan Reyes"/>
    <x v="4"/>
    <n v="2022"/>
    <n v="7875"/>
    <n v="94500"/>
  </r>
  <r>
    <n v="63518"/>
    <s v="Megan Reyes"/>
    <x v="4"/>
    <n v="2023"/>
    <n v="7875"/>
    <n v="94500"/>
  </r>
  <r>
    <n v="63518"/>
    <s v="Megan Reyes"/>
    <x v="4"/>
    <n v="2024"/>
    <n v="7875"/>
    <n v="94500"/>
  </r>
  <r>
    <n v="63518"/>
    <s v="Megan Reyes"/>
    <x v="4"/>
    <n v="2025"/>
    <n v="8347.5"/>
    <n v="100170"/>
  </r>
  <r>
    <n v="63925"/>
    <s v="Amelia Patel"/>
    <x v="2"/>
    <n v="2015"/>
    <n v="11400"/>
    <n v="136800"/>
  </r>
  <r>
    <n v="63925"/>
    <s v="Amelia Patel"/>
    <x v="2"/>
    <n v="2016"/>
    <n v="11400"/>
    <n v="136800"/>
  </r>
  <r>
    <n v="63925"/>
    <s v="Amelia Patel"/>
    <x v="2"/>
    <n v="2017"/>
    <n v="11400"/>
    <n v="136800"/>
  </r>
  <r>
    <n v="63925"/>
    <s v="Amelia Patel"/>
    <x v="2"/>
    <n v="2018"/>
    <n v="11400"/>
    <n v="136800"/>
  </r>
  <r>
    <n v="63925"/>
    <s v="Amelia Patel"/>
    <x v="2"/>
    <n v="2019"/>
    <n v="11970"/>
    <n v="143640"/>
  </r>
  <r>
    <n v="63925"/>
    <s v="Amelia Patel"/>
    <x v="2"/>
    <n v="2020"/>
    <n v="11970"/>
    <n v="143640"/>
  </r>
  <r>
    <n v="63925"/>
    <s v="Amelia Patel"/>
    <x v="2"/>
    <n v="2021"/>
    <n v="11970"/>
    <n v="143640"/>
  </r>
  <r>
    <n v="63925"/>
    <s v="Amelia Patel"/>
    <x v="2"/>
    <n v="2022"/>
    <n v="11970"/>
    <n v="143640"/>
  </r>
  <r>
    <n v="63925"/>
    <s v="Amelia Patel"/>
    <x v="2"/>
    <n v="2023"/>
    <n v="11970"/>
    <n v="143640"/>
  </r>
  <r>
    <n v="63925"/>
    <s v="Amelia Patel"/>
    <x v="2"/>
    <n v="2024"/>
    <n v="11970"/>
    <n v="143640"/>
  </r>
  <r>
    <n v="63925"/>
    <s v="Amelia Patel"/>
    <x v="2"/>
    <n v="2025"/>
    <n v="12688.2"/>
    <n v="152258.4"/>
  </r>
  <r>
    <n v="64879"/>
    <s v="Megan Reyes"/>
    <x v="4"/>
    <n v="2015"/>
    <n v="7900"/>
    <n v="94800"/>
  </r>
  <r>
    <n v="64879"/>
    <s v="Megan Reyes"/>
    <x v="4"/>
    <n v="2016"/>
    <n v="7900"/>
    <n v="94800"/>
  </r>
  <r>
    <n v="64879"/>
    <s v="Megan Reyes"/>
    <x v="4"/>
    <n v="2017"/>
    <n v="7900"/>
    <n v="94800"/>
  </r>
  <r>
    <n v="64879"/>
    <s v="Megan Reyes"/>
    <x v="4"/>
    <n v="2018"/>
    <n v="7900"/>
    <n v="94800"/>
  </r>
  <r>
    <n v="64879"/>
    <s v="Megan Reyes"/>
    <x v="4"/>
    <n v="2019"/>
    <n v="7900"/>
    <n v="94800"/>
  </r>
  <r>
    <n v="64879"/>
    <s v="Megan Reyes"/>
    <x v="4"/>
    <n v="2020"/>
    <n v="8295"/>
    <n v="99540"/>
  </r>
  <r>
    <n v="64879"/>
    <s v="Megan Reyes"/>
    <x v="4"/>
    <n v="2021"/>
    <n v="8295"/>
    <n v="99540"/>
  </r>
  <r>
    <n v="64879"/>
    <s v="Megan Reyes"/>
    <x v="4"/>
    <n v="2022"/>
    <n v="8295"/>
    <n v="99540"/>
  </r>
  <r>
    <n v="64879"/>
    <s v="Megan Reyes"/>
    <x v="4"/>
    <n v="2023"/>
    <n v="8295"/>
    <n v="99540"/>
  </r>
  <r>
    <n v="64879"/>
    <s v="Megan Reyes"/>
    <x v="4"/>
    <n v="2024"/>
    <n v="8295"/>
    <n v="99540"/>
  </r>
  <r>
    <n v="64879"/>
    <s v="Megan Reyes"/>
    <x v="4"/>
    <n v="2025"/>
    <n v="8792.7000000000007"/>
    <n v="105512.4"/>
  </r>
  <r>
    <n v="65492"/>
    <s v="Olivia Patel"/>
    <x v="2"/>
    <n v="2015"/>
    <n v="9000"/>
    <n v="108000"/>
  </r>
  <r>
    <n v="65492"/>
    <s v="Olivia Patel"/>
    <x v="2"/>
    <n v="2016"/>
    <n v="9000"/>
    <n v="108000"/>
  </r>
  <r>
    <n v="65492"/>
    <s v="Olivia Patel"/>
    <x v="2"/>
    <n v="2017"/>
    <n v="9000"/>
    <n v="108000"/>
  </r>
  <r>
    <n v="65492"/>
    <s v="Olivia Patel"/>
    <x v="2"/>
    <n v="2018"/>
    <n v="9000"/>
    <n v="108000"/>
  </r>
  <r>
    <n v="65492"/>
    <s v="Olivia Patel"/>
    <x v="2"/>
    <n v="2019"/>
    <n v="9450"/>
    <n v="113400"/>
  </r>
  <r>
    <n v="65492"/>
    <s v="Olivia Patel"/>
    <x v="2"/>
    <n v="2020"/>
    <n v="9450"/>
    <n v="113400"/>
  </r>
  <r>
    <n v="65492"/>
    <s v="Olivia Patel"/>
    <x v="2"/>
    <n v="2021"/>
    <n v="9450"/>
    <n v="113400"/>
  </r>
  <r>
    <n v="65492"/>
    <s v="Olivia Patel"/>
    <x v="2"/>
    <n v="2022"/>
    <n v="9450"/>
    <n v="113400"/>
  </r>
  <r>
    <n v="65492"/>
    <s v="Olivia Patel"/>
    <x v="2"/>
    <n v="2023"/>
    <n v="9450"/>
    <n v="113400"/>
  </r>
  <r>
    <n v="65492"/>
    <s v="Olivia Patel"/>
    <x v="2"/>
    <n v="2024"/>
    <n v="9450"/>
    <n v="113400"/>
  </r>
  <r>
    <n v="65492"/>
    <s v="Olivia Patel"/>
    <x v="2"/>
    <n v="2025"/>
    <n v="10017"/>
    <n v="120204"/>
  </r>
  <r>
    <n v="65849"/>
    <s v="Isaac Black"/>
    <x v="3"/>
    <n v="2015"/>
    <n v="10300"/>
    <n v="123600"/>
  </r>
  <r>
    <n v="65849"/>
    <s v="Isaac Black"/>
    <x v="3"/>
    <n v="2016"/>
    <n v="10300"/>
    <n v="123600"/>
  </r>
  <r>
    <n v="65849"/>
    <s v="Isaac Black"/>
    <x v="3"/>
    <n v="2017"/>
    <n v="10300"/>
    <n v="123600"/>
  </r>
  <r>
    <n v="65849"/>
    <s v="Isaac Black"/>
    <x v="3"/>
    <n v="2018"/>
    <n v="10300"/>
    <n v="123600"/>
  </r>
  <r>
    <n v="65849"/>
    <s v="Isaac Black"/>
    <x v="3"/>
    <n v="2019"/>
    <n v="10300"/>
    <n v="123600"/>
  </r>
  <r>
    <n v="65849"/>
    <s v="Isaac Black"/>
    <x v="3"/>
    <n v="2020"/>
    <n v="10815"/>
    <n v="129780"/>
  </r>
  <r>
    <n v="65849"/>
    <s v="Isaac Black"/>
    <x v="3"/>
    <n v="2021"/>
    <n v="10815"/>
    <n v="129780"/>
  </r>
  <r>
    <n v="65849"/>
    <s v="Isaac Black"/>
    <x v="3"/>
    <n v="2022"/>
    <n v="10815"/>
    <n v="129780"/>
  </r>
  <r>
    <n v="65849"/>
    <s v="Isaac Black"/>
    <x v="3"/>
    <n v="2023"/>
    <n v="10815"/>
    <n v="129780"/>
  </r>
  <r>
    <n v="65849"/>
    <s v="Isaac Black"/>
    <x v="3"/>
    <n v="2024"/>
    <n v="11572.05"/>
    <n v="138864.6"/>
  </r>
  <r>
    <n v="65849"/>
    <s v="Isaac Black"/>
    <x v="3"/>
    <n v="2025"/>
    <n v="11572.05"/>
    <n v="138864.6"/>
  </r>
  <r>
    <n v="65971"/>
    <s v="Megan Kelly"/>
    <x v="2"/>
    <n v="2015"/>
    <n v="8800"/>
    <n v="105600"/>
  </r>
  <r>
    <n v="65971"/>
    <s v="Megan Kelly"/>
    <x v="2"/>
    <n v="2016"/>
    <n v="8800"/>
    <n v="105600"/>
  </r>
  <r>
    <n v="65971"/>
    <s v="Megan Kelly"/>
    <x v="2"/>
    <n v="2017"/>
    <n v="8800"/>
    <n v="105600"/>
  </r>
  <r>
    <n v="65971"/>
    <s v="Megan Kelly"/>
    <x v="2"/>
    <n v="2018"/>
    <n v="8800"/>
    <n v="105600"/>
  </r>
  <r>
    <n v="65971"/>
    <s v="Megan Kelly"/>
    <x v="2"/>
    <n v="2019"/>
    <n v="9240"/>
    <n v="110880"/>
  </r>
  <r>
    <n v="65971"/>
    <s v="Megan Kelly"/>
    <x v="2"/>
    <n v="2020"/>
    <n v="9240"/>
    <n v="110880"/>
  </r>
  <r>
    <n v="65971"/>
    <s v="Megan Kelly"/>
    <x v="2"/>
    <n v="2021"/>
    <n v="9240"/>
    <n v="110880"/>
  </r>
  <r>
    <n v="65971"/>
    <s v="Megan Kelly"/>
    <x v="2"/>
    <n v="2022"/>
    <n v="9240"/>
    <n v="110880"/>
  </r>
  <r>
    <n v="65971"/>
    <s v="Megan Kelly"/>
    <x v="2"/>
    <n v="2023"/>
    <n v="9240"/>
    <n v="110880"/>
  </r>
  <r>
    <n v="65971"/>
    <s v="Megan Kelly"/>
    <x v="2"/>
    <n v="2024"/>
    <n v="9240"/>
    <n v="110880"/>
  </r>
  <r>
    <n v="65971"/>
    <s v="Megan Kelly"/>
    <x v="2"/>
    <n v="2025"/>
    <n v="9794.4"/>
    <n v="117532.8"/>
  </r>
  <r>
    <n v="67481"/>
    <s v="William Hill"/>
    <x v="5"/>
    <n v="2015"/>
    <n v="5900"/>
    <n v="70800"/>
  </r>
  <r>
    <n v="67481"/>
    <s v="William Hill"/>
    <x v="5"/>
    <n v="2016"/>
    <n v="5900"/>
    <n v="70800"/>
  </r>
  <r>
    <n v="67481"/>
    <s v="William Hill"/>
    <x v="5"/>
    <n v="2017"/>
    <n v="5900"/>
    <n v="70800"/>
  </r>
  <r>
    <n v="67481"/>
    <s v="William Hill"/>
    <x v="5"/>
    <n v="2018"/>
    <n v="5900"/>
    <n v="70800"/>
  </r>
  <r>
    <n v="67481"/>
    <s v="William Hill"/>
    <x v="5"/>
    <n v="2019"/>
    <n v="5900"/>
    <n v="70800"/>
  </r>
  <r>
    <n v="67481"/>
    <s v="William Hill"/>
    <x v="5"/>
    <n v="2020"/>
    <n v="5900"/>
    <n v="70800"/>
  </r>
  <r>
    <n v="67481"/>
    <s v="William Hill"/>
    <x v="5"/>
    <n v="2021"/>
    <n v="5900"/>
    <n v="70800"/>
  </r>
  <r>
    <n v="67481"/>
    <s v="William Hill"/>
    <x v="5"/>
    <n v="2022"/>
    <n v="6195"/>
    <n v="74340"/>
  </r>
  <r>
    <n v="67481"/>
    <s v="William Hill"/>
    <x v="5"/>
    <n v="2023"/>
    <n v="6195"/>
    <n v="74340"/>
  </r>
  <r>
    <n v="67481"/>
    <s v="William Hill"/>
    <x v="5"/>
    <n v="2024"/>
    <n v="6195"/>
    <n v="74340"/>
  </r>
  <r>
    <n v="67481"/>
    <s v="William Hill"/>
    <x v="5"/>
    <n v="2025"/>
    <n v="6195"/>
    <n v="74340"/>
  </r>
  <r>
    <n v="67519"/>
    <s v="Ethan Hall"/>
    <x v="1"/>
    <n v="2015"/>
    <n v="7650"/>
    <n v="91800"/>
  </r>
  <r>
    <n v="67519"/>
    <s v="Ethan Hall"/>
    <x v="1"/>
    <n v="2016"/>
    <n v="7650"/>
    <n v="91800"/>
  </r>
  <r>
    <n v="67519"/>
    <s v="Ethan Hall"/>
    <x v="1"/>
    <n v="2017"/>
    <n v="7650"/>
    <n v="91800"/>
  </r>
  <r>
    <n v="67519"/>
    <s v="Ethan Hall"/>
    <x v="1"/>
    <n v="2018"/>
    <n v="7650"/>
    <n v="91800"/>
  </r>
  <r>
    <n v="67519"/>
    <s v="Ethan Hall"/>
    <x v="1"/>
    <n v="2019"/>
    <n v="7650"/>
    <n v="91800"/>
  </r>
  <r>
    <n v="67519"/>
    <s v="Ethan Hall"/>
    <x v="1"/>
    <n v="2020"/>
    <n v="7650"/>
    <n v="91800"/>
  </r>
  <r>
    <n v="67519"/>
    <s v="Ethan Hall"/>
    <x v="1"/>
    <n v="2021"/>
    <n v="7650"/>
    <n v="91800"/>
  </r>
  <r>
    <n v="67519"/>
    <s v="Ethan Hall"/>
    <x v="1"/>
    <n v="2022"/>
    <n v="8032.5"/>
    <n v="96390"/>
  </r>
  <r>
    <n v="67519"/>
    <s v="Ethan Hall"/>
    <x v="1"/>
    <n v="2023"/>
    <n v="8032.5"/>
    <n v="96390"/>
  </r>
  <r>
    <n v="67519"/>
    <s v="Ethan Hall"/>
    <x v="1"/>
    <n v="2024"/>
    <n v="8032.5"/>
    <n v="96390"/>
  </r>
  <r>
    <n v="67519"/>
    <s v="Ethan Hall"/>
    <x v="1"/>
    <n v="2025"/>
    <n v="8032.5"/>
    <n v="96390"/>
  </r>
  <r>
    <n v="67948"/>
    <s v="Gabriel Black"/>
    <x v="3"/>
    <n v="2015"/>
    <n v="9500"/>
    <n v="114000"/>
  </r>
  <r>
    <n v="67948"/>
    <s v="Gabriel Black"/>
    <x v="3"/>
    <n v="2016"/>
    <n v="9500"/>
    <n v="114000"/>
  </r>
  <r>
    <n v="67948"/>
    <s v="Gabriel Black"/>
    <x v="3"/>
    <n v="2017"/>
    <n v="9500"/>
    <n v="114000"/>
  </r>
  <r>
    <n v="67948"/>
    <s v="Gabriel Black"/>
    <x v="3"/>
    <n v="2018"/>
    <n v="9500"/>
    <n v="114000"/>
  </r>
  <r>
    <n v="67948"/>
    <s v="Gabriel Black"/>
    <x v="3"/>
    <n v="2019"/>
    <n v="9500"/>
    <n v="114000"/>
  </r>
  <r>
    <n v="67948"/>
    <s v="Gabriel Black"/>
    <x v="3"/>
    <n v="2020"/>
    <n v="9975"/>
    <n v="119700"/>
  </r>
  <r>
    <n v="67948"/>
    <s v="Gabriel Black"/>
    <x v="3"/>
    <n v="2021"/>
    <n v="9975"/>
    <n v="119700"/>
  </r>
  <r>
    <n v="67948"/>
    <s v="Gabriel Black"/>
    <x v="3"/>
    <n v="2022"/>
    <n v="9975"/>
    <n v="119700"/>
  </r>
  <r>
    <n v="67948"/>
    <s v="Gabriel Black"/>
    <x v="3"/>
    <n v="2023"/>
    <n v="9975"/>
    <n v="119700"/>
  </r>
  <r>
    <n v="67948"/>
    <s v="Gabriel Black"/>
    <x v="3"/>
    <n v="2024"/>
    <n v="10673.25"/>
    <n v="128079"/>
  </r>
  <r>
    <n v="67948"/>
    <s v="Gabriel Black"/>
    <x v="3"/>
    <n v="2025"/>
    <n v="10673.25"/>
    <n v="128079"/>
  </r>
  <r>
    <n v="68135"/>
    <s v="Daniel White"/>
    <x v="5"/>
    <n v="2015"/>
    <n v="7150"/>
    <n v="85800"/>
  </r>
  <r>
    <n v="68135"/>
    <s v="Daniel White"/>
    <x v="5"/>
    <n v="2016"/>
    <n v="7150"/>
    <n v="85800"/>
  </r>
  <r>
    <n v="68135"/>
    <s v="Daniel White"/>
    <x v="5"/>
    <n v="2017"/>
    <n v="7150"/>
    <n v="85800"/>
  </r>
  <r>
    <n v="68135"/>
    <s v="Daniel White"/>
    <x v="5"/>
    <n v="2018"/>
    <n v="7150"/>
    <n v="85800"/>
  </r>
  <r>
    <n v="68135"/>
    <s v="Daniel White"/>
    <x v="5"/>
    <n v="2019"/>
    <n v="7150"/>
    <n v="85800"/>
  </r>
  <r>
    <n v="68135"/>
    <s v="Daniel White"/>
    <x v="5"/>
    <n v="2020"/>
    <n v="7150"/>
    <n v="85800"/>
  </r>
  <r>
    <n v="68135"/>
    <s v="Daniel White"/>
    <x v="5"/>
    <n v="2021"/>
    <n v="7150"/>
    <n v="85800"/>
  </r>
  <r>
    <n v="68135"/>
    <s v="Daniel White"/>
    <x v="5"/>
    <n v="2022"/>
    <n v="7507.5"/>
    <n v="90090"/>
  </r>
  <r>
    <n v="68135"/>
    <s v="Daniel White"/>
    <x v="5"/>
    <n v="2023"/>
    <n v="7507.5"/>
    <n v="90090"/>
  </r>
  <r>
    <n v="68135"/>
    <s v="Daniel White"/>
    <x v="5"/>
    <n v="2024"/>
    <n v="7507.5"/>
    <n v="90090"/>
  </r>
  <r>
    <n v="68135"/>
    <s v="Daniel White"/>
    <x v="5"/>
    <n v="2025"/>
    <n v="7507.5"/>
    <n v="90090"/>
  </r>
  <r>
    <n v="68291"/>
    <s v="Katherine Reyes"/>
    <x v="4"/>
    <n v="2015"/>
    <n v="7700"/>
    <n v="92400"/>
  </r>
  <r>
    <n v="68291"/>
    <s v="Katherine Reyes"/>
    <x v="4"/>
    <n v="2016"/>
    <n v="7700"/>
    <n v="92400"/>
  </r>
  <r>
    <n v="68291"/>
    <s v="Katherine Reyes"/>
    <x v="4"/>
    <n v="2017"/>
    <n v="7700"/>
    <n v="92400"/>
  </r>
  <r>
    <n v="68291"/>
    <s v="Katherine Reyes"/>
    <x v="4"/>
    <n v="2018"/>
    <n v="7700"/>
    <n v="92400"/>
  </r>
  <r>
    <n v="68291"/>
    <s v="Katherine Reyes"/>
    <x v="4"/>
    <n v="2019"/>
    <n v="7700"/>
    <n v="92400"/>
  </r>
  <r>
    <n v="68291"/>
    <s v="Katherine Reyes"/>
    <x v="4"/>
    <n v="2020"/>
    <n v="8085"/>
    <n v="97020"/>
  </r>
  <r>
    <n v="68291"/>
    <s v="Katherine Reyes"/>
    <x v="4"/>
    <n v="2021"/>
    <n v="8085"/>
    <n v="97020"/>
  </r>
  <r>
    <n v="68291"/>
    <s v="Katherine Reyes"/>
    <x v="4"/>
    <n v="2022"/>
    <n v="8085"/>
    <n v="97020"/>
  </r>
  <r>
    <n v="68291"/>
    <s v="Katherine Reyes"/>
    <x v="4"/>
    <n v="2023"/>
    <n v="8085"/>
    <n v="97020"/>
  </r>
  <r>
    <n v="68291"/>
    <s v="Katherine Reyes"/>
    <x v="4"/>
    <n v="2024"/>
    <n v="8085"/>
    <n v="97020"/>
  </r>
  <r>
    <n v="68291"/>
    <s v="Katherine Reyes"/>
    <x v="4"/>
    <n v="2025"/>
    <n v="8570.1"/>
    <n v="102841.2"/>
  </r>
  <r>
    <n v="69172"/>
    <s v="Mia Patel"/>
    <x v="2"/>
    <n v="2015"/>
    <n v="9800"/>
    <n v="117600"/>
  </r>
  <r>
    <n v="69172"/>
    <s v="Mia Patel"/>
    <x v="2"/>
    <n v="2016"/>
    <n v="9800"/>
    <n v="117600"/>
  </r>
  <r>
    <n v="69172"/>
    <s v="Mia Patel"/>
    <x v="2"/>
    <n v="2017"/>
    <n v="9800"/>
    <n v="117600"/>
  </r>
  <r>
    <n v="69172"/>
    <s v="Mia Patel"/>
    <x v="2"/>
    <n v="2018"/>
    <n v="9800"/>
    <n v="117600"/>
  </r>
  <r>
    <n v="69172"/>
    <s v="Mia Patel"/>
    <x v="2"/>
    <n v="2019"/>
    <n v="10290"/>
    <n v="123480"/>
  </r>
  <r>
    <n v="69172"/>
    <s v="Mia Patel"/>
    <x v="2"/>
    <n v="2020"/>
    <n v="10290"/>
    <n v="123480"/>
  </r>
  <r>
    <n v="69172"/>
    <s v="Mia Patel"/>
    <x v="2"/>
    <n v="2021"/>
    <n v="10290"/>
    <n v="123480"/>
  </r>
  <r>
    <n v="69172"/>
    <s v="Mia Patel"/>
    <x v="2"/>
    <n v="2022"/>
    <n v="10290"/>
    <n v="123480"/>
  </r>
  <r>
    <n v="69172"/>
    <s v="Mia Patel"/>
    <x v="2"/>
    <n v="2023"/>
    <n v="10290"/>
    <n v="123480"/>
  </r>
  <r>
    <n v="69172"/>
    <s v="Mia Patel"/>
    <x v="2"/>
    <n v="2024"/>
    <n v="10290"/>
    <n v="123480"/>
  </r>
  <r>
    <n v="69172"/>
    <s v="Mia Patel"/>
    <x v="2"/>
    <n v="2025"/>
    <n v="10907.4"/>
    <n v="130888.8"/>
  </r>
  <r>
    <n v="69427"/>
    <s v="Rachel Peterson"/>
    <x v="6"/>
    <n v="2015"/>
    <n v="9600"/>
    <n v="115200"/>
  </r>
  <r>
    <n v="69427"/>
    <s v="Rachel Peterson"/>
    <x v="6"/>
    <n v="2016"/>
    <n v="9600"/>
    <n v="115200"/>
  </r>
  <r>
    <n v="69427"/>
    <s v="Rachel Peterson"/>
    <x v="6"/>
    <n v="2017"/>
    <n v="9600"/>
    <n v="115200"/>
  </r>
  <r>
    <n v="69427"/>
    <s v="Rachel Peterson"/>
    <x v="6"/>
    <n v="2018"/>
    <n v="9600"/>
    <n v="115200"/>
  </r>
  <r>
    <n v="69427"/>
    <s v="Rachel Peterson"/>
    <x v="6"/>
    <n v="2019"/>
    <n v="9600"/>
    <n v="115200"/>
  </r>
  <r>
    <n v="69427"/>
    <s v="Rachel Peterson"/>
    <x v="6"/>
    <n v="2020"/>
    <n v="9600"/>
    <n v="115200"/>
  </r>
  <r>
    <n v="69427"/>
    <s v="Rachel Peterson"/>
    <x v="6"/>
    <n v="2021"/>
    <n v="9600"/>
    <n v="115200"/>
  </r>
  <r>
    <n v="69427"/>
    <s v="Rachel Peterson"/>
    <x v="6"/>
    <n v="2022"/>
    <n v="9600"/>
    <n v="115200"/>
  </r>
  <r>
    <n v="69427"/>
    <s v="Rachel Peterson"/>
    <x v="6"/>
    <n v="2023"/>
    <n v="9600"/>
    <n v="115200"/>
  </r>
  <r>
    <n v="69427"/>
    <s v="Rachel Peterson"/>
    <x v="6"/>
    <n v="2024"/>
    <n v="9600"/>
    <n v="115200"/>
  </r>
  <r>
    <n v="69427"/>
    <s v="Rachel Peterson"/>
    <x v="6"/>
    <n v="2025"/>
    <n v="9600"/>
    <n v="115200"/>
  </r>
  <r>
    <n v="71346"/>
    <s v="Kevin Young"/>
    <x v="0"/>
    <n v="2015"/>
    <n v="7200"/>
    <n v="86400"/>
  </r>
  <r>
    <n v="71346"/>
    <s v="Kevin Young"/>
    <x v="0"/>
    <n v="2016"/>
    <n v="7200"/>
    <n v="86400"/>
  </r>
  <r>
    <n v="71346"/>
    <s v="Kevin Young"/>
    <x v="0"/>
    <n v="2017"/>
    <n v="7200"/>
    <n v="86400"/>
  </r>
  <r>
    <n v="71346"/>
    <s v="Kevin Young"/>
    <x v="0"/>
    <n v="2018"/>
    <n v="7200"/>
    <n v="86400"/>
  </r>
  <r>
    <n v="71346"/>
    <s v="Kevin Young"/>
    <x v="0"/>
    <n v="2019"/>
    <n v="7560"/>
    <n v="90720"/>
  </r>
  <r>
    <n v="71346"/>
    <s v="Kevin Young"/>
    <x v="0"/>
    <n v="2020"/>
    <n v="7560"/>
    <n v="90720"/>
  </r>
  <r>
    <n v="71346"/>
    <s v="Kevin Young"/>
    <x v="0"/>
    <n v="2021"/>
    <n v="7560"/>
    <n v="90720"/>
  </r>
  <r>
    <n v="71346"/>
    <s v="Kevin Young"/>
    <x v="0"/>
    <n v="2022"/>
    <n v="7560"/>
    <n v="90720"/>
  </r>
  <r>
    <n v="71346"/>
    <s v="Kevin Young"/>
    <x v="0"/>
    <n v="2023"/>
    <n v="7560"/>
    <n v="90720"/>
  </r>
  <r>
    <n v="71346"/>
    <s v="Kevin Young"/>
    <x v="0"/>
    <n v="2024"/>
    <n v="8089.2"/>
    <n v="97070.399999999994"/>
  </r>
  <r>
    <n v="71346"/>
    <s v="Kevin Young"/>
    <x v="0"/>
    <n v="2025"/>
    <n v="8089.2"/>
    <n v="97070.399999999994"/>
  </r>
  <r>
    <n v="71394"/>
    <s v="Wyatt Black"/>
    <x v="3"/>
    <n v="2015"/>
    <n v="10700"/>
    <n v="128400"/>
  </r>
  <r>
    <n v="71394"/>
    <s v="Wyatt Black"/>
    <x v="3"/>
    <n v="2016"/>
    <n v="10700"/>
    <n v="128400"/>
  </r>
  <r>
    <n v="71394"/>
    <s v="Wyatt Black"/>
    <x v="3"/>
    <n v="2017"/>
    <n v="10700"/>
    <n v="128400"/>
  </r>
  <r>
    <n v="71394"/>
    <s v="Wyatt Black"/>
    <x v="3"/>
    <n v="2018"/>
    <n v="10700"/>
    <n v="128400"/>
  </r>
  <r>
    <n v="71394"/>
    <s v="Wyatt Black"/>
    <x v="3"/>
    <n v="2019"/>
    <n v="10700"/>
    <n v="128400"/>
  </r>
  <r>
    <n v="71394"/>
    <s v="Wyatt Black"/>
    <x v="3"/>
    <n v="2020"/>
    <n v="11235"/>
    <n v="134820"/>
  </r>
  <r>
    <n v="71394"/>
    <s v="Wyatt Black"/>
    <x v="3"/>
    <n v="2021"/>
    <n v="11235"/>
    <n v="134820"/>
  </r>
  <r>
    <n v="71394"/>
    <s v="Wyatt Black"/>
    <x v="3"/>
    <n v="2022"/>
    <n v="11235"/>
    <n v="134820"/>
  </r>
  <r>
    <n v="71394"/>
    <s v="Wyatt Black"/>
    <x v="3"/>
    <n v="2023"/>
    <n v="11235"/>
    <n v="134820"/>
  </r>
  <r>
    <n v="71394"/>
    <s v="Wyatt Black"/>
    <x v="3"/>
    <n v="2024"/>
    <n v="12021.45"/>
    <n v="144257.4"/>
  </r>
  <r>
    <n v="71394"/>
    <s v="Wyatt Black"/>
    <x v="3"/>
    <n v="2025"/>
    <n v="12021.45"/>
    <n v="144257.4"/>
  </r>
  <r>
    <n v="71459"/>
    <s v="Katherine Reyes"/>
    <x v="4"/>
    <n v="2015"/>
    <n v="8100"/>
    <n v="97200"/>
  </r>
  <r>
    <n v="71459"/>
    <s v="Katherine Reyes"/>
    <x v="4"/>
    <n v="2016"/>
    <n v="8100"/>
    <n v="97200"/>
  </r>
  <r>
    <n v="71459"/>
    <s v="Katherine Reyes"/>
    <x v="4"/>
    <n v="2017"/>
    <n v="8100"/>
    <n v="97200"/>
  </r>
  <r>
    <n v="71459"/>
    <s v="Katherine Reyes"/>
    <x v="4"/>
    <n v="2018"/>
    <n v="8100"/>
    <n v="97200"/>
  </r>
  <r>
    <n v="71459"/>
    <s v="Katherine Reyes"/>
    <x v="4"/>
    <n v="2019"/>
    <n v="8100"/>
    <n v="97200"/>
  </r>
  <r>
    <n v="71459"/>
    <s v="Katherine Reyes"/>
    <x v="4"/>
    <n v="2020"/>
    <n v="8505"/>
    <n v="102060"/>
  </r>
  <r>
    <n v="71459"/>
    <s v="Katherine Reyes"/>
    <x v="4"/>
    <n v="2021"/>
    <n v="8505"/>
    <n v="102060"/>
  </r>
  <r>
    <n v="71459"/>
    <s v="Katherine Reyes"/>
    <x v="4"/>
    <n v="2022"/>
    <n v="8505"/>
    <n v="102060"/>
  </r>
  <r>
    <n v="71459"/>
    <s v="Katherine Reyes"/>
    <x v="4"/>
    <n v="2023"/>
    <n v="8505"/>
    <n v="102060"/>
  </r>
  <r>
    <n v="71459"/>
    <s v="Katherine Reyes"/>
    <x v="4"/>
    <n v="2024"/>
    <n v="8505"/>
    <n v="102060"/>
  </r>
  <r>
    <n v="71459"/>
    <s v="Katherine Reyes"/>
    <x v="4"/>
    <n v="2025"/>
    <n v="9015.2999999999993"/>
    <n v="108183.6"/>
  </r>
  <r>
    <n v="72584"/>
    <s v="Caleb Hall"/>
    <x v="1"/>
    <n v="2015"/>
    <n v="7850"/>
    <n v="94200"/>
  </r>
  <r>
    <n v="72584"/>
    <s v="Caleb Hall"/>
    <x v="1"/>
    <n v="2016"/>
    <n v="7850"/>
    <n v="94200"/>
  </r>
  <r>
    <n v="72584"/>
    <s v="Caleb Hall"/>
    <x v="1"/>
    <n v="2017"/>
    <n v="7850"/>
    <n v="94200"/>
  </r>
  <r>
    <n v="72584"/>
    <s v="Caleb Hall"/>
    <x v="1"/>
    <n v="2018"/>
    <n v="7850"/>
    <n v="94200"/>
  </r>
  <r>
    <n v="72584"/>
    <s v="Caleb Hall"/>
    <x v="1"/>
    <n v="2019"/>
    <n v="7850"/>
    <n v="94200"/>
  </r>
  <r>
    <n v="72584"/>
    <s v="Caleb Hall"/>
    <x v="1"/>
    <n v="2020"/>
    <n v="7850"/>
    <n v="94200"/>
  </r>
  <r>
    <n v="72584"/>
    <s v="Caleb Hall"/>
    <x v="1"/>
    <n v="2021"/>
    <n v="7850"/>
    <n v="94200"/>
  </r>
  <r>
    <n v="72584"/>
    <s v="Caleb Hall"/>
    <x v="1"/>
    <n v="2022"/>
    <n v="8242.5"/>
    <n v="98910"/>
  </r>
  <r>
    <n v="72584"/>
    <s v="Caleb Hall"/>
    <x v="1"/>
    <n v="2023"/>
    <n v="8242.5"/>
    <n v="98910"/>
  </r>
  <r>
    <n v="72584"/>
    <s v="Caleb Hall"/>
    <x v="1"/>
    <n v="2024"/>
    <n v="8242.5"/>
    <n v="98910"/>
  </r>
  <r>
    <n v="72584"/>
    <s v="Caleb Hall"/>
    <x v="1"/>
    <n v="2025"/>
    <n v="8242.5"/>
    <n v="98910"/>
  </r>
  <r>
    <n v="72816"/>
    <s v="Katherine Gray"/>
    <x v="0"/>
    <n v="2015"/>
    <n v="8200"/>
    <n v="98400"/>
  </r>
  <r>
    <n v="72816"/>
    <s v="Katherine Gray"/>
    <x v="0"/>
    <n v="2016"/>
    <n v="8200"/>
    <n v="98400"/>
  </r>
  <r>
    <n v="72816"/>
    <s v="Katherine Gray"/>
    <x v="0"/>
    <n v="2017"/>
    <n v="8200"/>
    <n v="98400"/>
  </r>
  <r>
    <n v="72816"/>
    <s v="Katherine Gray"/>
    <x v="0"/>
    <n v="2018"/>
    <n v="8200"/>
    <n v="98400"/>
  </r>
  <r>
    <n v="72816"/>
    <s v="Katherine Gray"/>
    <x v="0"/>
    <n v="2019"/>
    <n v="8610"/>
    <n v="103320"/>
  </r>
  <r>
    <n v="72816"/>
    <s v="Katherine Gray"/>
    <x v="0"/>
    <n v="2020"/>
    <n v="8610"/>
    <n v="103320"/>
  </r>
  <r>
    <n v="72816"/>
    <s v="Katherine Gray"/>
    <x v="0"/>
    <n v="2021"/>
    <n v="8610"/>
    <n v="103320"/>
  </r>
  <r>
    <n v="72816"/>
    <s v="Katherine Gray"/>
    <x v="0"/>
    <n v="2022"/>
    <n v="8610"/>
    <n v="103320"/>
  </r>
  <r>
    <n v="72816"/>
    <s v="Katherine Gray"/>
    <x v="0"/>
    <n v="2023"/>
    <n v="8610"/>
    <n v="103320"/>
  </r>
  <r>
    <n v="72816"/>
    <s v="Katherine Gray"/>
    <x v="0"/>
    <n v="2024"/>
    <n v="9212.7000000000007"/>
    <n v="110552.4"/>
  </r>
  <r>
    <n v="72816"/>
    <s v="Katherine Gray"/>
    <x v="0"/>
    <n v="2025"/>
    <n v="9212.7000000000007"/>
    <n v="110552.4"/>
  </r>
  <r>
    <n v="73614"/>
    <s v="Sophia Patel"/>
    <x v="2"/>
    <n v="2015"/>
    <n v="9400"/>
    <n v="112800"/>
  </r>
  <r>
    <n v="73614"/>
    <s v="Sophia Patel"/>
    <x v="2"/>
    <n v="2016"/>
    <n v="9400"/>
    <n v="112800"/>
  </r>
  <r>
    <n v="73614"/>
    <s v="Sophia Patel"/>
    <x v="2"/>
    <n v="2017"/>
    <n v="9400"/>
    <n v="112800"/>
  </r>
  <r>
    <n v="73614"/>
    <s v="Sophia Patel"/>
    <x v="2"/>
    <n v="2018"/>
    <n v="9400"/>
    <n v="112800"/>
  </r>
  <r>
    <n v="73614"/>
    <s v="Sophia Patel"/>
    <x v="2"/>
    <n v="2019"/>
    <n v="9870"/>
    <n v="118440"/>
  </r>
  <r>
    <n v="73614"/>
    <s v="Sophia Patel"/>
    <x v="2"/>
    <n v="2020"/>
    <n v="9870"/>
    <n v="118440"/>
  </r>
  <r>
    <n v="73614"/>
    <s v="Sophia Patel"/>
    <x v="2"/>
    <n v="2021"/>
    <n v="9870"/>
    <n v="118440"/>
  </r>
  <r>
    <n v="73614"/>
    <s v="Sophia Patel"/>
    <x v="2"/>
    <n v="2022"/>
    <n v="9870"/>
    <n v="118440"/>
  </r>
  <r>
    <n v="73614"/>
    <s v="Sophia Patel"/>
    <x v="2"/>
    <n v="2023"/>
    <n v="9870"/>
    <n v="118440"/>
  </r>
  <r>
    <n v="73614"/>
    <s v="Sophia Patel"/>
    <x v="2"/>
    <n v="2024"/>
    <n v="9870"/>
    <n v="118440"/>
  </r>
  <r>
    <n v="73614"/>
    <s v="Sophia Patel"/>
    <x v="2"/>
    <n v="2025"/>
    <n v="10462.200000000001"/>
    <n v="125546.4"/>
  </r>
  <r>
    <n v="73819"/>
    <s v="Anthony White"/>
    <x v="5"/>
    <n v="2015"/>
    <n v="7350"/>
    <n v="88200"/>
  </r>
  <r>
    <n v="73819"/>
    <s v="Anthony White"/>
    <x v="5"/>
    <n v="2016"/>
    <n v="7350"/>
    <n v="88200"/>
  </r>
  <r>
    <n v="73819"/>
    <s v="Anthony White"/>
    <x v="5"/>
    <n v="2017"/>
    <n v="7350"/>
    <n v="88200"/>
  </r>
  <r>
    <n v="73819"/>
    <s v="Anthony White"/>
    <x v="5"/>
    <n v="2018"/>
    <n v="7350"/>
    <n v="88200"/>
  </r>
  <r>
    <n v="73819"/>
    <s v="Anthony White"/>
    <x v="5"/>
    <n v="2019"/>
    <n v="7350"/>
    <n v="88200"/>
  </r>
  <r>
    <n v="73819"/>
    <s v="Anthony White"/>
    <x v="5"/>
    <n v="2020"/>
    <n v="7350"/>
    <n v="88200"/>
  </r>
  <r>
    <n v="73819"/>
    <s v="Anthony White"/>
    <x v="5"/>
    <n v="2021"/>
    <n v="7350"/>
    <n v="88200"/>
  </r>
  <r>
    <n v="73819"/>
    <s v="Anthony White"/>
    <x v="5"/>
    <n v="2022"/>
    <n v="7717.5"/>
    <n v="92610"/>
  </r>
  <r>
    <n v="73819"/>
    <s v="Anthony White"/>
    <x v="5"/>
    <n v="2023"/>
    <n v="7717.5"/>
    <n v="92610"/>
  </r>
  <r>
    <n v="73819"/>
    <s v="Anthony White"/>
    <x v="5"/>
    <n v="2024"/>
    <n v="7717.5"/>
    <n v="92610"/>
  </r>
  <r>
    <n v="73819"/>
    <s v="Anthony White"/>
    <x v="5"/>
    <n v="2025"/>
    <n v="7717.5"/>
    <n v="92610"/>
  </r>
  <r>
    <n v="73928"/>
    <s v="Jennifer Wilson"/>
    <x v="0"/>
    <n v="2015"/>
    <n v="7000"/>
    <n v="84000"/>
  </r>
  <r>
    <n v="73928"/>
    <s v="Jennifer Wilson"/>
    <x v="0"/>
    <n v="2016"/>
    <n v="7000"/>
    <n v="84000"/>
  </r>
  <r>
    <n v="73928"/>
    <s v="Jennifer Wilson"/>
    <x v="0"/>
    <n v="2017"/>
    <n v="7000"/>
    <n v="84000"/>
  </r>
  <r>
    <n v="73928"/>
    <s v="Jennifer Wilson"/>
    <x v="0"/>
    <n v="2018"/>
    <n v="7000"/>
    <n v="84000"/>
  </r>
  <r>
    <n v="73928"/>
    <s v="Jennifer Wilson"/>
    <x v="0"/>
    <n v="2019"/>
    <n v="7350"/>
    <n v="88200"/>
  </r>
  <r>
    <n v="73928"/>
    <s v="Jennifer Wilson"/>
    <x v="0"/>
    <n v="2020"/>
    <n v="7350"/>
    <n v="88200"/>
  </r>
  <r>
    <n v="73928"/>
    <s v="Jennifer Wilson"/>
    <x v="0"/>
    <n v="2021"/>
    <n v="7350"/>
    <n v="88200"/>
  </r>
  <r>
    <n v="73928"/>
    <s v="Jennifer Wilson"/>
    <x v="0"/>
    <n v="2022"/>
    <n v="7350"/>
    <n v="88200"/>
  </r>
  <r>
    <n v="73928"/>
    <s v="Jennifer Wilson"/>
    <x v="0"/>
    <n v="2023"/>
    <n v="7350"/>
    <n v="88200"/>
  </r>
  <r>
    <n v="73928"/>
    <s v="Jennifer Wilson"/>
    <x v="0"/>
    <n v="2024"/>
    <n v="7864.5"/>
    <n v="94374"/>
  </r>
  <r>
    <n v="73928"/>
    <s v="Jennifer Wilson"/>
    <x v="0"/>
    <n v="2025"/>
    <n v="7864.5"/>
    <n v="94374"/>
  </r>
  <r>
    <n v="74183"/>
    <s v="Stephanie Mitchell"/>
    <x v="5"/>
    <n v="2015"/>
    <n v="6100"/>
    <n v="73200"/>
  </r>
  <r>
    <n v="74183"/>
    <s v="Stephanie Mitchell"/>
    <x v="5"/>
    <n v="2016"/>
    <n v="6100"/>
    <n v="73200"/>
  </r>
  <r>
    <n v="74183"/>
    <s v="Stephanie Mitchell"/>
    <x v="5"/>
    <n v="2017"/>
    <n v="6100"/>
    <n v="73200"/>
  </r>
  <r>
    <n v="74183"/>
    <s v="Stephanie Mitchell"/>
    <x v="5"/>
    <n v="2018"/>
    <n v="6100"/>
    <n v="73200"/>
  </r>
  <r>
    <n v="74183"/>
    <s v="Stephanie Mitchell"/>
    <x v="5"/>
    <n v="2019"/>
    <n v="6100"/>
    <n v="73200"/>
  </r>
  <r>
    <n v="74183"/>
    <s v="Stephanie Mitchell"/>
    <x v="5"/>
    <n v="2020"/>
    <n v="6100"/>
    <n v="73200"/>
  </r>
  <r>
    <n v="74183"/>
    <s v="Stephanie Mitchell"/>
    <x v="5"/>
    <n v="2021"/>
    <n v="6100"/>
    <n v="73200"/>
  </r>
  <r>
    <n v="74183"/>
    <s v="Stephanie Mitchell"/>
    <x v="5"/>
    <n v="2022"/>
    <n v="6405"/>
    <n v="76860"/>
  </r>
  <r>
    <n v="74183"/>
    <s v="Stephanie Mitchell"/>
    <x v="5"/>
    <n v="2023"/>
    <n v="6405"/>
    <n v="76860"/>
  </r>
  <r>
    <n v="74183"/>
    <s v="Stephanie Mitchell"/>
    <x v="5"/>
    <n v="2024"/>
    <n v="6405"/>
    <n v="76860"/>
  </r>
  <r>
    <n v="74183"/>
    <s v="Stephanie Mitchell"/>
    <x v="5"/>
    <n v="2025"/>
    <n v="6405"/>
    <n v="76860"/>
  </r>
  <r>
    <n v="74921"/>
    <s v="John Black"/>
    <x v="3"/>
    <n v="2015"/>
    <n v="9900"/>
    <n v="118800"/>
  </r>
  <r>
    <n v="74921"/>
    <s v="John Black"/>
    <x v="3"/>
    <n v="2016"/>
    <n v="9900"/>
    <n v="118800"/>
  </r>
  <r>
    <n v="74921"/>
    <s v="John Black"/>
    <x v="3"/>
    <n v="2017"/>
    <n v="9900"/>
    <n v="118800"/>
  </r>
  <r>
    <n v="74921"/>
    <s v="John Black"/>
    <x v="3"/>
    <n v="2018"/>
    <n v="9900"/>
    <n v="118800"/>
  </r>
  <r>
    <n v="74921"/>
    <s v="John Black"/>
    <x v="3"/>
    <n v="2019"/>
    <n v="9900"/>
    <n v="118800"/>
  </r>
  <r>
    <n v="74921"/>
    <s v="John Black"/>
    <x v="3"/>
    <n v="2020"/>
    <n v="10395"/>
    <n v="124740"/>
  </r>
  <r>
    <n v="74921"/>
    <s v="John Black"/>
    <x v="3"/>
    <n v="2021"/>
    <n v="10395"/>
    <n v="124740"/>
  </r>
  <r>
    <n v="74921"/>
    <s v="John Black"/>
    <x v="3"/>
    <n v="2022"/>
    <n v="10395"/>
    <n v="124740"/>
  </r>
  <r>
    <n v="74921"/>
    <s v="John Black"/>
    <x v="3"/>
    <n v="2023"/>
    <n v="10395"/>
    <n v="124740"/>
  </r>
  <r>
    <n v="74921"/>
    <s v="John Black"/>
    <x v="3"/>
    <n v="2024"/>
    <n v="11122.65"/>
    <n v="133471.79999999999"/>
  </r>
  <r>
    <n v="74921"/>
    <s v="John Black"/>
    <x v="3"/>
    <n v="2025"/>
    <n v="11122.65"/>
    <n v="133471.79999999999"/>
  </r>
  <r>
    <n v="75361"/>
    <s v="Abigail Patel"/>
    <x v="2"/>
    <n v="2015"/>
    <n v="10200"/>
    <n v="122400"/>
  </r>
  <r>
    <n v="75361"/>
    <s v="Abigail Patel"/>
    <x v="2"/>
    <n v="2016"/>
    <n v="10200"/>
    <n v="122400"/>
  </r>
  <r>
    <n v="75361"/>
    <s v="Abigail Patel"/>
    <x v="2"/>
    <n v="2017"/>
    <n v="10200"/>
    <n v="122400"/>
  </r>
  <r>
    <n v="75361"/>
    <s v="Abigail Patel"/>
    <x v="2"/>
    <n v="2018"/>
    <n v="10200"/>
    <n v="122400"/>
  </r>
  <r>
    <n v="75361"/>
    <s v="Abigail Patel"/>
    <x v="2"/>
    <n v="2019"/>
    <n v="10710"/>
    <n v="128520"/>
  </r>
  <r>
    <n v="75361"/>
    <s v="Abigail Patel"/>
    <x v="2"/>
    <n v="2020"/>
    <n v="10710"/>
    <n v="128520"/>
  </r>
  <r>
    <n v="75361"/>
    <s v="Abigail Patel"/>
    <x v="2"/>
    <n v="2021"/>
    <n v="10710"/>
    <n v="128520"/>
  </r>
  <r>
    <n v="75361"/>
    <s v="Abigail Patel"/>
    <x v="2"/>
    <n v="2022"/>
    <n v="10710"/>
    <n v="128520"/>
  </r>
  <r>
    <n v="75361"/>
    <s v="Abigail Patel"/>
    <x v="2"/>
    <n v="2023"/>
    <n v="10710"/>
    <n v="128520"/>
  </r>
  <r>
    <n v="75361"/>
    <s v="Abigail Patel"/>
    <x v="2"/>
    <n v="2024"/>
    <n v="10710"/>
    <n v="128520"/>
  </r>
  <r>
    <n v="75361"/>
    <s v="Abigail Patel"/>
    <x v="2"/>
    <n v="2025"/>
    <n v="11352.6"/>
    <n v="136231.20000000001"/>
  </r>
  <r>
    <n v="76519"/>
    <s v="Joseph White"/>
    <x v="5"/>
    <n v="2015"/>
    <n v="6950"/>
    <n v="83400"/>
  </r>
  <r>
    <n v="76519"/>
    <s v="Joseph White"/>
    <x v="5"/>
    <n v="2016"/>
    <n v="6950"/>
    <n v="83400"/>
  </r>
  <r>
    <n v="76519"/>
    <s v="Joseph White"/>
    <x v="5"/>
    <n v="2017"/>
    <n v="6950"/>
    <n v="83400"/>
  </r>
  <r>
    <n v="76519"/>
    <s v="Joseph White"/>
    <x v="5"/>
    <n v="2018"/>
    <n v="6950"/>
    <n v="83400"/>
  </r>
  <r>
    <n v="76519"/>
    <s v="Joseph White"/>
    <x v="5"/>
    <n v="2019"/>
    <n v="6950"/>
    <n v="83400"/>
  </r>
  <r>
    <n v="76519"/>
    <s v="Joseph White"/>
    <x v="5"/>
    <n v="2020"/>
    <n v="6950"/>
    <n v="83400"/>
  </r>
  <r>
    <n v="76519"/>
    <s v="Joseph White"/>
    <x v="5"/>
    <n v="2021"/>
    <n v="6950"/>
    <n v="83400"/>
  </r>
  <r>
    <n v="76519"/>
    <s v="Joseph White"/>
    <x v="5"/>
    <n v="2022"/>
    <n v="7297.5"/>
    <n v="87570"/>
  </r>
  <r>
    <n v="76519"/>
    <s v="Joseph White"/>
    <x v="5"/>
    <n v="2023"/>
    <n v="7297.5"/>
    <n v="87570"/>
  </r>
  <r>
    <n v="76519"/>
    <s v="Joseph White"/>
    <x v="5"/>
    <n v="2024"/>
    <n v="7297.5"/>
    <n v="87570"/>
  </r>
  <r>
    <n v="76519"/>
    <s v="Joseph White"/>
    <x v="5"/>
    <n v="2025"/>
    <n v="7297.5"/>
    <n v="87570"/>
  </r>
  <r>
    <n v="76931"/>
    <s v="Michelle Cook"/>
    <x v="3"/>
    <n v="2015"/>
    <n v="8800"/>
    <n v="105600"/>
  </r>
  <r>
    <n v="76931"/>
    <s v="Michelle Cook"/>
    <x v="3"/>
    <n v="2016"/>
    <n v="8800"/>
    <n v="105600"/>
  </r>
  <r>
    <n v="76931"/>
    <s v="Michelle Cook"/>
    <x v="3"/>
    <n v="2017"/>
    <n v="8800"/>
    <n v="105600"/>
  </r>
  <r>
    <n v="76931"/>
    <s v="Michelle Cook"/>
    <x v="3"/>
    <n v="2018"/>
    <n v="8800"/>
    <n v="105600"/>
  </r>
  <r>
    <n v="76931"/>
    <s v="Michelle Cook"/>
    <x v="3"/>
    <n v="2019"/>
    <n v="8800"/>
    <n v="105600"/>
  </r>
  <r>
    <n v="76931"/>
    <s v="Michelle Cook"/>
    <x v="3"/>
    <n v="2020"/>
    <n v="9240"/>
    <n v="110880"/>
  </r>
  <r>
    <n v="76931"/>
    <s v="Michelle Cook"/>
    <x v="3"/>
    <n v="2021"/>
    <n v="9240"/>
    <n v="110880"/>
  </r>
  <r>
    <n v="76931"/>
    <s v="Michelle Cook"/>
    <x v="3"/>
    <n v="2022"/>
    <n v="9240"/>
    <n v="110880"/>
  </r>
  <r>
    <n v="76931"/>
    <s v="Michelle Cook"/>
    <x v="3"/>
    <n v="2023"/>
    <n v="9240"/>
    <n v="110880"/>
  </r>
  <r>
    <n v="76931"/>
    <s v="Michelle Cook"/>
    <x v="3"/>
    <n v="2024"/>
    <n v="9886.7999999999993"/>
    <n v="118641.60000000001"/>
  </r>
  <r>
    <n v="76931"/>
    <s v="Michelle Cook"/>
    <x v="3"/>
    <n v="2025"/>
    <n v="9886.7999999999993"/>
    <n v="118641.60000000001"/>
  </r>
  <r>
    <n v="77219"/>
    <s v="Katherine Reyes"/>
    <x v="4"/>
    <n v="2015"/>
    <n v="8500"/>
    <n v="102000"/>
  </r>
  <r>
    <n v="77219"/>
    <s v="Katherine Reyes"/>
    <x v="4"/>
    <n v="2016"/>
    <n v="8500"/>
    <n v="102000"/>
  </r>
  <r>
    <n v="77219"/>
    <s v="Katherine Reyes"/>
    <x v="4"/>
    <n v="2017"/>
    <n v="8500"/>
    <n v="102000"/>
  </r>
  <r>
    <n v="77219"/>
    <s v="Katherine Reyes"/>
    <x v="4"/>
    <n v="2018"/>
    <n v="8500"/>
    <n v="102000"/>
  </r>
  <r>
    <n v="77219"/>
    <s v="Katherine Reyes"/>
    <x v="4"/>
    <n v="2019"/>
    <n v="8500"/>
    <n v="102000"/>
  </r>
  <r>
    <n v="77219"/>
    <s v="Katherine Reyes"/>
    <x v="4"/>
    <n v="2020"/>
    <n v="8925"/>
    <n v="107100"/>
  </r>
  <r>
    <n v="77219"/>
    <s v="Katherine Reyes"/>
    <x v="4"/>
    <n v="2021"/>
    <n v="8925"/>
    <n v="107100"/>
  </r>
  <r>
    <n v="77219"/>
    <s v="Katherine Reyes"/>
    <x v="4"/>
    <n v="2022"/>
    <n v="8925"/>
    <n v="107100"/>
  </r>
  <r>
    <n v="77219"/>
    <s v="Katherine Reyes"/>
    <x v="4"/>
    <n v="2023"/>
    <n v="8925"/>
    <n v="107100"/>
  </r>
  <r>
    <n v="77219"/>
    <s v="Katherine Reyes"/>
    <x v="4"/>
    <n v="2024"/>
    <n v="8925"/>
    <n v="107100"/>
  </r>
  <r>
    <n v="77219"/>
    <s v="Katherine Reyes"/>
    <x v="4"/>
    <n v="2025"/>
    <n v="9460.5"/>
    <n v="113526"/>
  </r>
  <r>
    <n v="78254"/>
    <s v="Kelly Richardson"/>
    <x v="1"/>
    <n v="2015"/>
    <n v="6800"/>
    <n v="81600"/>
  </r>
  <r>
    <n v="78254"/>
    <s v="Kelly Richardson"/>
    <x v="1"/>
    <n v="2016"/>
    <n v="6800"/>
    <n v="81600"/>
  </r>
  <r>
    <n v="78254"/>
    <s v="Kelly Richardson"/>
    <x v="1"/>
    <n v="2017"/>
    <n v="6800"/>
    <n v="81600"/>
  </r>
  <r>
    <n v="78254"/>
    <s v="Kelly Richardson"/>
    <x v="1"/>
    <n v="2018"/>
    <n v="6800"/>
    <n v="81600"/>
  </r>
  <r>
    <n v="78254"/>
    <s v="Kelly Richardson"/>
    <x v="1"/>
    <n v="2019"/>
    <n v="6800"/>
    <n v="81600"/>
  </r>
  <r>
    <n v="78254"/>
    <s v="Kelly Richardson"/>
    <x v="1"/>
    <n v="2020"/>
    <n v="6800"/>
    <n v="81600"/>
  </r>
  <r>
    <n v="78952"/>
    <s v="Elizabeth Patel"/>
    <x v="2"/>
    <n v="2015"/>
    <n v="11000"/>
    <n v="132000"/>
  </r>
  <r>
    <n v="78952"/>
    <s v="Elizabeth Patel"/>
    <x v="2"/>
    <n v="2016"/>
    <n v="11000"/>
    <n v="132000"/>
  </r>
  <r>
    <n v="78952"/>
    <s v="Elizabeth Patel"/>
    <x v="2"/>
    <n v="2017"/>
    <n v="11000"/>
    <n v="132000"/>
  </r>
  <r>
    <n v="78952"/>
    <s v="Elizabeth Patel"/>
    <x v="2"/>
    <n v="2018"/>
    <n v="11000"/>
    <n v="132000"/>
  </r>
  <r>
    <n v="78952"/>
    <s v="Elizabeth Patel"/>
    <x v="2"/>
    <n v="2019"/>
    <n v="11550"/>
    <n v="138600"/>
  </r>
  <r>
    <n v="78952"/>
    <s v="Elizabeth Patel"/>
    <x v="2"/>
    <n v="2020"/>
    <n v="11550"/>
    <n v="138600"/>
  </r>
  <r>
    <n v="78952"/>
    <s v="Elizabeth Patel"/>
    <x v="2"/>
    <n v="2021"/>
    <n v="11550"/>
    <n v="138600"/>
  </r>
  <r>
    <n v="78952"/>
    <s v="Elizabeth Patel"/>
    <x v="2"/>
    <n v="2022"/>
    <n v="11550"/>
    <n v="138600"/>
  </r>
  <r>
    <n v="78952"/>
    <s v="Elizabeth Patel"/>
    <x v="2"/>
    <n v="2023"/>
    <n v="11550"/>
    <n v="138600"/>
  </r>
  <r>
    <n v="78952"/>
    <s v="Elizabeth Patel"/>
    <x v="2"/>
    <n v="2024"/>
    <n v="11550"/>
    <n v="138600"/>
  </r>
  <r>
    <n v="78952"/>
    <s v="Elizabeth Patel"/>
    <x v="2"/>
    <n v="2025"/>
    <n v="12243"/>
    <n v="146916"/>
  </r>
  <r>
    <n v="79362"/>
    <s v="James Green"/>
    <x v="1"/>
    <n v="2015"/>
    <n v="6200"/>
    <n v="74400"/>
  </r>
  <r>
    <n v="79362"/>
    <s v="James Green"/>
    <x v="1"/>
    <n v="2016"/>
    <n v="6200"/>
    <n v="74400"/>
  </r>
  <r>
    <n v="79362"/>
    <s v="James Green"/>
    <x v="1"/>
    <n v="2017"/>
    <n v="6200"/>
    <n v="74400"/>
  </r>
  <r>
    <n v="79362"/>
    <s v="James Green"/>
    <x v="1"/>
    <n v="2018"/>
    <n v="6200"/>
    <n v="74400"/>
  </r>
  <r>
    <n v="79362"/>
    <s v="James Green"/>
    <x v="1"/>
    <n v="2019"/>
    <n v="6200"/>
    <n v="74400"/>
  </r>
  <r>
    <n v="79362"/>
    <s v="James Green"/>
    <x v="1"/>
    <n v="2020"/>
    <n v="6200"/>
    <n v="74400"/>
  </r>
  <r>
    <n v="79362"/>
    <s v="James Green"/>
    <x v="1"/>
    <n v="2021"/>
    <n v="6200"/>
    <n v="74400"/>
  </r>
  <r>
    <n v="79362"/>
    <s v="James Green"/>
    <x v="1"/>
    <n v="2022"/>
    <n v="6510"/>
    <n v="78120"/>
  </r>
  <r>
    <n v="79362"/>
    <s v="James Green"/>
    <x v="1"/>
    <n v="2023"/>
    <n v="6510"/>
    <n v="78120"/>
  </r>
  <r>
    <n v="79362"/>
    <s v="James Green"/>
    <x v="1"/>
    <n v="2024"/>
    <n v="6510"/>
    <n v="78120"/>
  </r>
  <r>
    <n v="79362"/>
    <s v="James Green"/>
    <x v="1"/>
    <n v="2025"/>
    <n v="6510"/>
    <n v="78120"/>
  </r>
  <r>
    <n v="79365"/>
    <s v="Logan Hall"/>
    <x v="1"/>
    <n v="2015"/>
    <n v="7450"/>
    <n v="89400"/>
  </r>
  <r>
    <n v="79365"/>
    <s v="Logan Hall"/>
    <x v="1"/>
    <n v="2016"/>
    <n v="7450"/>
    <n v="89400"/>
  </r>
  <r>
    <n v="79365"/>
    <s v="Logan Hall"/>
    <x v="1"/>
    <n v="2017"/>
    <n v="7450"/>
    <n v="89400"/>
  </r>
  <r>
    <n v="79365"/>
    <s v="Logan Hall"/>
    <x v="1"/>
    <n v="2018"/>
    <n v="7450"/>
    <n v="89400"/>
  </r>
  <r>
    <n v="79365"/>
    <s v="Logan Hall"/>
    <x v="1"/>
    <n v="2019"/>
    <n v="7450"/>
    <n v="89400"/>
  </r>
  <r>
    <n v="79365"/>
    <s v="Logan Hall"/>
    <x v="1"/>
    <n v="2020"/>
    <n v="7450"/>
    <n v="89400"/>
  </r>
  <r>
    <n v="79365"/>
    <s v="Logan Hall"/>
    <x v="1"/>
    <n v="2021"/>
    <n v="7450"/>
    <n v="89400"/>
  </r>
  <r>
    <n v="79365"/>
    <s v="Logan Hall"/>
    <x v="1"/>
    <n v="2022"/>
    <n v="7822.5"/>
    <n v="93870"/>
  </r>
  <r>
    <n v="79365"/>
    <s v="Logan Hall"/>
    <x v="1"/>
    <n v="2023"/>
    <n v="7822.5"/>
    <n v="93870"/>
  </r>
  <r>
    <n v="79365"/>
    <s v="Logan Hall"/>
    <x v="1"/>
    <n v="2024"/>
    <n v="7822.5"/>
    <n v="93870"/>
  </r>
  <r>
    <n v="79365"/>
    <s v="Logan Hall"/>
    <x v="1"/>
    <n v="2025"/>
    <n v="7822.5"/>
    <n v="93870"/>
  </r>
  <r>
    <n v="81236"/>
    <s v="Madison Patel"/>
    <x v="2"/>
    <n v="2015"/>
    <n v="10800"/>
    <n v="129600"/>
  </r>
  <r>
    <n v="81236"/>
    <s v="Madison Patel"/>
    <x v="2"/>
    <n v="2016"/>
    <n v="10800"/>
    <n v="129600"/>
  </r>
  <r>
    <n v="81236"/>
    <s v="Madison Patel"/>
    <x v="2"/>
    <n v="2017"/>
    <n v="10800"/>
    <n v="129600"/>
  </r>
  <r>
    <n v="81236"/>
    <s v="Madison Patel"/>
    <x v="2"/>
    <n v="2018"/>
    <n v="10800"/>
    <n v="129600"/>
  </r>
  <r>
    <n v="81236"/>
    <s v="Madison Patel"/>
    <x v="2"/>
    <n v="2019"/>
    <n v="11340"/>
    <n v="136080"/>
  </r>
  <r>
    <n v="81236"/>
    <s v="Madison Patel"/>
    <x v="2"/>
    <n v="2020"/>
    <n v="11340"/>
    <n v="136080"/>
  </r>
  <r>
    <n v="81236"/>
    <s v="Madison Patel"/>
    <x v="2"/>
    <n v="2021"/>
    <n v="11340"/>
    <n v="136080"/>
  </r>
  <r>
    <n v="81236"/>
    <s v="Madison Patel"/>
    <x v="2"/>
    <n v="2022"/>
    <n v="11340"/>
    <n v="136080"/>
  </r>
  <r>
    <n v="81236"/>
    <s v="Madison Patel"/>
    <x v="2"/>
    <n v="2023"/>
    <n v="11340"/>
    <n v="136080"/>
  </r>
  <r>
    <n v="81236"/>
    <s v="Madison Patel"/>
    <x v="2"/>
    <n v="2024"/>
    <n v="11340"/>
    <n v="136080"/>
  </r>
  <r>
    <n v="81236"/>
    <s v="Madison Patel"/>
    <x v="2"/>
    <n v="2025"/>
    <n v="12020.4"/>
    <n v="144244.79999999999"/>
  </r>
  <r>
    <n v="81529"/>
    <s v="Victoria Rivera"/>
    <x v="5"/>
    <n v="2015"/>
    <n v="6500"/>
    <n v="78000"/>
  </r>
  <r>
    <n v="81529"/>
    <s v="Victoria Rivera"/>
    <x v="5"/>
    <n v="2016"/>
    <n v="6500"/>
    <n v="78000"/>
  </r>
  <r>
    <n v="81529"/>
    <s v="Victoria Rivera"/>
    <x v="5"/>
    <n v="2017"/>
    <n v="6500"/>
    <n v="78000"/>
  </r>
  <r>
    <n v="81529"/>
    <s v="Victoria Rivera"/>
    <x v="5"/>
    <n v="2018"/>
    <n v="6500"/>
    <n v="78000"/>
  </r>
  <r>
    <n v="81529"/>
    <s v="Victoria Rivera"/>
    <x v="5"/>
    <n v="2019"/>
    <n v="6500"/>
    <n v="78000"/>
  </r>
  <r>
    <n v="81529"/>
    <s v="Victoria Rivera"/>
    <x v="5"/>
    <n v="2020"/>
    <n v="6500"/>
    <n v="78000"/>
  </r>
  <r>
    <n v="81529"/>
    <s v="Victoria Rivera"/>
    <x v="5"/>
    <n v="2021"/>
    <n v="6500"/>
    <n v="78000"/>
  </r>
  <r>
    <n v="81529"/>
    <s v="Victoria Rivera"/>
    <x v="5"/>
    <n v="2022"/>
    <n v="6825"/>
    <n v="81900"/>
  </r>
  <r>
    <n v="81529"/>
    <s v="Victoria Rivera"/>
    <x v="5"/>
    <n v="2023"/>
    <n v="6825"/>
    <n v="81900"/>
  </r>
  <r>
    <n v="81529"/>
    <s v="Victoria Rivera"/>
    <x v="5"/>
    <n v="2024"/>
    <n v="6825"/>
    <n v="81900"/>
  </r>
  <r>
    <n v="81529"/>
    <s v="Victoria Rivera"/>
    <x v="5"/>
    <n v="2025"/>
    <n v="6825"/>
    <n v="81900"/>
  </r>
  <r>
    <n v="82149"/>
    <s v="Emma Patel"/>
    <x v="2"/>
    <n v="2015"/>
    <n v="9200"/>
    <n v="110400"/>
  </r>
  <r>
    <n v="82149"/>
    <s v="Emma Patel"/>
    <x v="2"/>
    <n v="2016"/>
    <n v="9200"/>
    <n v="110400"/>
  </r>
  <r>
    <n v="82149"/>
    <s v="Emma Patel"/>
    <x v="2"/>
    <n v="2017"/>
    <n v="9200"/>
    <n v="110400"/>
  </r>
  <r>
    <n v="82149"/>
    <s v="Emma Patel"/>
    <x v="2"/>
    <n v="2018"/>
    <n v="9200"/>
    <n v="110400"/>
  </r>
  <r>
    <n v="82149"/>
    <s v="Emma Patel"/>
    <x v="2"/>
    <n v="2019"/>
    <n v="9660"/>
    <n v="115920"/>
  </r>
  <r>
    <n v="82149"/>
    <s v="Emma Patel"/>
    <x v="2"/>
    <n v="2020"/>
    <n v="9660"/>
    <n v="115920"/>
  </r>
  <r>
    <n v="82149"/>
    <s v="Emma Patel"/>
    <x v="2"/>
    <n v="2021"/>
    <n v="9660"/>
    <n v="115920"/>
  </r>
  <r>
    <n v="82149"/>
    <s v="Emma Patel"/>
    <x v="2"/>
    <n v="2022"/>
    <n v="9660"/>
    <n v="115920"/>
  </r>
  <r>
    <n v="82149"/>
    <s v="Emma Patel"/>
    <x v="2"/>
    <n v="2023"/>
    <n v="9660"/>
    <n v="115920"/>
  </r>
  <r>
    <n v="82149"/>
    <s v="Emma Patel"/>
    <x v="2"/>
    <n v="2024"/>
    <n v="9660"/>
    <n v="115920"/>
  </r>
  <r>
    <n v="82149"/>
    <s v="Emma Patel"/>
    <x v="2"/>
    <n v="2025"/>
    <n v="10239.6"/>
    <n v="122875.2"/>
  </r>
  <r>
    <n v="82794"/>
    <s v="Nicole Nelson"/>
    <x v="4"/>
    <n v="2015"/>
    <n v="6600"/>
    <n v="79200"/>
  </r>
  <r>
    <n v="82794"/>
    <s v="Nicole Nelson"/>
    <x v="4"/>
    <n v="2016"/>
    <n v="6600"/>
    <n v="79200"/>
  </r>
  <r>
    <n v="82794"/>
    <s v="Nicole Nelson"/>
    <x v="4"/>
    <n v="2017"/>
    <n v="6600"/>
    <n v="79200"/>
  </r>
  <r>
    <n v="82794"/>
    <s v="Nicole Nelson"/>
    <x v="4"/>
    <n v="2018"/>
    <n v="6600"/>
    <n v="79200"/>
  </r>
  <r>
    <n v="82794"/>
    <s v="Nicole Nelson"/>
    <x v="4"/>
    <n v="2019"/>
    <n v="6600"/>
    <n v="79200"/>
  </r>
  <r>
    <n v="82794"/>
    <s v="Nicole Nelson"/>
    <x v="4"/>
    <n v="2020"/>
    <n v="6930"/>
    <n v="83160"/>
  </r>
  <r>
    <n v="82794"/>
    <s v="Nicole Nelson"/>
    <x v="4"/>
    <n v="2021"/>
    <n v="6930"/>
    <n v="83160"/>
  </r>
  <r>
    <n v="82794"/>
    <s v="Nicole Nelson"/>
    <x v="4"/>
    <n v="2022"/>
    <n v="6930"/>
    <n v="83160"/>
  </r>
  <r>
    <n v="82794"/>
    <s v="Nicole Nelson"/>
    <x v="4"/>
    <n v="2023"/>
    <n v="6930"/>
    <n v="83160"/>
  </r>
  <r>
    <n v="82794"/>
    <s v="Nicole Nelson"/>
    <x v="4"/>
    <n v="2024"/>
    <n v="6930"/>
    <n v="83160"/>
  </r>
  <r>
    <n v="82794"/>
    <s v="Nicole Nelson"/>
    <x v="4"/>
    <n v="2025"/>
    <n v="7345.8"/>
    <n v="88149.6"/>
  </r>
  <r>
    <n v="82946"/>
    <s v="Jackson Hall"/>
    <x v="1"/>
    <n v="2015"/>
    <n v="7350"/>
    <n v="88200"/>
  </r>
  <r>
    <n v="82946"/>
    <s v="Jackson Hall"/>
    <x v="1"/>
    <n v="2016"/>
    <n v="7350"/>
    <n v="88200"/>
  </r>
  <r>
    <n v="82946"/>
    <s v="Jackson Hall"/>
    <x v="1"/>
    <n v="2017"/>
    <n v="7350"/>
    <n v="88200"/>
  </r>
  <r>
    <n v="82946"/>
    <s v="Jackson Hall"/>
    <x v="1"/>
    <n v="2018"/>
    <n v="7350"/>
    <n v="88200"/>
  </r>
  <r>
    <n v="82946"/>
    <s v="Jackson Hall"/>
    <x v="1"/>
    <n v="2019"/>
    <n v="7350"/>
    <n v="88200"/>
  </r>
  <r>
    <n v="82946"/>
    <s v="Jackson Hall"/>
    <x v="1"/>
    <n v="2020"/>
    <n v="7350"/>
    <n v="88200"/>
  </r>
  <r>
    <n v="82946"/>
    <s v="Jackson Hall"/>
    <x v="1"/>
    <n v="2021"/>
    <n v="7350"/>
    <n v="88200"/>
  </r>
  <r>
    <n v="82946"/>
    <s v="Jackson Hall"/>
    <x v="1"/>
    <n v="2022"/>
    <n v="7717.5"/>
    <n v="92610"/>
  </r>
  <r>
    <n v="82946"/>
    <s v="Jackson Hall"/>
    <x v="1"/>
    <n v="2023"/>
    <n v="7717.5"/>
    <n v="92610"/>
  </r>
  <r>
    <n v="82946"/>
    <s v="Jackson Hall"/>
    <x v="1"/>
    <n v="2024"/>
    <n v="7717.5"/>
    <n v="92610"/>
  </r>
  <r>
    <n v="82946"/>
    <s v="Jackson Hall"/>
    <x v="1"/>
    <n v="2025"/>
    <n v="7717.5"/>
    <n v="92610"/>
  </r>
  <r>
    <n v="83526"/>
    <s v="Chelsea Reyes"/>
    <x v="4"/>
    <n v="2015"/>
    <n v="8000"/>
    <n v="96000"/>
  </r>
  <r>
    <n v="83526"/>
    <s v="Chelsea Reyes"/>
    <x v="4"/>
    <n v="2016"/>
    <n v="8000"/>
    <n v="96000"/>
  </r>
  <r>
    <n v="83526"/>
    <s v="Chelsea Reyes"/>
    <x v="4"/>
    <n v="2017"/>
    <n v="8000"/>
    <n v="96000"/>
  </r>
  <r>
    <n v="83526"/>
    <s v="Chelsea Reyes"/>
    <x v="4"/>
    <n v="2018"/>
    <n v="8000"/>
    <n v="96000"/>
  </r>
  <r>
    <n v="83526"/>
    <s v="Chelsea Reyes"/>
    <x v="4"/>
    <n v="2019"/>
    <n v="8000"/>
    <n v="96000"/>
  </r>
  <r>
    <n v="83526"/>
    <s v="Chelsea Reyes"/>
    <x v="4"/>
    <n v="2020"/>
    <n v="8400"/>
    <n v="100800"/>
  </r>
  <r>
    <n v="83526"/>
    <s v="Chelsea Reyes"/>
    <x v="4"/>
    <n v="2021"/>
    <n v="8400"/>
    <n v="100800"/>
  </r>
  <r>
    <n v="83526"/>
    <s v="Chelsea Reyes"/>
    <x v="4"/>
    <n v="2022"/>
    <n v="8400"/>
    <n v="100800"/>
  </r>
  <r>
    <n v="83526"/>
    <s v="Chelsea Reyes"/>
    <x v="4"/>
    <n v="2023"/>
    <n v="8400"/>
    <n v="100800"/>
  </r>
  <r>
    <n v="83526"/>
    <s v="Chelsea Reyes"/>
    <x v="4"/>
    <n v="2024"/>
    <n v="8400"/>
    <n v="100800"/>
  </r>
  <r>
    <n v="83526"/>
    <s v="Chelsea Reyes"/>
    <x v="4"/>
    <n v="2025"/>
    <n v="8904"/>
    <n v="106848"/>
  </r>
  <r>
    <n v="83762"/>
    <s v="Samuel Black"/>
    <x v="3"/>
    <n v="2015"/>
    <n v="10500"/>
    <n v="126000"/>
  </r>
  <r>
    <n v="83762"/>
    <s v="Samuel Black"/>
    <x v="3"/>
    <n v="2016"/>
    <n v="10500"/>
    <n v="126000"/>
  </r>
  <r>
    <n v="83762"/>
    <s v="Samuel Black"/>
    <x v="3"/>
    <n v="2017"/>
    <n v="10500"/>
    <n v="126000"/>
  </r>
  <r>
    <n v="83762"/>
    <s v="Samuel Black"/>
    <x v="3"/>
    <n v="2018"/>
    <n v="10500"/>
    <n v="126000"/>
  </r>
  <r>
    <n v="83762"/>
    <s v="Samuel Black"/>
    <x v="3"/>
    <n v="2019"/>
    <n v="10500"/>
    <n v="126000"/>
  </r>
  <r>
    <n v="83762"/>
    <s v="Samuel Black"/>
    <x v="3"/>
    <n v="2020"/>
    <n v="11025"/>
    <n v="132300"/>
  </r>
  <r>
    <n v="84591"/>
    <s v="Alexander White"/>
    <x v="5"/>
    <n v="2015"/>
    <n v="7250"/>
    <n v="87000"/>
  </r>
  <r>
    <n v="84591"/>
    <s v="Alexander White"/>
    <x v="5"/>
    <n v="2016"/>
    <n v="7250"/>
    <n v="87000"/>
  </r>
  <r>
    <n v="84591"/>
    <s v="Alexander White"/>
    <x v="5"/>
    <n v="2017"/>
    <n v="7250"/>
    <n v="87000"/>
  </r>
  <r>
    <n v="84591"/>
    <s v="Alexander White"/>
    <x v="5"/>
    <n v="2018"/>
    <n v="7250"/>
    <n v="87000"/>
  </r>
  <r>
    <n v="84591"/>
    <s v="Alexander White"/>
    <x v="5"/>
    <n v="2019"/>
    <n v="7250"/>
    <n v="87000"/>
  </r>
  <r>
    <n v="84591"/>
    <s v="Alexander White"/>
    <x v="5"/>
    <n v="2020"/>
    <n v="7250"/>
    <n v="87000"/>
  </r>
  <r>
    <n v="84591"/>
    <s v="Alexander White"/>
    <x v="5"/>
    <n v="2021"/>
    <n v="7250"/>
    <n v="87000"/>
  </r>
  <r>
    <n v="84591"/>
    <s v="Alexander White"/>
    <x v="5"/>
    <n v="2022"/>
    <n v="7612.5"/>
    <n v="91350"/>
  </r>
  <r>
    <n v="84591"/>
    <s v="Alexander White"/>
    <x v="5"/>
    <n v="2023"/>
    <n v="7612.5"/>
    <n v="91350"/>
  </r>
  <r>
    <n v="84591"/>
    <s v="Alexander White"/>
    <x v="5"/>
    <n v="2024"/>
    <n v="7612.5"/>
    <n v="91350"/>
  </r>
  <r>
    <n v="84591"/>
    <s v="Alexander White"/>
    <x v="5"/>
    <n v="2025"/>
    <n v="7612.5"/>
    <n v="91350"/>
  </r>
  <r>
    <n v="84619"/>
    <s v="Chelsea Price"/>
    <x v="3"/>
    <n v="2015"/>
    <n v="9200"/>
    <n v="110400"/>
  </r>
  <r>
    <n v="84619"/>
    <s v="Chelsea Price"/>
    <x v="3"/>
    <n v="2016"/>
    <n v="9200"/>
    <n v="110400"/>
  </r>
  <r>
    <n v="84619"/>
    <s v="Chelsea Price"/>
    <x v="3"/>
    <n v="2017"/>
    <n v="9200"/>
    <n v="110400"/>
  </r>
  <r>
    <n v="84619"/>
    <s v="Chelsea Price"/>
    <x v="3"/>
    <n v="2018"/>
    <n v="9200"/>
    <n v="110400"/>
  </r>
  <r>
    <n v="84619"/>
    <s v="Chelsea Price"/>
    <x v="3"/>
    <n v="2019"/>
    <n v="9200"/>
    <n v="110400"/>
  </r>
  <r>
    <n v="84619"/>
    <s v="Chelsea Price"/>
    <x v="3"/>
    <n v="2020"/>
    <n v="9660"/>
    <n v="115920"/>
  </r>
  <r>
    <n v="84619"/>
    <s v="Chelsea Price"/>
    <x v="3"/>
    <n v="2021"/>
    <n v="9660"/>
    <n v="115920"/>
  </r>
  <r>
    <n v="84619"/>
    <s v="Chelsea Price"/>
    <x v="3"/>
    <n v="2022"/>
    <n v="9660"/>
    <n v="115920"/>
  </r>
  <r>
    <n v="84619"/>
    <s v="Chelsea Price"/>
    <x v="3"/>
    <n v="2023"/>
    <n v="9660"/>
    <n v="115920"/>
  </r>
  <r>
    <n v="84619"/>
    <s v="Chelsea Price"/>
    <x v="3"/>
    <n v="2024"/>
    <n v="10336.200000000001"/>
    <n v="124034.4"/>
  </r>
  <r>
    <n v="84619"/>
    <s v="Chelsea Price"/>
    <x v="3"/>
    <n v="2025"/>
    <n v="10336.200000000001"/>
    <n v="124034.4"/>
  </r>
  <r>
    <n v="85533"/>
    <s v="Alice Johnson"/>
    <x v="2"/>
    <n v="2015"/>
    <n v="7500"/>
    <n v="90000"/>
  </r>
  <r>
    <n v="85533"/>
    <s v="Alice Johnson"/>
    <x v="2"/>
    <n v="2016"/>
    <n v="7500"/>
    <n v="90000"/>
  </r>
  <r>
    <n v="85533"/>
    <s v="Alice Johnson"/>
    <x v="2"/>
    <n v="2017"/>
    <n v="7500"/>
    <n v="90000"/>
  </r>
  <r>
    <n v="85533"/>
    <s v="Alice Johnson"/>
    <x v="2"/>
    <n v="2018"/>
    <n v="7500"/>
    <n v="90000"/>
  </r>
  <r>
    <n v="85533"/>
    <s v="Alice Johnson"/>
    <x v="2"/>
    <n v="2019"/>
    <n v="7875"/>
    <n v="94500"/>
  </r>
  <r>
    <n v="85533"/>
    <s v="Alice Johnson"/>
    <x v="2"/>
    <n v="2020"/>
    <n v="7875"/>
    <n v="94500"/>
  </r>
  <r>
    <n v="85533"/>
    <s v="Alice Johnson"/>
    <x v="2"/>
    <n v="2021"/>
    <n v="7875"/>
    <n v="94500"/>
  </r>
  <r>
    <n v="85533"/>
    <s v="Alice Johnson"/>
    <x v="2"/>
    <n v="2022"/>
    <n v="7875"/>
    <n v="94500"/>
  </r>
  <r>
    <n v="85533"/>
    <s v="Alice Johnson"/>
    <x v="2"/>
    <n v="2023"/>
    <n v="7875"/>
    <n v="94500"/>
  </r>
  <r>
    <n v="85533"/>
    <s v="Alice Johnson"/>
    <x v="2"/>
    <n v="2024"/>
    <n v="7875"/>
    <n v="94500"/>
  </r>
  <r>
    <n v="85533"/>
    <s v="Alice Johnson"/>
    <x v="2"/>
    <n v="2025"/>
    <n v="8347.5"/>
    <n v="100170"/>
  </r>
  <r>
    <n v="85649"/>
    <s v="Benjamin Hall"/>
    <x v="1"/>
    <n v="2015"/>
    <n v="7750"/>
    <n v="93000"/>
  </r>
  <r>
    <n v="85649"/>
    <s v="Benjamin Hall"/>
    <x v="1"/>
    <n v="2016"/>
    <n v="7750"/>
    <n v="93000"/>
  </r>
  <r>
    <n v="85649"/>
    <s v="Benjamin Hall"/>
    <x v="1"/>
    <n v="2017"/>
    <n v="7750"/>
    <n v="93000"/>
  </r>
  <r>
    <n v="85649"/>
    <s v="Benjamin Hall"/>
    <x v="1"/>
    <n v="2018"/>
    <n v="7750"/>
    <n v="93000"/>
  </r>
  <r>
    <n v="85649"/>
    <s v="Benjamin Hall"/>
    <x v="1"/>
    <n v="2019"/>
    <n v="7750"/>
    <n v="93000"/>
  </r>
  <r>
    <n v="85649"/>
    <s v="Benjamin Hall"/>
    <x v="1"/>
    <n v="2020"/>
    <n v="7750"/>
    <n v="93000"/>
  </r>
  <r>
    <n v="85649"/>
    <s v="Benjamin Hall"/>
    <x v="1"/>
    <n v="2021"/>
    <n v="7750"/>
    <n v="93000"/>
  </r>
  <r>
    <n v="85649"/>
    <s v="Benjamin Hall"/>
    <x v="1"/>
    <n v="2022"/>
    <n v="8137.5"/>
    <n v="97650"/>
  </r>
  <r>
    <n v="85649"/>
    <s v="Benjamin Hall"/>
    <x v="1"/>
    <n v="2023"/>
    <n v="8137.5"/>
    <n v="97650"/>
  </r>
  <r>
    <n v="85649"/>
    <s v="Benjamin Hall"/>
    <x v="1"/>
    <n v="2024"/>
    <n v="8137.5"/>
    <n v="97650"/>
  </r>
  <r>
    <n v="85649"/>
    <s v="Benjamin Hall"/>
    <x v="1"/>
    <n v="2025"/>
    <n v="8137.5"/>
    <n v="97650"/>
  </r>
  <r>
    <n v="85792"/>
    <s v="Chloe Patel"/>
    <x v="2"/>
    <n v="2015"/>
    <n v="10000"/>
    <n v="120000"/>
  </r>
  <r>
    <n v="85792"/>
    <s v="Chloe Patel"/>
    <x v="2"/>
    <n v="2016"/>
    <n v="10000"/>
    <n v="120000"/>
  </r>
  <r>
    <n v="85792"/>
    <s v="Chloe Patel"/>
    <x v="2"/>
    <n v="2017"/>
    <n v="10000"/>
    <n v="120000"/>
  </r>
  <r>
    <n v="85792"/>
    <s v="Chloe Patel"/>
    <x v="2"/>
    <n v="2018"/>
    <n v="10000"/>
    <n v="120000"/>
  </r>
  <r>
    <n v="85792"/>
    <s v="Chloe Patel"/>
    <x v="2"/>
    <n v="2019"/>
    <n v="10500"/>
    <n v="126000"/>
  </r>
  <r>
    <n v="85792"/>
    <s v="Chloe Patel"/>
    <x v="2"/>
    <n v="2020"/>
    <n v="10500"/>
    <n v="126000"/>
  </r>
  <r>
    <n v="85792"/>
    <s v="Chloe Patel"/>
    <x v="2"/>
    <n v="2021"/>
    <n v="10500"/>
    <n v="126000"/>
  </r>
  <r>
    <n v="85792"/>
    <s v="Chloe Patel"/>
    <x v="2"/>
    <n v="2022"/>
    <n v="10500"/>
    <n v="126000"/>
  </r>
  <r>
    <n v="85792"/>
    <s v="Chloe Patel"/>
    <x v="2"/>
    <n v="2023"/>
    <n v="10500"/>
    <n v="126000"/>
  </r>
  <r>
    <n v="85792"/>
    <s v="Chloe Patel"/>
    <x v="2"/>
    <n v="2024"/>
    <n v="10500"/>
    <n v="126000"/>
  </r>
  <r>
    <n v="85792"/>
    <s v="Chloe Patel"/>
    <x v="2"/>
    <n v="2025"/>
    <n v="11130"/>
    <n v="133560"/>
  </r>
  <r>
    <n v="87356"/>
    <s v="Samantha Morris"/>
    <x v="2"/>
    <n v="2015"/>
    <n v="8400"/>
    <n v="100800"/>
  </r>
  <r>
    <n v="87356"/>
    <s v="Samantha Morris"/>
    <x v="2"/>
    <n v="2016"/>
    <n v="8400"/>
    <n v="100800"/>
  </r>
  <r>
    <n v="87356"/>
    <s v="Samantha Morris"/>
    <x v="2"/>
    <n v="2017"/>
    <n v="8400"/>
    <n v="100800"/>
  </r>
  <r>
    <n v="87356"/>
    <s v="Samantha Morris"/>
    <x v="2"/>
    <n v="2018"/>
    <n v="8400"/>
    <n v="100800"/>
  </r>
  <r>
    <n v="87356"/>
    <s v="Samantha Morris"/>
    <x v="2"/>
    <n v="2019"/>
    <n v="8820"/>
    <n v="105840"/>
  </r>
  <r>
    <n v="87356"/>
    <s v="Samantha Morris"/>
    <x v="2"/>
    <n v="2020"/>
    <n v="8820"/>
    <n v="105840"/>
  </r>
  <r>
    <n v="87356"/>
    <s v="Samantha Morris"/>
    <x v="2"/>
    <n v="2021"/>
    <n v="8820"/>
    <n v="105840"/>
  </r>
  <r>
    <n v="87356"/>
    <s v="Samantha Morris"/>
    <x v="2"/>
    <n v="2022"/>
    <n v="8820"/>
    <n v="105840"/>
  </r>
  <r>
    <n v="87356"/>
    <s v="Samantha Morris"/>
    <x v="2"/>
    <n v="2023"/>
    <n v="8820"/>
    <n v="105840"/>
  </r>
  <r>
    <n v="87356"/>
    <s v="Samantha Morris"/>
    <x v="2"/>
    <n v="2024"/>
    <n v="8820"/>
    <n v="105840"/>
  </r>
  <r>
    <n v="87356"/>
    <s v="Samantha Morris"/>
    <x v="2"/>
    <n v="2025"/>
    <n v="9349.2000000000007"/>
    <n v="112190.39999999999"/>
  </r>
  <r>
    <n v="87536"/>
    <s v="Gabrielle Wright"/>
    <x v="6"/>
    <n v="2015"/>
    <n v="11000"/>
    <n v="132000"/>
  </r>
  <r>
    <n v="87536"/>
    <s v="Gabrielle Wright"/>
    <x v="6"/>
    <n v="2016"/>
    <n v="11000"/>
    <n v="132000"/>
  </r>
  <r>
    <n v="87536"/>
    <s v="Gabrielle Wright"/>
    <x v="6"/>
    <n v="2017"/>
    <n v="11000"/>
    <n v="132000"/>
  </r>
  <r>
    <n v="87659"/>
    <s v="Owen Black"/>
    <x v="3"/>
    <n v="2015"/>
    <n v="9700"/>
    <n v="116400"/>
  </r>
  <r>
    <n v="87659"/>
    <s v="Owen Black"/>
    <x v="3"/>
    <n v="2016"/>
    <n v="9700"/>
    <n v="116400"/>
  </r>
  <r>
    <n v="87659"/>
    <s v="Owen Black"/>
    <x v="3"/>
    <n v="2017"/>
    <n v="9700"/>
    <n v="116400"/>
  </r>
  <r>
    <n v="87659"/>
    <s v="Owen Black"/>
    <x v="3"/>
    <n v="2018"/>
    <n v="9700"/>
    <n v="116400"/>
  </r>
  <r>
    <n v="87659"/>
    <s v="Owen Black"/>
    <x v="3"/>
    <n v="2019"/>
    <n v="9700"/>
    <n v="116400"/>
  </r>
  <r>
    <n v="87659"/>
    <s v="Owen Black"/>
    <x v="3"/>
    <n v="2020"/>
    <n v="10185"/>
    <n v="122220"/>
  </r>
  <r>
    <n v="87659"/>
    <s v="Owen Black"/>
    <x v="3"/>
    <n v="2021"/>
    <n v="10185"/>
    <n v="122220"/>
  </r>
  <r>
    <n v="87659"/>
    <s v="Owen Black"/>
    <x v="3"/>
    <n v="2022"/>
    <n v="10185"/>
    <n v="122220"/>
  </r>
  <r>
    <n v="87659"/>
    <s v="Owen Black"/>
    <x v="3"/>
    <n v="2023"/>
    <n v="10185"/>
    <n v="122220"/>
  </r>
  <r>
    <n v="87659"/>
    <s v="Owen Black"/>
    <x v="3"/>
    <n v="2024"/>
    <n v="10908.45"/>
    <n v="130901.4"/>
  </r>
  <r>
    <n v="87659"/>
    <s v="Owen Black"/>
    <x v="3"/>
    <n v="2025"/>
    <n v="10908.45"/>
    <n v="130901.4"/>
  </r>
  <r>
    <n v="88652"/>
    <s v="Chelsea Reyes"/>
    <x v="4"/>
    <n v="2015"/>
    <n v="8400"/>
    <n v="100800"/>
  </r>
  <r>
    <n v="88652"/>
    <s v="Chelsea Reyes"/>
    <x v="4"/>
    <n v="2016"/>
    <n v="8400"/>
    <n v="100800"/>
  </r>
  <r>
    <n v="88652"/>
    <s v="Chelsea Reyes"/>
    <x v="4"/>
    <n v="2017"/>
    <n v="8400"/>
    <n v="100800"/>
  </r>
  <r>
    <n v="88652"/>
    <s v="Chelsea Reyes"/>
    <x v="4"/>
    <n v="2018"/>
    <n v="8400"/>
    <n v="100800"/>
  </r>
  <r>
    <n v="88652"/>
    <s v="Chelsea Reyes"/>
    <x v="4"/>
    <n v="2019"/>
    <n v="8400"/>
    <n v="100800"/>
  </r>
  <r>
    <n v="88652"/>
    <s v="Chelsea Reyes"/>
    <x v="4"/>
    <n v="2020"/>
    <n v="8820"/>
    <n v="105840"/>
  </r>
  <r>
    <n v="88652"/>
    <s v="Chelsea Reyes"/>
    <x v="4"/>
    <n v="2021"/>
    <n v="8820"/>
    <n v="105840"/>
  </r>
  <r>
    <n v="88652"/>
    <s v="Chelsea Reyes"/>
    <x v="4"/>
    <n v="2022"/>
    <n v="8820"/>
    <n v="105840"/>
  </r>
  <r>
    <n v="88652"/>
    <s v="Chelsea Reyes"/>
    <x v="4"/>
    <n v="2023"/>
    <n v="8820"/>
    <n v="105840"/>
  </r>
  <r>
    <n v="88652"/>
    <s v="Chelsea Reyes"/>
    <x v="4"/>
    <n v="2024"/>
    <n v="8820"/>
    <n v="105840"/>
  </r>
  <r>
    <n v="88652"/>
    <s v="Chelsea Reyes"/>
    <x v="4"/>
    <n v="2025"/>
    <n v="9349.2000000000007"/>
    <n v="112190.39999999999"/>
  </r>
  <r>
    <n v="89175"/>
    <s v="Chelsea Reyes"/>
    <x v="4"/>
    <n v="2015"/>
    <n v="7600"/>
    <n v="91200"/>
  </r>
  <r>
    <n v="89175"/>
    <s v="Chelsea Reyes"/>
    <x v="4"/>
    <n v="2016"/>
    <n v="7600"/>
    <n v="91200"/>
  </r>
  <r>
    <n v="89175"/>
    <s v="Chelsea Reyes"/>
    <x v="4"/>
    <n v="2017"/>
    <n v="7600"/>
    <n v="91200"/>
  </r>
  <r>
    <n v="89175"/>
    <s v="Chelsea Reyes"/>
    <x v="4"/>
    <n v="2018"/>
    <n v="7600"/>
    <n v="91200"/>
  </r>
  <r>
    <n v="89175"/>
    <s v="Chelsea Reyes"/>
    <x v="4"/>
    <n v="2019"/>
    <n v="7600"/>
    <n v="91200"/>
  </r>
  <r>
    <n v="89175"/>
    <s v="Chelsea Reyes"/>
    <x v="4"/>
    <n v="2020"/>
    <n v="7980"/>
    <n v="95760"/>
  </r>
  <r>
    <n v="89175"/>
    <s v="Chelsea Reyes"/>
    <x v="4"/>
    <n v="2021"/>
    <n v="7980"/>
    <n v="95760"/>
  </r>
  <r>
    <n v="89175"/>
    <s v="Chelsea Reyes"/>
    <x v="4"/>
    <n v="2022"/>
    <n v="7980"/>
    <n v="95760"/>
  </r>
  <r>
    <n v="89175"/>
    <s v="Chelsea Reyes"/>
    <x v="4"/>
    <n v="2023"/>
    <n v="7980"/>
    <n v="95760"/>
  </r>
  <r>
    <n v="89175"/>
    <s v="Chelsea Reyes"/>
    <x v="4"/>
    <n v="2024"/>
    <n v="7980"/>
    <n v="95760"/>
  </r>
  <r>
    <n v="89175"/>
    <s v="Chelsea Reyes"/>
    <x v="4"/>
    <n v="2025"/>
    <n v="8458.7999999999993"/>
    <n v="101505.60000000001"/>
  </r>
  <r>
    <n v="89421"/>
    <s v="James White"/>
    <x v="5"/>
    <n v="2015"/>
    <n v="6850"/>
    <n v="82200"/>
  </r>
  <r>
    <n v="89421"/>
    <s v="James White"/>
    <x v="5"/>
    <n v="2016"/>
    <n v="6850"/>
    <n v="82200"/>
  </r>
  <r>
    <n v="89421"/>
    <s v="James White"/>
    <x v="5"/>
    <n v="2017"/>
    <n v="6850"/>
    <n v="82200"/>
  </r>
  <r>
    <n v="89421"/>
    <s v="James White"/>
    <x v="5"/>
    <n v="2018"/>
    <n v="6850"/>
    <n v="82200"/>
  </r>
  <r>
    <n v="89421"/>
    <s v="James White"/>
    <x v="5"/>
    <n v="2019"/>
    <n v="6850"/>
    <n v="82200"/>
  </r>
  <r>
    <n v="89421"/>
    <s v="James White"/>
    <x v="5"/>
    <n v="2020"/>
    <n v="6850"/>
    <n v="82200"/>
  </r>
  <r>
    <n v="89421"/>
    <s v="James White"/>
    <x v="5"/>
    <n v="2021"/>
    <n v="6850"/>
    <n v="82200"/>
  </r>
  <r>
    <n v="89421"/>
    <s v="James White"/>
    <x v="5"/>
    <n v="2022"/>
    <n v="7192.5"/>
    <n v="86310"/>
  </r>
  <r>
    <n v="89421"/>
    <s v="James White"/>
    <x v="5"/>
    <n v="2023"/>
    <n v="7192.5"/>
    <n v="86310"/>
  </r>
  <r>
    <n v="89421"/>
    <s v="James White"/>
    <x v="5"/>
    <n v="2024"/>
    <n v="7192.5"/>
    <n v="86310"/>
  </r>
  <r>
    <n v="89421"/>
    <s v="James White"/>
    <x v="5"/>
    <n v="2025"/>
    <n v="7192.5"/>
    <n v="86310"/>
  </r>
  <r>
    <n v="89627"/>
    <s v="Thomas Gonzalez"/>
    <x v="3"/>
    <n v="2015"/>
    <n v="8200"/>
    <n v="98400"/>
  </r>
  <r>
    <n v="89627"/>
    <s v="Thomas Gonzalez"/>
    <x v="3"/>
    <n v="2016"/>
    <n v="8200"/>
    <n v="98400"/>
  </r>
  <r>
    <n v="89627"/>
    <s v="Thomas Gonzalez"/>
    <x v="3"/>
    <n v="2017"/>
    <n v="8200"/>
    <n v="98400"/>
  </r>
  <r>
    <n v="89627"/>
    <s v="Thomas Gonzalez"/>
    <x v="3"/>
    <n v="2018"/>
    <n v="8200"/>
    <n v="98400"/>
  </r>
  <r>
    <n v="89627"/>
    <s v="Thomas Gonzalez"/>
    <x v="3"/>
    <n v="2019"/>
    <n v="8200"/>
    <n v="98400"/>
  </r>
  <r>
    <n v="89627"/>
    <s v="Thomas Gonzalez"/>
    <x v="3"/>
    <n v="2020"/>
    <n v="8610"/>
    <n v="103320"/>
  </r>
  <r>
    <n v="89627"/>
    <s v="Thomas Gonzalez"/>
    <x v="3"/>
    <n v="2021"/>
    <n v="8610"/>
    <n v="103320"/>
  </r>
  <r>
    <n v="89627"/>
    <s v="Thomas Gonzalez"/>
    <x v="3"/>
    <n v="2022"/>
    <n v="8610"/>
    <n v="103320"/>
  </r>
  <r>
    <n v="89627"/>
    <s v="Thomas Gonzalez"/>
    <x v="3"/>
    <n v="2023"/>
    <n v="8610"/>
    <n v="103320"/>
  </r>
  <r>
    <n v="89627"/>
    <s v="Thomas Gonzalez"/>
    <x v="3"/>
    <n v="2024"/>
    <n v="9212.7000000000007"/>
    <n v="110552.4"/>
  </r>
  <r>
    <n v="89627"/>
    <s v="Thomas Gonzalez"/>
    <x v="3"/>
    <n v="2025"/>
    <n v="9212.7000000000007"/>
    <n v="110552.4"/>
  </r>
  <r>
    <n v="91328"/>
    <s v="Alyssa Reyes"/>
    <x v="4"/>
    <n v="2015"/>
    <n v="8600"/>
    <n v="103200"/>
  </r>
  <r>
    <n v="91328"/>
    <s v="Alyssa Reyes"/>
    <x v="4"/>
    <n v="2016"/>
    <n v="8600"/>
    <n v="103200"/>
  </r>
  <r>
    <n v="91328"/>
    <s v="Alyssa Reyes"/>
    <x v="4"/>
    <n v="2017"/>
    <n v="8600"/>
    <n v="103200"/>
  </r>
  <r>
    <n v="91328"/>
    <s v="Alyssa Reyes"/>
    <x v="4"/>
    <n v="2018"/>
    <n v="8600"/>
    <n v="103200"/>
  </r>
  <r>
    <n v="91328"/>
    <s v="Alyssa Reyes"/>
    <x v="4"/>
    <n v="2019"/>
    <n v="8600"/>
    <n v="103200"/>
  </r>
  <r>
    <n v="91328"/>
    <s v="Alyssa Reyes"/>
    <x v="4"/>
    <n v="2020"/>
    <n v="9030"/>
    <n v="108360"/>
  </r>
  <r>
    <n v="91328"/>
    <s v="Alyssa Reyes"/>
    <x v="4"/>
    <n v="2021"/>
    <n v="9030"/>
    <n v="108360"/>
  </r>
  <r>
    <n v="91328"/>
    <s v="Alyssa Reyes"/>
    <x v="4"/>
    <n v="2022"/>
    <n v="9030"/>
    <n v="108360"/>
  </r>
  <r>
    <n v="91328"/>
    <s v="Alyssa Reyes"/>
    <x v="4"/>
    <n v="2023"/>
    <n v="9030"/>
    <n v="108360"/>
  </r>
  <r>
    <n v="91328"/>
    <s v="Alyssa Reyes"/>
    <x v="4"/>
    <n v="2024"/>
    <n v="9030"/>
    <n v="108360"/>
  </r>
  <r>
    <n v="91328"/>
    <s v="Alyssa Reyes"/>
    <x v="4"/>
    <n v="2025"/>
    <n v="9571.7999999999993"/>
    <n v="114861.6"/>
  </r>
  <r>
    <n v="91537"/>
    <s v="Brittany Watson"/>
    <x v="6"/>
    <n v="2015"/>
    <n v="10000"/>
    <n v="120000"/>
  </r>
  <r>
    <n v="91537"/>
    <s v="Brittany Watson"/>
    <x v="6"/>
    <n v="2016"/>
    <n v="10000"/>
    <n v="120000"/>
  </r>
  <r>
    <n v="91537"/>
    <s v="Brittany Watson"/>
    <x v="6"/>
    <n v="2017"/>
    <n v="10000"/>
    <n v="120000"/>
  </r>
  <r>
    <n v="91537"/>
    <s v="Brittany Watson"/>
    <x v="6"/>
    <n v="2018"/>
    <n v="10000"/>
    <n v="120000"/>
  </r>
  <r>
    <n v="91537"/>
    <s v="Brittany Watson"/>
    <x v="6"/>
    <n v="2019"/>
    <n v="10000"/>
    <n v="120000"/>
  </r>
  <r>
    <n v="91537"/>
    <s v="Brittany Watson"/>
    <x v="6"/>
    <n v="2020"/>
    <n v="10000"/>
    <n v="120000"/>
  </r>
  <r>
    <n v="91537"/>
    <s v="Brittany Watson"/>
    <x v="6"/>
    <n v="2021"/>
    <n v="10000"/>
    <n v="120000"/>
  </r>
  <r>
    <n v="91537"/>
    <s v="Brittany Watson"/>
    <x v="6"/>
    <n v="2022"/>
    <n v="10000"/>
    <n v="120000"/>
  </r>
  <r>
    <n v="91537"/>
    <s v="Brittany Watson"/>
    <x v="6"/>
    <n v="2023"/>
    <n v="10000"/>
    <n v="120000"/>
  </r>
  <r>
    <n v="91537"/>
    <s v="Brittany Watson"/>
    <x v="6"/>
    <n v="2024"/>
    <n v="10000"/>
    <n v="120000"/>
  </r>
  <r>
    <n v="91537"/>
    <s v="Brittany Watson"/>
    <x v="6"/>
    <n v="2025"/>
    <n v="10000"/>
    <n v="120000"/>
  </r>
  <r>
    <n v="91582"/>
    <s v="Vincent White"/>
    <x v="5"/>
    <n v="2015"/>
    <n v="7450"/>
    <n v="89400"/>
  </r>
  <r>
    <n v="91582"/>
    <s v="Vincent White"/>
    <x v="5"/>
    <n v="2016"/>
    <n v="7450"/>
    <n v="89400"/>
  </r>
  <r>
    <n v="91582"/>
    <s v="Vincent White"/>
    <x v="5"/>
    <n v="2017"/>
    <n v="7450"/>
    <n v="89400"/>
  </r>
  <r>
    <n v="91582"/>
    <s v="Vincent White"/>
    <x v="5"/>
    <n v="2018"/>
    <n v="7450"/>
    <n v="89400"/>
  </r>
  <r>
    <n v="91582"/>
    <s v="Vincent White"/>
    <x v="5"/>
    <n v="2019"/>
    <n v="7450"/>
    <n v="89400"/>
  </r>
  <r>
    <n v="91582"/>
    <s v="Vincent White"/>
    <x v="5"/>
    <n v="2020"/>
    <n v="7450"/>
    <n v="89400"/>
  </r>
  <r>
    <n v="91582"/>
    <s v="Vincent White"/>
    <x v="5"/>
    <n v="2021"/>
    <n v="7450"/>
    <n v="89400"/>
  </r>
  <r>
    <n v="91582"/>
    <s v="Vincent White"/>
    <x v="5"/>
    <n v="2022"/>
    <n v="7822.5"/>
    <n v="93870"/>
  </r>
  <r>
    <n v="91582"/>
    <s v="Vincent White"/>
    <x v="5"/>
    <n v="2023"/>
    <n v="7822.5"/>
    <n v="93870"/>
  </r>
  <r>
    <n v="91582"/>
    <s v="Vincent White"/>
    <x v="5"/>
    <n v="2024"/>
    <n v="7822.5"/>
    <n v="93870"/>
  </r>
  <r>
    <n v="91582"/>
    <s v="Vincent White"/>
    <x v="5"/>
    <n v="2025"/>
    <n v="7822.5"/>
    <n v="93870"/>
  </r>
  <r>
    <n v="91852"/>
    <s v="Elijah Hall"/>
    <x v="1"/>
    <n v="2015"/>
    <n v="7550"/>
    <n v="90600"/>
  </r>
  <r>
    <n v="91852"/>
    <s v="Elijah Hall"/>
    <x v="1"/>
    <n v="2016"/>
    <n v="7550"/>
    <n v="90600"/>
  </r>
  <r>
    <n v="91852"/>
    <s v="Elijah Hall"/>
    <x v="1"/>
    <n v="2017"/>
    <n v="7550"/>
    <n v="90600"/>
  </r>
  <r>
    <n v="91852"/>
    <s v="Elijah Hall"/>
    <x v="1"/>
    <n v="2018"/>
    <n v="7550"/>
    <n v="90600"/>
  </r>
  <r>
    <n v="91852"/>
    <s v="Elijah Hall"/>
    <x v="1"/>
    <n v="2019"/>
    <n v="7550"/>
    <n v="90600"/>
  </r>
  <r>
    <n v="91852"/>
    <s v="Elijah Hall"/>
    <x v="1"/>
    <n v="2020"/>
    <n v="7550"/>
    <n v="90600"/>
  </r>
  <r>
    <n v="91852"/>
    <s v="Elijah Hall"/>
    <x v="1"/>
    <n v="2021"/>
    <n v="7550"/>
    <n v="90600"/>
  </r>
  <r>
    <n v="91852"/>
    <s v="Elijah Hall"/>
    <x v="1"/>
    <n v="2022"/>
    <n v="7927.5"/>
    <n v="95130"/>
  </r>
  <r>
    <n v="91852"/>
    <s v="Elijah Hall"/>
    <x v="1"/>
    <n v="2023"/>
    <n v="7927.5"/>
    <n v="95130"/>
  </r>
  <r>
    <n v="91852"/>
    <s v="Elijah Hall"/>
    <x v="1"/>
    <n v="2024"/>
    <n v="7927.5"/>
    <n v="95130"/>
  </r>
  <r>
    <n v="91852"/>
    <s v="Elijah Hall"/>
    <x v="1"/>
    <n v="2025"/>
    <n v="7927.5"/>
    <n v="95130"/>
  </r>
  <r>
    <n v="92137"/>
    <s v="Caleb Black"/>
    <x v="3"/>
    <n v="2015"/>
    <n v="10100"/>
    <n v="121200"/>
  </r>
  <r>
    <n v="92137"/>
    <s v="Caleb Black"/>
    <x v="3"/>
    <n v="2016"/>
    <n v="10100"/>
    <n v="121200"/>
  </r>
  <r>
    <n v="92137"/>
    <s v="Caleb Black"/>
    <x v="3"/>
    <n v="2017"/>
    <n v="10100"/>
    <n v="121200"/>
  </r>
  <r>
    <n v="92137"/>
    <s v="Caleb Black"/>
    <x v="3"/>
    <n v="2018"/>
    <n v="10100"/>
    <n v="121200"/>
  </r>
  <r>
    <n v="92137"/>
    <s v="Caleb Black"/>
    <x v="3"/>
    <n v="2019"/>
    <n v="10100"/>
    <n v="121200"/>
  </r>
  <r>
    <n v="92137"/>
    <s v="Caleb Black"/>
    <x v="3"/>
    <n v="2020"/>
    <n v="10605"/>
    <n v="127260"/>
  </r>
  <r>
    <n v="92137"/>
    <s v="Caleb Black"/>
    <x v="3"/>
    <n v="2021"/>
    <n v="10605"/>
    <n v="127260"/>
  </r>
  <r>
    <n v="92137"/>
    <s v="Caleb Black"/>
    <x v="3"/>
    <n v="2022"/>
    <n v="10605"/>
    <n v="127260"/>
  </r>
  <r>
    <n v="92137"/>
    <s v="Caleb Black"/>
    <x v="3"/>
    <n v="2023"/>
    <n v="10605"/>
    <n v="127260"/>
  </r>
  <r>
    <n v="92137"/>
    <s v="Caleb Black"/>
    <x v="3"/>
    <n v="2024"/>
    <n v="11357.35"/>
    <n v="136288.20000000001"/>
  </r>
  <r>
    <n v="92137"/>
    <s v="Caleb Black"/>
    <x v="3"/>
    <n v="2025"/>
    <n v="11357.35"/>
    <n v="136288.20000000001"/>
  </r>
  <r>
    <n v="92648"/>
    <s v="Brandon Wright"/>
    <x v="4"/>
    <n v="2015"/>
    <n v="6400"/>
    <n v="76800"/>
  </r>
  <r>
    <n v="92648"/>
    <s v="Brandon Wright"/>
    <x v="4"/>
    <n v="2016"/>
    <n v="6400"/>
    <n v="76800"/>
  </r>
  <r>
    <n v="92648"/>
    <s v="Brandon Wright"/>
    <x v="4"/>
    <n v="2017"/>
    <n v="6400"/>
    <n v="76800"/>
  </r>
  <r>
    <n v="92648"/>
    <s v="Brandon Wright"/>
    <x v="4"/>
    <n v="2018"/>
    <n v="6400"/>
    <n v="76800"/>
  </r>
  <r>
    <n v="92648"/>
    <s v="Brandon Wright"/>
    <x v="4"/>
    <n v="2019"/>
    <n v="6400"/>
    <n v="76800"/>
  </r>
  <r>
    <n v="92648"/>
    <s v="Brandon Wright"/>
    <x v="4"/>
    <n v="2020"/>
    <n v="6720"/>
    <n v="80640"/>
  </r>
  <r>
    <n v="92648"/>
    <s v="Brandon Wright"/>
    <x v="4"/>
    <n v="2021"/>
    <n v="6720"/>
    <n v="80640"/>
  </r>
  <r>
    <n v="92648"/>
    <s v="Brandon Wright"/>
    <x v="4"/>
    <n v="2022"/>
    <n v="6720"/>
    <n v="80640"/>
  </r>
  <r>
    <n v="92648"/>
    <s v="Brandon Wright"/>
    <x v="4"/>
    <n v="2023"/>
    <n v="6720"/>
    <n v="80640"/>
  </r>
  <r>
    <n v="92648"/>
    <s v="Brandon Wright"/>
    <x v="4"/>
    <n v="2024"/>
    <n v="6720"/>
    <n v="80640"/>
  </r>
  <r>
    <n v="92648"/>
    <s v="Brandon Wright"/>
    <x v="4"/>
    <n v="2025"/>
    <n v="7123.2"/>
    <n v="85478.399999999994"/>
  </r>
  <r>
    <n v="92678"/>
    <s v="Ella Patel"/>
    <x v="2"/>
    <n v="2015"/>
    <n v="10400"/>
    <n v="124800"/>
  </r>
  <r>
    <n v="92678"/>
    <s v="Ella Patel"/>
    <x v="2"/>
    <n v="2016"/>
    <n v="10400"/>
    <n v="124800"/>
  </r>
  <r>
    <n v="92678"/>
    <s v="Ella Patel"/>
    <x v="2"/>
    <n v="2017"/>
    <n v="10400"/>
    <n v="124800"/>
  </r>
  <r>
    <n v="92678"/>
    <s v="Ella Patel"/>
    <x v="2"/>
    <n v="2018"/>
    <n v="10400"/>
    <n v="124800"/>
  </r>
  <r>
    <n v="92678"/>
    <s v="Ella Patel"/>
    <x v="2"/>
    <n v="2019"/>
    <n v="10920"/>
    <n v="131040"/>
  </r>
  <r>
    <n v="92678"/>
    <s v="Ella Patel"/>
    <x v="2"/>
    <n v="2020"/>
    <n v="10920"/>
    <n v="131040"/>
  </r>
  <r>
    <n v="92678"/>
    <s v="Ella Patel"/>
    <x v="2"/>
    <n v="2021"/>
    <n v="10920"/>
    <n v="131040"/>
  </r>
  <r>
    <n v="92678"/>
    <s v="Ella Patel"/>
    <x v="2"/>
    <n v="2022"/>
    <n v="10920"/>
    <n v="131040"/>
  </r>
  <r>
    <n v="92678"/>
    <s v="Ella Patel"/>
    <x v="2"/>
    <n v="2023"/>
    <n v="10920"/>
    <n v="131040"/>
  </r>
  <r>
    <n v="92678"/>
    <s v="Ella Patel"/>
    <x v="2"/>
    <n v="2024"/>
    <n v="10920"/>
    <n v="131040"/>
  </r>
  <r>
    <n v="92678"/>
    <s v="Ella Patel"/>
    <x v="2"/>
    <n v="2025"/>
    <n v="11575.2"/>
    <n v="138902.39999999999"/>
  </r>
  <r>
    <n v="93584"/>
    <s v="Charlotte Patel"/>
    <x v="2"/>
    <n v="2015"/>
    <n v="11200"/>
    <n v="134400"/>
  </r>
  <r>
    <n v="93584"/>
    <s v="Charlotte Patel"/>
    <x v="2"/>
    <n v="2016"/>
    <n v="11200"/>
    <n v="134400"/>
  </r>
  <r>
    <n v="93584"/>
    <s v="Charlotte Patel"/>
    <x v="2"/>
    <n v="2017"/>
    <n v="11200"/>
    <n v="134400"/>
  </r>
  <r>
    <n v="93584"/>
    <s v="Charlotte Patel"/>
    <x v="2"/>
    <n v="2018"/>
    <n v="11200"/>
    <n v="134400"/>
  </r>
  <r>
    <n v="93584"/>
    <s v="Charlotte Patel"/>
    <x v="2"/>
    <n v="2019"/>
    <n v="11760"/>
    <n v="141120"/>
  </r>
  <r>
    <n v="93584"/>
    <s v="Charlotte Patel"/>
    <x v="2"/>
    <n v="2020"/>
    <n v="11760"/>
    <n v="141120"/>
  </r>
  <r>
    <n v="93584"/>
    <s v="Charlotte Patel"/>
    <x v="2"/>
    <n v="2021"/>
    <n v="11760"/>
    <n v="141120"/>
  </r>
  <r>
    <n v="93584"/>
    <s v="Charlotte Patel"/>
    <x v="2"/>
    <n v="2022"/>
    <n v="11760"/>
    <n v="141120"/>
  </r>
  <r>
    <n v="93584"/>
    <s v="Charlotte Patel"/>
    <x v="2"/>
    <n v="2023"/>
    <n v="11760"/>
    <n v="141120"/>
  </r>
  <r>
    <n v="93584"/>
    <s v="Charlotte Patel"/>
    <x v="2"/>
    <n v="2024"/>
    <n v="11760"/>
    <n v="141120"/>
  </r>
  <r>
    <n v="93584"/>
    <s v="Charlotte Patel"/>
    <x v="2"/>
    <n v="2025"/>
    <n v="12465.6"/>
    <n v="149587.20000000001"/>
  </r>
  <r>
    <n v="93865"/>
    <s v="Alyssa Reyes"/>
    <x v="4"/>
    <n v="2015"/>
    <n v="7400"/>
    <n v="88800"/>
  </r>
  <r>
    <n v="93865"/>
    <s v="Alyssa Reyes"/>
    <x v="4"/>
    <n v="2016"/>
    <n v="7400"/>
    <n v="88800"/>
  </r>
  <r>
    <n v="93865"/>
    <s v="Alyssa Reyes"/>
    <x v="4"/>
    <n v="2017"/>
    <n v="7400"/>
    <n v="88800"/>
  </r>
  <r>
    <n v="93865"/>
    <s v="Alyssa Reyes"/>
    <x v="4"/>
    <n v="2018"/>
    <n v="7400"/>
    <n v="88800"/>
  </r>
  <r>
    <n v="93865"/>
    <s v="Alyssa Reyes"/>
    <x v="4"/>
    <n v="2019"/>
    <n v="7400"/>
    <n v="88800"/>
  </r>
  <r>
    <n v="93865"/>
    <s v="Alyssa Reyes"/>
    <x v="4"/>
    <n v="2020"/>
    <n v="7770"/>
    <n v="93240"/>
  </r>
  <r>
    <n v="93865"/>
    <s v="Alyssa Reyes"/>
    <x v="4"/>
    <n v="2021"/>
    <n v="7770"/>
    <n v="93240"/>
  </r>
  <r>
    <n v="93865"/>
    <s v="Alyssa Reyes"/>
    <x v="4"/>
    <n v="2022"/>
    <n v="7770"/>
    <n v="93240"/>
  </r>
  <r>
    <n v="93865"/>
    <s v="Alyssa Reyes"/>
    <x v="4"/>
    <n v="2023"/>
    <n v="7770"/>
    <n v="93240"/>
  </r>
  <r>
    <n v="93865"/>
    <s v="Alyssa Reyes"/>
    <x v="4"/>
    <n v="2024"/>
    <n v="7770"/>
    <n v="93240"/>
  </r>
  <r>
    <n v="93865"/>
    <s v="Alyssa Reyes"/>
    <x v="4"/>
    <n v="2025"/>
    <n v="8236.2000000000007"/>
    <n v="98834.4"/>
  </r>
  <r>
    <n v="95178"/>
    <s v="Alyssa Reyes"/>
    <x v="4"/>
    <n v="2015"/>
    <n v="8200"/>
    <n v="98400"/>
  </r>
  <r>
    <n v="95178"/>
    <s v="Alyssa Reyes"/>
    <x v="4"/>
    <n v="2016"/>
    <n v="8200"/>
    <n v="98400"/>
  </r>
  <r>
    <n v="95178"/>
    <s v="Alyssa Reyes"/>
    <x v="4"/>
    <n v="2017"/>
    <n v="8200"/>
    <n v="98400"/>
  </r>
  <r>
    <n v="95178"/>
    <s v="Alyssa Reyes"/>
    <x v="4"/>
    <n v="2018"/>
    <n v="8200"/>
    <n v="98400"/>
  </r>
  <r>
    <n v="95178"/>
    <s v="Alyssa Reyes"/>
    <x v="4"/>
    <n v="2019"/>
    <n v="8200"/>
    <n v="98400"/>
  </r>
  <r>
    <n v="95178"/>
    <s v="Alyssa Reyes"/>
    <x v="4"/>
    <n v="2020"/>
    <n v="8610"/>
    <n v="103320"/>
  </r>
  <r>
    <n v="95178"/>
    <s v="Alyssa Reyes"/>
    <x v="4"/>
    <n v="2021"/>
    <n v="8610"/>
    <n v="103320"/>
  </r>
  <r>
    <n v="95178"/>
    <s v="Alyssa Reyes"/>
    <x v="4"/>
    <n v="2022"/>
    <n v="8610"/>
    <n v="103320"/>
  </r>
  <r>
    <n v="95178"/>
    <s v="Alyssa Reyes"/>
    <x v="4"/>
    <n v="2023"/>
    <n v="8610"/>
    <n v="103320"/>
  </r>
  <r>
    <n v="95178"/>
    <s v="Alyssa Reyes"/>
    <x v="4"/>
    <n v="2024"/>
    <n v="8610"/>
    <n v="103320"/>
  </r>
  <r>
    <n v="95178"/>
    <s v="Alyssa Reyes"/>
    <x v="4"/>
    <n v="2025"/>
    <n v="9126.6"/>
    <n v="109519.2"/>
  </r>
  <r>
    <n v="95268"/>
    <s v="William White"/>
    <x v="5"/>
    <n v="2015"/>
    <n v="7050"/>
    <n v="84600"/>
  </r>
  <r>
    <n v="95268"/>
    <s v="William White"/>
    <x v="5"/>
    <n v="2016"/>
    <n v="7050"/>
    <n v="84600"/>
  </r>
  <r>
    <n v="95268"/>
    <s v="William White"/>
    <x v="5"/>
    <n v="2017"/>
    <n v="7050"/>
    <n v="84600"/>
  </r>
  <r>
    <n v="95268"/>
    <s v="William White"/>
    <x v="5"/>
    <n v="2018"/>
    <n v="7050"/>
    <n v="84600"/>
  </r>
  <r>
    <n v="95268"/>
    <s v="William White"/>
    <x v="5"/>
    <n v="2019"/>
    <n v="7050"/>
    <n v="84600"/>
  </r>
  <r>
    <n v="95268"/>
    <s v="William White"/>
    <x v="5"/>
    <n v="2020"/>
    <n v="7050"/>
    <n v="84600"/>
  </r>
  <r>
    <n v="95268"/>
    <s v="William White"/>
    <x v="5"/>
    <n v="2021"/>
    <n v="7050"/>
    <n v="84600"/>
  </r>
  <r>
    <n v="95268"/>
    <s v="William White"/>
    <x v="5"/>
    <n v="2022"/>
    <n v="7302.5"/>
    <n v="87630"/>
  </r>
  <r>
    <n v="95268"/>
    <s v="William White"/>
    <x v="5"/>
    <n v="2023"/>
    <n v="7302.5"/>
    <n v="87630"/>
  </r>
  <r>
    <n v="95268"/>
    <s v="William White"/>
    <x v="5"/>
    <n v="2024"/>
    <n v="7302.5"/>
    <n v="87630"/>
  </r>
  <r>
    <n v="95268"/>
    <s v="William White"/>
    <x v="5"/>
    <n v="2025"/>
    <n v="7302.5"/>
    <n v="87630"/>
  </r>
  <r>
    <n v="95286"/>
    <s v="Laura Reed"/>
    <x v="0"/>
    <n v="2015"/>
    <n v="7800"/>
    <n v="93600"/>
  </r>
  <r>
    <n v="95286"/>
    <s v="Laura Reed"/>
    <x v="0"/>
    <n v="2016"/>
    <n v="7800"/>
    <n v="93600"/>
  </r>
  <r>
    <n v="95286"/>
    <s v="Laura Reed"/>
    <x v="0"/>
    <n v="2017"/>
    <n v="7800"/>
    <n v="93600"/>
  </r>
  <r>
    <n v="95286"/>
    <s v="Laura Reed"/>
    <x v="0"/>
    <n v="2018"/>
    <n v="7800"/>
    <n v="93600"/>
  </r>
  <r>
    <n v="95286"/>
    <s v="Laura Reed"/>
    <x v="0"/>
    <n v="2019"/>
    <n v="8190"/>
    <n v="98280"/>
  </r>
  <r>
    <n v="95286"/>
    <s v="Laura Reed"/>
    <x v="0"/>
    <n v="2020"/>
    <n v="8190"/>
    <n v="98280"/>
  </r>
  <r>
    <n v="95286"/>
    <s v="Laura Reed"/>
    <x v="0"/>
    <n v="2021"/>
    <n v="8190"/>
    <n v="98280"/>
  </r>
  <r>
    <n v="95286"/>
    <s v="Laura Reed"/>
    <x v="0"/>
    <n v="2022"/>
    <n v="8190"/>
    <n v="98280"/>
  </r>
  <r>
    <n v="95286"/>
    <s v="Laura Reed"/>
    <x v="0"/>
    <n v="2023"/>
    <n v="8190"/>
    <n v="98280"/>
  </r>
  <r>
    <n v="95286"/>
    <s v="Laura Reed"/>
    <x v="0"/>
    <n v="2024"/>
    <n v="8763.2999999999993"/>
    <n v="105159.6"/>
  </r>
  <r>
    <n v="95286"/>
    <s v="Laura Reed"/>
    <x v="0"/>
    <n v="2025"/>
    <n v="8763.2999999999993"/>
    <n v="105159.6"/>
  </r>
  <r>
    <n v="96385"/>
    <s v="Linda Brown"/>
    <x v="3"/>
    <n v="2015"/>
    <n v="8000"/>
    <n v="96000"/>
  </r>
  <r>
    <n v="96385"/>
    <s v="Linda Brown"/>
    <x v="3"/>
    <n v="2016"/>
    <n v="8000"/>
    <n v="96000"/>
  </r>
  <r>
    <n v="96385"/>
    <s v="Linda Brown"/>
    <x v="3"/>
    <n v="2017"/>
    <n v="8000"/>
    <n v="96000"/>
  </r>
  <r>
    <n v="96385"/>
    <s v="Linda Brown"/>
    <x v="3"/>
    <n v="2018"/>
    <n v="8000"/>
    <n v="96000"/>
  </r>
  <r>
    <n v="96385"/>
    <s v="Linda Brown"/>
    <x v="3"/>
    <n v="2019"/>
    <n v="8000"/>
    <n v="96000"/>
  </r>
  <r>
    <n v="96385"/>
    <s v="Linda Brown"/>
    <x v="3"/>
    <n v="2020"/>
    <n v="8400"/>
    <n v="100800"/>
  </r>
  <r>
    <n v="96385"/>
    <s v="Linda Brown"/>
    <x v="3"/>
    <n v="2021"/>
    <n v="8400"/>
    <n v="100800"/>
  </r>
  <r>
    <n v="96385"/>
    <s v="Linda Brown"/>
    <x v="3"/>
    <n v="2022"/>
    <n v="8400"/>
    <n v="100800"/>
  </r>
  <r>
    <n v="96385"/>
    <s v="Linda Brown"/>
    <x v="3"/>
    <n v="2023"/>
    <n v="8400"/>
    <n v="100800"/>
  </r>
  <r>
    <n v="96385"/>
    <s v="Linda Brown"/>
    <x v="3"/>
    <n v="2024"/>
    <n v="8988"/>
    <n v="107856"/>
  </r>
  <r>
    <n v="96385"/>
    <s v="Linda Brown"/>
    <x v="3"/>
    <n v="2025"/>
    <n v="8988"/>
    <n v="107856"/>
  </r>
  <r>
    <n v="97631"/>
    <s v="Matthew Black"/>
    <x v="3"/>
    <n v="2015"/>
    <n v="10900"/>
    <n v="130800"/>
  </r>
  <r>
    <n v="97631"/>
    <s v="Matthew Black"/>
    <x v="3"/>
    <n v="2016"/>
    <n v="10900"/>
    <n v="130800"/>
  </r>
  <r>
    <n v="97631"/>
    <s v="Matthew Black"/>
    <x v="3"/>
    <n v="2017"/>
    <n v="10900"/>
    <n v="130800"/>
  </r>
  <r>
    <n v="97631"/>
    <s v="Matthew Black"/>
    <x v="3"/>
    <n v="2018"/>
    <n v="10900"/>
    <n v="130800"/>
  </r>
  <r>
    <n v="97631"/>
    <s v="Matthew Black"/>
    <x v="3"/>
    <n v="2019"/>
    <n v="10900"/>
    <n v="130800"/>
  </r>
  <r>
    <n v="97631"/>
    <s v="Matthew Black"/>
    <x v="3"/>
    <n v="2020"/>
    <n v="11445"/>
    <n v="137340"/>
  </r>
  <r>
    <n v="97631"/>
    <s v="Matthew Black"/>
    <x v="3"/>
    <n v="2021"/>
    <n v="11445"/>
    <n v="137340"/>
  </r>
  <r>
    <n v="97631"/>
    <s v="Matthew Black"/>
    <x v="3"/>
    <n v="2022"/>
    <n v="11445"/>
    <n v="137340"/>
  </r>
  <r>
    <n v="97631"/>
    <s v="Matthew Black"/>
    <x v="3"/>
    <n v="2023"/>
    <n v="11445"/>
    <n v="137340"/>
  </r>
  <r>
    <n v="97631"/>
    <s v="Matthew Black"/>
    <x v="3"/>
    <n v="2024"/>
    <n v="12246.15"/>
    <n v="146953.79999999999"/>
  </r>
  <r>
    <n v="97631"/>
    <s v="Matthew Black"/>
    <x v="3"/>
    <n v="2025"/>
    <n v="12246.15"/>
    <n v="146953.79999999999"/>
  </r>
  <r>
    <n v="97632"/>
    <s v="Alyssa Reyes"/>
    <x v="4"/>
    <n v="2015"/>
    <n v="7800"/>
    <n v="93600"/>
  </r>
  <r>
    <n v="97632"/>
    <s v="Alyssa Reyes"/>
    <x v="4"/>
    <n v="2016"/>
    <n v="7800"/>
    <n v="93600"/>
  </r>
  <r>
    <n v="97632"/>
    <s v="Alyssa Reyes"/>
    <x v="4"/>
    <n v="2017"/>
    <n v="7800"/>
    <n v="93600"/>
  </r>
  <r>
    <n v="97632"/>
    <s v="Alyssa Reyes"/>
    <x v="4"/>
    <n v="2018"/>
    <n v="7800"/>
    <n v="93600"/>
  </r>
  <r>
    <n v="97632"/>
    <s v="Alyssa Reyes"/>
    <x v="4"/>
    <n v="2019"/>
    <n v="7800"/>
    <n v="93600"/>
  </r>
  <r>
    <n v="97632"/>
    <s v="Alyssa Reyes"/>
    <x v="4"/>
    <n v="2020"/>
    <n v="8190"/>
    <n v="98280"/>
  </r>
  <r>
    <n v="97632"/>
    <s v="Alyssa Reyes"/>
    <x v="4"/>
    <n v="2021"/>
    <n v="8190"/>
    <n v="98280"/>
  </r>
  <r>
    <n v="97632"/>
    <s v="Alyssa Reyes"/>
    <x v="4"/>
    <n v="2022"/>
    <n v="8190"/>
    <n v="98280"/>
  </r>
  <r>
    <n v="97632"/>
    <s v="Alyssa Reyes"/>
    <x v="4"/>
    <n v="2023"/>
    <n v="8190"/>
    <n v="98280"/>
  </r>
  <r>
    <n v="97632"/>
    <s v="Alyssa Reyes"/>
    <x v="4"/>
    <n v="2024"/>
    <n v="8190"/>
    <n v="98280"/>
  </r>
  <r>
    <n v="97632"/>
    <s v="Alyssa Reyes"/>
    <x v="4"/>
    <n v="2025"/>
    <n v="8681.4"/>
    <n v="104176.8"/>
  </r>
  <r>
    <n v="98152"/>
    <s v="Natalie Wright"/>
    <x v="0"/>
    <n v="2015"/>
    <n v="8500"/>
    <n v="102000"/>
  </r>
  <r>
    <n v="98152"/>
    <s v="Natalie Wright"/>
    <x v="0"/>
    <n v="2016"/>
    <n v="8500"/>
    <n v="102000"/>
  </r>
  <r>
    <n v="98152"/>
    <s v="Natalie Wright"/>
    <x v="0"/>
    <n v="2017"/>
    <n v="8500"/>
    <n v="102000"/>
  </r>
  <r>
    <n v="98152"/>
    <s v="Natalie Wright"/>
    <x v="0"/>
    <n v="2018"/>
    <n v="8500"/>
    <n v="102000"/>
  </r>
  <r>
    <n v="98152"/>
    <s v="Natalie Wright"/>
    <x v="0"/>
    <n v="2019"/>
    <n v="8925"/>
    <n v="107100"/>
  </r>
  <r>
    <n v="98152"/>
    <s v="Natalie Wright"/>
    <x v="0"/>
    <n v="2020"/>
    <n v="8925"/>
    <n v="107100"/>
  </r>
  <r>
    <n v="98152"/>
    <s v="Natalie Wright"/>
    <x v="0"/>
    <n v="2021"/>
    <n v="8925"/>
    <n v="107100"/>
  </r>
  <r>
    <n v="98152"/>
    <s v="Natalie Wright"/>
    <x v="0"/>
    <n v="2022"/>
    <n v="8925"/>
    <n v="107100"/>
  </r>
  <r>
    <n v="98152"/>
    <s v="Natalie Wright"/>
    <x v="0"/>
    <n v="2023"/>
    <n v="8925"/>
    <n v="107100"/>
  </r>
  <r>
    <n v="98152"/>
    <s v="Natalie Wright"/>
    <x v="0"/>
    <n v="2024"/>
    <n v="9559.75"/>
    <n v="114717"/>
  </r>
  <r>
    <n v="98152"/>
    <s v="Natalie Wright"/>
    <x v="0"/>
    <n v="2025"/>
    <n v="9559.75"/>
    <n v="114717"/>
  </r>
  <r>
    <n v="98265"/>
    <s v="Ava Patel"/>
    <x v="2"/>
    <n v="2015"/>
    <n v="9600"/>
    <n v="115200"/>
  </r>
  <r>
    <n v="98265"/>
    <s v="Ava Patel"/>
    <x v="2"/>
    <n v="2016"/>
    <n v="9600"/>
    <n v="115200"/>
  </r>
  <r>
    <n v="98265"/>
    <s v="Ava Patel"/>
    <x v="2"/>
    <n v="2017"/>
    <n v="9600"/>
    <n v="115200"/>
  </r>
  <r>
    <n v="98265"/>
    <s v="Ava Patel"/>
    <x v="2"/>
    <n v="2018"/>
    <n v="9600"/>
    <n v="115200"/>
  </r>
  <r>
    <n v="98265"/>
    <s v="Ava Patel"/>
    <x v="2"/>
    <n v="2019"/>
    <n v="10080"/>
    <n v="120960"/>
  </r>
  <r>
    <n v="98265"/>
    <s v="Ava Patel"/>
    <x v="2"/>
    <n v="2020"/>
    <n v="10080"/>
    <n v="120960"/>
  </r>
  <r>
    <n v="98265"/>
    <s v="Ava Patel"/>
    <x v="2"/>
    <n v="2021"/>
    <n v="10080"/>
    <n v="120960"/>
  </r>
  <r>
    <n v="98265"/>
    <s v="Ava Patel"/>
    <x v="2"/>
    <n v="2022"/>
    <n v="10080"/>
    <n v="120960"/>
  </r>
  <r>
    <n v="98265"/>
    <s v="Ava Patel"/>
    <x v="2"/>
    <n v="2023"/>
    <n v="10080"/>
    <n v="120960"/>
  </r>
  <r>
    <n v="98265"/>
    <s v="Ava Patel"/>
    <x v="2"/>
    <n v="2024"/>
    <n v="10080"/>
    <n v="120960"/>
  </r>
  <r>
    <n v="98265"/>
    <s v="Ava Patel"/>
    <x v="2"/>
    <n v="2025"/>
    <n v="10684.8"/>
    <n v="128217.60000000001"/>
  </r>
  <r>
    <n v="98752"/>
    <s v="Melissa Roberts"/>
    <x v="1"/>
    <n v="2015"/>
    <n v="6400"/>
    <n v="76800"/>
  </r>
  <r>
    <n v="98752"/>
    <s v="Melissa Roberts"/>
    <x v="1"/>
    <n v="2016"/>
    <n v="6400"/>
    <n v="76800"/>
  </r>
  <r>
    <n v="98752"/>
    <s v="Melissa Roberts"/>
    <x v="1"/>
    <n v="2017"/>
    <n v="6400"/>
    <n v="76800"/>
  </r>
  <r>
    <n v="98752"/>
    <s v="Melissa Roberts"/>
    <x v="1"/>
    <n v="2018"/>
    <n v="6400"/>
    <n v="76800"/>
  </r>
  <r>
    <n v="98752"/>
    <s v="Melissa Roberts"/>
    <x v="1"/>
    <n v="2019"/>
    <n v="6400"/>
    <n v="76800"/>
  </r>
  <r>
    <n v="98752"/>
    <s v="Melissa Roberts"/>
    <x v="1"/>
    <n v="2020"/>
    <n v="6400"/>
    <n v="76800"/>
  </r>
  <r>
    <n v="98752"/>
    <s v="Melissa Roberts"/>
    <x v="1"/>
    <n v="2021"/>
    <n v="6400"/>
    <n v="76800"/>
  </r>
  <r>
    <n v="98752"/>
    <s v="Melissa Roberts"/>
    <x v="1"/>
    <n v="2022"/>
    <n v="6720"/>
    <n v="80640"/>
  </r>
  <r>
    <n v="98752"/>
    <s v="Melissa Roberts"/>
    <x v="1"/>
    <n v="2023"/>
    <n v="6720"/>
    <n v="80640"/>
  </r>
  <r>
    <n v="98752"/>
    <s v="Melissa Roberts"/>
    <x v="1"/>
    <n v="2024"/>
    <n v="6720"/>
    <n v="80640"/>
  </r>
  <r>
    <n v="98752"/>
    <s v="Melissa Roberts"/>
    <x v="1"/>
    <n v="2025"/>
    <n v="6720"/>
    <n v="80640"/>
  </r>
  <r>
    <n v="99001"/>
    <s v="Olivia Moore"/>
    <x v="4"/>
    <n v="2018"/>
    <n v="7100"/>
    <n v="85200"/>
  </r>
  <r>
    <n v="99001"/>
    <s v="Olivia Moore"/>
    <x v="4"/>
    <n v="2019"/>
    <n v="7100"/>
    <n v="85200"/>
  </r>
  <r>
    <n v="99001"/>
    <s v="Olivia Moore"/>
    <x v="4"/>
    <n v="2020"/>
    <n v="7455"/>
    <n v="89460"/>
  </r>
  <r>
    <n v="99001"/>
    <s v="Olivia Moore"/>
    <x v="4"/>
    <n v="2021"/>
    <n v="7455"/>
    <n v="89460"/>
  </r>
  <r>
    <n v="99001"/>
    <s v="Olivia Moore"/>
    <x v="4"/>
    <n v="2022"/>
    <n v="7455"/>
    <n v="89460"/>
  </r>
  <r>
    <n v="99001"/>
    <s v="Olivia Moore"/>
    <x v="4"/>
    <n v="2023"/>
    <n v="7455"/>
    <n v="89460"/>
  </r>
  <r>
    <n v="99001"/>
    <s v="Olivia Moore"/>
    <x v="4"/>
    <n v="2024"/>
    <n v="7455"/>
    <n v="89460"/>
  </r>
  <r>
    <n v="99001"/>
    <s v="Olivia Moore"/>
    <x v="4"/>
    <n v="2025"/>
    <n v="7902.3"/>
    <n v="94827.6"/>
  </r>
  <r>
    <n v="99002"/>
    <s v="Jackson Miller"/>
    <x v="2"/>
    <n v="2018"/>
    <n v="9650"/>
    <n v="115800"/>
  </r>
  <r>
    <n v="99002"/>
    <s v="Jackson Miller"/>
    <x v="2"/>
    <n v="2019"/>
    <n v="9650"/>
    <n v="115800"/>
  </r>
  <r>
    <n v="99002"/>
    <s v="Jackson Miller"/>
    <x v="2"/>
    <n v="2020"/>
    <n v="9650"/>
    <n v="115800"/>
  </r>
  <r>
    <n v="99002"/>
    <s v="Jackson Miller"/>
    <x v="2"/>
    <n v="2021"/>
    <n v="9650"/>
    <n v="115800"/>
  </r>
  <r>
    <n v="99002"/>
    <s v="Jackson Miller"/>
    <x v="2"/>
    <n v="2022"/>
    <n v="9650"/>
    <n v="115800"/>
  </r>
  <r>
    <n v="99002"/>
    <s v="Jackson Miller"/>
    <x v="2"/>
    <n v="2023"/>
    <n v="9650"/>
    <n v="115800"/>
  </r>
  <r>
    <n v="99002"/>
    <s v="Jackson Miller"/>
    <x v="2"/>
    <n v="2024"/>
    <n v="9650"/>
    <n v="115800"/>
  </r>
  <r>
    <n v="99002"/>
    <s v="Jackson Miller"/>
    <x v="2"/>
    <n v="2025"/>
    <n v="10229"/>
    <n v="122748"/>
  </r>
  <r>
    <n v="99003"/>
    <s v="Sophia Wilson"/>
    <x v="5"/>
    <n v="2018"/>
    <n v="6400"/>
    <n v="76800"/>
  </r>
  <r>
    <n v="99003"/>
    <s v="Sophia Wilson"/>
    <x v="5"/>
    <n v="2019"/>
    <n v="6400"/>
    <n v="76800"/>
  </r>
  <r>
    <n v="99003"/>
    <s v="Sophia Wilson"/>
    <x v="5"/>
    <n v="2020"/>
    <n v="6400"/>
    <n v="76800"/>
  </r>
  <r>
    <n v="99003"/>
    <s v="Sophia Wilson"/>
    <x v="5"/>
    <n v="2021"/>
    <n v="6400"/>
    <n v="76800"/>
  </r>
  <r>
    <n v="99003"/>
    <s v="Sophia Wilson"/>
    <x v="5"/>
    <n v="2022"/>
    <n v="6400"/>
    <n v="76800"/>
  </r>
  <r>
    <n v="99003"/>
    <s v="Sophia Wilson"/>
    <x v="5"/>
    <n v="2023"/>
    <n v="6400"/>
    <n v="76800"/>
  </r>
  <r>
    <n v="99003"/>
    <s v="Sophia Wilson"/>
    <x v="5"/>
    <n v="2024"/>
    <n v="6400"/>
    <n v="76800"/>
  </r>
  <r>
    <n v="99003"/>
    <s v="Sophia Wilson"/>
    <x v="5"/>
    <n v="2025"/>
    <n v="6400"/>
    <n v="76800"/>
  </r>
  <r>
    <n v="99004"/>
    <s v="Ethan Garcia"/>
    <x v="3"/>
    <n v="2018"/>
    <n v="10150"/>
    <n v="121800"/>
  </r>
  <r>
    <n v="99004"/>
    <s v="Ethan Garcia"/>
    <x v="3"/>
    <n v="2019"/>
    <n v="10150"/>
    <n v="121800"/>
  </r>
  <r>
    <n v="99004"/>
    <s v="Ethan Garcia"/>
    <x v="3"/>
    <n v="2020"/>
    <n v="10657.5"/>
    <n v="127890"/>
  </r>
  <r>
    <n v="99004"/>
    <s v="Ethan Garcia"/>
    <x v="3"/>
    <n v="2021"/>
    <n v="10657.5"/>
    <n v="127890"/>
  </r>
  <r>
    <n v="99004"/>
    <s v="Ethan Garcia"/>
    <x v="3"/>
    <n v="2022"/>
    <n v="10657.5"/>
    <n v="127890"/>
  </r>
  <r>
    <n v="99004"/>
    <s v="Ethan Garcia"/>
    <x v="3"/>
    <n v="2023"/>
    <n v="10657.5"/>
    <n v="127890"/>
  </r>
  <r>
    <n v="99004"/>
    <s v="Ethan Garcia"/>
    <x v="3"/>
    <n v="2024"/>
    <n v="11403.53"/>
    <n v="136842.29999999999"/>
  </r>
  <r>
    <n v="99004"/>
    <s v="Ethan Garcia"/>
    <x v="3"/>
    <n v="2025"/>
    <n v="11403.53"/>
    <n v="136842.29999999999"/>
  </r>
  <r>
    <n v="99005"/>
    <s v="Isabella Rodriguez"/>
    <x v="1"/>
    <n v="2018"/>
    <n v="7550"/>
    <n v="90600"/>
  </r>
  <r>
    <n v="99005"/>
    <s v="Isabella Rodriguez"/>
    <x v="1"/>
    <n v="2019"/>
    <n v="7550"/>
    <n v="90600"/>
  </r>
  <r>
    <n v="99005"/>
    <s v="Isabella Rodriguez"/>
    <x v="1"/>
    <n v="2020"/>
    <n v="7550"/>
    <n v="90600"/>
  </r>
  <r>
    <n v="99005"/>
    <s v="Isabella Rodriguez"/>
    <x v="1"/>
    <n v="2021"/>
    <n v="7550"/>
    <n v="90600"/>
  </r>
  <r>
    <n v="99005"/>
    <s v="Isabella Rodriguez"/>
    <x v="1"/>
    <n v="2022"/>
    <n v="7927.5"/>
    <n v="95130"/>
  </r>
  <r>
    <n v="99005"/>
    <s v="Isabella Rodriguez"/>
    <x v="1"/>
    <n v="2023"/>
    <n v="7927.5"/>
    <n v="95130"/>
  </r>
  <r>
    <n v="99005"/>
    <s v="Isabella Rodriguez"/>
    <x v="1"/>
    <n v="2024"/>
    <n v="7927.5"/>
    <n v="95130"/>
  </r>
  <r>
    <n v="99005"/>
    <s v="Isabella Rodriguez"/>
    <x v="1"/>
    <n v="2025"/>
    <n v="7927.5"/>
    <n v="95130"/>
  </r>
  <r>
    <n v="99006"/>
    <s v="Liam Williams"/>
    <x v="0"/>
    <n v="2018"/>
    <n v="8900"/>
    <n v="106800"/>
  </r>
  <r>
    <n v="99006"/>
    <s v="Liam Williams"/>
    <x v="0"/>
    <n v="2019"/>
    <n v="9345"/>
    <n v="112140"/>
  </r>
  <r>
    <n v="99006"/>
    <s v="Liam Williams"/>
    <x v="0"/>
    <n v="2020"/>
    <n v="9345"/>
    <n v="112140"/>
  </r>
  <r>
    <n v="99006"/>
    <s v="Liam Williams"/>
    <x v="0"/>
    <n v="2021"/>
    <n v="9345"/>
    <n v="112140"/>
  </r>
  <r>
    <n v="99006"/>
    <s v="Liam Williams"/>
    <x v="0"/>
    <n v="2022"/>
    <n v="9345"/>
    <n v="112140"/>
  </r>
  <r>
    <n v="99006"/>
    <s v="Liam Williams"/>
    <x v="0"/>
    <n v="2023"/>
    <n v="9345"/>
    <n v="112140"/>
  </r>
  <r>
    <n v="99006"/>
    <s v="Liam Williams"/>
    <x v="0"/>
    <n v="2024"/>
    <n v="10009.049999999999"/>
    <n v="120108.6"/>
  </r>
  <r>
    <n v="99006"/>
    <s v="Liam Williams"/>
    <x v="0"/>
    <n v="2025"/>
    <n v="10009.049999999999"/>
    <n v="120108.6"/>
  </r>
  <r>
    <n v="99007"/>
    <s v="Ava Davis"/>
    <x v="6"/>
    <n v="2018"/>
    <n v="11500"/>
    <n v="138000"/>
  </r>
  <r>
    <n v="99007"/>
    <s v="Ava Davis"/>
    <x v="6"/>
    <n v="2019"/>
    <n v="11500"/>
    <n v="138000"/>
  </r>
  <r>
    <n v="99007"/>
    <s v="Ava Davis"/>
    <x v="6"/>
    <n v="2020"/>
    <n v="11500"/>
    <n v="138000"/>
  </r>
  <r>
    <n v="99007"/>
    <s v="Ava Davis"/>
    <x v="6"/>
    <n v="2021"/>
    <n v="11500"/>
    <n v="138000"/>
  </r>
  <r>
    <n v="99007"/>
    <s v="Ava Davis"/>
    <x v="6"/>
    <n v="2022"/>
    <n v="11500"/>
    <n v="138000"/>
  </r>
  <r>
    <n v="99007"/>
    <s v="Ava Davis"/>
    <x v="6"/>
    <n v="2023"/>
    <n v="11500"/>
    <n v="138000"/>
  </r>
  <r>
    <n v="99007"/>
    <s v="Ava Davis"/>
    <x v="6"/>
    <n v="2024"/>
    <n v="11500"/>
    <n v="138000"/>
  </r>
  <r>
    <n v="99007"/>
    <s v="Ava Davis"/>
    <x v="6"/>
    <n v="2025"/>
    <n v="11500"/>
    <n v="138000"/>
  </r>
  <r>
    <n v="99008"/>
    <s v="Noah Martinez"/>
    <x v="4"/>
    <n v="2018"/>
    <n v="7300"/>
    <n v="87600"/>
  </r>
  <r>
    <n v="99008"/>
    <s v="Noah Martinez"/>
    <x v="4"/>
    <n v="2019"/>
    <n v="7300"/>
    <n v="87600"/>
  </r>
  <r>
    <n v="99008"/>
    <s v="Noah Martinez"/>
    <x v="4"/>
    <n v="2020"/>
    <n v="7665"/>
    <n v="91980"/>
  </r>
  <r>
    <n v="99008"/>
    <s v="Noah Martinez"/>
    <x v="4"/>
    <n v="2021"/>
    <n v="7665"/>
    <n v="91980"/>
  </r>
  <r>
    <n v="99008"/>
    <s v="Noah Martinez"/>
    <x v="4"/>
    <n v="2022"/>
    <n v="7665"/>
    <n v="91980"/>
  </r>
  <r>
    <n v="99008"/>
    <s v="Noah Martinez"/>
    <x v="4"/>
    <n v="2023"/>
    <n v="7665"/>
    <n v="91980"/>
  </r>
  <r>
    <n v="99008"/>
    <s v="Noah Martinez"/>
    <x v="4"/>
    <n v="2024"/>
    <n v="7665"/>
    <n v="91980"/>
  </r>
  <r>
    <n v="99008"/>
    <s v="Noah Martinez"/>
    <x v="4"/>
    <n v="2025"/>
    <n v="8124.9"/>
    <n v="97498.8"/>
  </r>
  <r>
    <n v="99009"/>
    <s v="Emma Anderson"/>
    <x v="2"/>
    <n v="2018"/>
    <n v="9850"/>
    <n v="118200"/>
  </r>
  <r>
    <n v="99009"/>
    <s v="Emma Anderson"/>
    <x v="2"/>
    <n v="2019"/>
    <n v="9850"/>
    <n v="118200"/>
  </r>
  <r>
    <n v="99009"/>
    <s v="Emma Anderson"/>
    <x v="2"/>
    <n v="2020"/>
    <n v="9850"/>
    <n v="118200"/>
  </r>
  <r>
    <n v="99009"/>
    <s v="Emma Anderson"/>
    <x v="2"/>
    <n v="2021"/>
    <n v="9850"/>
    <n v="118200"/>
  </r>
  <r>
    <n v="99009"/>
    <s v="Emma Anderson"/>
    <x v="2"/>
    <n v="2022"/>
    <n v="9850"/>
    <n v="118200"/>
  </r>
  <r>
    <n v="99009"/>
    <s v="Emma Anderson"/>
    <x v="2"/>
    <n v="2023"/>
    <n v="9850"/>
    <n v="118200"/>
  </r>
  <r>
    <n v="99009"/>
    <s v="Emma Anderson"/>
    <x v="2"/>
    <n v="2024"/>
    <n v="9850"/>
    <n v="118200"/>
  </r>
  <r>
    <n v="99009"/>
    <s v="Emma Anderson"/>
    <x v="2"/>
    <n v="2025"/>
    <n v="10441"/>
    <n v="125292"/>
  </r>
  <r>
    <n v="99010"/>
    <s v="Lucas Gonzalez"/>
    <x v="5"/>
    <n v="2018"/>
    <n v="6600"/>
    <n v="79200"/>
  </r>
  <r>
    <n v="99010"/>
    <s v="Lucas Gonzalez"/>
    <x v="5"/>
    <n v="2019"/>
    <n v="6600"/>
    <n v="79200"/>
  </r>
  <r>
    <n v="99010"/>
    <s v="Lucas Gonzalez"/>
    <x v="5"/>
    <n v="2020"/>
    <n v="6600"/>
    <n v="79200"/>
  </r>
  <r>
    <n v="99010"/>
    <s v="Lucas Gonzalez"/>
    <x v="5"/>
    <n v="2021"/>
    <n v="6600"/>
    <n v="79200"/>
  </r>
  <r>
    <n v="99010"/>
    <s v="Lucas Gonzalez"/>
    <x v="5"/>
    <n v="2022"/>
    <n v="6930"/>
    <n v="83160"/>
  </r>
  <r>
    <n v="99010"/>
    <s v="Lucas Gonzalez"/>
    <x v="5"/>
    <n v="2023"/>
    <n v="6930"/>
    <n v="83160"/>
  </r>
  <r>
    <n v="99010"/>
    <s v="Lucas Gonzalez"/>
    <x v="5"/>
    <n v="2024"/>
    <n v="6930"/>
    <n v="83160"/>
  </r>
  <r>
    <n v="99010"/>
    <s v="Lucas Gonzalez"/>
    <x v="5"/>
    <n v="2025"/>
    <n v="6930"/>
    <n v="83160"/>
  </r>
  <r>
    <n v="99011"/>
    <s v="Mia Clark"/>
    <x v="4"/>
    <n v="2019"/>
    <n v="7200"/>
    <n v="86400"/>
  </r>
  <r>
    <n v="99011"/>
    <s v="Mia Clark"/>
    <x v="4"/>
    <n v="2020"/>
    <n v="7812"/>
    <n v="93744"/>
  </r>
  <r>
    <n v="99011"/>
    <s v="Mia Clark"/>
    <x v="4"/>
    <n v="2021"/>
    <n v="7812"/>
    <n v="93744"/>
  </r>
  <r>
    <n v="99011"/>
    <s v="Mia Clark"/>
    <x v="4"/>
    <n v="2022"/>
    <n v="7812"/>
    <n v="93744"/>
  </r>
  <r>
    <n v="99011"/>
    <s v="Mia Clark"/>
    <x v="4"/>
    <n v="2023"/>
    <n v="7812"/>
    <n v="93744"/>
  </r>
  <r>
    <n v="99011"/>
    <s v="Mia Clark"/>
    <x v="4"/>
    <n v="2024"/>
    <n v="7812"/>
    <n v="93744"/>
  </r>
  <r>
    <n v="99011"/>
    <s v="Mia Clark"/>
    <x v="4"/>
    <n v="2025"/>
    <n v="8278.7199999999993"/>
    <n v="99344.639999999999"/>
  </r>
  <r>
    <n v="99012"/>
    <s v="Elijah Lewis"/>
    <x v="2"/>
    <n v="2019"/>
    <n v="10000"/>
    <n v="120000"/>
  </r>
  <r>
    <n v="99012"/>
    <s v="Elijah Lewis"/>
    <x v="2"/>
    <n v="2020"/>
    <n v="10000"/>
    <n v="120000"/>
  </r>
  <r>
    <n v="99012"/>
    <s v="Elijah Lewis"/>
    <x v="2"/>
    <n v="2021"/>
    <n v="10000"/>
    <n v="120000"/>
  </r>
  <r>
    <n v="99012"/>
    <s v="Elijah Lewis"/>
    <x v="2"/>
    <n v="2022"/>
    <n v="10000"/>
    <n v="120000"/>
  </r>
  <r>
    <n v="99012"/>
    <s v="Elijah Lewis"/>
    <x v="2"/>
    <n v="2023"/>
    <n v="10000"/>
    <n v="120000"/>
  </r>
  <r>
    <n v="99012"/>
    <s v="Elijah Lewis"/>
    <x v="2"/>
    <n v="2024"/>
    <n v="10000"/>
    <n v="120000"/>
  </r>
  <r>
    <n v="99012"/>
    <s v="Elijah Lewis"/>
    <x v="2"/>
    <n v="2025"/>
    <n v="10600"/>
    <n v="127200"/>
  </r>
  <r>
    <n v="99013"/>
    <s v="Abigail Hall"/>
    <x v="5"/>
    <n v="2019"/>
    <n v="6500"/>
    <n v="78000"/>
  </r>
  <r>
    <n v="99013"/>
    <s v="Abigail Hall"/>
    <x v="5"/>
    <n v="2020"/>
    <n v="6500"/>
    <n v="78000"/>
  </r>
  <r>
    <n v="99013"/>
    <s v="Abigail Hall"/>
    <x v="5"/>
    <n v="2021"/>
    <n v="6500"/>
    <n v="78000"/>
  </r>
  <r>
    <n v="99013"/>
    <s v="Abigail Hall"/>
    <x v="5"/>
    <n v="2022"/>
    <n v="6825"/>
    <n v="81900"/>
  </r>
  <r>
    <n v="99013"/>
    <s v="Abigail Hall"/>
    <x v="5"/>
    <n v="2023"/>
    <n v="6825"/>
    <n v="81900"/>
  </r>
  <r>
    <n v="99013"/>
    <s v="Abigail Hall"/>
    <x v="5"/>
    <n v="2024"/>
    <n v="6825"/>
    <n v="81900"/>
  </r>
  <r>
    <n v="99013"/>
    <s v="Abigail Hall"/>
    <x v="5"/>
    <n v="2025"/>
    <n v="6825"/>
    <n v="81900"/>
  </r>
  <r>
    <n v="99014"/>
    <s v="Caleb Young"/>
    <x v="3"/>
    <n v="2019"/>
    <n v="10300"/>
    <n v="123600"/>
  </r>
  <r>
    <n v="99014"/>
    <s v="Caleb Young"/>
    <x v="3"/>
    <n v="2020"/>
    <n v="10815"/>
    <n v="129780"/>
  </r>
  <r>
    <n v="99014"/>
    <s v="Caleb Young"/>
    <x v="3"/>
    <n v="2021"/>
    <n v="10815"/>
    <n v="129780"/>
  </r>
  <r>
    <n v="99014"/>
    <s v="Caleb Young"/>
    <x v="3"/>
    <n v="2022"/>
    <n v="10815"/>
    <n v="129780"/>
  </r>
  <r>
    <n v="99014"/>
    <s v="Caleb Young"/>
    <x v="3"/>
    <n v="2023"/>
    <n v="10815"/>
    <n v="129780"/>
  </r>
  <r>
    <n v="99014"/>
    <s v="Caleb Young"/>
    <x v="3"/>
    <n v="2024"/>
    <n v="11572.05"/>
    <n v="138864.6"/>
  </r>
  <r>
    <n v="99014"/>
    <s v="Caleb Young"/>
    <x v="3"/>
    <n v="2025"/>
    <n v="11572.05"/>
    <n v="138864.6"/>
  </r>
  <r>
    <n v="99015"/>
    <s v="Ella Wright"/>
    <x v="1"/>
    <n v="2019"/>
    <n v="7600"/>
    <n v="91200"/>
  </r>
  <r>
    <n v="99015"/>
    <s v="Ella Wright"/>
    <x v="1"/>
    <n v="2020"/>
    <n v="7600"/>
    <n v="91200"/>
  </r>
  <r>
    <n v="99015"/>
    <s v="Ella Wright"/>
    <x v="1"/>
    <n v="2021"/>
    <n v="7600"/>
    <n v="91200"/>
  </r>
  <r>
    <n v="99015"/>
    <s v="Ella Wright"/>
    <x v="1"/>
    <n v="2022"/>
    <n v="7980"/>
    <n v="95760"/>
  </r>
  <r>
    <n v="99015"/>
    <s v="Ella Wright"/>
    <x v="1"/>
    <n v="2023"/>
    <n v="7980"/>
    <n v="95760"/>
  </r>
  <r>
    <n v="99015"/>
    <s v="Ella Wright"/>
    <x v="1"/>
    <n v="2024"/>
    <n v="7980"/>
    <n v="95760"/>
  </r>
  <r>
    <n v="99015"/>
    <s v="Ella Wright"/>
    <x v="1"/>
    <n v="2025"/>
    <n v="7980"/>
    <n v="95760"/>
  </r>
  <r>
    <n v="99016"/>
    <s v="Alexander Walker"/>
    <x v="4"/>
    <n v="2020"/>
    <n v="8000"/>
    <n v="96000"/>
  </r>
  <r>
    <n v="99016"/>
    <s v="Alexander Walker"/>
    <x v="4"/>
    <n v="2021"/>
    <n v="8000"/>
    <n v="96000"/>
  </r>
  <r>
    <n v="99016"/>
    <s v="Alexander Walker"/>
    <x v="4"/>
    <n v="2022"/>
    <n v="8000"/>
    <n v="96000"/>
  </r>
  <r>
    <n v="99016"/>
    <s v="Alexander Walker"/>
    <x v="4"/>
    <n v="2023"/>
    <n v="8000"/>
    <n v="96000"/>
  </r>
  <r>
    <n v="99016"/>
    <s v="Alexander Walker"/>
    <x v="4"/>
    <n v="2024"/>
    <n v="8000"/>
    <n v="96000"/>
  </r>
  <r>
    <n v="99016"/>
    <s v="Alexander Walker"/>
    <x v="4"/>
    <n v="2025"/>
    <n v="8480"/>
    <n v="101760"/>
  </r>
  <r>
    <n v="99017"/>
    <s v="Madison Green"/>
    <x v="3"/>
    <n v="2020"/>
    <n v="11000"/>
    <n v="132000"/>
  </r>
  <r>
    <n v="99017"/>
    <s v="Madison Green"/>
    <x v="3"/>
    <n v="2021"/>
    <n v="11000"/>
    <n v="132000"/>
  </r>
  <r>
    <n v="99017"/>
    <s v="Madison Green"/>
    <x v="3"/>
    <n v="2022"/>
    <n v="11000"/>
    <n v="132000"/>
  </r>
  <r>
    <n v="99017"/>
    <s v="Madison Green"/>
    <x v="3"/>
    <n v="2023"/>
    <n v="11000"/>
    <n v="132000"/>
  </r>
  <r>
    <n v="99017"/>
    <s v="Madison Green"/>
    <x v="3"/>
    <n v="2024"/>
    <n v="11770"/>
    <n v="141240"/>
  </r>
  <r>
    <n v="99017"/>
    <s v="Madison Green"/>
    <x v="3"/>
    <n v="2025"/>
    <n v="11770"/>
    <n v="141240"/>
  </r>
  <r>
    <n v="99018"/>
    <s v="Daniel Adams"/>
    <x v="0"/>
    <n v="2020"/>
    <n v="9500"/>
    <n v="114000"/>
  </r>
  <r>
    <n v="99018"/>
    <s v="Daniel Adams"/>
    <x v="0"/>
    <n v="2021"/>
    <n v="9500"/>
    <n v="114000"/>
  </r>
  <r>
    <n v="99018"/>
    <s v="Daniel Adams"/>
    <x v="0"/>
    <n v="2022"/>
    <n v="9500"/>
    <n v="114000"/>
  </r>
  <r>
    <n v="99018"/>
    <s v="Daniel Adams"/>
    <x v="0"/>
    <n v="2023"/>
    <n v="9500"/>
    <n v="114000"/>
  </r>
  <r>
    <n v="99018"/>
    <s v="Daniel Adams"/>
    <x v="0"/>
    <n v="2024"/>
    <n v="10165"/>
    <n v="121980"/>
  </r>
  <r>
    <n v="99018"/>
    <s v="Daniel Adams"/>
    <x v="0"/>
    <n v="2025"/>
    <n v="10165"/>
    <n v="121980"/>
  </r>
  <r>
    <n v="99019"/>
    <s v="Chloe Baker"/>
    <x v="6"/>
    <n v="2023"/>
    <n v="10500"/>
    <n v="126000"/>
  </r>
  <r>
    <n v="99019"/>
    <s v="Chloe Baker"/>
    <x v="6"/>
    <n v="2024"/>
    <n v="10500"/>
    <n v="126000"/>
  </r>
  <r>
    <n v="99019"/>
    <s v="Chloe Baker"/>
    <x v="6"/>
    <n v="2025"/>
    <n v="10500"/>
    <n v="126000"/>
  </r>
  <r>
    <n v="99020"/>
    <s v="Ryan Nelson"/>
    <x v="1"/>
    <n v="2023"/>
    <n v="7000"/>
    <n v="84000"/>
  </r>
  <r>
    <n v="99020"/>
    <s v="Ryan Nelson"/>
    <x v="1"/>
    <n v="2024"/>
    <n v="7000"/>
    <n v="84000"/>
  </r>
  <r>
    <n v="99020"/>
    <s v="Ryan Nelson"/>
    <x v="1"/>
    <n v="2025"/>
    <n v="7000"/>
    <n v="84000"/>
  </r>
  <r>
    <n v="99021"/>
    <s v="Megan Carter"/>
    <x v="2"/>
    <n v="2023"/>
    <n v="9200"/>
    <n v="110400"/>
  </r>
  <r>
    <n v="99021"/>
    <s v="Megan Carter"/>
    <x v="2"/>
    <n v="2024"/>
    <n v="9200"/>
    <n v="110400"/>
  </r>
  <r>
    <n v="99021"/>
    <s v="Megan Carter"/>
    <x v="2"/>
    <n v="2025"/>
    <n v="9752"/>
    <n v="117024"/>
  </r>
  <r>
    <n v="99022"/>
    <s v="Kevin Phillips"/>
    <x v="4"/>
    <n v="2023"/>
    <n v="7200"/>
    <n v="86400"/>
  </r>
  <r>
    <n v="99022"/>
    <s v="Kevin Phillips"/>
    <x v="4"/>
    <n v="2024"/>
    <n v="7200"/>
    <n v="86400"/>
  </r>
  <r>
    <n v="99022"/>
    <s v="Kevin Phillips"/>
    <x v="4"/>
    <n v="2025"/>
    <n v="7632"/>
    <n v="91584"/>
  </r>
  <r>
    <n v="99023"/>
    <s v="Lauren Scott"/>
    <x v="3"/>
    <n v="2025"/>
    <n v="9500"/>
    <n v="114000"/>
  </r>
  <r>
    <n v="99024"/>
    <s v="Adam Martinez"/>
    <x v="0"/>
    <n v="2025"/>
    <n v="8800"/>
    <n v="105600"/>
  </r>
  <r>
    <n v="99025"/>
    <s v="Grace Wilson"/>
    <x v="4"/>
    <n v="2025"/>
    <n v="6800"/>
    <n v="816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n v="1"/>
    <x v="0"/>
    <x v="0"/>
    <n v="4500000"/>
    <n v="7500000"/>
    <n v="12000000"/>
    <n v="2500000"/>
    <n v="3500000"/>
    <n v="6000000"/>
    <n v="6000000"/>
  </r>
  <r>
    <n v="2"/>
    <x v="0"/>
    <x v="1"/>
    <n v="4800000"/>
    <n v="7800000"/>
    <n v="12600000"/>
    <n v="2700000"/>
    <n v="3700000"/>
    <n v="6400000"/>
    <n v="6200000"/>
  </r>
  <r>
    <n v="3"/>
    <x v="0"/>
    <x v="2"/>
    <n v="5100000"/>
    <n v="8100000"/>
    <n v="13200000"/>
    <n v="2900000"/>
    <n v="3900000"/>
    <n v="6800000"/>
    <n v="6400000"/>
  </r>
  <r>
    <n v="4"/>
    <x v="0"/>
    <x v="3"/>
    <n v="5500000"/>
    <n v="8500000"/>
    <n v="14000000"/>
    <n v="3200000"/>
    <n v="4200000"/>
    <n v="7400000"/>
    <n v="6600000"/>
  </r>
  <r>
    <n v="5"/>
    <x v="1"/>
    <x v="0"/>
    <n v="5800000"/>
    <n v="8800000"/>
    <n v="14600000"/>
    <n v="3400000"/>
    <n v="4400000"/>
    <n v="7800000"/>
    <n v="6800000"/>
  </r>
  <r>
    <n v="6"/>
    <x v="1"/>
    <x v="1"/>
    <n v="6200000"/>
    <n v="9200000"/>
    <n v="15400000"/>
    <n v="3700000"/>
    <n v="4700000"/>
    <n v="8400000"/>
    <n v="7000000"/>
  </r>
  <r>
    <n v="7"/>
    <x v="1"/>
    <x v="2"/>
    <n v="6600000"/>
    <n v="9600000"/>
    <n v="16200000"/>
    <n v="4000000"/>
    <n v="5000000"/>
    <n v="9000000"/>
    <n v="7200000"/>
  </r>
  <r>
    <n v="8"/>
    <x v="1"/>
    <x v="3"/>
    <n v="7000000"/>
    <n v="10000000"/>
    <n v="17000000"/>
    <n v="4300000"/>
    <n v="5300000"/>
    <n v="9600000"/>
    <n v="7400000"/>
  </r>
  <r>
    <n v="9"/>
    <x v="2"/>
    <x v="0"/>
    <n v="7400000"/>
    <n v="10400000"/>
    <n v="17800000"/>
    <n v="4600000"/>
    <n v="5600000"/>
    <n v="10200000"/>
    <n v="7600000"/>
  </r>
  <r>
    <n v="10"/>
    <x v="2"/>
    <x v="1"/>
    <n v="7800000"/>
    <n v="10800000"/>
    <n v="18600000"/>
    <n v="4900000"/>
    <n v="5900000"/>
    <n v="10800000"/>
    <n v="7800000"/>
  </r>
  <r>
    <n v="11"/>
    <x v="2"/>
    <x v="2"/>
    <n v="8200000"/>
    <n v="11200000"/>
    <n v="19400000"/>
    <n v="5200000"/>
    <n v="6200000"/>
    <n v="11400000"/>
    <n v="8000000"/>
  </r>
  <r>
    <n v="12"/>
    <x v="2"/>
    <x v="3"/>
    <n v="8600000"/>
    <n v="11600000"/>
    <n v="20200000"/>
    <n v="5500000"/>
    <n v="6500000"/>
    <n v="12000000"/>
    <n v="8200000"/>
  </r>
  <r>
    <n v="13"/>
    <x v="3"/>
    <x v="0"/>
    <n v="9000000"/>
    <n v="12000000"/>
    <n v="21000000"/>
    <n v="5800000"/>
    <n v="6800000"/>
    <n v="12600000"/>
    <n v="8400000"/>
  </r>
  <r>
    <n v="14"/>
    <x v="3"/>
    <x v="1"/>
    <n v="9400000"/>
    <n v="12400000"/>
    <n v="21800000"/>
    <n v="6100000"/>
    <n v="7100000"/>
    <n v="13200000"/>
    <n v="8600000"/>
  </r>
  <r>
    <n v="15"/>
    <x v="3"/>
    <x v="2"/>
    <n v="9800000"/>
    <n v="12800000"/>
    <n v="22600000"/>
    <n v="6400000"/>
    <n v="7400000"/>
    <n v="13800000"/>
    <n v="8800000"/>
  </r>
  <r>
    <n v="16"/>
    <x v="3"/>
    <x v="3"/>
    <n v="10200000"/>
    <n v="13200000"/>
    <n v="23400000"/>
    <n v="6700000"/>
    <n v="7700000"/>
    <n v="14400000"/>
    <n v="9000000"/>
  </r>
  <r>
    <n v="17"/>
    <x v="4"/>
    <x v="0"/>
    <n v="10600000"/>
    <n v="13600000"/>
    <n v="24200000"/>
    <n v="7000000"/>
    <n v="8000000"/>
    <n v="15000000"/>
    <n v="9200000"/>
  </r>
  <r>
    <n v="18"/>
    <x v="4"/>
    <x v="1"/>
    <n v="11000000"/>
    <n v="14000000"/>
    <n v="25000000"/>
    <n v="7300000"/>
    <n v="8300000"/>
    <n v="15600000"/>
    <n v="9400000"/>
  </r>
  <r>
    <n v="19"/>
    <x v="4"/>
    <x v="2"/>
    <n v="11400000"/>
    <n v="14400000"/>
    <n v="25800000"/>
    <n v="7600000"/>
    <n v="8600000"/>
    <n v="16200000"/>
    <n v="9600000"/>
  </r>
  <r>
    <n v="20"/>
    <x v="4"/>
    <x v="3"/>
    <n v="11800000"/>
    <n v="14800000"/>
    <n v="26600000"/>
    <n v="7900000"/>
    <n v="8900000"/>
    <n v="16800000"/>
    <n v="9800000"/>
  </r>
  <r>
    <n v="21"/>
    <x v="5"/>
    <x v="0"/>
    <n v="12200000"/>
    <n v="15200000"/>
    <n v="27400000"/>
    <n v="8200000"/>
    <n v="9200000"/>
    <n v="17400000"/>
    <n v="10000000"/>
  </r>
  <r>
    <n v="22"/>
    <x v="5"/>
    <x v="1"/>
    <n v="12600000"/>
    <n v="15600000"/>
    <n v="28200000"/>
    <n v="8500000"/>
    <n v="9500000"/>
    <n v="18000000"/>
    <n v="10200000"/>
  </r>
  <r>
    <n v="23"/>
    <x v="5"/>
    <x v="2"/>
    <n v="13000000"/>
    <n v="16000000"/>
    <n v="29000000"/>
    <n v="8800000"/>
    <n v="9800000"/>
    <n v="18600000"/>
    <n v="10400000"/>
  </r>
  <r>
    <n v="24"/>
    <x v="5"/>
    <x v="3"/>
    <n v="13400000"/>
    <n v="16400000"/>
    <n v="29800000"/>
    <n v="9100000"/>
    <n v="10100000"/>
    <n v="19200000"/>
    <n v="10600000"/>
  </r>
  <r>
    <n v="25"/>
    <x v="6"/>
    <x v="0"/>
    <n v="13800000"/>
    <n v="16800000"/>
    <n v="30600000"/>
    <n v="9400000"/>
    <n v="10400000"/>
    <n v="19800000"/>
    <n v="10800000"/>
  </r>
  <r>
    <n v="26"/>
    <x v="6"/>
    <x v="1"/>
    <n v="14200000"/>
    <n v="17200000"/>
    <n v="31400000"/>
    <n v="9700000"/>
    <n v="10700000"/>
    <n v="20400000"/>
    <n v="11000000"/>
  </r>
  <r>
    <n v="27"/>
    <x v="6"/>
    <x v="2"/>
    <n v="14600000"/>
    <n v="17600000"/>
    <n v="32200000"/>
    <n v="10000000"/>
    <n v="11000000"/>
    <n v="21000000"/>
    <n v="11200000"/>
  </r>
  <r>
    <n v="28"/>
    <x v="6"/>
    <x v="3"/>
    <n v="15000000"/>
    <n v="18000000"/>
    <n v="33000000"/>
    <n v="10300000"/>
    <n v="11300000"/>
    <n v="21600000"/>
    <n v="11400000"/>
  </r>
  <r>
    <n v="29"/>
    <x v="7"/>
    <x v="0"/>
    <n v="15400000"/>
    <n v="18400000"/>
    <n v="33800000"/>
    <n v="10600000"/>
    <n v="11600000"/>
    <n v="22200000"/>
    <n v="11600000"/>
  </r>
  <r>
    <n v="30"/>
    <x v="7"/>
    <x v="1"/>
    <n v="15800000"/>
    <n v="18800000"/>
    <n v="34600000"/>
    <n v="10900000"/>
    <n v="11900000"/>
    <n v="22800000"/>
    <n v="11800000"/>
  </r>
  <r>
    <n v="31"/>
    <x v="7"/>
    <x v="2"/>
    <n v="16200000"/>
    <n v="19200000"/>
    <n v="35400000"/>
    <n v="11200000"/>
    <n v="12200000"/>
    <n v="23400000"/>
    <n v="12000000"/>
  </r>
  <r>
    <n v="32"/>
    <x v="7"/>
    <x v="3"/>
    <n v="16600000"/>
    <n v="19600000"/>
    <n v="36200000"/>
    <n v="11500000"/>
    <n v="12500000"/>
    <n v="24000000"/>
    <n v="12200000"/>
  </r>
  <r>
    <n v="33"/>
    <x v="8"/>
    <x v="0"/>
    <n v="17000000"/>
    <n v="20000000"/>
    <n v="37000000"/>
    <n v="11800000"/>
    <n v="12800000"/>
    <n v="24600000"/>
    <n v="12400000"/>
  </r>
  <r>
    <n v="34"/>
    <x v="8"/>
    <x v="1"/>
    <n v="17400000"/>
    <n v="20400000"/>
    <n v="37800000"/>
    <n v="12100000"/>
    <n v="13100000"/>
    <n v="25200000"/>
    <n v="12600000"/>
  </r>
  <r>
    <n v="35"/>
    <x v="8"/>
    <x v="2"/>
    <n v="17800000"/>
    <n v="20800000"/>
    <n v="38600000"/>
    <n v="12400000"/>
    <n v="13400000"/>
    <n v="25800000"/>
    <n v="12800000"/>
  </r>
  <r>
    <n v="36"/>
    <x v="8"/>
    <x v="3"/>
    <n v="18200000"/>
    <n v="21200000"/>
    <n v="39400000"/>
    <n v="12700000"/>
    <n v="13700000"/>
    <n v="26400000"/>
    <n v="13000000"/>
  </r>
  <r>
    <n v="37"/>
    <x v="9"/>
    <x v="0"/>
    <n v="18600000"/>
    <n v="21600000"/>
    <n v="40200000"/>
    <n v="13000000"/>
    <n v="14000000"/>
    <n v="27000000"/>
    <n v="13200000"/>
  </r>
  <r>
    <n v="38"/>
    <x v="9"/>
    <x v="1"/>
    <n v="19000000"/>
    <n v="22000000"/>
    <n v="41000000"/>
    <n v="13300000"/>
    <n v="14300000"/>
    <n v="27600000"/>
    <n v="13400000"/>
  </r>
  <r>
    <n v="39"/>
    <x v="9"/>
    <x v="2"/>
    <n v="19400000"/>
    <n v="22400000"/>
    <n v="41800000"/>
    <n v="13600000"/>
    <n v="14600000"/>
    <n v="28200000"/>
    <n v="13600000"/>
  </r>
  <r>
    <n v="40"/>
    <x v="9"/>
    <x v="3"/>
    <n v="19800000"/>
    <n v="22800000"/>
    <n v="42600000"/>
    <n v="13900000"/>
    <n v="14900000"/>
    <n v="28800000"/>
    <n v="13800000"/>
  </r>
  <r>
    <n v="41"/>
    <x v="10"/>
    <x v="0"/>
    <n v="20200000"/>
    <n v="23200000"/>
    <n v="43400000"/>
    <n v="14200000"/>
    <n v="15200000"/>
    <n v="29400000"/>
    <n v="14000000"/>
  </r>
  <r>
    <n v="42"/>
    <x v="10"/>
    <x v="1"/>
    <n v="20600000"/>
    <n v="23600000"/>
    <n v="44200000"/>
    <n v="14500000"/>
    <n v="15500000"/>
    <n v="30000000"/>
    <n v="14200000"/>
  </r>
  <r>
    <n v="43"/>
    <x v="10"/>
    <x v="2"/>
    <n v="21000000"/>
    <n v="24000000"/>
    <n v="45000000"/>
    <n v="14800000"/>
    <n v="15800000"/>
    <n v="30600000"/>
    <n v="14400000"/>
  </r>
  <r>
    <n v="44"/>
    <x v="10"/>
    <x v="3"/>
    <n v="21400000"/>
    <n v="24400000"/>
    <n v="45800000"/>
    <n v="15100000"/>
    <n v="16100000"/>
    <n v="31200000"/>
    <n v="1460000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4">
  <r>
    <s v="Software Licenses"/>
    <s v="Enterprise Suite License"/>
    <n v="4"/>
    <n v="1350"/>
    <n v="5400"/>
    <s v="Direct Sales"/>
    <x v="0"/>
    <n v="28547"/>
  </r>
  <r>
    <s v="Consulting"/>
    <s v="Implementation Services"/>
    <n v="1"/>
    <n v="5700"/>
    <n v="5700"/>
    <s v="Direct Sales"/>
    <x v="1"/>
    <n v="19572"/>
  </r>
  <r>
    <s v="Cloud Services"/>
    <s v="Standard Cloud Package"/>
    <n v="18"/>
    <n v="115"/>
    <n v="2070"/>
    <s v="Online"/>
    <x v="2"/>
    <n v="92648"/>
  </r>
  <r>
    <s v="Software Licenses"/>
    <s v="Small Business Edition"/>
    <n v="10"/>
    <n v="330"/>
    <n v="3300"/>
    <s v="Retail"/>
    <x v="0"/>
    <n v="51879"/>
  </r>
  <r>
    <s v="Support"/>
    <s v="Premium Support Contract"/>
    <n v="4"/>
    <n v="340"/>
    <n v="1360"/>
    <s v="Direct Sales"/>
    <x v="1"/>
    <n v="61742"/>
  </r>
  <r>
    <s v="Cloud Services"/>
    <s v="Advanced Cloud Package"/>
    <n v="6"/>
    <n v="570"/>
    <n v="3420"/>
    <s v="Online"/>
    <x v="2"/>
    <n v="82794"/>
  </r>
  <r>
    <s v="Software Licenses"/>
    <s v="Enterprise Suite License"/>
    <n v="2"/>
    <n v="1350"/>
    <n v="2700"/>
    <s v="Direct Sales"/>
    <x v="0"/>
    <n v="31428"/>
  </r>
  <r>
    <s v="Consulting"/>
    <s v="Custom Development"/>
    <n v="1"/>
    <n v="8700"/>
    <n v="8700"/>
    <s v="Direct Sales"/>
    <x v="1"/>
    <n v="93865"/>
  </r>
  <r>
    <s v="Cloud Services"/>
    <s v="Basic Cloud Package"/>
    <n v="30"/>
    <n v="55"/>
    <n v="1650"/>
    <s v="Online"/>
    <x v="2"/>
    <n v="33791"/>
  </r>
  <r>
    <s v="Software Licenses"/>
    <s v="Small Business Edition"/>
    <n v="6"/>
    <n v="330"/>
    <n v="1980"/>
    <s v="Retail"/>
    <x v="0"/>
    <n v="63518"/>
  </r>
  <r>
    <s v="Support"/>
    <s v="Standard Support Contract"/>
    <n v="3"/>
    <n v="180"/>
    <n v="540"/>
    <s v="Direct Sales"/>
    <x v="1"/>
    <n v="56842"/>
  </r>
  <r>
    <s v="Cloud Services"/>
    <s v="Standard Cloud Package"/>
    <n v="10"/>
    <n v="115"/>
    <n v="1150"/>
    <s v="Online"/>
    <x v="2"/>
    <n v="89175"/>
  </r>
  <r>
    <s v="Software Licenses"/>
    <s v="Enterprise Suite License"/>
    <n v="5"/>
    <n v="1350"/>
    <n v="6750"/>
    <s v="Direct Sales"/>
    <x v="0"/>
    <n v="36954"/>
  </r>
  <r>
    <s v="Consulting"/>
    <s v="Training Services"/>
    <n v="2"/>
    <n v="2800"/>
    <n v="5600"/>
    <s v="Direct Sales"/>
    <x v="1"/>
    <n v="68291"/>
  </r>
  <r>
    <s v="Cloud Services"/>
    <s v="Advanced Cloud Package"/>
    <n v="4"/>
    <n v="570"/>
    <n v="2280"/>
    <s v="Online"/>
    <x v="2"/>
    <n v="52487"/>
  </r>
  <r>
    <s v="Software Licenses"/>
    <s v="Small Business Edition"/>
    <n v="12"/>
    <n v="330"/>
    <n v="3960"/>
    <s v="Retail"/>
    <x v="0"/>
    <n v="61742"/>
  </r>
  <r>
    <s v="Support"/>
    <s v="Premium Support Contract"/>
    <n v="6"/>
    <n v="340"/>
    <n v="2040"/>
    <s v="Direct Sales"/>
    <x v="1"/>
    <n v="39215"/>
  </r>
  <r>
    <s v="Cloud Services"/>
    <s v="Basic Cloud Package"/>
    <n v="22"/>
    <n v="55"/>
    <n v="1210"/>
    <s v="Online"/>
    <x v="2"/>
    <n v="64879"/>
  </r>
  <r>
    <s v="Software Licenses"/>
    <s v="Enterprise Suite License"/>
    <n v="3"/>
    <n v="1350"/>
    <n v="4050"/>
    <s v="Direct Sales"/>
    <x v="0"/>
    <n v="57142"/>
  </r>
  <r>
    <s v="Consulting"/>
    <s v="Implementation Services"/>
    <n v="2"/>
    <n v="5700"/>
    <n v="11400"/>
    <s v="Direct Sales"/>
    <x v="1"/>
    <n v="83526"/>
  </r>
  <r>
    <s v="Cloud Services"/>
    <s v="Standard Cloud Package"/>
    <n v="15"/>
    <n v="115"/>
    <n v="1725"/>
    <s v="Online"/>
    <x v="2"/>
    <n v="25981"/>
  </r>
  <r>
    <s v="Software Licenses"/>
    <s v="Small Business Edition"/>
    <n v="8"/>
    <n v="330"/>
    <n v="2640"/>
    <s v="Retail"/>
    <x v="0"/>
    <n v="71459"/>
  </r>
  <r>
    <s v="Support"/>
    <s v="Standard Support Contract"/>
    <n v="2"/>
    <n v="180"/>
    <n v="360"/>
    <s v="Direct Sales"/>
    <x v="1"/>
    <n v="41823"/>
  </r>
  <r>
    <s v="Cloud Services"/>
    <s v="Advanced Cloud Package"/>
    <n v="7"/>
    <n v="570"/>
    <n v="3990"/>
    <s v="Online"/>
    <x v="2"/>
    <n v="95178"/>
  </r>
  <r>
    <s v="Software Licenses"/>
    <s v="Enterprise Suite License"/>
    <n v="7"/>
    <n v="1350"/>
    <n v="9450"/>
    <s v="Direct Sales"/>
    <x v="0"/>
    <n v="32546"/>
  </r>
  <r>
    <s v="Consulting"/>
    <s v="Custom Development"/>
    <n v="3"/>
    <n v="8700"/>
    <n v="26100"/>
    <s v="Direct Sales"/>
    <x v="1"/>
    <n v="62984"/>
  </r>
  <r>
    <s v="Cloud Services"/>
    <s v="Basic Cloud Package"/>
    <n v="35"/>
    <n v="55"/>
    <n v="1925"/>
    <s v="Online"/>
    <x v="2"/>
    <n v="55317"/>
  </r>
  <r>
    <s v="Software Licenses"/>
    <s v="Small Business Edition"/>
    <n v="7"/>
    <n v="330"/>
    <n v="2310"/>
    <s v="Retail"/>
    <x v="0"/>
    <n v="88652"/>
  </r>
  <r>
    <s v="Support"/>
    <s v="Premium Support Contract"/>
    <n v="7"/>
    <n v="340"/>
    <n v="2380"/>
    <s v="Direct Sales"/>
    <x v="1"/>
    <n v="29741"/>
  </r>
  <r>
    <s v="Cloud Services"/>
    <s v="Standard Cloud Package"/>
    <n v="13"/>
    <n v="115"/>
    <n v="1495"/>
    <s v="Online"/>
    <x v="2"/>
    <n v="77219"/>
  </r>
  <r>
    <s v="Software Licenses"/>
    <s v="Enterprise Suite License"/>
    <n v="8"/>
    <n v="1350"/>
    <n v="10800"/>
    <s v="Direct Sales"/>
    <x v="0"/>
    <n v="44983"/>
  </r>
  <r>
    <s v="Consulting"/>
    <s v="Training Services"/>
    <n v="3"/>
    <n v="2800"/>
    <n v="8400"/>
    <s v="Direct Sales"/>
    <x v="1"/>
    <n v="91328"/>
  </r>
  <r>
    <s v="Cloud Services"/>
    <s v="Advanced Cloud Package"/>
    <n v="8"/>
    <n v="570"/>
    <n v="4560"/>
    <s v="Online"/>
    <x v="2"/>
    <n v="34156"/>
  </r>
  <r>
    <s v="Software Licenses"/>
    <s v="Small Business Edition"/>
    <n v="18"/>
    <n v="330"/>
    <n v="5940"/>
    <s v="Retail"/>
    <x v="0"/>
    <n v="61742"/>
  </r>
  <r>
    <s v="Support"/>
    <s v="Standard Support Contract"/>
    <n v="6"/>
    <n v="180"/>
    <n v="1080"/>
    <s v="Direct Sales"/>
    <x v="1"/>
    <n v="99001"/>
  </r>
  <r>
    <s v="Cloud Services"/>
    <s v="Basic Cloud Package"/>
    <n v="45"/>
    <n v="55"/>
    <n v="2475"/>
    <s v="Online"/>
    <x v="2"/>
    <n v="99008"/>
  </r>
  <r>
    <s v="Software Licenses"/>
    <s v="Enterprise Suite License"/>
    <n v="1"/>
    <n v="1350"/>
    <n v="1350"/>
    <s v="Direct Sales"/>
    <x v="3"/>
    <n v="28547"/>
  </r>
  <r>
    <s v="Consulting"/>
    <s v="Implementation Services"/>
    <n v="1"/>
    <n v="5700"/>
    <n v="5700"/>
    <s v="Direct Sales"/>
    <x v="3"/>
    <n v="19572"/>
  </r>
  <r>
    <s v="Cloud Services"/>
    <s v="Standard Cloud Package"/>
    <n v="8"/>
    <n v="115"/>
    <n v="920"/>
    <s v="Online"/>
    <x v="3"/>
    <n v="92648"/>
  </r>
  <r>
    <s v="Software Licenses"/>
    <s v="Small Business Edition"/>
    <n v="5"/>
    <n v="330"/>
    <n v="1650"/>
    <s v="Retail"/>
    <x v="3"/>
    <n v="51879"/>
  </r>
  <r>
    <s v="Support"/>
    <s v="Premium Support Contract"/>
    <n v="1"/>
    <n v="340"/>
    <n v="340"/>
    <s v="Direct Sales"/>
    <x v="3"/>
    <n v="61742"/>
  </r>
  <r>
    <s v="Cloud Services"/>
    <s v="Advanced Cloud Package"/>
    <n v="2"/>
    <n v="570"/>
    <n v="1140"/>
    <s v="Online"/>
    <x v="3"/>
    <n v="82794"/>
  </r>
  <r>
    <s v="Software Licenses"/>
    <s v="Enterprise Suite License"/>
    <n v="2"/>
    <n v="1350"/>
    <n v="2700"/>
    <s v="Direct Sales"/>
    <x v="3"/>
    <n v="31428"/>
  </r>
  <r>
    <s v="Consulting"/>
    <s v="Custom Development"/>
    <n v="1"/>
    <n v="8700"/>
    <n v="8700"/>
    <s v="Direct Sales"/>
    <x v="3"/>
    <n v="93865"/>
  </r>
  <r>
    <s v="Cloud Services"/>
    <s v="Basic Cloud Package"/>
    <n v="18"/>
    <n v="55"/>
    <n v="990"/>
    <s v="Online"/>
    <x v="3"/>
    <n v="33791"/>
  </r>
  <r>
    <s v="Software Licenses"/>
    <s v="Small Business Edition"/>
    <n v="3"/>
    <n v="330"/>
    <n v="990"/>
    <s v="Retail"/>
    <x v="3"/>
    <n v="63518"/>
  </r>
  <r>
    <s v="Support"/>
    <s v="Standard Support Contract"/>
    <n v="2"/>
    <n v="180"/>
    <n v="360"/>
    <s v="Direct Sales"/>
    <x v="3"/>
    <n v="56842"/>
  </r>
  <r>
    <s v="Cloud Services"/>
    <s v="Standard Cloud Package"/>
    <n v="4"/>
    <n v="115"/>
    <n v="460"/>
    <s v="Online"/>
    <x v="3"/>
    <n v="89175"/>
  </r>
  <r>
    <s v="Software Licenses"/>
    <s v="Enterprise Suite License"/>
    <n v="3"/>
    <n v="1400"/>
    <n v="4200"/>
    <s v="Direct Sales"/>
    <x v="0"/>
    <n v="28547"/>
  </r>
  <r>
    <s v="Consulting"/>
    <s v="Implementation Services"/>
    <n v="1"/>
    <n v="5900"/>
    <n v="5900"/>
    <s v="Direct Sales"/>
    <x v="1"/>
    <n v="99001"/>
  </r>
  <r>
    <s v="Cloud Services"/>
    <s v="Standard Cloud Package"/>
    <n v="20"/>
    <n v="120"/>
    <n v="2400"/>
    <s v="Online"/>
    <x v="2"/>
    <n v="92648"/>
  </r>
  <r>
    <s v="Software Licenses"/>
    <s v="Small Business Edition"/>
    <n v="12"/>
    <n v="340"/>
    <n v="4080"/>
    <s v="Retail"/>
    <x v="0"/>
    <n v="51879"/>
  </r>
  <r>
    <s v="Support"/>
    <s v="Premium Support Contract"/>
    <n v="5"/>
    <n v="350"/>
    <n v="1750"/>
    <s v="Direct Sales"/>
    <x v="1"/>
    <n v="61742"/>
  </r>
  <r>
    <s v="Cloud Services"/>
    <s v="Advanced Cloud Package"/>
    <n v="7"/>
    <n v="590"/>
    <n v="4130"/>
    <s v="Online"/>
    <x v="2"/>
    <n v="82794"/>
  </r>
  <r>
    <s v="Software Licenses"/>
    <s v="Enterprise Suite License"/>
    <n v="4"/>
    <n v="1400"/>
    <n v="5600"/>
    <s v="Direct Sales"/>
    <x v="0"/>
    <n v="31428"/>
  </r>
  <r>
    <s v="Consulting"/>
    <s v="Custom Development"/>
    <n v="2"/>
    <n v="8900"/>
    <n v="17800"/>
    <s v="Direct Sales"/>
    <x v="1"/>
    <n v="93865"/>
  </r>
  <r>
    <s v="Cloud Services"/>
    <s v="Basic Cloud Package"/>
    <n v="35"/>
    <n v="60"/>
    <n v="2100"/>
    <s v="Online"/>
    <x v="2"/>
    <n v="33791"/>
  </r>
  <r>
    <s v="Software Licenses"/>
    <s v="Small Business Edition"/>
    <n v="8"/>
    <n v="340"/>
    <n v="2720"/>
    <s v="Retail"/>
    <x v="0"/>
    <n v="63518"/>
  </r>
  <r>
    <s v="Support"/>
    <s v="Standard Support Contract"/>
    <n v="4"/>
    <n v="190"/>
    <n v="760"/>
    <s v="Direct Sales"/>
    <x v="1"/>
    <n v="56842"/>
  </r>
  <r>
    <s v="Cloud Services"/>
    <s v="Standard Cloud Package"/>
    <n v="12"/>
    <n v="120"/>
    <n v="1440"/>
    <s v="Online"/>
    <x v="2"/>
    <n v="89175"/>
  </r>
  <r>
    <s v="Software Licenses"/>
    <s v="Enterprise Suite License"/>
    <n v="6"/>
    <n v="1400"/>
    <n v="8400"/>
    <s v="Direct Sales"/>
    <x v="0"/>
    <n v="36954"/>
  </r>
  <r>
    <s v="Consulting"/>
    <s v="Training Services"/>
    <n v="3"/>
    <n v="2900"/>
    <n v="8700"/>
    <s v="Direct Sales"/>
    <x v="1"/>
    <n v="68291"/>
  </r>
  <r>
    <s v="Cloud Services"/>
    <s v="Advanced Cloud Package"/>
    <n v="5"/>
    <n v="590"/>
    <n v="2950"/>
    <s v="Online"/>
    <x v="2"/>
    <n v="52487"/>
  </r>
  <r>
    <s v="Software Licenses"/>
    <s v="Small Business Edition"/>
    <n v="15"/>
    <n v="340"/>
    <n v="5100"/>
    <s v="Retail"/>
    <x v="0"/>
    <n v="61742"/>
  </r>
  <r>
    <s v="Support"/>
    <s v="Premium Support Contract"/>
    <n v="7"/>
    <n v="350"/>
    <n v="2450"/>
    <s v="Direct Sales"/>
    <x v="1"/>
    <n v="39215"/>
  </r>
  <r>
    <s v="Cloud Services"/>
    <s v="Basic Cloud Package"/>
    <n v="25"/>
    <n v="60"/>
    <n v="1500"/>
    <s v="Online"/>
    <x v="2"/>
    <n v="64879"/>
  </r>
  <r>
    <s v="Software Licenses"/>
    <s v="Enterprise Suite License"/>
    <n v="5"/>
    <n v="1400"/>
    <n v="7000"/>
    <s v="Direct Sales"/>
    <x v="0"/>
    <n v="57142"/>
  </r>
  <r>
    <s v="Consulting"/>
    <s v="Implementation Services"/>
    <n v="3"/>
    <n v="5900"/>
    <n v="17700"/>
    <s v="Direct Sales"/>
    <x v="1"/>
    <n v="83526"/>
  </r>
  <r>
    <s v="Cloud Services"/>
    <s v="Standard Cloud Package"/>
    <n v="18"/>
    <n v="120"/>
    <n v="2160"/>
    <s v="Online"/>
    <x v="2"/>
    <n v="25981"/>
  </r>
  <r>
    <s v="Software Licenses"/>
    <s v="Small Business Edition"/>
    <n v="10"/>
    <n v="340"/>
    <n v="3400"/>
    <s v="Retail"/>
    <x v="0"/>
    <n v="71459"/>
  </r>
  <r>
    <s v="Support"/>
    <s v="Standard Support Contract"/>
    <n v="5"/>
    <n v="190"/>
    <n v="950"/>
    <s v="Direct Sales"/>
    <x v="1"/>
    <n v="41823"/>
  </r>
  <r>
    <s v="Cloud Services"/>
    <s v="Advanced Cloud Package"/>
    <n v="8"/>
    <n v="590"/>
    <n v="4720"/>
    <s v="Online"/>
    <x v="2"/>
    <n v="95178"/>
  </r>
  <r>
    <s v="Software Licenses"/>
    <s v="Enterprise Suite License"/>
    <n v="9"/>
    <n v="1400"/>
    <n v="12600"/>
    <s v="Direct Sales"/>
    <x v="0"/>
    <n v="32546"/>
  </r>
  <r>
    <s v="Consulting"/>
    <s v="Custom Development"/>
    <n v="4"/>
    <n v="8900"/>
    <n v="35600"/>
    <s v="Direct Sales"/>
    <x v="1"/>
    <n v="62984"/>
  </r>
  <r>
    <s v="Cloud Services"/>
    <s v="Basic Cloud Package"/>
    <n v="40"/>
    <n v="60"/>
    <n v="2400"/>
    <s v="Online"/>
    <x v="2"/>
    <n v="55317"/>
  </r>
  <r>
    <s v="Software Licenses"/>
    <s v="Small Business Edition"/>
    <n v="9"/>
    <n v="340"/>
    <n v="3060"/>
    <s v="Retail"/>
    <x v="0"/>
    <n v="88652"/>
  </r>
  <r>
    <s v="Support"/>
    <s v="Premium Support Contract"/>
    <n v="8"/>
    <n v="350"/>
    <n v="2800"/>
    <s v="Direct Sales"/>
    <x v="1"/>
    <n v="29741"/>
  </r>
  <r>
    <s v="Cloud Services"/>
    <s v="Standard Cloud Package"/>
    <n v="15"/>
    <n v="120"/>
    <n v="1800"/>
    <s v="Online"/>
    <x v="2"/>
    <n v="77219"/>
  </r>
  <r>
    <s v="Software Licenses"/>
    <s v="Enterprise Suite License"/>
    <n v="10"/>
    <n v="1400"/>
    <n v="14000"/>
    <s v="Direct Sales"/>
    <x v="0"/>
    <n v="44983"/>
  </r>
  <r>
    <s v="Consulting"/>
    <s v="Training Services"/>
    <n v="4"/>
    <n v="2900"/>
    <n v="11600"/>
    <s v="Direct Sales"/>
    <x v="1"/>
    <n v="91328"/>
  </r>
  <r>
    <s v="Cloud Services"/>
    <s v="Advanced Cloud Package"/>
    <n v="10"/>
    <n v="590"/>
    <n v="5900"/>
    <s v="Online"/>
    <x v="2"/>
    <n v="34156"/>
  </r>
  <r>
    <s v="Software Licenses"/>
    <s v="Small Business Edition"/>
    <n v="20"/>
    <n v="340"/>
    <n v="6800"/>
    <s v="Retail"/>
    <x v="0"/>
    <n v="61742"/>
  </r>
  <r>
    <s v="Support"/>
    <s v="Standard Support Contract"/>
    <n v="7"/>
    <n v="190"/>
    <n v="1330"/>
    <s v="Direct Sales"/>
    <x v="1"/>
    <n v="99008"/>
  </r>
  <r>
    <s v="Cloud Services"/>
    <s v="Basic Cloud Package"/>
    <n v="50"/>
    <n v="60"/>
    <n v="3000"/>
    <s v="Online"/>
    <x v="2"/>
    <n v="99011"/>
  </r>
  <r>
    <s v="Software Licenses"/>
    <s v="Enterprise Suite License"/>
    <n v="1"/>
    <n v="1400"/>
    <n v="1400"/>
    <s v="Direct Sales"/>
    <x v="4"/>
    <n v="28547"/>
  </r>
  <r>
    <s v="Consulting"/>
    <s v="Implementation Services"/>
    <n v="1"/>
    <n v="5900"/>
    <n v="5900"/>
    <s v="Direct Sales"/>
    <x v="4"/>
    <n v="99001"/>
  </r>
  <r>
    <s v="Cloud Services"/>
    <s v="Standard Cloud Package"/>
    <n v="10"/>
    <n v="120"/>
    <n v="1200"/>
    <s v="Online"/>
    <x v="4"/>
    <n v="92648"/>
  </r>
  <r>
    <s v="Software Licenses"/>
    <s v="Small Business Edition"/>
    <n v="7"/>
    <n v="340"/>
    <n v="2380"/>
    <s v="Retail"/>
    <x v="4"/>
    <n v="51879"/>
  </r>
  <r>
    <s v="Support"/>
    <s v="Premium Support Contract"/>
    <n v="2"/>
    <n v="350"/>
    <n v="700"/>
    <s v="Direct Sales"/>
    <x v="4"/>
    <n v="61742"/>
  </r>
  <r>
    <s v="Cloud Services"/>
    <s v="Advanced Cloud Package"/>
    <n v="3"/>
    <n v="590"/>
    <n v="1770"/>
    <s v="Online"/>
    <x v="4"/>
    <n v="82794"/>
  </r>
  <r>
    <s v="Software Licenses"/>
    <s v="Enterprise Suite License"/>
    <n v="2"/>
    <n v="1400"/>
    <n v="2800"/>
    <s v="Direct Sales"/>
    <x v="4"/>
    <n v="31428"/>
  </r>
  <r>
    <s v="Consulting"/>
    <s v="Custom Development"/>
    <n v="1"/>
    <n v="8900"/>
    <n v="8900"/>
    <s v="Direct Sales"/>
    <x v="4"/>
    <n v="93865"/>
  </r>
  <r>
    <s v="Cloud Services"/>
    <s v="Basic Cloud Package"/>
    <n v="25"/>
    <n v="60"/>
    <n v="1500"/>
    <s v="Online"/>
    <x v="4"/>
    <n v="33791"/>
  </r>
  <r>
    <s v="Software Licenses"/>
    <s v="Small Business Edition"/>
    <n v="5"/>
    <n v="340"/>
    <n v="1700"/>
    <s v="Retail"/>
    <x v="4"/>
    <n v="63518"/>
  </r>
  <r>
    <s v="Support"/>
    <s v="Standard Support Contract"/>
    <n v="3"/>
    <n v="190"/>
    <n v="570"/>
    <s v="Direct Sales"/>
    <x v="4"/>
    <n v="56842"/>
  </r>
  <r>
    <s v="Cloud Services"/>
    <s v="Standard Cloud Package"/>
    <n v="8"/>
    <n v="120"/>
    <n v="960"/>
    <s v="Online"/>
    <x v="4"/>
    <n v="89175"/>
  </r>
  <r>
    <s v="Software Licenses"/>
    <s v="Enterprise Suite License"/>
    <n v="5"/>
    <n v="1450"/>
    <n v="7250"/>
    <s v="Direct Sales"/>
    <x v="0"/>
    <n v="28547"/>
  </r>
  <r>
    <s v="Consulting"/>
    <s v="Implementation Services"/>
    <n v="1"/>
    <n v="6100"/>
    <n v="6100"/>
    <s v="Direct Sales"/>
    <x v="1"/>
    <n v="99008"/>
  </r>
  <r>
    <s v="Cloud Services"/>
    <s v="Standard Cloud Package"/>
    <n v="22"/>
    <n v="125"/>
    <n v="2750"/>
    <s v="Online"/>
    <x v="2"/>
    <n v="92648"/>
  </r>
  <r>
    <s v="Software Licenses"/>
    <s v="Small Business Edition"/>
    <n v="14"/>
    <n v="350"/>
    <n v="4900"/>
    <s v="Retail"/>
    <x v="0"/>
    <n v="51879"/>
  </r>
  <r>
    <s v="Support"/>
    <s v="Premium Support Contract"/>
    <n v="6"/>
    <n v="360"/>
    <n v="2160"/>
    <s v="Direct Sales"/>
    <x v="1"/>
    <n v="61742"/>
  </r>
  <r>
    <s v="Cloud Services"/>
    <s v="Advanced Cloud Package"/>
    <n v="8"/>
    <n v="610"/>
    <n v="4880"/>
    <s v="Online"/>
    <x v="2"/>
    <n v="82794"/>
  </r>
  <r>
    <s v="Software Licenses"/>
    <s v="Enterprise Suite License"/>
    <n v="6"/>
    <n v="1450"/>
    <n v="8700"/>
    <s v="Direct Sales"/>
    <x v="0"/>
    <n v="31428"/>
  </r>
  <r>
    <s v="Consulting"/>
    <s v="Custom Development"/>
    <n v="3"/>
    <n v="9100"/>
    <n v="27300"/>
    <s v="Direct Sales"/>
    <x v="1"/>
    <n v="93865"/>
  </r>
  <r>
    <s v="Cloud Services"/>
    <s v="Basic Cloud Package"/>
    <n v="40"/>
    <n v="62"/>
    <n v="2480"/>
    <s v="Online"/>
    <x v="2"/>
    <n v="33791"/>
  </r>
  <r>
    <s v="Software Licenses"/>
    <s v="Small Business Edition"/>
    <n v="10"/>
    <n v="350"/>
    <n v="3500"/>
    <s v="Retail"/>
    <x v="0"/>
    <n v="63518"/>
  </r>
  <r>
    <s v="Support"/>
    <s v="Standard Support Contract"/>
    <n v="5"/>
    <n v="200"/>
    <n v="1000"/>
    <s v="Direct Sales"/>
    <x v="1"/>
    <n v="56842"/>
  </r>
  <r>
    <s v="Cloud Services"/>
    <s v="Standard Cloud Package"/>
    <n v="15"/>
    <n v="125"/>
    <n v="1875"/>
    <s v="Online"/>
    <x v="2"/>
    <n v="89175"/>
  </r>
  <r>
    <s v="Software Licenses"/>
    <s v="Enterprise Suite License"/>
    <n v="8"/>
    <n v="1450"/>
    <n v="11600"/>
    <s v="Direct Sales"/>
    <x v="0"/>
    <n v="36954"/>
  </r>
  <r>
    <s v="Consulting"/>
    <s v="Training Services"/>
    <n v="4"/>
    <n v="3000"/>
    <n v="12000"/>
    <s v="Direct Sales"/>
    <x v="1"/>
    <n v="68291"/>
  </r>
  <r>
    <s v="Cloud Services"/>
    <s v="Advanced Cloud Package"/>
    <n v="7"/>
    <n v="610"/>
    <n v="4270"/>
    <s v="Online"/>
    <x v="2"/>
    <n v="52487"/>
  </r>
  <r>
    <s v="Software Licenses"/>
    <s v="Small Business Edition"/>
    <n v="18"/>
    <n v="350"/>
    <n v="6300"/>
    <s v="Retail"/>
    <x v="0"/>
    <n v="61742"/>
  </r>
  <r>
    <s v="Support"/>
    <s v="Premium Support Contract"/>
    <n v="8"/>
    <n v="360"/>
    <n v="2880"/>
    <s v="Direct Sales"/>
    <x v="1"/>
    <n v="39215"/>
  </r>
  <r>
    <s v="Cloud Services"/>
    <s v="Basic Cloud Package"/>
    <n v="30"/>
    <n v="62"/>
    <n v="1860"/>
    <s v="Online"/>
    <x v="2"/>
    <n v="64879"/>
  </r>
  <r>
    <s v="Software Licenses"/>
    <s v="Enterprise Suite License"/>
    <n v="7"/>
    <n v="1450"/>
    <n v="10150"/>
    <s v="Direct Sales"/>
    <x v="0"/>
    <n v="57142"/>
  </r>
  <r>
    <s v="Consulting"/>
    <s v="Implementation Services"/>
    <n v="4"/>
    <n v="6100"/>
    <n v="24400"/>
    <s v="Direct Sales"/>
    <x v="1"/>
    <n v="83526"/>
  </r>
  <r>
    <s v="Cloud Services"/>
    <s v="Standard Cloud Package"/>
    <n v="20"/>
    <n v="125"/>
    <n v="2500"/>
    <s v="Online"/>
    <x v="2"/>
    <n v="25981"/>
  </r>
  <r>
    <s v="Software Licenses"/>
    <s v="Small Business Edition"/>
    <n v="12"/>
    <n v="350"/>
    <n v="4200"/>
    <s v="Retail"/>
    <x v="0"/>
    <n v="71459"/>
  </r>
  <r>
    <s v="Support"/>
    <s v="Standard Support Contract"/>
    <n v="6"/>
    <n v="200"/>
    <n v="1200"/>
    <s v="Direct Sales"/>
    <x v="1"/>
    <n v="41823"/>
  </r>
  <r>
    <s v="Cloud Services"/>
    <s v="Advanced Cloud Package"/>
    <n v="10"/>
    <n v="610"/>
    <n v="6100"/>
    <s v="Online"/>
    <x v="2"/>
    <n v="95178"/>
  </r>
  <r>
    <s v="Software Licenses"/>
    <s v="Enterprise Suite License"/>
    <n v="11"/>
    <n v="1450"/>
    <n v="15950"/>
    <s v="Direct Sales"/>
    <x v="0"/>
    <n v="32546"/>
  </r>
  <r>
    <s v="Consulting"/>
    <s v="Custom Development"/>
    <n v="5"/>
    <n v="9100"/>
    <n v="45500"/>
    <s v="Direct Sales"/>
    <x v="1"/>
    <n v="62984"/>
  </r>
  <r>
    <s v="Cloud Services"/>
    <s v="Basic Cloud Package"/>
    <n v="45"/>
    <n v="62"/>
    <n v="2790"/>
    <s v="Online"/>
    <x v="2"/>
    <n v="55317"/>
  </r>
  <r>
    <s v="Software Licenses"/>
    <s v="Small Business Edition"/>
    <n v="11"/>
    <n v="350"/>
    <n v="3850"/>
    <s v="Retail"/>
    <x v="0"/>
    <n v="88652"/>
  </r>
  <r>
    <s v="Support"/>
    <s v="Premium Support Contract"/>
    <n v="9"/>
    <n v="360"/>
    <n v="3240"/>
    <s v="Direct Sales"/>
    <x v="1"/>
    <n v="29741"/>
  </r>
  <r>
    <s v="Cloud Services"/>
    <s v="Standard Cloud Package"/>
    <n v="18"/>
    <n v="125"/>
    <n v="2250"/>
    <s v="Online"/>
    <x v="2"/>
    <n v="77219"/>
  </r>
  <r>
    <s v="Software Licenses"/>
    <s v="Enterprise Suite License"/>
    <n v="12"/>
    <n v="1450"/>
    <n v="17400"/>
    <s v="Direct Sales"/>
    <x v="0"/>
    <n v="44983"/>
  </r>
  <r>
    <s v="Consulting"/>
    <s v="Training Services"/>
    <n v="5"/>
    <n v="3000"/>
    <n v="15000"/>
    <s v="Direct Sales"/>
    <x v="1"/>
    <n v="91328"/>
  </r>
  <r>
    <s v="Cloud Services"/>
    <s v="Advanced Cloud Package"/>
    <n v="12"/>
    <n v="610"/>
    <n v="7320"/>
    <s v="Online"/>
    <x v="2"/>
    <n v="34156"/>
  </r>
  <r>
    <s v="Software Licenses"/>
    <s v="Small Business Edition"/>
    <n v="22"/>
    <n v="350"/>
    <n v="7700"/>
    <s v="Retail"/>
    <x v="0"/>
    <n v="61742"/>
  </r>
  <r>
    <s v="Support"/>
    <s v="Standard Support Contract"/>
    <n v="8"/>
    <n v="200"/>
    <n v="1600"/>
    <s v="Direct Sales"/>
    <x v="1"/>
    <n v="99011"/>
  </r>
  <r>
    <s v="Cloud Services"/>
    <s v="Basic Cloud Package"/>
    <n v="60"/>
    <n v="62"/>
    <n v="3720"/>
    <s v="Online"/>
    <x v="2"/>
    <n v="99016"/>
  </r>
  <r>
    <s v="Software Licenses"/>
    <s v="Enterprise Suite License"/>
    <n v="2"/>
    <n v="1450"/>
    <n v="2900"/>
    <s v="Direct Sales"/>
    <x v="4"/>
    <n v="28547"/>
  </r>
  <r>
    <s v="Consulting"/>
    <s v="Implementation Services"/>
    <n v="1"/>
    <n v="6100"/>
    <n v="6100"/>
    <s v="Direct Sales"/>
    <x v="4"/>
    <n v="99008"/>
  </r>
  <r>
    <s v="Cloud Services"/>
    <s v="Standard Cloud Package"/>
    <n v="12"/>
    <n v="125"/>
    <n v="1500"/>
    <s v="Online"/>
    <x v="4"/>
    <n v="92648"/>
  </r>
  <r>
    <s v="Software Licenses"/>
    <s v="Small Business Edition"/>
    <n v="8"/>
    <n v="350"/>
    <n v="2800"/>
    <s v="Retail"/>
    <x v="4"/>
    <n v="51879"/>
  </r>
  <r>
    <s v="Support"/>
    <s v="Premium Support Contract"/>
    <n v="3"/>
    <n v="360"/>
    <n v="1080"/>
    <s v="Direct Sales"/>
    <x v="4"/>
    <n v="61742"/>
  </r>
  <r>
    <s v="Cloud Services"/>
    <s v="Advanced Cloud Package"/>
    <n v="4"/>
    <n v="610"/>
    <n v="2440"/>
    <s v="Online"/>
    <x v="4"/>
    <n v="82794"/>
  </r>
  <r>
    <s v="Software Licenses"/>
    <s v="Enterprise Suite License"/>
    <n v="3"/>
    <n v="1450"/>
    <n v="4350"/>
    <s v="Direct Sales"/>
    <x v="4"/>
    <n v="31428"/>
  </r>
  <r>
    <s v="Consulting"/>
    <s v="Custom Development"/>
    <n v="1"/>
    <n v="9100"/>
    <n v="9100"/>
    <s v="Direct Sales"/>
    <x v="4"/>
    <n v="93865"/>
  </r>
  <r>
    <s v="Cloud Services"/>
    <s v="Basic Cloud Package"/>
    <n v="30"/>
    <n v="62"/>
    <n v="1860"/>
    <s v="Online"/>
    <x v="4"/>
    <n v="33791"/>
  </r>
  <r>
    <s v="Software Licenses"/>
    <s v="Small Business Edition"/>
    <n v="6"/>
    <n v="350"/>
    <n v="2100"/>
    <s v="Retail"/>
    <x v="4"/>
    <n v="63518"/>
  </r>
  <r>
    <s v="Support"/>
    <s v="Standard Support Contract"/>
    <n v="4"/>
    <n v="200"/>
    <n v="800"/>
    <s v="Direct Sales"/>
    <x v="4"/>
    <n v="56842"/>
  </r>
  <r>
    <s v="Cloud Services"/>
    <s v="Standard Cloud Package"/>
    <n v="10"/>
    <n v="125"/>
    <n v="1250"/>
    <s v="Online"/>
    <x v="4"/>
    <n v="89175"/>
  </r>
  <r>
    <s v="Software Licenses"/>
    <s v="Enterprise Suite License"/>
    <n v="4"/>
    <n v="1450"/>
    <n v="5800"/>
    <s v="Direct Sales"/>
    <x v="0"/>
    <n v="28547"/>
  </r>
  <r>
    <s v="Consulting"/>
    <s v="Implementation Services"/>
    <n v="1"/>
    <n v="6100"/>
    <n v="6100"/>
    <s v="Direct Sales"/>
    <x v="1"/>
    <n v="99008"/>
  </r>
  <r>
    <s v="Cloud Services"/>
    <s v="Standard Cloud Package"/>
    <n v="25"/>
    <n v="125"/>
    <n v="3125"/>
    <s v="Online"/>
    <x v="2"/>
    <n v="92648"/>
  </r>
  <r>
    <s v="Software Licenses"/>
    <s v="Small Business Edition"/>
    <n v="10"/>
    <n v="350"/>
    <n v="3500"/>
    <s v="Retail"/>
    <x v="0"/>
    <n v="51879"/>
  </r>
  <r>
    <s v="Support"/>
    <s v="Premium Support Contract"/>
    <n v="7"/>
    <n v="360"/>
    <n v="2520"/>
    <s v="Direct Sales"/>
    <x v="1"/>
    <n v="61742"/>
  </r>
  <r>
    <s v="Cloud Services"/>
    <s v="Advanced Cloud Package"/>
    <n v="9"/>
    <n v="610"/>
    <n v="5490"/>
    <s v="Online"/>
    <x v="2"/>
    <n v="82794"/>
  </r>
  <r>
    <s v="Software Licenses"/>
    <s v="Enterprise Suite License"/>
    <n v="7"/>
    <n v="1450"/>
    <n v="10150"/>
    <s v="Direct Sales"/>
    <x v="0"/>
    <n v="31428"/>
  </r>
  <r>
    <s v="Consulting"/>
    <s v="Custom Development"/>
    <n v="2"/>
    <n v="9100"/>
    <n v="18200"/>
    <s v="Direct Sales"/>
    <x v="1"/>
    <n v="93865"/>
  </r>
  <r>
    <s v="Cloud Services"/>
    <s v="Basic Cloud Package"/>
    <n v="38"/>
    <n v="62"/>
    <n v="2356"/>
    <s v="Online"/>
    <x v="2"/>
    <n v="33791"/>
  </r>
  <r>
    <s v="Software Licenses"/>
    <s v="Small Business Edition"/>
    <n v="9"/>
    <n v="350"/>
    <n v="3150"/>
    <s v="Retail"/>
    <x v="0"/>
    <n v="63518"/>
  </r>
  <r>
    <s v="Support"/>
    <s v="Standard Support Contract"/>
    <n v="6"/>
    <n v="200"/>
    <n v="1200"/>
    <s v="Direct Sales"/>
    <x v="1"/>
    <n v="56842"/>
  </r>
  <r>
    <s v="Cloud Services"/>
    <s v="Standard Cloud Package"/>
    <n v="14"/>
    <n v="125"/>
    <n v="1750"/>
    <s v="Online"/>
    <x v="2"/>
    <n v="89175"/>
  </r>
  <r>
    <s v="Software Licenses"/>
    <s v="Enterprise Suite License"/>
    <n v="9"/>
    <n v="1450"/>
    <n v="13050"/>
    <s v="Direct Sales"/>
    <x v="0"/>
    <n v="36954"/>
  </r>
  <r>
    <s v="Consulting"/>
    <s v="Training Services"/>
    <n v="3"/>
    <n v="3000"/>
    <n v="9000"/>
    <s v="Direct Sales"/>
    <x v="1"/>
    <n v="68291"/>
  </r>
  <r>
    <s v="Cloud Services"/>
    <s v="Advanced Cloud Package"/>
    <n v="6"/>
    <n v="610"/>
    <n v="3660"/>
    <s v="Online"/>
    <x v="2"/>
    <n v="52487"/>
  </r>
  <r>
    <s v="Software Licenses"/>
    <s v="Small Business Edition"/>
    <n v="16"/>
    <n v="350"/>
    <n v="5600"/>
    <s v="Retail"/>
    <x v="0"/>
    <n v="61742"/>
  </r>
  <r>
    <s v="Support"/>
    <s v="Premium Support Contract"/>
    <n v="9"/>
    <n v="360"/>
    <n v="3240"/>
    <s v="Direct Sales"/>
    <x v="1"/>
    <n v="39215"/>
  </r>
  <r>
    <s v="Cloud Services"/>
    <s v="Basic Cloud Package"/>
    <n v="28"/>
    <n v="62"/>
    <n v="1736"/>
    <s v="Online"/>
    <x v="2"/>
    <n v="64879"/>
  </r>
  <r>
    <s v="Software Licenses"/>
    <s v="Enterprise Suite License"/>
    <n v="6"/>
    <n v="1450"/>
    <n v="8700"/>
    <s v="Direct Sales"/>
    <x v="0"/>
    <n v="57142"/>
  </r>
  <r>
    <s v="Consulting"/>
    <s v="Implementation Services"/>
    <n v="3"/>
    <n v="6100"/>
    <n v="18300"/>
    <s v="Direct Sales"/>
    <x v="1"/>
    <n v="83526"/>
  </r>
  <r>
    <s v="Cloud Services"/>
    <s v="Standard Cloud Package"/>
    <n v="21"/>
    <n v="125"/>
    <n v="2625"/>
    <s v="Online"/>
    <x v="2"/>
    <n v="25981"/>
  </r>
  <r>
    <s v="Software Licenses"/>
    <s v="Small Business Edition"/>
    <n v="11"/>
    <n v="350"/>
    <n v="3850"/>
    <s v="Retail"/>
    <x v="0"/>
    <n v="71459"/>
  </r>
  <r>
    <s v="Support"/>
    <s v="Standard Support Contract"/>
    <n v="7"/>
    <n v="200"/>
    <n v="1400"/>
    <s v="Direct Sales"/>
    <x v="1"/>
    <n v="41823"/>
  </r>
  <r>
    <s v="Cloud Services"/>
    <s v="Advanced Cloud Package"/>
    <n v="9"/>
    <n v="610"/>
    <n v="5490"/>
    <s v="Online"/>
    <x v="2"/>
    <n v="95178"/>
  </r>
  <r>
    <s v="Software Licenses"/>
    <s v="Enterprise Suite License"/>
    <n v="10"/>
    <n v="1450"/>
    <n v="14500"/>
    <s v="Direct Sales"/>
    <x v="0"/>
    <n v="32546"/>
  </r>
  <r>
    <s v="Consulting"/>
    <s v="Custom Development"/>
    <n v="4"/>
    <n v="9100"/>
    <n v="36400"/>
    <s v="Direct Sales"/>
    <x v="1"/>
    <n v="62984"/>
  </r>
  <r>
    <s v="Cloud Services"/>
    <s v="Basic Cloud Package"/>
    <n v="42"/>
    <n v="62"/>
    <n v="2604"/>
    <s v="Online"/>
    <x v="2"/>
    <n v="55317"/>
  </r>
  <r>
    <s v="Software Licenses"/>
    <s v="Small Business Edition"/>
    <n v="12"/>
    <n v="350"/>
    <n v="4200"/>
    <s v="Retail"/>
    <x v="0"/>
    <n v="88652"/>
  </r>
  <r>
    <s v="Support"/>
    <s v="Premium Support Contract"/>
    <n v="10"/>
    <n v="360"/>
    <n v="3600"/>
    <s v="Direct Sales"/>
    <x v="1"/>
    <n v="29741"/>
  </r>
  <r>
    <s v="Cloud Services"/>
    <s v="Standard Cloud Package"/>
    <n v="17"/>
    <n v="125"/>
    <n v="2125"/>
    <s v="Online"/>
    <x v="2"/>
    <n v="77219"/>
  </r>
  <r>
    <s v="Software Licenses"/>
    <s v="Enterprise Suite License"/>
    <n v="11"/>
    <n v="1450"/>
    <n v="15950"/>
    <s v="Direct Sales"/>
    <x v="0"/>
    <n v="44983"/>
  </r>
  <r>
    <s v="Consulting"/>
    <s v="Training Services"/>
    <n v="6"/>
    <n v="3000"/>
    <n v="18000"/>
    <s v="Direct Sales"/>
    <x v="1"/>
    <n v="91328"/>
  </r>
  <r>
    <s v="Cloud Services"/>
    <s v="Advanced Cloud Package"/>
    <n v="11"/>
    <n v="610"/>
    <n v="6710"/>
    <s v="Online"/>
    <x v="2"/>
    <n v="34156"/>
  </r>
  <r>
    <s v="Software Licenses"/>
    <s v="Small Business Edition"/>
    <n v="25"/>
    <n v="350"/>
    <n v="8750"/>
    <s v="Retail"/>
    <x v="0"/>
    <n v="61742"/>
  </r>
  <r>
    <s v="Support"/>
    <s v="Standard Support Contract"/>
    <n v="9"/>
    <n v="200"/>
    <n v="1800"/>
    <s v="Direct Sales"/>
    <x v="1"/>
    <n v="99011"/>
  </r>
  <r>
    <s v="Cloud Services"/>
    <s v="Basic Cloud Package"/>
    <n v="55"/>
    <n v="62"/>
    <n v="3410"/>
    <s v="Online"/>
    <x v="2"/>
    <n v="99018"/>
  </r>
  <r>
    <s v="Software Licenses"/>
    <s v="Enterprise Suite License"/>
    <n v="1"/>
    <n v="1450"/>
    <n v="1450"/>
    <s v="Direct Sales"/>
    <x v="4"/>
    <n v="28547"/>
  </r>
  <r>
    <s v="Consulting"/>
    <s v="Implementation Services"/>
    <n v="1"/>
    <n v="6100"/>
    <n v="6100"/>
    <s v="Direct Sales"/>
    <x v="4"/>
    <n v="99008"/>
  </r>
  <r>
    <s v="Cloud Services"/>
    <s v="Standard Cloud Package"/>
    <n v="11"/>
    <n v="125"/>
    <n v="1375"/>
    <s v="Online"/>
    <x v="4"/>
    <n v="92648"/>
  </r>
  <r>
    <s v="Software Licenses"/>
    <s v="Small Business Edition"/>
    <n v="9"/>
    <n v="350"/>
    <n v="3150"/>
    <s v="Retail"/>
    <x v="4"/>
    <n v="51879"/>
  </r>
  <r>
    <s v="Support"/>
    <s v="Premium Support Contract"/>
    <n v="4"/>
    <n v="360"/>
    <n v="1440"/>
    <s v="Direct Sales"/>
    <x v="4"/>
    <n v="61742"/>
  </r>
  <r>
    <s v="Cloud Services"/>
    <s v="Advanced Cloud Package"/>
    <n v="5"/>
    <n v="610"/>
    <n v="3050"/>
    <s v="Online"/>
    <x v="4"/>
    <n v="82794"/>
  </r>
  <r>
    <s v="Software Licenses"/>
    <s v="Enterprise Suite License"/>
    <n v="2"/>
    <n v="1450"/>
    <n v="2900"/>
    <s v="Direct Sales"/>
    <x v="4"/>
    <n v="31428"/>
  </r>
  <r>
    <s v="Consulting"/>
    <s v="Custom Development"/>
    <n v="1"/>
    <n v="9100"/>
    <n v="9100"/>
    <s v="Direct Sales"/>
    <x v="4"/>
    <n v="93865"/>
  </r>
  <r>
    <s v="Cloud Services"/>
    <s v="Basic Cloud Package"/>
    <n v="28"/>
    <n v="62"/>
    <n v="1736"/>
    <s v="Online"/>
    <x v="4"/>
    <n v="33791"/>
  </r>
  <r>
    <s v="Software Licenses"/>
    <s v="Small Business Edition"/>
    <n v="7"/>
    <n v="350"/>
    <n v="2450"/>
    <s v="Retail"/>
    <x v="4"/>
    <n v="63518"/>
  </r>
  <r>
    <s v="Support"/>
    <s v="Standard Support Contract"/>
    <n v="2"/>
    <n v="200"/>
    <n v="400"/>
    <s v="Direct Sales"/>
    <x v="4"/>
    <n v="56842"/>
  </r>
  <r>
    <s v="Cloud Services"/>
    <s v="Standard Cloud Package"/>
    <n v="9"/>
    <n v="125"/>
    <n v="1125"/>
    <s v="Online"/>
    <x v="4"/>
    <n v="89175"/>
  </r>
  <r>
    <s v="Software Licenses"/>
    <s v="Enterprise Suite License"/>
    <n v="6"/>
    <n v="1475"/>
    <n v="8850"/>
    <s v="Direct Sales"/>
    <x v="0"/>
    <n v="28547"/>
  </r>
  <r>
    <s v="Consulting"/>
    <s v="Implementation Services"/>
    <n v="1"/>
    <n v="6250"/>
    <n v="6250"/>
    <s v="Direct Sales"/>
    <x v="1"/>
    <n v="99008"/>
  </r>
  <r>
    <s v="Cloud Services"/>
    <s v="Standard Cloud Package"/>
    <n v="20"/>
    <n v="130"/>
    <n v="2600"/>
    <s v="Online"/>
    <x v="2"/>
    <n v="92648"/>
  </r>
  <r>
    <s v="Software Licenses"/>
    <s v="Small Business Edition"/>
    <n v="12"/>
    <n v="360"/>
    <n v="4320"/>
    <s v="Retail"/>
    <x v="0"/>
    <n v="51879"/>
  </r>
  <r>
    <s v="Support"/>
    <s v="Premium Support Contract"/>
    <n v="8"/>
    <n v="375"/>
    <n v="3000"/>
    <s v="Direct Sales"/>
    <x v="1"/>
    <n v="61742"/>
  </r>
  <r>
    <s v="Cloud Services"/>
    <s v="Advanced Cloud Package"/>
    <n v="7"/>
    <n v="625"/>
    <n v="4375"/>
    <s v="Online"/>
    <x v="2"/>
    <n v="82794"/>
  </r>
  <r>
    <s v="Software Licenses"/>
    <s v="Enterprise Suite License"/>
    <n v="5"/>
    <n v="1475"/>
    <n v="7375"/>
    <s v="Direct Sales"/>
    <x v="0"/>
    <n v="31428"/>
  </r>
  <r>
    <s v="Consulting"/>
    <s v="Custom Development"/>
    <n v="2"/>
    <n v="9300"/>
    <n v="18600"/>
    <s v="Direct Sales"/>
    <x v="1"/>
    <n v="93865"/>
  </r>
  <r>
    <s v="Cloud Services"/>
    <s v="Basic Cloud Package"/>
    <n v="35"/>
    <n v="65"/>
    <n v="2275"/>
    <s v="Online"/>
    <x v="2"/>
    <n v="33791"/>
  </r>
  <r>
    <s v="Software Licenses"/>
    <s v="Small Business Edition"/>
    <n v="11"/>
    <n v="360"/>
    <n v="3960"/>
    <s v="Retail"/>
    <x v="0"/>
    <n v="63518"/>
  </r>
  <r>
    <s v="Support"/>
    <s v="Standard Support Contract"/>
    <n v="7"/>
    <n v="210"/>
    <n v="1470"/>
    <s v="Direct Sales"/>
    <x v="1"/>
    <n v="56842"/>
  </r>
  <r>
    <s v="Cloud Services"/>
    <s v="Standard Cloud Package"/>
    <n v="16"/>
    <n v="130"/>
    <n v="2080"/>
    <s v="Online"/>
    <x v="2"/>
    <n v="89175"/>
  </r>
  <r>
    <s v="Software Licenses"/>
    <s v="Enterprise Suite License"/>
    <n v="10"/>
    <n v="1475"/>
    <n v="14750"/>
    <s v="Direct Sales"/>
    <x v="0"/>
    <n v="36954"/>
  </r>
  <r>
    <s v="Consulting"/>
    <s v="Training Services"/>
    <n v="3"/>
    <n v="3150"/>
    <n v="9450"/>
    <s v="Direct Sales"/>
    <x v="1"/>
    <n v="68291"/>
  </r>
  <r>
    <s v="Cloud Services"/>
    <s v="Advanced Cloud Package"/>
    <n v="8"/>
    <n v="625"/>
    <n v="5000"/>
    <s v="Online"/>
    <x v="2"/>
    <n v="52487"/>
  </r>
  <r>
    <s v="Software Licenses"/>
    <s v="Small Business Edition"/>
    <n v="15"/>
    <n v="360"/>
    <n v="5400"/>
    <s v="Retail"/>
    <x v="0"/>
    <n v="61742"/>
  </r>
  <r>
    <s v="Support"/>
    <s v="Premium Support Contract"/>
    <n v="10"/>
    <n v="375"/>
    <n v="3750"/>
    <s v="Direct Sales"/>
    <x v="1"/>
    <n v="39215"/>
  </r>
  <r>
    <s v="Cloud Services"/>
    <s v="Basic Cloud Package"/>
    <n v="32"/>
    <n v="65"/>
    <n v="2080"/>
    <s v="Online"/>
    <x v="2"/>
    <n v="64879"/>
  </r>
  <r>
    <s v="Software Licenses"/>
    <s v="Enterprise Suite License"/>
    <n v="8"/>
    <n v="1475"/>
    <n v="11800"/>
    <s v="Direct Sales"/>
    <x v="0"/>
    <n v="57142"/>
  </r>
  <r>
    <s v="Consulting"/>
    <s v="Implementation Services"/>
    <n v="2"/>
    <n v="6250"/>
    <n v="12500"/>
    <s v="Direct Sales"/>
    <x v="1"/>
    <n v="83526"/>
  </r>
  <r>
    <s v="Cloud Services"/>
    <s v="Standard Cloud Package"/>
    <n v="22"/>
    <n v="130"/>
    <n v="2860"/>
    <s v="Online"/>
    <x v="2"/>
    <n v="25981"/>
  </r>
  <r>
    <s v="Software Licenses"/>
    <s v="Small Business Edition"/>
    <n v="13"/>
    <n v="360"/>
    <n v="4680"/>
    <s v="Retail"/>
    <x v="0"/>
    <n v="71459"/>
  </r>
  <r>
    <s v="Support"/>
    <s v="Standard Support Contract"/>
    <n v="8"/>
    <n v="210"/>
    <n v="1680"/>
    <s v="Direct Sales"/>
    <x v="1"/>
    <n v="41823"/>
  </r>
  <r>
    <s v="Cloud Services"/>
    <s v="Advanced Cloud Package"/>
    <n v="8"/>
    <n v="625"/>
    <n v="5000"/>
    <s v="Online"/>
    <x v="2"/>
    <n v="95178"/>
  </r>
  <r>
    <s v="Software Licenses"/>
    <s v="Enterprise Suite License"/>
    <n v="9"/>
    <n v="1475"/>
    <n v="13275"/>
    <s v="Direct Sales"/>
    <x v="0"/>
    <n v="32546"/>
  </r>
  <r>
    <s v="Consulting"/>
    <s v="Custom Development"/>
    <n v="3"/>
    <n v="9300"/>
    <n v="27900"/>
    <s v="Direct Sales"/>
    <x v="1"/>
    <n v="62984"/>
  </r>
  <r>
    <s v="Cloud Services"/>
    <s v="Basic Cloud Package"/>
    <n v="40"/>
    <n v="65"/>
    <n v="2600"/>
    <s v="Online"/>
    <x v="2"/>
    <n v="55317"/>
  </r>
  <r>
    <s v="Software Licenses"/>
    <s v="Small Business Edition"/>
    <n v="14"/>
    <n v="360"/>
    <n v="5040"/>
    <s v="Retail"/>
    <x v="0"/>
    <n v="88652"/>
  </r>
  <r>
    <s v="Support"/>
    <s v="Premium Support Contract"/>
    <n v="11"/>
    <n v="375"/>
    <n v="4125"/>
    <s v="Direct Sales"/>
    <x v="1"/>
    <n v="29741"/>
  </r>
  <r>
    <s v="Cloud Services"/>
    <s v="Standard Cloud Package"/>
    <n v="19"/>
    <n v="130"/>
    <n v="2470"/>
    <s v="Online"/>
    <x v="2"/>
    <n v="77219"/>
  </r>
  <r>
    <s v="Software Licenses"/>
    <s v="Enterprise Suite License"/>
    <n v="13"/>
    <n v="1475"/>
    <n v="19175"/>
    <s v="Direct Sales"/>
    <x v="0"/>
    <n v="44983"/>
  </r>
  <r>
    <s v="Consulting"/>
    <s v="Training Services"/>
    <n v="7"/>
    <n v="3150"/>
    <n v="22050"/>
    <s v="Direct Sales"/>
    <x v="1"/>
    <n v="91328"/>
  </r>
  <r>
    <s v="Cloud Services"/>
    <s v="Advanced Cloud Package"/>
    <n v="13"/>
    <n v="625"/>
    <n v="8125"/>
    <s v="Online"/>
    <x v="2"/>
    <n v="34156"/>
  </r>
  <r>
    <s v="Software Licenses"/>
    <s v="Small Business Edition"/>
    <n v="20"/>
    <n v="360"/>
    <n v="7200"/>
    <s v="Retail"/>
    <x v="0"/>
    <n v="61742"/>
  </r>
  <r>
    <s v="Support"/>
    <s v="Standard Support Contract"/>
    <n v="10"/>
    <n v="210"/>
    <n v="2100"/>
    <s v="Direct Sales"/>
    <x v="1"/>
    <n v="99011"/>
  </r>
  <r>
    <s v="Cloud Services"/>
    <s v="Basic Cloud Package"/>
    <n v="50"/>
    <n v="65"/>
    <n v="3250"/>
    <s v="Online"/>
    <x v="2"/>
    <n v="99016"/>
  </r>
  <r>
    <s v="Software Licenses"/>
    <s v="Enterprise Suite License"/>
    <n v="2"/>
    <n v="1475"/>
    <n v="2950"/>
    <s v="Direct Sales"/>
    <x v="4"/>
    <n v="28547"/>
  </r>
  <r>
    <s v="Consulting"/>
    <s v="Implementation Services"/>
    <n v="1"/>
    <n v="6250"/>
    <n v="6250"/>
    <s v="Direct Sales"/>
    <x v="4"/>
    <n v="99008"/>
  </r>
  <r>
    <s v="Cloud Services"/>
    <s v="Standard Cloud Package"/>
    <n v="13"/>
    <n v="130"/>
    <n v="1690"/>
    <s v="Online"/>
    <x v="4"/>
    <n v="92648"/>
  </r>
  <r>
    <s v="Software Licenses"/>
    <s v="Small Business Edition"/>
    <n v="7"/>
    <n v="360"/>
    <n v="2520"/>
    <s v="Retail"/>
    <x v="4"/>
    <n v="51879"/>
  </r>
  <r>
    <s v="Support"/>
    <s v="Premium Support Contract"/>
    <n v="3"/>
    <n v="375"/>
    <n v="1125"/>
    <s v="Direct Sales"/>
    <x v="4"/>
    <n v="61742"/>
  </r>
  <r>
    <s v="Cloud Services"/>
    <s v="Advanced Cloud Package"/>
    <n v="4"/>
    <n v="625"/>
    <n v="2500"/>
    <s v="Online"/>
    <x v="4"/>
    <n v="82794"/>
  </r>
  <r>
    <s v="Software Licenses"/>
    <s v="Enterprise Suite License"/>
    <n v="3"/>
    <n v="1475"/>
    <n v="4425"/>
    <s v="Direct Sales"/>
    <x v="4"/>
    <n v="31428"/>
  </r>
  <r>
    <s v="Consulting"/>
    <s v="Custom Development"/>
    <n v="1"/>
    <n v="9300"/>
    <n v="9300"/>
    <s v="Direct Sales"/>
    <x v="4"/>
    <n v="93865"/>
  </r>
  <r>
    <s v="Cloud Services"/>
    <s v="Basic Cloud Package"/>
    <n v="30"/>
    <n v="65"/>
    <n v="1950"/>
    <s v="Online"/>
    <x v="4"/>
    <n v="33791"/>
  </r>
  <r>
    <s v="Software Licenses"/>
    <s v="Small Business Edition"/>
    <n v="6"/>
    <n v="360"/>
    <n v="2160"/>
    <s v="Retail"/>
    <x v="4"/>
    <n v="63518"/>
  </r>
  <r>
    <s v="Support"/>
    <s v="Standard Support Contract"/>
    <n v="3"/>
    <n v="210"/>
    <n v="630"/>
    <s v="Direct Sales"/>
    <x v="4"/>
    <n v="56842"/>
  </r>
  <r>
    <s v="Cloud Services"/>
    <s v="Standard Cloud Package"/>
    <n v="11"/>
    <n v="130"/>
    <n v="1430"/>
    <s v="Online"/>
    <x v="4"/>
    <n v="89175"/>
  </r>
  <r>
    <s v="Software Licenses"/>
    <s v="Enterprise Suite License"/>
    <n v="5"/>
    <n v="1500"/>
    <n v="7500"/>
    <s v="Direct Sales"/>
    <x v="0"/>
    <n v="28547"/>
  </r>
  <r>
    <s v="Consulting"/>
    <s v="Implementation Services"/>
    <n v="1"/>
    <n v="6400"/>
    <n v="6400"/>
    <s v="Direct Sales"/>
    <x v="1"/>
    <n v="99008"/>
  </r>
  <r>
    <s v="Cloud Services"/>
    <s v="Standard Cloud Package"/>
    <n v="22"/>
    <n v="135"/>
    <n v="2970"/>
    <s v="Online"/>
    <x v="2"/>
    <n v="92648"/>
  </r>
  <r>
    <s v="Software Licenses"/>
    <s v="Small Business Edition"/>
    <n v="14"/>
    <n v="370"/>
    <n v="5180"/>
    <s v="Retail"/>
    <x v="0"/>
    <n v="51879"/>
  </r>
  <r>
    <s v="Support"/>
    <s v="Premium Support Contract"/>
    <n v="9"/>
    <n v="385"/>
    <n v="3465"/>
    <s v="Direct Sales"/>
    <x v="1"/>
    <n v="61742"/>
  </r>
  <r>
    <s v="Cloud Services"/>
    <s v="Advanced Cloud Package"/>
    <n v="6"/>
    <n v="640"/>
    <n v="3840"/>
    <s v="Online"/>
    <x v="2"/>
    <n v="82794"/>
  </r>
  <r>
    <s v="Software Licenses"/>
    <s v="Enterprise Suite License"/>
    <n v="7"/>
    <n v="1500"/>
    <n v="10500"/>
    <s v="Direct Sales"/>
    <x v="0"/>
    <n v="31428"/>
  </r>
  <r>
    <s v="Consulting"/>
    <s v="Custom Development"/>
    <n v="3"/>
    <n v="9500"/>
    <n v="28500"/>
    <s v="Direct Sales"/>
    <x v="1"/>
    <n v="93865"/>
  </r>
  <r>
    <s v="Cloud Services"/>
    <s v="Basic Cloud Package"/>
    <n v="40"/>
    <n v="68"/>
    <n v="2720"/>
    <s v="Online"/>
    <x v="2"/>
    <n v="33791"/>
  </r>
  <r>
    <s v="Software Licenses"/>
    <s v="Small Business Edition"/>
    <n v="10"/>
    <n v="370"/>
    <n v="3700"/>
    <s v="Retail"/>
    <x v="0"/>
    <n v="63518"/>
  </r>
  <r>
    <s v="Support"/>
    <s v="Standard Support Contract"/>
    <n v="8"/>
    <n v="220"/>
    <n v="1760"/>
    <s v="Direct Sales"/>
    <x v="1"/>
    <n v="56842"/>
  </r>
  <r>
    <s v="Cloud Services"/>
    <s v="Standard Cloud Package"/>
    <n v="18"/>
    <n v="135"/>
    <n v="2430"/>
    <s v="Online"/>
    <x v="2"/>
    <n v="89175"/>
  </r>
  <r>
    <s v="Software Licenses"/>
    <s v="Enterprise Suite License"/>
    <n v="12"/>
    <n v="1500"/>
    <n v="18000"/>
    <s v="Direct Sales"/>
    <x v="0"/>
    <n v="36954"/>
  </r>
  <r>
    <s v="Consulting"/>
    <s v="Training Services"/>
    <n v="4"/>
    <n v="3200"/>
    <n v="12800"/>
    <s v="Direct Sales"/>
    <x v="1"/>
    <n v="68291"/>
  </r>
  <r>
    <s v="Cloud Services"/>
    <s v="Advanced Cloud Package"/>
    <n v="10"/>
    <n v="640"/>
    <n v="6400"/>
    <s v="Online"/>
    <x v="2"/>
    <n v="52487"/>
  </r>
  <r>
    <s v="Software Licenses"/>
    <s v="Small Business Edition"/>
    <n v="18"/>
    <n v="370"/>
    <n v="6660"/>
    <s v="Retail"/>
    <x v="0"/>
    <n v="61742"/>
  </r>
  <r>
    <s v="Support"/>
    <s v="Premium Support Contract"/>
    <n v="12"/>
    <n v="385"/>
    <n v="4620"/>
    <s v="Direct Sales"/>
    <x v="1"/>
    <n v="39215"/>
  </r>
  <r>
    <s v="Cloud Services"/>
    <s v="Basic Cloud Package"/>
    <n v="30"/>
    <n v="68"/>
    <n v="2040"/>
    <s v="Online"/>
    <x v="2"/>
    <n v="64879"/>
  </r>
  <r>
    <s v="Software Licenses"/>
    <s v="Enterprise Suite License"/>
    <n v="9"/>
    <n v="1500"/>
    <n v="13500"/>
    <s v="Direct Sales"/>
    <x v="0"/>
    <n v="57142"/>
  </r>
  <r>
    <s v="Consulting"/>
    <s v="Implementation Services"/>
    <n v="3"/>
    <n v="6400"/>
    <n v="19200"/>
    <s v="Direct Sales"/>
    <x v="1"/>
    <n v="83526"/>
  </r>
  <r>
    <s v="Cloud Services"/>
    <s v="Standard Cloud Package"/>
    <n v="25"/>
    <n v="135"/>
    <n v="3375"/>
    <s v="Online"/>
    <x v="2"/>
    <n v="25981"/>
  </r>
  <r>
    <s v="Software Licenses"/>
    <s v="Small Business Edition"/>
    <n v="15"/>
    <n v="370"/>
    <n v="5550"/>
    <s v="Retail"/>
    <x v="0"/>
    <n v="71459"/>
  </r>
  <r>
    <s v="Support"/>
    <s v="Standard Support Contract"/>
    <n v="9"/>
    <n v="220"/>
    <n v="1980"/>
    <s v="Direct Sales"/>
    <x v="1"/>
    <n v="41823"/>
  </r>
  <r>
    <s v="Cloud Services"/>
    <s v="Advanced Cloud Package"/>
    <n v="10"/>
    <n v="640"/>
    <n v="6400"/>
    <s v="Online"/>
    <x v="2"/>
    <n v="95178"/>
  </r>
  <r>
    <s v="Software Licenses"/>
    <s v="Enterprise Suite License"/>
    <n v="11"/>
    <n v="1500"/>
    <n v="16500"/>
    <s v="Direct Sales"/>
    <x v="0"/>
    <n v="32546"/>
  </r>
  <r>
    <s v="Consulting"/>
    <s v="Custom Development"/>
    <n v="5"/>
    <n v="9500"/>
    <n v="47500"/>
    <s v="Direct Sales"/>
    <x v="1"/>
    <n v="62984"/>
  </r>
  <r>
    <s v="Cloud Services"/>
    <s v="Basic Cloud Package"/>
    <n v="45"/>
    <n v="68"/>
    <n v="3060"/>
    <s v="Online"/>
    <x v="2"/>
    <n v="55317"/>
  </r>
  <r>
    <s v="Software Licenses"/>
    <s v="Small Business Edition"/>
    <n v="16"/>
    <n v="370"/>
    <n v="5920"/>
    <s v="Retail"/>
    <x v="0"/>
    <n v="88652"/>
  </r>
  <r>
    <s v="Support"/>
    <s v="Premium Support Contract"/>
    <n v="13"/>
    <n v="385"/>
    <n v="5005"/>
    <s v="Direct Sales"/>
    <x v="1"/>
    <n v="29741"/>
  </r>
  <r>
    <s v="Cloud Services"/>
    <s v="Standard Cloud Package"/>
    <n v="20"/>
    <n v="135"/>
    <n v="2700"/>
    <s v="Online"/>
    <x v="2"/>
    <n v="77219"/>
  </r>
  <r>
    <s v="Software Licenses"/>
    <s v="Enterprise Suite License"/>
    <n v="15"/>
    <n v="1500"/>
    <n v="22500"/>
    <s v="Direct Sales"/>
    <x v="0"/>
    <n v="44983"/>
  </r>
  <r>
    <s v="Consulting"/>
    <s v="Training Services"/>
    <n v="8"/>
    <n v="3200"/>
    <n v="25600"/>
    <s v="Direct Sales"/>
    <x v="1"/>
    <n v="91328"/>
  </r>
  <r>
    <s v="Cloud Services"/>
    <s v="Advanced Cloud Package"/>
    <n v="15"/>
    <n v="640"/>
    <n v="9600"/>
    <s v="Online"/>
    <x v="2"/>
    <n v="34156"/>
  </r>
  <r>
    <s v="Software Licenses"/>
    <s v="Small Business Edition"/>
    <n v="22"/>
    <n v="370"/>
    <n v="8140"/>
    <s v="Retail"/>
    <x v="0"/>
    <n v="61742"/>
  </r>
  <r>
    <s v="Support"/>
    <s v="Standard Support Contract"/>
    <n v="12"/>
    <n v="220"/>
    <n v="2640"/>
    <s v="Direct Sales"/>
    <x v="1"/>
    <n v="99011"/>
  </r>
  <r>
    <s v="Cloud Services"/>
    <s v="Basic Cloud Package"/>
    <n v="60"/>
    <n v="68"/>
    <n v="4080"/>
    <s v="Online"/>
    <x v="2"/>
    <n v="99022"/>
  </r>
  <r>
    <s v="Software Licenses"/>
    <s v="Enterprise Suite License"/>
    <n v="3"/>
    <n v="1500"/>
    <n v="4500"/>
    <s v="Direct Sales"/>
    <x v="4"/>
    <n v="28547"/>
  </r>
  <r>
    <s v="Consulting"/>
    <s v="Implementation Services"/>
    <n v="1"/>
    <n v="6400"/>
    <n v="6400"/>
    <s v="Direct Sales"/>
    <x v="4"/>
    <n v="99008"/>
  </r>
  <r>
    <s v="Cloud Services"/>
    <s v="Standard Cloud Package"/>
    <n v="15"/>
    <n v="135"/>
    <n v="2025"/>
    <s v="Online"/>
    <x v="4"/>
    <n v="92648"/>
  </r>
  <r>
    <s v="Software Licenses"/>
    <s v="Small Business Edition"/>
    <n v="8"/>
    <n v="370"/>
    <n v="2960"/>
    <s v="Retail"/>
    <x v="4"/>
    <n v="51879"/>
  </r>
  <r>
    <s v="Support"/>
    <s v="Premium Support Contract"/>
    <n v="5"/>
    <n v="385"/>
    <n v="1925"/>
    <s v="Direct Sales"/>
    <x v="4"/>
    <n v="61742"/>
  </r>
  <r>
    <s v="Cloud Services"/>
    <s v="Advanced Cloud Package"/>
    <n v="6"/>
    <n v="640"/>
    <n v="3840"/>
    <s v="Online"/>
    <x v="4"/>
    <n v="82794"/>
  </r>
  <r>
    <s v="Software Licenses"/>
    <s v="Enterprise Suite License"/>
    <n v="4"/>
    <n v="1500"/>
    <n v="6000"/>
    <s v="Direct Sales"/>
    <x v="4"/>
    <n v="31428"/>
  </r>
  <r>
    <s v="Consulting"/>
    <s v="Custom Development"/>
    <n v="1"/>
    <n v="9500"/>
    <n v="9500"/>
    <s v="Direct Sales"/>
    <x v="4"/>
    <n v="93865"/>
  </r>
  <r>
    <s v="Cloud Services"/>
    <s v="Basic Cloud Package"/>
    <n v="35"/>
    <n v="68"/>
    <n v="2380"/>
    <s v="Online"/>
    <x v="4"/>
    <n v="33791"/>
  </r>
  <r>
    <s v="Software Licenses"/>
    <s v="Small Business Edition"/>
    <n v="5"/>
    <n v="370"/>
    <n v="1850"/>
    <s v="Retail"/>
    <x v="4"/>
    <n v="63518"/>
  </r>
  <r>
    <s v="Support"/>
    <s v="Standard Support Contract"/>
    <n v="4"/>
    <n v="220"/>
    <n v="880"/>
    <s v="Direct Sales"/>
    <x v="4"/>
    <n v="56842"/>
  </r>
  <r>
    <s v="Cloud Services"/>
    <s v="Standard Cloud Package"/>
    <n v="10"/>
    <n v="135"/>
    <n v="1350"/>
    <s v="Online"/>
    <x v="4"/>
    <n v="89175"/>
  </r>
  <r>
    <s v="Software Licenses"/>
    <s v="Enterprise Suite License"/>
    <n v="7"/>
    <n v="1550"/>
    <n v="10850"/>
    <s v="Direct Sales"/>
    <x v="0"/>
    <n v="28547"/>
  </r>
  <r>
    <s v="Consulting"/>
    <s v="Implementation Services"/>
    <n v="1"/>
    <n v="6550"/>
    <n v="6550"/>
    <s v="Direct Sales"/>
    <x v="1"/>
    <n v="99008"/>
  </r>
  <r>
    <s v="Cloud Services"/>
    <s v="Standard Cloud Package"/>
    <n v="25"/>
    <n v="140"/>
    <n v="3500"/>
    <s v="Online"/>
    <x v="2"/>
    <n v="92648"/>
  </r>
  <r>
    <s v="Software Licenses"/>
    <s v="Small Business Edition"/>
    <n v="15"/>
    <n v="380"/>
    <n v="5700"/>
    <s v="Retail"/>
    <x v="0"/>
    <n v="51879"/>
  </r>
  <r>
    <s v="Support"/>
    <s v="Premium Support Contract"/>
    <n v="10"/>
    <n v="395"/>
    <n v="3950"/>
    <s v="Direct Sales"/>
    <x v="1"/>
    <n v="61742"/>
  </r>
  <r>
    <s v="Cloud Services"/>
    <s v="Advanced Cloud Package"/>
    <n v="7"/>
    <n v="655"/>
    <n v="4585"/>
    <s v="Online"/>
    <x v="2"/>
    <n v="82794"/>
  </r>
  <r>
    <s v="Software Licenses"/>
    <s v="Enterprise Suite License"/>
    <n v="6"/>
    <n v="1550"/>
    <n v="9300"/>
    <s v="Direct Sales"/>
    <x v="0"/>
    <n v="31428"/>
  </r>
  <r>
    <s v="Consulting"/>
    <s v="Custom Development"/>
    <n v="4"/>
    <n v="9700"/>
    <n v="38800"/>
    <s v="Direct Sales"/>
    <x v="1"/>
    <n v="93865"/>
  </r>
  <r>
    <s v="Cloud Services"/>
    <s v="Basic Cloud Package"/>
    <n v="42"/>
    <n v="70"/>
    <n v="2940"/>
    <s v="Online"/>
    <x v="2"/>
    <n v="33791"/>
  </r>
  <r>
    <s v="Software Licenses"/>
    <s v="Small Business Edition"/>
    <n v="12"/>
    <n v="380"/>
    <n v="4560"/>
    <s v="Retail"/>
    <x v="0"/>
    <n v="63518"/>
  </r>
  <r>
    <s v="Support"/>
    <s v="Standard Support Contract"/>
    <n v="9"/>
    <n v="230"/>
    <n v="2070"/>
    <s v="Direct Sales"/>
    <x v="1"/>
    <n v="56842"/>
  </r>
  <r>
    <s v="Cloud Services"/>
    <s v="Standard Cloud Package"/>
    <n v="20"/>
    <n v="140"/>
    <n v="2800"/>
    <s v="Online"/>
    <x v="2"/>
    <n v="89175"/>
  </r>
  <r>
    <s v="Software Licenses"/>
    <s v="Enterprise Suite License"/>
    <n v="14"/>
    <n v="1550"/>
    <n v="21700"/>
    <s v="Direct Sales"/>
    <x v="0"/>
    <n v="36954"/>
  </r>
  <r>
    <s v="Consulting"/>
    <s v="Training Services"/>
    <n v="5"/>
    <n v="3300"/>
    <n v="16500"/>
    <s v="Direct Sales"/>
    <x v="1"/>
    <n v="68291"/>
  </r>
  <r>
    <s v="Cloud Services"/>
    <s v="Advanced Cloud Package"/>
    <n v="12"/>
    <n v="655"/>
    <n v="7860"/>
    <s v="Online"/>
    <x v="2"/>
    <n v="52487"/>
  </r>
  <r>
    <s v="Software Licenses"/>
    <s v="Small Business Edition"/>
    <n v="20"/>
    <n v="380"/>
    <n v="7600"/>
    <s v="Retail"/>
    <x v="0"/>
    <n v="61742"/>
  </r>
  <r>
    <s v="Support"/>
    <s v="Premium Support Contract"/>
    <n v="14"/>
    <n v="395"/>
    <n v="5530"/>
    <s v="Direct Sales"/>
    <x v="1"/>
    <n v="39215"/>
  </r>
  <r>
    <s v="Cloud Services"/>
    <s v="Basic Cloud Package"/>
    <n v="35"/>
    <n v="70"/>
    <n v="2450"/>
    <s v="Online"/>
    <x v="2"/>
    <n v="64879"/>
  </r>
  <r>
    <s v="Software Licenses"/>
    <s v="Enterprise Suite License"/>
    <n v="10"/>
    <n v="1550"/>
    <n v="15500"/>
    <s v="Direct Sales"/>
    <x v="0"/>
    <n v="57142"/>
  </r>
  <r>
    <s v="Consulting"/>
    <s v="Implementation Services"/>
    <n v="4"/>
    <n v="6550"/>
    <n v="26200"/>
    <s v="Direct Sales"/>
    <x v="1"/>
    <n v="83526"/>
  </r>
  <r>
    <s v="Cloud Services"/>
    <s v="Standard Cloud Package"/>
    <n v="28"/>
    <n v="140"/>
    <n v="3920"/>
    <s v="Online"/>
    <x v="2"/>
    <n v="25981"/>
  </r>
  <r>
    <s v="Software Licenses"/>
    <s v="Small Business Edition"/>
    <n v="16"/>
    <n v="380"/>
    <n v="6080"/>
    <s v="Retail"/>
    <x v="0"/>
    <n v="71459"/>
  </r>
  <r>
    <s v="Support"/>
    <s v="Standard Support Contract"/>
    <n v="10"/>
    <n v="230"/>
    <n v="2300"/>
    <s v="Direct Sales"/>
    <x v="1"/>
    <n v="41823"/>
  </r>
  <r>
    <s v="Cloud Services"/>
    <s v="Advanced Cloud Package"/>
    <n v="12"/>
    <n v="655"/>
    <n v="7860"/>
    <s v="Online"/>
    <x v="2"/>
    <n v="95178"/>
  </r>
  <r>
    <s v="Software Licenses"/>
    <s v="Enterprise Suite License"/>
    <n v="12"/>
    <n v="1550"/>
    <n v="18600"/>
    <s v="Direct Sales"/>
    <x v="0"/>
    <n v="32546"/>
  </r>
  <r>
    <s v="Consulting"/>
    <s v="Custom Development"/>
    <n v="6"/>
    <n v="9700"/>
    <n v="58200"/>
    <s v="Direct Sales"/>
    <x v="1"/>
    <n v="62984"/>
  </r>
  <r>
    <s v="Cloud Services"/>
    <s v="Basic Cloud Package"/>
    <n v="50"/>
    <n v="70"/>
    <n v="3500"/>
    <s v="Online"/>
    <x v="2"/>
    <n v="55317"/>
  </r>
  <r>
    <s v="Software Licenses"/>
    <s v="Small Business Edition"/>
    <n v="18"/>
    <n v="380"/>
    <n v="6840"/>
    <s v="Retail"/>
    <x v="0"/>
    <n v="88652"/>
  </r>
  <r>
    <s v="Support"/>
    <s v="Premium Support Contract"/>
    <n v="15"/>
    <n v="395"/>
    <n v="5925"/>
    <s v="Direct Sales"/>
    <x v="1"/>
    <n v="29741"/>
  </r>
  <r>
    <s v="Cloud Services"/>
    <s v="Standard Cloud Package"/>
    <n v="22"/>
    <n v="140"/>
    <n v="3080"/>
    <s v="Online"/>
    <x v="2"/>
    <n v="77219"/>
  </r>
  <r>
    <s v="Software Licenses"/>
    <s v="Enterprise Suite License"/>
    <n v="17"/>
    <n v="1550"/>
    <n v="26350"/>
    <s v="Direct Sales"/>
    <x v="0"/>
    <n v="44983"/>
  </r>
  <r>
    <s v="Consulting"/>
    <s v="Training Services"/>
    <n v="9"/>
    <n v="3300"/>
    <n v="29700"/>
    <s v="Direct Sales"/>
    <x v="1"/>
    <n v="91328"/>
  </r>
  <r>
    <s v="Cloud Services"/>
    <s v="Advanced Cloud Package"/>
    <n v="17"/>
    <n v="655"/>
    <n v="11135"/>
    <s v="Online"/>
    <x v="2"/>
    <n v="34156"/>
  </r>
  <r>
    <s v="Software Licenses"/>
    <s v="Small Business Edition"/>
    <n v="25"/>
    <n v="380"/>
    <n v="9500"/>
    <s v="Retail"/>
    <x v="0"/>
    <n v="61742"/>
  </r>
  <r>
    <s v="Support"/>
    <s v="Standard Support Contract"/>
    <n v="14"/>
    <n v="230"/>
    <n v="3220"/>
    <s v="Direct Sales"/>
    <x v="1"/>
    <n v="99011"/>
  </r>
  <r>
    <s v="Cloud Services"/>
    <s v="Basic Cloud Package"/>
    <n v="70"/>
    <n v="70"/>
    <n v="4900"/>
    <s v="Online"/>
    <x v="2"/>
    <n v="99022"/>
  </r>
  <r>
    <s v="Software Licenses"/>
    <s v="Enterprise Suite License"/>
    <n v="4"/>
    <n v="1550"/>
    <n v="6200"/>
    <s v="Direct Sales"/>
    <x v="4"/>
    <n v="28547"/>
  </r>
  <r>
    <s v="Consulting"/>
    <s v="Implementation Services"/>
    <n v="1"/>
    <n v="6550"/>
    <n v="6550"/>
    <s v="Direct Sales"/>
    <x v="4"/>
    <n v="99008"/>
  </r>
  <r>
    <s v="Cloud Services"/>
    <s v="Standard Cloud Package"/>
    <n v="18"/>
    <n v="140"/>
    <n v="2520"/>
    <s v="Online"/>
    <x v="4"/>
    <n v="92648"/>
  </r>
  <r>
    <s v="Software Licenses"/>
    <s v="Small Business Edition"/>
    <n v="9"/>
    <n v="380"/>
    <n v="3420"/>
    <s v="Retail"/>
    <x v="4"/>
    <n v="51879"/>
  </r>
  <r>
    <s v="Support"/>
    <s v="Premium Support Contract"/>
    <n v="6"/>
    <n v="395"/>
    <n v="2370"/>
    <s v="Direct Sales"/>
    <x v="4"/>
    <n v="61742"/>
  </r>
  <r>
    <s v="Cloud Services"/>
    <s v="Advanced Cloud Package"/>
    <n v="8"/>
    <n v="655"/>
    <n v="5240"/>
    <s v="Online"/>
    <x v="4"/>
    <n v="82794"/>
  </r>
  <r>
    <s v="Software Licenses"/>
    <s v="Enterprise Suite License"/>
    <n v="5"/>
    <n v="1550"/>
    <n v="7750"/>
    <s v="Direct Sales"/>
    <x v="4"/>
    <n v="31428"/>
  </r>
  <r>
    <s v="Consulting"/>
    <s v="Custom Development"/>
    <n v="1"/>
    <n v="9700"/>
    <n v="9700"/>
    <s v="Direct Sales"/>
    <x v="4"/>
    <n v="93865"/>
  </r>
  <r>
    <s v="Cloud Services"/>
    <s v="Basic Cloud Package"/>
    <n v="40"/>
    <n v="70"/>
    <n v="2800"/>
    <s v="Online"/>
    <x v="4"/>
    <n v="33791"/>
  </r>
  <r>
    <s v="Software Licenses"/>
    <s v="Small Business Edition"/>
    <n v="7"/>
    <n v="380"/>
    <n v="2660"/>
    <s v="Retail"/>
    <x v="4"/>
    <n v="63518"/>
  </r>
  <r>
    <s v="Support"/>
    <s v="Standard Support Contract"/>
    <n v="5"/>
    <n v="230"/>
    <n v="1150"/>
    <s v="Direct Sales"/>
    <x v="4"/>
    <n v="56842"/>
  </r>
  <r>
    <s v="Cloud Services"/>
    <s v="Standard Cloud Package"/>
    <n v="12"/>
    <n v="140"/>
    <n v="1680"/>
    <s v="Online"/>
    <x v="4"/>
    <n v="89175"/>
  </r>
  <r>
    <s v="Software Licenses"/>
    <s v="Enterprise Suite License"/>
    <n v="8"/>
    <n v="1600"/>
    <n v="12800"/>
    <s v="Direct Sales"/>
    <x v="0"/>
    <n v="92648"/>
  </r>
  <r>
    <s v="Consulting"/>
    <s v="Implementation Services"/>
    <n v="1"/>
    <n v="6700"/>
    <n v="6700"/>
    <s v="Direct Sales"/>
    <x v="1"/>
    <n v="99008"/>
  </r>
  <r>
    <s v="Cloud Services"/>
    <s v="Standard Cloud Package"/>
    <n v="28"/>
    <n v="145"/>
    <n v="4060"/>
    <s v="Online"/>
    <x v="2"/>
    <n v="82794"/>
  </r>
  <r>
    <s v="Software Licenses"/>
    <s v="Small Business Edition"/>
    <n v="16"/>
    <n v="390"/>
    <n v="6240"/>
    <s v="Retail"/>
    <x v="0"/>
    <n v="51879"/>
  </r>
  <r>
    <s v="Support"/>
    <s v="Premium Support Contract"/>
    <n v="11"/>
    <n v="405"/>
    <n v="4455"/>
    <s v="Direct Sales"/>
    <x v="1"/>
    <n v="61742"/>
  </r>
  <r>
    <s v="Cloud Services"/>
    <s v="Advanced Cloud Package"/>
    <n v="8"/>
    <n v="670"/>
    <n v="5360"/>
    <s v="Online"/>
    <x v="2"/>
    <n v="83526"/>
  </r>
  <r>
    <s v="Software Licenses"/>
    <s v="Enterprise Suite License"/>
    <n v="7"/>
    <n v="1600"/>
    <n v="11200"/>
    <s v="Direct Sales"/>
    <x v="0"/>
    <n v="31428"/>
  </r>
  <r>
    <s v="Consulting"/>
    <s v="Custom Development"/>
    <n v="5"/>
    <n v="9900"/>
    <n v="49500"/>
    <s v="Direct Sales"/>
    <x v="1"/>
    <n v="93865"/>
  </r>
  <r>
    <s v="Cloud Services"/>
    <s v="Basic Cloud Package"/>
    <n v="45"/>
    <n v="72"/>
    <n v="3240"/>
    <s v="Online"/>
    <x v="2"/>
    <n v="33791"/>
  </r>
  <r>
    <s v="Software Licenses"/>
    <s v="Small Business Edition"/>
    <n v="13"/>
    <n v="390"/>
    <n v="5070"/>
    <s v="Retail"/>
    <x v="0"/>
    <n v="63518"/>
  </r>
  <r>
    <s v="Support"/>
    <s v="Standard Support Contract"/>
    <n v="10"/>
    <n v="240"/>
    <n v="2400"/>
    <s v="Direct Sales"/>
    <x v="1"/>
    <n v="56842"/>
  </r>
  <r>
    <s v="Cloud Services"/>
    <s v="Standard Cloud Package"/>
    <n v="22"/>
    <n v="145"/>
    <n v="3190"/>
    <s v="Online"/>
    <x v="2"/>
    <n v="89175"/>
  </r>
  <r>
    <s v="Software Licenses"/>
    <s v="Enterprise Suite License"/>
    <n v="15"/>
    <n v="1600"/>
    <n v="24000"/>
    <s v="Direct Sales"/>
    <x v="0"/>
    <n v="36954"/>
  </r>
  <r>
    <s v="Consulting"/>
    <s v="Training Services"/>
    <n v="6"/>
    <n v="3400"/>
    <n v="20400"/>
    <s v="Direct Sales"/>
    <x v="1"/>
    <n v="68291"/>
  </r>
  <r>
    <s v="Cloud Services"/>
    <s v="Advanced Cloud Package"/>
    <n v="14"/>
    <n v="670"/>
    <n v="9380"/>
    <s v="Online"/>
    <x v="2"/>
    <n v="52487"/>
  </r>
  <r>
    <s v="Software Licenses"/>
    <s v="Small Business Edition"/>
    <n v="22"/>
    <n v="390"/>
    <n v="8580"/>
    <s v="Retail"/>
    <x v="0"/>
    <n v="61742"/>
  </r>
  <r>
    <s v="Support"/>
    <s v="Premium Support Contract"/>
    <n v="15"/>
    <n v="405"/>
    <n v="6075"/>
    <s v="Direct Sales"/>
    <x v="1"/>
    <n v="39215"/>
  </r>
  <r>
    <s v="Cloud Services"/>
    <s v="Basic Cloud Package"/>
    <n v="40"/>
    <n v="72"/>
    <n v="2880"/>
    <s v="Online"/>
    <x v="2"/>
    <n v="64879"/>
  </r>
  <r>
    <s v="Software Licenses"/>
    <s v="Enterprise Suite License"/>
    <n v="11"/>
    <n v="1600"/>
    <n v="17600"/>
    <s v="Direct Sales"/>
    <x v="0"/>
    <n v="57142"/>
  </r>
  <r>
    <s v="Consulting"/>
    <s v="Implementation Services"/>
    <n v="5"/>
    <n v="6700"/>
    <n v="33500"/>
    <s v="Direct Sales"/>
    <x v="1"/>
    <n v="83526"/>
  </r>
  <r>
    <s v="Cloud Services"/>
    <s v="Standard Cloud Package"/>
    <n v="30"/>
    <n v="145"/>
    <n v="4350"/>
    <s v="Online"/>
    <x v="2"/>
    <n v="25981"/>
  </r>
  <r>
    <s v="Software Licenses"/>
    <s v="Small Business Edition"/>
    <n v="17"/>
    <n v="390"/>
    <n v="6630"/>
    <s v="Retail"/>
    <x v="0"/>
    <n v="71459"/>
  </r>
  <r>
    <s v="Support"/>
    <s v="Standard Support Contract"/>
    <n v="11"/>
    <n v="240"/>
    <n v="2640"/>
    <s v="Direct Sales"/>
    <x v="1"/>
    <n v="41823"/>
  </r>
  <r>
    <s v="Cloud Services"/>
    <s v="Advanced Cloud Package"/>
    <n v="14"/>
    <n v="670"/>
    <n v="9380"/>
    <s v="Online"/>
    <x v="2"/>
    <n v="95178"/>
  </r>
  <r>
    <s v="Software Licenses"/>
    <s v="Enterprise Suite License"/>
    <n v="14"/>
    <n v="1600"/>
    <n v="22400"/>
    <s v="Direct Sales"/>
    <x v="0"/>
    <n v="32546"/>
  </r>
  <r>
    <s v="Consulting"/>
    <s v="Custom Development"/>
    <n v="7"/>
    <n v="9900"/>
    <n v="69300"/>
    <s v="Direct Sales"/>
    <x v="1"/>
    <n v="62984"/>
  </r>
  <r>
    <s v="Cloud Services"/>
    <s v="Basic Cloud Package"/>
    <n v="55"/>
    <n v="72"/>
    <n v="3960"/>
    <s v="Online"/>
    <x v="2"/>
    <n v="55317"/>
  </r>
  <r>
    <s v="Software Licenses"/>
    <s v="Small Business Edition"/>
    <n v="20"/>
    <n v="390"/>
    <n v="7800"/>
    <s v="Retail"/>
    <x v="0"/>
    <n v="88652"/>
  </r>
  <r>
    <s v="Support"/>
    <s v="Premium Support Contract"/>
    <n v="17"/>
    <n v="405"/>
    <n v="6885"/>
    <s v="Direct Sales"/>
    <x v="1"/>
    <n v="29741"/>
  </r>
  <r>
    <s v="Cloud Services"/>
    <s v="Standard Cloud Package"/>
    <n v="25"/>
    <n v="145"/>
    <n v="3625"/>
    <s v="Online"/>
    <x v="2"/>
    <n v="77219"/>
  </r>
  <r>
    <s v="Software Licenses"/>
    <s v="Enterprise Suite License"/>
    <n v="20"/>
    <n v="1600"/>
    <n v="32000"/>
    <s v="Direct Sales"/>
    <x v="0"/>
    <n v="44983"/>
  </r>
  <r>
    <s v="Consulting"/>
    <s v="Training Services"/>
    <n v="10"/>
    <n v="3400"/>
    <n v="34000"/>
    <s v="Direct Sales"/>
    <x v="1"/>
    <n v="91328"/>
  </r>
  <r>
    <s v="Cloud Services"/>
    <s v="Advanced Cloud Package"/>
    <n v="20"/>
    <n v="670"/>
    <n v="13400"/>
    <s v="Online"/>
    <x v="2"/>
    <n v="34156"/>
  </r>
  <r>
    <s v="Software Licenses"/>
    <s v="Small Business Edition"/>
    <n v="30"/>
    <n v="390"/>
    <n v="11700"/>
    <s v="Retail"/>
    <x v="0"/>
    <n v="61742"/>
  </r>
  <r>
    <s v="Support"/>
    <s v="Standard Support Contract"/>
    <n v="16"/>
    <n v="240"/>
    <n v="3840"/>
    <s v="Direct Sales"/>
    <x v="1"/>
    <n v="99011"/>
  </r>
  <r>
    <s v="Cloud Services"/>
    <s v="Basic Cloud Package"/>
    <n v="80"/>
    <n v="72"/>
    <n v="5760"/>
    <s v="Online"/>
    <x v="2"/>
    <n v="99022"/>
  </r>
  <r>
    <s v="Software Licenses"/>
    <s v="Enterprise Suite License"/>
    <n v="5"/>
    <n v="1600"/>
    <n v="8000"/>
    <s v="Direct Sales"/>
    <x v="4"/>
    <n v="99025"/>
  </r>
  <r>
    <s v="Consulting"/>
    <s v="Implementation Services"/>
    <n v="1"/>
    <n v="6700"/>
    <n v="6700"/>
    <s v="Direct Sales"/>
    <x v="4"/>
    <n v="99016"/>
  </r>
  <r>
    <s v="Cloud Services"/>
    <s v="Standard Cloud Package"/>
    <n v="20"/>
    <n v="145"/>
    <n v="2900"/>
    <s v="Online"/>
    <x v="4"/>
    <n v="99011"/>
  </r>
  <r>
    <s v="Software Licenses"/>
    <s v="Small Business Edition"/>
    <n v="10"/>
    <n v="390"/>
    <n v="3900"/>
    <s v="Retail"/>
    <x v="4"/>
    <n v="99008"/>
  </r>
  <r>
    <s v="Support"/>
    <s v="Premium Support Contract"/>
    <n v="7"/>
    <n v="405"/>
    <n v="2835"/>
    <s v="Direct Sales"/>
    <x v="4"/>
    <n v="99001"/>
  </r>
  <r>
    <s v="Cloud Services"/>
    <s v="Advanced Cloud Package"/>
    <n v="9"/>
    <n v="670"/>
    <n v="6030"/>
    <s v="Online"/>
    <x v="4"/>
    <n v="99022"/>
  </r>
  <r>
    <s v="Software Licenses"/>
    <s v="Enterprise Suite License"/>
    <n v="6"/>
    <n v="1600"/>
    <n v="9600"/>
    <s v="Direct Sales"/>
    <x v="4"/>
    <n v="99025"/>
  </r>
  <r>
    <s v="Consulting"/>
    <s v="Custom Development"/>
    <n v="2"/>
    <n v="9900"/>
    <n v="19800"/>
    <s v="Direct Sales"/>
    <x v="4"/>
    <n v="99016"/>
  </r>
  <r>
    <s v="Cloud Services"/>
    <s v="Basic Cloud Package"/>
    <n v="40"/>
    <n v="72"/>
    <n v="2880"/>
    <s v="Online"/>
    <x v="4"/>
    <n v="99011"/>
  </r>
  <r>
    <s v="Software Licenses"/>
    <s v="Small Business Edition"/>
    <n v="8"/>
    <n v="390"/>
    <n v="3120"/>
    <s v="Retail"/>
    <x v="4"/>
    <n v="99008"/>
  </r>
  <r>
    <s v="Support"/>
    <s v="Standard Support Contract"/>
    <n v="6"/>
    <n v="240"/>
    <n v="1440"/>
    <s v="Direct Sales"/>
    <x v="4"/>
    <n v="99001"/>
  </r>
  <r>
    <s v="Cloud Services"/>
    <s v="Standard Cloud Package"/>
    <n v="15"/>
    <n v="145"/>
    <n v="2175"/>
    <s v="Online"/>
    <x v="4"/>
    <n v="99022"/>
  </r>
  <r>
    <s v="Software Licenses"/>
    <s v="Enterprise License"/>
    <n v="8"/>
    <n v="15000"/>
    <n v="120000"/>
    <s v="Direct Sales"/>
    <x v="0"/>
    <n v="25981"/>
  </r>
  <r>
    <s v="Consulting"/>
    <s v="Custom Solution Design"/>
    <n v="1"/>
    <n v="15000"/>
    <n v="15000"/>
    <s v="Direct Sales"/>
    <x v="1"/>
    <n v="25981"/>
  </r>
  <r>
    <s v="Cloud Services"/>
    <s v="Enterprise Cloud Solution"/>
    <n v="3"/>
    <n v="5000"/>
    <n v="15000"/>
    <s v="Online"/>
    <x v="2"/>
    <n v="25981"/>
  </r>
  <r>
    <s v="Software Licenses"/>
    <s v="Enterprise License"/>
    <n v="10"/>
    <n v="15000"/>
    <n v="150000"/>
    <s v="Direct Sales"/>
    <x v="0"/>
    <n v="71459"/>
  </r>
  <r>
    <s v="Consulting"/>
    <s v="Strategic Consulting"/>
    <n v="2"/>
    <n v="12000"/>
    <n v="24000"/>
    <s v="Direct Sales"/>
    <x v="1"/>
    <n v="71459"/>
  </r>
  <r>
    <s v="Cloud Services"/>
    <s v="Enterprise Cloud Solution"/>
    <n v="5"/>
    <n v="5000"/>
    <n v="25000"/>
    <s v="Online"/>
    <x v="2"/>
    <n v="71459"/>
  </r>
  <r>
    <s v="Software Licenses"/>
    <s v="Enterprise License"/>
    <n v="12"/>
    <n v="15000"/>
    <n v="180000"/>
    <s v="Direct Sales"/>
    <x v="0"/>
    <n v="41823"/>
  </r>
  <r>
    <s v="Consulting"/>
    <s v="Project Management"/>
    <n v="3"/>
    <n v="9000"/>
    <n v="27000"/>
    <s v="Direct Sales"/>
    <x v="1"/>
    <n v="41823"/>
  </r>
  <r>
    <s v="Cloud Services"/>
    <s v="Enterprise Cloud Solution"/>
    <n v="7"/>
    <n v="5000"/>
    <n v="35000"/>
    <s v="Online"/>
    <x v="2"/>
    <n v="41823"/>
  </r>
  <r>
    <s v="Software Licenses"/>
    <s v="Enterprise License"/>
    <n v="14"/>
    <n v="15000"/>
    <n v="210000"/>
    <s v="Direct Sales"/>
    <x v="0"/>
    <n v="95178"/>
  </r>
  <r>
    <s v="Consulting"/>
    <s v="Ongoing Support"/>
    <n v="4"/>
    <n v="7500"/>
    <n v="30000"/>
    <s v="Direct Sales"/>
    <x v="1"/>
    <n v="95178"/>
  </r>
  <r>
    <s v="Cloud Services"/>
    <s v="Enterprise Cloud Solution"/>
    <n v="9"/>
    <n v="5000"/>
    <n v="45000"/>
    <s v="Online"/>
    <x v="2"/>
    <n v="95178"/>
  </r>
  <r>
    <s v="Software Licenses"/>
    <s v="Basic License"/>
    <n v="50"/>
    <n v="199.99"/>
    <n v="9999.5"/>
    <s v="Online"/>
    <x v="0"/>
    <n v="36954"/>
  </r>
  <r>
    <s v="Consulting"/>
    <s v="Implementation Services"/>
    <n v="1"/>
    <n v="4500"/>
    <n v="4500"/>
    <s v="Direct Sales"/>
    <x v="2"/>
    <n v="36954"/>
  </r>
  <r>
    <s v="Cloud Services"/>
    <s v="Basic Cloud Package"/>
    <n v="100"/>
    <n v="49.99"/>
    <n v="4999"/>
    <s v="Online"/>
    <x v="1"/>
    <n v="36954"/>
  </r>
  <r>
    <s v="Software Licenses"/>
    <s v="Basic License"/>
    <n v="60"/>
    <n v="199.99"/>
    <n v="11999.4"/>
    <s v="Online"/>
    <x v="0"/>
    <n v="68291"/>
  </r>
  <r>
    <s v="Consulting"/>
    <s v="Training Services"/>
    <n v="2"/>
    <n v="2000"/>
    <n v="4000"/>
    <s v="Direct Sales"/>
    <x v="2"/>
    <n v="68291"/>
  </r>
  <r>
    <s v="Cloud Services"/>
    <s v="Basic Cloud Package"/>
    <n v="120"/>
    <n v="49.99"/>
    <n v="5998.8"/>
    <s v="Online"/>
    <x v="1"/>
    <n v="68291"/>
  </r>
  <r>
    <s v="Software Licenses"/>
    <s v="Basic License"/>
    <n v="70"/>
    <n v="199.99"/>
    <n v="13999.3"/>
    <s v="Online"/>
    <x v="0"/>
    <n v="52487"/>
  </r>
  <r>
    <s v="Consulting"/>
    <s v="Custom Development"/>
    <n v="1"/>
    <n v="8000"/>
    <n v="8000"/>
    <s v="Direct Sales"/>
    <x v="2"/>
    <n v="52487"/>
  </r>
  <r>
    <s v="Cloud Services"/>
    <s v="Basic Cloud Package"/>
    <n v="140"/>
    <n v="49.99"/>
    <n v="6998.6"/>
    <s v="Online"/>
    <x v="1"/>
    <n v="52487"/>
  </r>
  <r>
    <s v="Software Licenses"/>
    <s v="Basic License"/>
    <n v="80"/>
    <n v="199.99"/>
    <n v="15999.2"/>
    <s v="Online"/>
    <x v="0"/>
    <n v="97632"/>
  </r>
  <r>
    <s v="Consulting"/>
    <s v="Implementation Services"/>
    <n v="2"/>
    <n v="4500"/>
    <n v="9000"/>
    <s v="Direct Sales"/>
    <x v="2"/>
    <n v="97632"/>
  </r>
  <r>
    <s v="Cloud Services"/>
    <s v="Basic Cloud Package"/>
    <n v="160"/>
    <n v="49.99"/>
    <n v="7998.4"/>
    <s v="Online"/>
    <x v="1"/>
    <n v="97632"/>
  </r>
  <r>
    <s v="Software Licenses"/>
    <s v="Basic License"/>
    <n v="90"/>
    <n v="199.99"/>
    <n v="17999.099999999999"/>
    <s v="Online"/>
    <x v="0"/>
    <n v="39215"/>
  </r>
  <r>
    <s v="Consulting"/>
    <s v="Training Services"/>
    <n v="3"/>
    <n v="2000"/>
    <n v="6000"/>
    <s v="Direct Sales"/>
    <x v="2"/>
    <n v="39215"/>
  </r>
  <r>
    <s v="Cloud Services"/>
    <s v="Basic Cloud Package"/>
    <n v="180"/>
    <n v="49.99"/>
    <n v="8998.2000000000007"/>
    <s v="Online"/>
    <x v="1"/>
    <n v="39215"/>
  </r>
  <r>
    <s v="Software Licenses"/>
    <s v="Basic License"/>
    <n v="100"/>
    <n v="199.99"/>
    <n v="19999"/>
    <s v="Online"/>
    <x v="0"/>
    <n v="64879"/>
  </r>
  <r>
    <s v="Consulting"/>
    <s v="Custom Development"/>
    <n v="2"/>
    <n v="8000"/>
    <n v="16000"/>
    <s v="Direct Sales"/>
    <x v="2"/>
    <n v="64879"/>
  </r>
  <r>
    <s v="Cloud Services"/>
    <s v="Basic Cloud Package"/>
    <n v="200"/>
    <n v="49.99"/>
    <n v="9998"/>
    <s v="Online"/>
    <x v="1"/>
    <n v="64879"/>
  </r>
  <r>
    <s v="Software Licenses"/>
    <s v="Basic License"/>
    <n v="110"/>
    <n v="199.99"/>
    <n v="21998.9"/>
    <s v="Online"/>
    <x v="0"/>
    <n v="57142"/>
  </r>
  <r>
    <s v="Consulting"/>
    <s v="Implementation Services"/>
    <n v="4"/>
    <n v="4500"/>
    <n v="18000"/>
    <s v="Direct Sales"/>
    <x v="2"/>
    <n v="57142"/>
  </r>
  <r>
    <s v="Cloud Services"/>
    <s v="Basic Cloud Package"/>
    <n v="220"/>
    <n v="49.99"/>
    <n v="10997.8"/>
    <s v="Online"/>
    <x v="1"/>
    <n v="57142"/>
  </r>
  <r>
    <s v="Software Licenses"/>
    <s v="Basic License"/>
    <n v="120"/>
    <n v="199.99"/>
    <n v="23998.799999999999"/>
    <s v="Online"/>
    <x v="0"/>
    <n v="83526"/>
  </r>
  <r>
    <s v="Consulting"/>
    <s v="Training Services"/>
    <n v="6"/>
    <n v="2000"/>
    <n v="12000"/>
    <s v="Direct Sales"/>
    <x v="2"/>
    <n v="83526"/>
  </r>
  <r>
    <s v="Cloud Services"/>
    <s v="Basic Cloud Package"/>
    <n v="240"/>
    <n v="49.99"/>
    <n v="11997.6"/>
    <s v="Online"/>
    <x v="1"/>
    <n v="83526"/>
  </r>
  <r>
    <s v="Software Licenses"/>
    <s v="Enterprise Suite License"/>
    <n v="1"/>
    <n v="12000"/>
    <n v="12000"/>
    <s v="Direct Sales"/>
    <x v="0"/>
    <n v="28547"/>
  </r>
  <r>
    <s v="Consulting"/>
    <s v="Implementation Services"/>
    <n v="1"/>
    <n v="5000"/>
    <n v="5000"/>
    <s v="Direct Sales"/>
    <x v="1"/>
    <n v="62835"/>
  </r>
  <r>
    <s v="Cloud Services"/>
    <s v="Standard Cloud Package"/>
    <n v="5"/>
    <n v="99.99"/>
    <n v="499.95"/>
    <s v="Online"/>
    <x v="2"/>
    <n v="92648"/>
  </r>
  <r>
    <s v="Software Licenses"/>
    <s v="Professional License"/>
    <n v="15"/>
    <n v="500"/>
    <n v="7500"/>
    <s v="Reseller"/>
    <x v="0"/>
    <n v="28547"/>
  </r>
  <r>
    <s v="Consulting"/>
    <s v="Training Services"/>
    <n v="2"/>
    <n v="2500"/>
    <n v="5000"/>
    <s v="Direct Sales"/>
    <x v="1"/>
    <n v="62835"/>
  </r>
  <r>
    <s v="Cloud Services"/>
    <s v="Premium Cloud Package"/>
    <n v="2"/>
    <n v="250"/>
    <n v="500"/>
    <s v="Online"/>
    <x v="2"/>
    <n v="92648"/>
  </r>
  <r>
    <s v="Software Licenses"/>
    <s v="Enterprise Suite License"/>
    <n v="2"/>
    <n v="12000"/>
    <n v="24000"/>
    <s v="Direct Sales"/>
    <x v="0"/>
    <n v="28547"/>
  </r>
  <r>
    <s v="Consulting"/>
    <s v="Custom Development"/>
    <n v="1"/>
    <n v="10000"/>
    <n v="10000"/>
    <s v="Direct Sales"/>
    <x v="1"/>
    <n v="62835"/>
  </r>
  <r>
    <s v="Cloud Services"/>
    <s v="Standard Cloud Package"/>
    <n v="20"/>
    <n v="99.99"/>
    <n v="1999.8"/>
    <s v="Online"/>
    <x v="2"/>
    <n v="92648"/>
  </r>
  <r>
    <s v="Software Licenses"/>
    <s v="Professional License"/>
    <n v="10"/>
    <n v="500"/>
    <n v="5000"/>
    <s v="Reseller"/>
    <x v="0"/>
    <n v="82794"/>
  </r>
  <r>
    <s v="Consulting"/>
    <s v="Implementation Services"/>
    <n v="1"/>
    <n v="6000"/>
    <n v="6000"/>
    <s v="Direct Sales"/>
    <x v="1"/>
    <n v="82794"/>
  </r>
  <r>
    <s v="Cloud Services"/>
    <s v="Premium Cloud Package"/>
    <n v="5"/>
    <n v="250"/>
    <n v="1250"/>
    <s v="Online"/>
    <x v="2"/>
    <n v="82794"/>
  </r>
  <r>
    <s v="Software Licenses"/>
    <s v="Enterprise Suite License"/>
    <n v="3"/>
    <n v="12000"/>
    <n v="36000"/>
    <s v="Direct Sales"/>
    <x v="0"/>
    <n v="61742"/>
  </r>
  <r>
    <s v="Consulting"/>
    <s v="Training Services"/>
    <n v="3"/>
    <n v="2500"/>
    <n v="7500"/>
    <s v="Direct Sales"/>
    <x v="1"/>
    <n v="61742"/>
  </r>
  <r>
    <s v="Cloud Services"/>
    <s v="Standard Cloud Package"/>
    <n v="30"/>
    <n v="99.99"/>
    <n v="2999.7"/>
    <s v="Online"/>
    <x v="2"/>
    <n v="61742"/>
  </r>
  <r>
    <s v="Software Licenses"/>
    <s v="Professional License"/>
    <n v="20"/>
    <n v="500"/>
    <n v="10000"/>
    <s v="Reseller"/>
    <x v="0"/>
    <n v="51879"/>
  </r>
  <r>
    <s v="Consulting"/>
    <s v="Custom Development"/>
    <n v="2"/>
    <n v="10000"/>
    <n v="20000"/>
    <s v="Direct Sales"/>
    <x v="1"/>
    <n v="51879"/>
  </r>
  <r>
    <s v="Cloud Services"/>
    <s v="Premium Cloud Package"/>
    <n v="10"/>
    <n v="250"/>
    <n v="2500"/>
    <s v="Online"/>
    <x v="2"/>
    <n v="51879"/>
  </r>
  <r>
    <s v="Software Licenses"/>
    <s v="Enterprise Suite License"/>
    <n v="4"/>
    <n v="12000"/>
    <n v="48000"/>
    <s v="Direct Sales"/>
    <x v="0"/>
    <n v="31428"/>
  </r>
  <r>
    <s v="Consulting"/>
    <s v="Implementation Services"/>
    <n v="2"/>
    <n v="6000"/>
    <n v="12000"/>
    <s v="Direct Sales"/>
    <x v="1"/>
    <n v="31428"/>
  </r>
  <r>
    <s v="Cloud Services"/>
    <s v="Standard Cloud Package"/>
    <n v="40"/>
    <n v="99.99"/>
    <n v="3999.6"/>
    <s v="Online"/>
    <x v="2"/>
    <n v="31428"/>
  </r>
  <r>
    <s v="Software Licenses"/>
    <s v="Professional License"/>
    <n v="25"/>
    <n v="500"/>
    <n v="12500"/>
    <s v="Reseller"/>
    <x v="0"/>
    <n v="93865"/>
  </r>
  <r>
    <s v="Consulting"/>
    <s v="Training Services"/>
    <n v="4"/>
    <n v="2500"/>
    <n v="10000"/>
    <s v="Direct Sales"/>
    <x v="1"/>
    <n v="93865"/>
  </r>
  <r>
    <s v="Cloud Services"/>
    <s v="Premium Cloud Package"/>
    <n v="15"/>
    <n v="250"/>
    <n v="3750"/>
    <s v="Online"/>
    <x v="2"/>
    <n v="93865"/>
  </r>
  <r>
    <s v="Software Licenses"/>
    <s v="Enterprise Suite License"/>
    <n v="5"/>
    <n v="12000"/>
    <n v="60000"/>
    <s v="Direct Sales"/>
    <x v="0"/>
    <n v="33791"/>
  </r>
  <r>
    <s v="Consulting"/>
    <s v="Custom Development"/>
    <n v="3"/>
    <n v="10000"/>
    <n v="30000"/>
    <s v="Direct Sales"/>
    <x v="1"/>
    <n v="33791"/>
  </r>
  <r>
    <s v="Cloud Services"/>
    <s v="Standard Cloud Package"/>
    <n v="50"/>
    <n v="99.99"/>
    <n v="4999.5"/>
    <s v="Online"/>
    <x v="2"/>
    <n v="33791"/>
  </r>
  <r>
    <s v="Software Licenses"/>
    <s v="Professional License"/>
    <n v="30"/>
    <n v="500"/>
    <n v="15000"/>
    <s v="Reseller"/>
    <x v="0"/>
    <n v="63518"/>
  </r>
  <r>
    <s v="Consulting"/>
    <s v="Implementation Services"/>
    <n v="3"/>
    <n v="6000"/>
    <n v="18000"/>
    <s v="Direct Sales"/>
    <x v="1"/>
    <n v="63518"/>
  </r>
  <r>
    <s v="Cloud Services"/>
    <s v="Premium Cloud Package"/>
    <n v="20"/>
    <n v="250"/>
    <n v="5000"/>
    <s v="Online"/>
    <x v="2"/>
    <n v="63518"/>
  </r>
  <r>
    <s v="Software Licenses"/>
    <s v="Enterprise Suite License"/>
    <n v="6"/>
    <n v="12000"/>
    <n v="72000"/>
    <s v="Direct Sales"/>
    <x v="0"/>
    <n v="56842"/>
  </r>
  <r>
    <s v="Consulting"/>
    <s v="Training Services"/>
    <n v="5"/>
    <n v="2500"/>
    <n v="12500"/>
    <s v="Direct Sales"/>
    <x v="1"/>
    <n v="56842"/>
  </r>
  <r>
    <s v="Cloud Services"/>
    <s v="Standard Cloud Package"/>
    <n v="60"/>
    <n v="99.99"/>
    <n v="5999.4"/>
    <s v="Online"/>
    <x v="2"/>
    <n v="56842"/>
  </r>
  <r>
    <s v="Software Licenses"/>
    <s v="Professional License"/>
    <n v="35"/>
    <n v="500"/>
    <n v="17500"/>
    <s v="Reseller"/>
    <x v="0"/>
    <n v="89175"/>
  </r>
  <r>
    <s v="Consulting"/>
    <s v="Custom Development"/>
    <n v="4"/>
    <n v="10000"/>
    <n v="40000"/>
    <s v="Direct Sales"/>
    <x v="1"/>
    <n v="89175"/>
  </r>
  <r>
    <s v="Cloud Services"/>
    <s v="Premium Cloud Package"/>
    <n v="25"/>
    <n v="250"/>
    <n v="6250"/>
    <s v="Online"/>
    <x v="2"/>
    <n v="89175"/>
  </r>
  <r>
    <s v="Software Licenses"/>
    <s v="Enterprise Suite License"/>
    <n v="1"/>
    <n v="1250"/>
    <n v="1250"/>
    <s v="Direct Sales"/>
    <x v="0"/>
    <n v="28547"/>
  </r>
  <r>
    <s v="Consulting"/>
    <s v="Implementation Services"/>
    <n v="1"/>
    <n v="5200"/>
    <n v="5200"/>
    <s v="Direct Sales"/>
    <x v="1"/>
    <n v="62835"/>
  </r>
  <r>
    <s v="Cloud Services"/>
    <s v="Standard Cloud Package"/>
    <n v="12"/>
    <n v="105"/>
    <n v="1260"/>
    <s v="Online"/>
    <x v="2"/>
    <n v="92648"/>
  </r>
  <r>
    <s v="Software Licenses"/>
    <s v="Small Business Edition"/>
    <n v="6"/>
    <n v="310"/>
    <n v="1860"/>
    <s v="Retail"/>
    <x v="0"/>
    <n v="82794"/>
  </r>
  <r>
    <s v="Support"/>
    <s v="Premium Support Contract"/>
    <n v="1"/>
    <n v="320"/>
    <n v="320"/>
    <s v="Direct Sales"/>
    <x v="1"/>
    <n v="61742"/>
  </r>
  <r>
    <s v="Cloud Services"/>
    <s v="Advanced Cloud Package"/>
    <n v="2"/>
    <n v="520"/>
    <n v="1040"/>
    <s v="Online"/>
    <x v="2"/>
    <n v="51879"/>
  </r>
  <r>
    <s v="Software Licenses"/>
    <s v="Enterprise Suite License"/>
    <n v="2"/>
    <n v="1250"/>
    <n v="2500"/>
    <s v="Direct Sales"/>
    <x v="0"/>
    <n v="63518"/>
  </r>
  <r>
    <s v="Consulting"/>
    <s v="Custom Development"/>
    <n v="1"/>
    <n v="8500"/>
    <n v="8500"/>
    <s v="Direct Sales"/>
    <x v="1"/>
    <n v="31428"/>
  </r>
  <r>
    <s v="Cloud Services"/>
    <s v="Basic Cloud Package"/>
    <n v="22"/>
    <n v="52"/>
    <n v="1144"/>
    <s v="Online"/>
    <x v="2"/>
    <n v="93865"/>
  </r>
  <r>
    <s v="Software Licenses"/>
    <s v="Small Business Edition"/>
    <n v="4"/>
    <n v="310"/>
    <n v="1240"/>
    <s v="Retail"/>
    <x v="0"/>
    <n v="33791"/>
  </r>
  <r>
    <s v="Support"/>
    <s v="Standard Support Contract"/>
    <n v="2"/>
    <n v="160"/>
    <n v="320"/>
    <s v="Direct Sales"/>
    <x v="1"/>
    <n v="56842"/>
  </r>
  <r>
    <s v="Cloud Services"/>
    <s v="Standard Cloud Package"/>
    <n v="6"/>
    <n v="105"/>
    <n v="630"/>
    <s v="Online"/>
    <x v="2"/>
    <n v="89175"/>
  </r>
  <r>
    <s v="Software Licenses"/>
    <s v="Enterprise Suite License"/>
    <n v="4"/>
    <n v="1250"/>
    <n v="5000"/>
    <s v="Direct Sales"/>
    <x v="0"/>
    <n v="36954"/>
  </r>
  <r>
    <s v="Consulting"/>
    <s v="Training Services"/>
    <n v="2"/>
    <n v="2600"/>
    <n v="5200"/>
    <s v="Direct Sales"/>
    <x v="1"/>
    <n v="68291"/>
  </r>
  <r>
    <s v="Cloud Services"/>
    <s v="Advanced Cloud Package"/>
    <n v="2"/>
    <n v="520"/>
    <n v="1040"/>
    <s v="Online"/>
    <x v="2"/>
    <n v="52487"/>
  </r>
  <r>
    <s v="Software Licenses"/>
    <s v="Small Business Edition"/>
    <n v="8"/>
    <n v="310"/>
    <n v="2480"/>
    <s v="Retail"/>
    <x v="0"/>
    <n v="97632"/>
  </r>
  <r>
    <s v="Support"/>
    <s v="Premium Support Contract"/>
    <n v="4"/>
    <n v="320"/>
    <n v="1280"/>
    <s v="Direct Sales"/>
    <x v="1"/>
    <n v="39215"/>
  </r>
  <r>
    <s v="Cloud Services"/>
    <s v="Basic Cloud Package"/>
    <n v="17"/>
    <n v="52"/>
    <n v="884"/>
    <s v="Online"/>
    <x v="2"/>
    <n v="64879"/>
  </r>
  <r>
    <s v="Software Licenses"/>
    <s v="Enterprise Suite License"/>
    <n v="3"/>
    <n v="1250"/>
    <n v="3750"/>
    <s v="Direct Sales"/>
    <x v="0"/>
    <n v="57142"/>
  </r>
  <r>
    <s v="Consulting"/>
    <s v="Implementation Services"/>
    <n v="2"/>
    <n v="5200"/>
    <n v="10400"/>
    <s v="Direct Sales"/>
    <x v="1"/>
    <n v="83526"/>
  </r>
  <r>
    <s v="Cloud Services"/>
    <s v="Standard Cloud Package"/>
    <n v="10"/>
    <n v="105"/>
    <n v="1050"/>
    <s v="Online"/>
    <x v="2"/>
    <n v="25981"/>
  </r>
  <r>
    <s v="Software Licenses"/>
    <s v="Small Business Edition"/>
    <n v="7"/>
    <n v="310"/>
    <n v="2170"/>
    <s v="Retail"/>
    <x v="0"/>
    <n v="71459"/>
  </r>
  <r>
    <s v="Support"/>
    <s v="Standard Support Contract"/>
    <n v="2"/>
    <n v="160"/>
    <n v="320"/>
    <s v="Direct Sales"/>
    <x v="1"/>
    <n v="41823"/>
  </r>
  <r>
    <s v="Cloud Services"/>
    <s v="Advanced Cloud Package"/>
    <n v="4"/>
    <n v="520"/>
    <n v="2080"/>
    <s v="Online"/>
    <x v="2"/>
    <n v="95178"/>
  </r>
  <r>
    <s v="Software Licenses"/>
    <s v="Enterprise Suite License"/>
    <n v="5"/>
    <n v="1250"/>
    <n v="6250"/>
    <s v="Direct Sales"/>
    <x v="0"/>
    <n v="32546"/>
  </r>
  <r>
    <s v="Consulting"/>
    <s v="Custom Development"/>
    <n v="2"/>
    <n v="8500"/>
    <n v="17000"/>
    <s v="Direct Sales"/>
    <x v="1"/>
    <n v="62984"/>
  </r>
  <r>
    <s v="Cloud Services"/>
    <s v="Basic Cloud Package"/>
    <n v="28"/>
    <n v="52"/>
    <n v="1456"/>
    <s v="Online"/>
    <x v="2"/>
    <n v="55317"/>
  </r>
  <r>
    <s v="Software Licenses"/>
    <s v="Small Business Edition"/>
    <n v="5"/>
    <n v="310"/>
    <n v="1550"/>
    <s v="Retail"/>
    <x v="0"/>
    <n v="88652"/>
  </r>
  <r>
    <s v="Support"/>
    <s v="Premium Support Contract"/>
    <n v="5"/>
    <n v="320"/>
    <n v="1600"/>
    <s v="Direct Sales"/>
    <x v="1"/>
    <n v="29741"/>
  </r>
  <r>
    <s v="Cloud Services"/>
    <s v="Standard Cloud Package"/>
    <n v="9"/>
    <n v="105"/>
    <n v="945"/>
    <s v="Online"/>
    <x v="2"/>
    <n v="77219"/>
  </r>
  <r>
    <s v="Software Licenses"/>
    <s v="Enterprise Suite License"/>
    <n v="6"/>
    <n v="1250"/>
    <n v="7500"/>
    <s v="Direct Sales"/>
    <x v="0"/>
    <n v="44983"/>
  </r>
  <r>
    <s v="Consulting"/>
    <s v="Training Services"/>
    <n v="3"/>
    <n v="2600"/>
    <n v="7800"/>
    <s v="Direct Sales"/>
    <x v="1"/>
    <n v="91328"/>
  </r>
  <r>
    <s v="Cloud Services"/>
    <s v="Advanced Cloud Package"/>
    <n v="5"/>
    <n v="520"/>
    <n v="2600"/>
    <s v="Online"/>
    <x v="2"/>
    <n v="34156"/>
  </r>
  <r>
    <s v="Software Licenses"/>
    <s v="Small Business Edition"/>
    <n v="10"/>
    <n v="310"/>
    <n v="3100"/>
    <s v="Retail"/>
    <x v="0"/>
    <n v="61742"/>
  </r>
  <r>
    <s v="Support"/>
    <s v="Standard Support Contract"/>
    <n v="4"/>
    <n v="160"/>
    <n v="640"/>
    <s v="Direct Sales"/>
    <x v="1"/>
    <n v="58149"/>
  </r>
  <r>
    <s v="Cloud Services"/>
    <s v="Basic Cloud Package"/>
    <n v="32"/>
    <n v="52"/>
    <n v="1664"/>
    <s v="Online"/>
    <x v="2"/>
    <n v="47196"/>
  </r>
  <r>
    <s v="Software Licenses"/>
    <s v="Enterprise Suite License"/>
    <n v="2"/>
    <n v="1250"/>
    <n v="2500"/>
    <s v="Direct Sales"/>
    <x v="4"/>
    <n v="95286"/>
  </r>
  <r>
    <s v="Consulting"/>
    <s v="Implementation Services"/>
    <n v="2"/>
    <n v="5200"/>
    <n v="10400"/>
    <s v="Direct Sales"/>
    <x v="5"/>
    <n v="78254"/>
  </r>
  <r>
    <s v="Cloud Services"/>
    <s v="Standard Cloud Package"/>
    <n v="9"/>
    <n v="105"/>
    <n v="945"/>
    <s v="Online"/>
    <x v="3"/>
    <n v="27543"/>
  </r>
  <r>
    <s v="Software Licenses"/>
    <s v="Small Business Edition"/>
    <n v="7"/>
    <n v="310"/>
    <n v="2170"/>
    <s v="Retail"/>
    <x v="4"/>
    <n v="43529"/>
  </r>
  <r>
    <s v="Support"/>
    <s v="Premium Support Contract"/>
    <n v="2"/>
    <n v="320"/>
    <n v="640"/>
    <s v="Direct Sales"/>
    <x v="5"/>
    <n v="72816"/>
  </r>
  <r>
    <s v="Cloud Services"/>
    <s v="Advanced Cloud Package"/>
    <n v="2"/>
    <n v="520"/>
    <n v="1040"/>
    <s v="Online"/>
    <x v="3"/>
    <n v="49572"/>
  </r>
  <r>
    <s v="Software Licenses"/>
    <s v="Enterprise Suite License"/>
    <n v="3"/>
    <n v="1250"/>
    <n v="3750"/>
    <s v="Direct Sales"/>
    <x v="4"/>
    <n v="93865"/>
  </r>
  <r>
    <s v="Consulting"/>
    <s v="Custom Development"/>
    <n v="2"/>
    <n v="8500"/>
    <n v="17000"/>
    <s v="Direct Sales"/>
    <x v="5"/>
    <n v="33791"/>
  </r>
  <r>
    <s v="Cloud Services"/>
    <s v="Basic Cloud Package"/>
    <n v="20"/>
    <n v="52"/>
    <n v="1040"/>
    <s v="Online"/>
    <x v="3"/>
    <n v="63518"/>
  </r>
  <r>
    <s v="Software Licenses"/>
    <s v="Small Business Edition"/>
    <n v="5"/>
    <n v="310"/>
    <n v="1550"/>
    <s v="Retail"/>
    <x v="4"/>
    <n v="56842"/>
  </r>
  <r>
    <s v="Support"/>
    <s v="Standard Support Contract"/>
    <n v="4"/>
    <n v="160"/>
    <n v="640"/>
    <s v="Direct Sales"/>
    <x v="5"/>
    <n v="89175"/>
  </r>
  <r>
    <s v="Cloud Services"/>
    <s v="Standard Cloud Package"/>
    <n v="7"/>
    <n v="105"/>
    <n v="735"/>
    <s v="Online"/>
    <x v="3"/>
    <n v="36954"/>
  </r>
  <r>
    <s v="Software Licenses"/>
    <s v="Enterprise Suite License"/>
    <n v="2"/>
    <n v="1250"/>
    <n v="2500"/>
    <s v="Direct Sales"/>
    <x v="4"/>
    <n v="68291"/>
  </r>
  <r>
    <s v="Consulting"/>
    <s v="Training Services"/>
    <n v="3"/>
    <n v="2600"/>
    <n v="7800"/>
    <s v="Direct Sales"/>
    <x v="5"/>
    <n v="52487"/>
  </r>
  <r>
    <s v="Cloud Services"/>
    <s v="Advanced Cloud Package"/>
    <n v="3"/>
    <n v="520"/>
    <n v="1560"/>
    <s v="Online"/>
    <x v="3"/>
    <n v="97632"/>
  </r>
  <r>
    <s v="Software Licenses"/>
    <s v="Small Business Edition"/>
    <n v="9"/>
    <n v="310"/>
    <n v="2790"/>
    <s v="Retail"/>
    <x v="4"/>
    <n v="39215"/>
  </r>
  <r>
    <s v="Support"/>
    <s v="Premium Support Contract"/>
    <n v="2"/>
    <n v="320"/>
    <n v="640"/>
    <s v="Direct Sales"/>
    <x v="5"/>
    <n v="64879"/>
  </r>
  <r>
    <s v="Cloud Services"/>
    <s v="Basic Cloud Package"/>
    <n v="25"/>
    <n v="52"/>
    <n v="1300"/>
    <s v="Online"/>
    <x v="3"/>
    <n v="57142"/>
  </r>
  <r>
    <s v="Software Licenses"/>
    <s v="Enterprise Suite License"/>
    <n v="4"/>
    <n v="1250"/>
    <n v="5000"/>
    <s v="Direct Sales"/>
    <x v="4"/>
    <n v="83526"/>
  </r>
  <r>
    <s v="Consulting"/>
    <s v="Implementation Services"/>
    <n v="1"/>
    <n v="5200"/>
    <n v="5200"/>
    <s v="Direct Sales"/>
    <x v="5"/>
    <n v="25981"/>
  </r>
  <r>
    <s v="Cloud Services"/>
    <s v="Standard Cloud Package"/>
    <n v="11"/>
    <n v="105"/>
    <n v="1155"/>
    <s v="Online"/>
    <x v="3"/>
    <n v="71459"/>
  </r>
  <r>
    <s v="Software Licenses"/>
    <s v="Small Business Edition"/>
    <n v="6"/>
    <n v="310"/>
    <n v="1860"/>
    <s v="Retail"/>
    <x v="4"/>
    <n v="41823"/>
  </r>
  <r>
    <s v="Support"/>
    <s v="Standard Support Contract"/>
    <n v="3"/>
    <n v="160"/>
    <n v="480"/>
    <s v="Direct Sales"/>
    <x v="5"/>
    <n v="95178"/>
  </r>
  <r>
    <s v="Cloud Services"/>
    <s v="Advanced Cloud Package"/>
    <n v="5"/>
    <n v="520"/>
    <n v="2600"/>
    <s v="Online"/>
    <x v="3"/>
    <n v="32546"/>
  </r>
  <r>
    <s v="Software Licenses"/>
    <s v="Enterprise Suite License"/>
    <n v="2"/>
    <n v="1300"/>
    <n v="2600"/>
    <s v="Direct Sales"/>
    <x v="0"/>
    <n v="28547"/>
  </r>
  <r>
    <s v="Consulting"/>
    <s v="Implementation Services"/>
    <n v="1"/>
    <n v="5400"/>
    <n v="5400"/>
    <s v="Direct Sales"/>
    <x v="1"/>
    <n v="62835"/>
  </r>
  <r>
    <s v="Cloud Services"/>
    <s v="Standard Cloud Package"/>
    <n v="15"/>
    <n v="110"/>
    <n v="1650"/>
    <s v="Online"/>
    <x v="2"/>
    <n v="92648"/>
  </r>
  <r>
    <s v="Software Licenses"/>
    <s v="Small Business Edition"/>
    <n v="8"/>
    <n v="320"/>
    <n v="2560"/>
    <s v="Retail"/>
    <x v="0"/>
    <n v="82794"/>
  </r>
  <r>
    <s v="Support"/>
    <s v="Premium Support Contract"/>
    <n v="2"/>
    <n v="330"/>
    <n v="660"/>
    <s v="Direct Sales"/>
    <x v="1"/>
    <n v="61742"/>
  </r>
  <r>
    <s v="Cloud Services"/>
    <s v="Advanced Cloud Package"/>
    <n v="3"/>
    <n v="540"/>
    <n v="1620"/>
    <s v="Online"/>
    <x v="2"/>
    <n v="51879"/>
  </r>
  <r>
    <s v="Software Licenses"/>
    <s v="Enterprise Suite License"/>
    <n v="3"/>
    <n v="1300"/>
    <n v="3900"/>
    <s v="Direct Sales"/>
    <x v="0"/>
    <n v="63518"/>
  </r>
  <r>
    <s v="Consulting"/>
    <s v="Custom Development"/>
    <n v="1"/>
    <n v="9000"/>
    <n v="9000"/>
    <s v="Direct Sales"/>
    <x v="1"/>
    <n v="31428"/>
  </r>
  <r>
    <s v="Cloud Services"/>
    <s v="Basic Cloud Package"/>
    <n v="25"/>
    <n v="54"/>
    <n v="1350"/>
    <s v="Online"/>
    <x v="2"/>
    <n v="93865"/>
  </r>
  <r>
    <s v="Software Licenses"/>
    <s v="Small Business Edition"/>
    <n v="6"/>
    <n v="320"/>
    <n v="1920"/>
    <s v="Retail"/>
    <x v="0"/>
    <n v="33791"/>
  </r>
  <r>
    <s v="Support"/>
    <s v="Standard Support Contract"/>
    <n v="3"/>
    <n v="170"/>
    <n v="510"/>
    <s v="Direct Sales"/>
    <x v="1"/>
    <n v="56842"/>
  </r>
  <r>
    <s v="Cloud Services"/>
    <s v="Standard Cloud Package"/>
    <n v="8"/>
    <n v="110"/>
    <n v="880"/>
    <s v="Online"/>
    <x v="2"/>
    <n v="89175"/>
  </r>
  <r>
    <s v="Software Licenses"/>
    <s v="Enterprise Suite License"/>
    <n v="5"/>
    <n v="1300"/>
    <n v="6500"/>
    <s v="Direct Sales"/>
    <x v="0"/>
    <n v="36954"/>
  </r>
  <r>
    <s v="Consulting"/>
    <s v="Training Services"/>
    <n v="2"/>
    <n v="2700"/>
    <n v="5400"/>
    <s v="Direct Sales"/>
    <x v="1"/>
    <n v="68291"/>
  </r>
  <r>
    <s v="Cloud Services"/>
    <s v="Advanced Cloud Package"/>
    <n v="2"/>
    <n v="540"/>
    <n v="1080"/>
    <s v="Online"/>
    <x v="2"/>
    <n v="52487"/>
  </r>
  <r>
    <s v="Software Licenses"/>
    <s v="Small Business Edition"/>
    <n v="10"/>
    <n v="320"/>
    <n v="3200"/>
    <s v="Retail"/>
    <x v="0"/>
    <n v="97632"/>
  </r>
  <r>
    <s v="Support"/>
    <s v="Premium Support Contract"/>
    <n v="5"/>
    <n v="330"/>
    <n v="1650"/>
    <s v="Direct Sales"/>
    <x v="1"/>
    <n v="39215"/>
  </r>
  <r>
    <s v="Cloud Services"/>
    <s v="Basic Cloud Package"/>
    <n v="20"/>
    <n v="54"/>
    <n v="1080"/>
    <s v="Online"/>
    <x v="2"/>
    <n v="64879"/>
  </r>
  <r>
    <s v="Software Licenses"/>
    <s v="Enterprise Suite License"/>
    <n v="4"/>
    <n v="1300"/>
    <n v="5200"/>
    <s v="Direct Sales"/>
    <x v="0"/>
    <n v="57142"/>
  </r>
  <r>
    <s v="Consulting"/>
    <s v="Implementation Services"/>
    <n v="3"/>
    <n v="5400"/>
    <n v="16200"/>
    <s v="Direct Sales"/>
    <x v="1"/>
    <n v="83526"/>
  </r>
  <r>
    <s v="Cloud Services"/>
    <s v="Standard Cloud Package"/>
    <n v="12"/>
    <n v="110"/>
    <n v="1320"/>
    <s v="Online"/>
    <x v="2"/>
    <n v="25981"/>
  </r>
  <r>
    <s v="Software Licenses"/>
    <s v="Small Business Edition"/>
    <n v="9"/>
    <n v="320"/>
    <n v="2880"/>
    <s v="Retail"/>
    <x v="0"/>
    <n v="71459"/>
  </r>
  <r>
    <s v="Support"/>
    <s v="Standard Support Contract"/>
    <n v="2"/>
    <n v="170"/>
    <n v="340"/>
    <s v="Direct Sales"/>
    <x v="1"/>
    <n v="41823"/>
  </r>
  <r>
    <s v="Cloud Services"/>
    <s v="Advanced Cloud Package"/>
    <n v="5"/>
    <n v="540"/>
    <n v="2700"/>
    <s v="Online"/>
    <x v="2"/>
    <n v="95178"/>
  </r>
  <r>
    <s v="Software Licenses"/>
    <s v="Enterprise Suite License"/>
    <n v="6"/>
    <n v="1300"/>
    <n v="7800"/>
    <s v="Direct Sales"/>
    <x v="0"/>
    <n v="32546"/>
  </r>
  <r>
    <s v="Consulting"/>
    <s v="Custom Development"/>
    <n v="3"/>
    <n v="9000"/>
    <n v="27000"/>
    <s v="Direct Sales"/>
    <x v="1"/>
    <n v="62984"/>
  </r>
  <r>
    <s v="Cloud Services"/>
    <s v="Basic Cloud Package"/>
    <n v="30"/>
    <n v="54"/>
    <n v="1620"/>
    <s v="Online"/>
    <x v="2"/>
    <n v="55317"/>
  </r>
  <r>
    <s v="Software Licenses"/>
    <s v="Small Business Edition"/>
    <n v="7"/>
    <n v="320"/>
    <n v="2240"/>
    <s v="Retail"/>
    <x v="0"/>
    <n v="88652"/>
  </r>
  <r>
    <s v="Support"/>
    <s v="Premium Support Contract"/>
    <n v="6"/>
    <n v="330"/>
    <n v="1980"/>
    <s v="Direct Sales"/>
    <x v="1"/>
    <n v="29741"/>
  </r>
  <r>
    <s v="Cloud Services"/>
    <s v="Standard Cloud Package"/>
    <n v="11"/>
    <n v="110"/>
    <n v="1210"/>
    <s v="Online"/>
    <x v="2"/>
    <n v="77219"/>
  </r>
  <r>
    <s v="Software Licenses"/>
    <s v="Enterprise Suite License"/>
    <n v="7"/>
    <n v="1300"/>
    <n v="9100"/>
    <s v="Direct Sales"/>
    <x v="0"/>
    <n v="44983"/>
  </r>
  <r>
    <s v="Consulting"/>
    <s v="Training Services"/>
    <n v="4"/>
    <n v="2700"/>
    <n v="10800"/>
    <s v="Direct Sales"/>
    <x v="1"/>
    <n v="91328"/>
  </r>
  <r>
    <s v="Cloud Services"/>
    <s v="Advanced Cloud Package"/>
    <n v="6"/>
    <n v="540"/>
    <n v="3240"/>
    <s v="Online"/>
    <x v="2"/>
    <n v="34156"/>
  </r>
  <r>
    <s v="Software Licenses"/>
    <s v="Small Business Edition"/>
    <n v="12"/>
    <n v="320"/>
    <n v="3840"/>
    <s v="Retail"/>
    <x v="0"/>
    <n v="61742"/>
  </r>
  <r>
    <s v="Support"/>
    <s v="Standard Support Contract"/>
    <n v="5"/>
    <n v="170"/>
    <n v="850"/>
    <s v="Direct Sales"/>
    <x v="1"/>
    <n v="58149"/>
  </r>
  <r>
    <s v="Cloud Services"/>
    <s v="Basic Cloud Package"/>
    <n v="35"/>
    <n v="54"/>
    <n v="1890"/>
    <s v="Online"/>
    <x v="2"/>
    <n v="47196"/>
  </r>
  <r>
    <s v="Software Licenses"/>
    <s v="Enterprise Suite License"/>
    <n v="3"/>
    <n v="1300"/>
    <n v="3900"/>
    <s v="Direct Sales"/>
    <x v="4"/>
    <n v="95286"/>
  </r>
  <r>
    <s v="Consulting"/>
    <s v="Implementation Services"/>
    <n v="2"/>
    <n v="5400"/>
    <n v="10800"/>
    <s v="Direct Sales"/>
    <x v="5"/>
    <n v="78254"/>
  </r>
  <r>
    <s v="Cloud Services"/>
    <s v="Standard Cloud Package"/>
    <n v="10"/>
    <n v="110"/>
    <n v="1100"/>
    <s v="Online"/>
    <x v="3"/>
    <n v="27543"/>
  </r>
  <r>
    <s v="Software Licenses"/>
    <s v="Small Business Edition"/>
    <n v="9"/>
    <n v="320"/>
    <n v="2880"/>
    <s v="Retail"/>
    <x v="4"/>
    <n v="43529"/>
  </r>
  <r>
    <s v="Support"/>
    <s v="Premium Support Contract"/>
    <n v="3"/>
    <n v="330"/>
    <n v="990"/>
    <s v="Direct Sales"/>
    <x v="5"/>
    <n v="72816"/>
  </r>
  <r>
    <s v="Cloud Services"/>
    <s v="Advanced Cloud Package"/>
    <n v="3"/>
    <n v="540"/>
    <n v="1620"/>
    <s v="Online"/>
    <x v="3"/>
    <n v="49572"/>
  </r>
  <r>
    <s v="Software Licenses"/>
    <s v="Enterprise Suite License"/>
    <n v="4"/>
    <n v="1300"/>
    <n v="5200"/>
    <s v="Direct Sales"/>
    <x v="4"/>
    <n v="93865"/>
  </r>
  <r>
    <s v="Consulting"/>
    <s v="Custom Development"/>
    <n v="2"/>
    <n v="9000"/>
    <n v="18000"/>
    <s v="Direct Sales"/>
    <x v="5"/>
    <n v="33791"/>
  </r>
  <r>
    <s v="Cloud Services"/>
    <s v="Basic Cloud Package"/>
    <n v="22"/>
    <n v="54"/>
    <n v="1188"/>
    <s v="Online"/>
    <x v="3"/>
    <n v="63518"/>
  </r>
  <r>
    <s v="Software Licenses"/>
    <s v="Small Business Edition"/>
    <n v="8"/>
    <n v="320"/>
    <n v="2560"/>
    <s v="Retail"/>
    <x v="4"/>
    <n v="56842"/>
  </r>
  <r>
    <s v="Support"/>
    <s v="Standard Support Contract"/>
    <n v="5"/>
    <n v="170"/>
    <n v="850"/>
    <s v="Direct Sales"/>
    <x v="5"/>
    <n v="89175"/>
  </r>
  <r>
    <s v="Cloud Services"/>
    <s v="Standard Cloud Package"/>
    <n v="9"/>
    <n v="110"/>
    <n v="990"/>
    <s v="Online"/>
    <x v="3"/>
    <n v="36954"/>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4">
  <r>
    <n v="1"/>
    <x v="0"/>
    <n v="12"/>
    <s v="Neural Interface Mobile Prototypes"/>
    <x v="0"/>
    <n v="250000"/>
    <s v="Prototyping neural interface applications for mobile platforms - Half 2 (Jul-Dec)."/>
  </r>
  <r>
    <n v="2"/>
    <x v="1"/>
    <n v="12"/>
    <s v="Component DD - Biodegradable Prototype"/>
    <x v="1"/>
    <n v="500000"/>
    <s v="Prototyping biodegradable electronic components - Half 2 (Jul-Dec)."/>
  </r>
  <r>
    <n v="3"/>
    <x v="2"/>
    <n v="6"/>
    <s v="Project Alpha - Version 1.0"/>
    <x v="2"/>
    <n v="300000"/>
    <s v="Development towards completion of initial software platform version - Half 1 (Jan-Jun)."/>
  </r>
  <r>
    <n v="4"/>
    <x v="2"/>
    <n v="6"/>
    <s v="Component X - Advanced Design"/>
    <x v="1"/>
    <n v="190000"/>
    <s v="Developing advanced design for next generation hardware - Half 1 (Jan-Jun)."/>
  </r>
  <r>
    <n v="5"/>
    <x v="2"/>
    <n v="6"/>
    <s v="New Market Entry Analysis"/>
    <x v="3"/>
    <n v="120000"/>
    <s v="Researching feasibility of entering new geographic markets - Half 1 (Jan-Jun)."/>
  </r>
  <r>
    <n v="6"/>
    <x v="2"/>
    <n v="6"/>
    <s v="Usability Testing - Platform"/>
    <x v="4"/>
    <n v="90000"/>
    <s v="User experience and usability testing for core platform - Half 1 (Jan-Jun)."/>
  </r>
  <r>
    <n v="7"/>
    <x v="2"/>
    <n v="6"/>
    <s v="Security Protocol Enhancement"/>
    <x v="5"/>
    <n v="80000"/>
    <s v="Improving security protocols for product and data - Half 1 (Jan-Jun)."/>
  </r>
  <r>
    <n v="8"/>
    <x v="2"/>
    <n v="6"/>
    <s v="Data Analytics Framework"/>
    <x v="6"/>
    <n v="110000"/>
    <s v="Developing a new framework for data analytics services - Half 1 (Jan-Jun)."/>
  </r>
  <r>
    <n v="9"/>
    <x v="2"/>
    <n v="12"/>
    <s v="Project Alpha - Version 1.0"/>
    <x v="2"/>
    <n v="250000"/>
    <s v="Final testing and release preparations for software platform v1.0 - Half 2 (Jul-Dec)."/>
  </r>
  <r>
    <n v="10"/>
    <x v="2"/>
    <n v="12"/>
    <s v="Component X - Advanced Design"/>
    <x v="1"/>
    <n v="150000"/>
    <s v="Finalizing advanced design for next generation hardware - Half 2 (Jul-Dec)."/>
  </r>
  <r>
    <n v="11"/>
    <x v="2"/>
    <n v="12"/>
    <s v="New Market Entry Analysis"/>
    <x v="3"/>
    <n v="100000"/>
    <s v="Finalizing market entry analysis and strategy - Half 2 (Jul-Dec)."/>
  </r>
  <r>
    <n v="12"/>
    <x v="2"/>
    <n v="12"/>
    <s v="Usability Testing - Platform"/>
    <x v="4"/>
    <n v="70000"/>
    <s v="Further usability testing based on initial feedback - Half 2 (Jul-Dec)."/>
  </r>
  <r>
    <n v="13"/>
    <x v="2"/>
    <n v="12"/>
    <s v="Security Protocol Enhancement"/>
    <x v="5"/>
    <n v="60000"/>
    <s v="Implementing enhanced security protocols - Half 2 (Jul-Dec)."/>
  </r>
  <r>
    <n v="14"/>
    <x v="2"/>
    <n v="12"/>
    <s v="Predictive Modeling Research"/>
    <x v="6"/>
    <n v="95000"/>
    <s v="Research into predictive modeling techniques for cloud services - Half 2 (Jul-Dec)."/>
  </r>
  <r>
    <n v="15"/>
    <x v="3"/>
    <n v="6"/>
    <s v="Project Beta - AI Integration"/>
    <x v="2"/>
    <n v="350000"/>
    <s v="Integrating AI modules into core software platform - Half 1 (Jan-Jun)."/>
  </r>
  <r>
    <n v="16"/>
    <x v="3"/>
    <n v="6"/>
    <s v="Component X - Manufacturing Process"/>
    <x v="1"/>
    <n v="220000"/>
    <s v="Developing efficient manufacturing process for new hardware component - Half 1 (Jan-Jun)."/>
  </r>
  <r>
    <n v="17"/>
    <x v="3"/>
    <n v="6"/>
    <s v="Cloud Security Innovations"/>
    <x v="7"/>
    <n v="150000"/>
    <s v="Researching innovative security solutions for cloud environments - Half 1 (Jan-Jun)."/>
  </r>
  <r>
    <n v="18"/>
    <x v="3"/>
    <n v="6"/>
    <s v="A/B Testing - New UI"/>
    <x v="4"/>
    <n v="110000"/>
    <s v="A/B testing of new user interface designs - Half 1 (Jan-Jun)."/>
  </r>
  <r>
    <n v="19"/>
    <x v="3"/>
    <n v="6"/>
    <s v="Threat Intelligence Platform"/>
    <x v="5"/>
    <n v="100000"/>
    <s v="Developing a platform for advanced threat intelligence - Half 1 (Jan-Jun)."/>
  </r>
  <r>
    <n v="20"/>
    <x v="3"/>
    <n v="6"/>
    <s v="Machine Learning Algorithms R&amp;D"/>
    <x v="8"/>
    <n v="180000"/>
    <s v="Research and development of new machine learning algorithms - Half 1 (Jan-Jun)."/>
  </r>
  <r>
    <n v="21"/>
    <x v="3"/>
    <n v="12"/>
    <s v="Project Beta - AI Modules Testing"/>
    <x v="2"/>
    <n v="300000"/>
    <s v="Testing and refinement of AI modules integrated into platform - Half 2 (Jul-Dec)."/>
  </r>
  <r>
    <n v="22"/>
    <x v="3"/>
    <n v="12"/>
    <s v="Component X - Pilot Production"/>
    <x v="1"/>
    <n v="180000"/>
    <s v="Pilot production run of new hardware component - Half 2 (Jul-Dec)."/>
  </r>
  <r>
    <n v="23"/>
    <x v="3"/>
    <n v="12"/>
    <s v="Cloud Service Optimization"/>
    <x v="7"/>
    <n v="120000"/>
    <s v="Research and development for optimizing cloud service performance - Half 2 (Jul-Dec)."/>
  </r>
  <r>
    <n v="24"/>
    <x v="3"/>
    <n v="12"/>
    <s v="User Feedback Analysis - Beta"/>
    <x v="4"/>
    <n v="80000"/>
    <s v="Analyzing user feedback from beta program for UI/UX improvements - Half 2 (Jul-Dec)."/>
  </r>
  <r>
    <n v="25"/>
    <x v="3"/>
    <n v="12"/>
    <s v="Incident Response Automation"/>
    <x v="5"/>
    <n v="70000"/>
    <s v="Developing automated incident response systems - Half 2 (Jul-Dec)."/>
  </r>
  <r>
    <n v="26"/>
    <x v="3"/>
    <n v="12"/>
    <s v="Deep Learning Applications"/>
    <x v="8"/>
    <n v="150000"/>
    <s v="Exploring deep learning applications for product enhancements - Half 2 (Jul-Dec)."/>
  </r>
  <r>
    <n v="27"/>
    <x v="4"/>
    <n v="6"/>
    <s v="Project Gamma - Mobile First"/>
    <x v="2"/>
    <n v="400000"/>
    <s v="Developing a mobile-first version of software platform - Half 1 (Jan-Jun)."/>
  </r>
  <r>
    <n v="28"/>
    <x v="4"/>
    <n v="6"/>
    <s v="Component Z - Miniaturization"/>
    <x v="1"/>
    <n v="250000"/>
    <s v="Research into miniaturization techniques for hardware components - Half 1 (Jan-Jun)."/>
  </r>
  <r>
    <n v="29"/>
    <x v="4"/>
    <n v="6"/>
    <s v="Global Market Trends - Cloud"/>
    <x v="3"/>
    <n v="180000"/>
    <s v="Analyzing global market trends in cloud computing - Half 1 (Jan-Jun)."/>
  </r>
  <r>
    <n v="30"/>
    <x v="4"/>
    <n v="6"/>
    <s v="Accessibility Testing - Mobile"/>
    <x v="4"/>
    <n v="130000"/>
    <s v="Accessibility testing for mobile platform UI - Half 1 (Jan-Jun)."/>
  </r>
  <r>
    <n v="31"/>
    <x v="4"/>
    <n v="6"/>
    <s v="Blockchain Security Integration"/>
    <x v="5"/>
    <n v="120000"/>
    <s v="Researching blockchain technology for enhanced security - Half 1 (Jan-Jun)."/>
  </r>
  <r>
    <n v="32"/>
    <x v="4"/>
    <n v="6"/>
    <s v="Natural Language Processing Research"/>
    <x v="8"/>
    <n v="220000"/>
    <s v="Advancing natural language processing capabilities - Half 1 (Jan-Jun)."/>
  </r>
  <r>
    <n v="33"/>
    <x v="4"/>
    <n v="6"/>
    <s v="Serverless Computing Architecture"/>
    <x v="7"/>
    <n v="160000"/>
    <s v="Researching and developing serverless computing architecture - Half 1 (Jan-Jun)."/>
  </r>
  <r>
    <n v="34"/>
    <x v="4"/>
    <n v="12"/>
    <s v="Project Gamma - Beta Release"/>
    <x v="2"/>
    <n v="350000"/>
    <s v="Preparing beta release of mobile-first software platform - Half 2 (Jul-Dec)."/>
  </r>
  <r>
    <n v="35"/>
    <x v="4"/>
    <n v="12"/>
    <s v="Component Z - Thermal Efficiency"/>
    <x v="1"/>
    <n v="210000"/>
    <s v="Improving thermal efficiency of miniaturized hardware component - Half 2 (Jul-Dec)."/>
  </r>
  <r>
    <n v="36"/>
    <x v="4"/>
    <n v="12"/>
    <s v="Emerging Market Penetration Strategy"/>
    <x v="3"/>
    <n v="150000"/>
    <s v="Developing strategies for penetrating emerging cloud markets - Half 2 (Jul-Dec)."/>
  </r>
  <r>
    <n v="37"/>
    <x v="4"/>
    <n v="12"/>
    <s v="Mobile UI/UX Refinement"/>
    <x v="4"/>
    <n v="110000"/>
    <s v="Refining mobile UI/UX based on initial design feedback - Half 2 (Jul-Dec)."/>
  </r>
  <r>
    <n v="38"/>
    <x v="4"/>
    <n v="12"/>
    <s v="Decentralized Security Framework"/>
    <x v="5"/>
    <n v="90000"/>
    <s v="Building a decentralized security framework using blockchain - Half 2 (Jul-Dec)."/>
  </r>
  <r>
    <n v="39"/>
    <x v="4"/>
    <n v="12"/>
    <s v="Conversational AI Prototypes"/>
    <x v="8"/>
    <n v="190000"/>
    <s v="Prototyping conversational AI applications - Half 2 (Jul-Dec)."/>
  </r>
  <r>
    <n v="40"/>
    <x v="4"/>
    <n v="12"/>
    <s v="Edge Computing R&amp;D"/>
    <x v="7"/>
    <n v="130000"/>
    <s v="Research and development in edge computing technologies - Half 2 (Jul-Dec)."/>
  </r>
  <r>
    <n v="41"/>
    <x v="5"/>
    <n v="6"/>
    <s v="Project Delta - Next Gen Platform"/>
    <x v="2"/>
    <n v="450000"/>
    <s v="Initial design and architecture for next generation software platform - Half 1 (Jan-Jun)."/>
  </r>
  <r>
    <n v="42"/>
    <x v="5"/>
    <n v="6"/>
    <s v="Component Z - Mass Production Prep"/>
    <x v="1"/>
    <n v="300000"/>
    <s v="Preparing for mass production of miniaturized hardware component - Half 1 (Jan-Jun)."/>
  </r>
  <r>
    <n v="43"/>
    <x v="5"/>
    <n v="6"/>
    <s v="APAC Market Deep Dive"/>
    <x v="3"/>
    <n v="200000"/>
    <s v="In-depth market research for APAC region cloud market - Half 1 (Jan-Jun)."/>
  </r>
  <r>
    <n v="44"/>
    <x v="5"/>
    <n v="6"/>
    <s v="Advanced UI Personalization"/>
    <x v="4"/>
    <n v="150000"/>
    <s v="Researching advanced UI personalization techniques - Half 1 (Jan-Jun)."/>
  </r>
  <r>
    <n v="45"/>
    <x v="5"/>
    <n v="6"/>
    <s v="AI-Driven Security Analytics"/>
    <x v="5"/>
    <n v="140000"/>
    <s v="Developing AI-driven security analytics platform - Half 1 (Jan-Jun)."/>
  </r>
  <r>
    <n v="46"/>
    <x v="5"/>
    <n v="6"/>
    <s v="Generative AI Models"/>
    <x v="8"/>
    <n v="250000"/>
    <s v="Exploring generative AI models for content creation - Half 1 (Jan-Jun)."/>
  </r>
  <r>
    <n v="47"/>
    <x v="5"/>
    <n v="6"/>
    <s v="Hybrid Cloud Solutions R&amp;D"/>
    <x v="7"/>
    <n v="180000"/>
    <s v="Research and development of hybrid cloud deployment solutions - Half 1 (Jan-Jun)."/>
  </r>
  <r>
    <n v="48"/>
    <x v="5"/>
    <n v="12"/>
    <s v="Project Delta - Core Features Dev"/>
    <x v="2"/>
    <n v="400000"/>
    <s v="Developing core features for next generation software platform - Half 2 (Jul-Dec)."/>
  </r>
  <r>
    <n v="49"/>
    <x v="5"/>
    <n v="12"/>
    <s v="Component Z - Production Line Setup"/>
    <x v="1"/>
    <n v="280000"/>
    <s v="Setting up mass production line for miniaturized hardware component - Half 2 (Jul-Dec)."/>
  </r>
  <r>
    <n v="50"/>
    <x v="5"/>
    <n v="12"/>
    <s v="LatAm Market Expansion Research"/>
    <x v="3"/>
    <n v="170000"/>
    <s v="Researching market expansion opportunities in Latin America - Half 2 (Jul-Dec)."/>
  </r>
  <r>
    <n v="51"/>
    <x v="5"/>
    <n v="12"/>
    <s v="Personalized User Dashboards"/>
    <x v="4"/>
    <n v="130000"/>
    <s v="Developing personalized user dashboards and interfaces - Half 2 (Jul-Dec)."/>
  </r>
  <r>
    <n v="52"/>
    <x v="5"/>
    <n v="12"/>
    <s v="Zero Trust Security Architecture"/>
    <x v="5"/>
    <n v="110000"/>
    <s v="Implementing a zero trust security architecture - Half 2 (Jul-Dec)."/>
  </r>
  <r>
    <n v="53"/>
    <x v="5"/>
    <n v="12"/>
    <s v="Explainable AI Research"/>
    <x v="8"/>
    <n v="210000"/>
    <s v="Research into explainable AI and model transparency - Half 2 (Jul-Dec)."/>
  </r>
  <r>
    <n v="54"/>
    <x v="5"/>
    <n v="12"/>
    <s v="Multi-Cloud Management Solutions"/>
    <x v="7"/>
    <n v="150000"/>
    <s v="Developing solutions for multi-cloud environment management - Half 2 (Jul-Dec)."/>
  </r>
  <r>
    <n v="55"/>
    <x v="6"/>
    <n v="6"/>
    <s v="Project Epsilon - Scalability Enhancements"/>
    <x v="2"/>
    <n v="500000"/>
    <s v="Implementing scalability enhancements for software platform - Half 1 (Jan-Jun)."/>
  </r>
  <r>
    <n v="56"/>
    <x v="6"/>
    <n v="6"/>
    <s v="Component Z - Initial Production Run"/>
    <x v="1"/>
    <n v="350000"/>
    <s v="First large scale production run of miniaturized hardware component - Half 1 (Jan-Jun)."/>
  </r>
  <r>
    <n v="57"/>
    <x v="6"/>
    <n v="6"/>
    <s v="MEA Market Entry Strategy"/>
    <x v="3"/>
    <n v="220000"/>
    <s v="Developing market entry strategy for Middle East &amp; Africa - Half 1 (Jan-Jun)."/>
  </r>
  <r>
    <n v="58"/>
    <x v="6"/>
    <n v="6"/>
    <s v="Voice Interface Design R&amp;D"/>
    <x v="4"/>
    <n v="170000"/>
    <s v="Research and development for voice-controlled user interfaces - Half 1 (Jan-Jun)."/>
  </r>
  <r>
    <n v="59"/>
    <x v="6"/>
    <n v="6"/>
    <s v="Quantum Computing Security Study"/>
    <x v="5"/>
    <n v="160000"/>
    <s v="Study into quantum computing threats and security measures - Half 1 (Jan-Jun)."/>
  </r>
  <r>
    <n v="60"/>
    <x v="6"/>
    <n v="6"/>
    <s v="Reinforcement Learning Research"/>
    <x v="8"/>
    <n v="280000"/>
    <s v="Advancing reinforcement learning models and applications - Half 1 (Jan-Jun)."/>
  </r>
  <r>
    <n v="61"/>
    <x v="6"/>
    <n v="6"/>
    <s v="Serverless Security Enhancements"/>
    <x v="7"/>
    <n v="200000"/>
    <s v="Enhancing security in serverless computing environments - Half 1 (Jan-Jun)."/>
  </r>
  <r>
    <n v="62"/>
    <x v="6"/>
    <n v="6"/>
    <s v="5G Network Compatibility"/>
    <x v="0"/>
    <n v="120000"/>
    <s v="Research and testing for 5G network compatibility - Half 1 (Jan-Jun)."/>
  </r>
  <r>
    <n v="63"/>
    <x v="6"/>
    <n v="12"/>
    <s v="Project Epsilon - Beta Testing"/>
    <x v="2"/>
    <n v="450000"/>
    <s v="Beta testing phase for software platform scalability enhancements - Half 2 (Jul-Dec)."/>
  </r>
  <r>
    <n v="64"/>
    <x v="6"/>
    <n v="12"/>
    <s v="Component Z - Supply Chain Optimization"/>
    <x v="1"/>
    <n v="320000"/>
    <s v="Optimizing supply chain for mass production of new hardware component - Half 2 (Jul-Dec)."/>
  </r>
  <r>
    <n v="65"/>
    <x v="6"/>
    <n v="12"/>
    <s v="MEA Market Launch Planning"/>
    <x v="3"/>
    <n v="190000"/>
    <s v="Planning for market launch in Middle East &amp; Africa - Half 2 (Jul-Dec)."/>
  </r>
  <r>
    <n v="66"/>
    <x v="6"/>
    <n v="12"/>
    <s v="Voice Interface Usability Studies"/>
    <x v="4"/>
    <n v="150000"/>
    <s v="Usability studies for voice-controlled user interfaces - Half 2 (Jul-Dec)."/>
  </r>
  <r>
    <n v="67"/>
    <x v="6"/>
    <n v="12"/>
    <s v="Post-Quantum Cryptography R&amp;D"/>
    <x v="5"/>
    <n v="130000"/>
    <s v="Research and development of post-quantum cryptography - Half 2 (Jul-Dec)."/>
  </r>
  <r>
    <n v="68"/>
    <x v="6"/>
    <n v="12"/>
    <s v="AI Ethics and Bias Research"/>
    <x v="8"/>
    <n v="250000"/>
    <s v="Research into ethical considerations and bias in AI systems - Half 2 (Jul-Dec)."/>
  </r>
  <r>
    <n v="69"/>
    <x v="6"/>
    <n v="12"/>
    <s v="Cloud Cost Optimization Tools"/>
    <x v="7"/>
    <n v="170000"/>
    <s v="Developing tools for cloud service cost optimization - Half 2 (Jul-Dec)."/>
  </r>
  <r>
    <n v="70"/>
    <x v="6"/>
    <n v="12"/>
    <s v="Wearable Device Integration R&amp;D"/>
    <x v="0"/>
    <n v="100000"/>
    <s v="Research and development for integration with wearable devices - Half 2 (Jul-Dec)."/>
  </r>
  <r>
    <n v="71"/>
    <x v="7"/>
    <n v="6"/>
    <s v="Project Zeta - Microservices Architecture"/>
    <x v="2"/>
    <n v="550000"/>
    <s v="Migrating platform architecture to microservices - Half 1 (Jan-Jun)."/>
  </r>
  <r>
    <n v="72"/>
    <x v="7"/>
    <n v="6"/>
    <s v="Component AA - Power Efficiency"/>
    <x v="1"/>
    <n v="400000"/>
    <s v="Researching power efficiency improvements for hardware - Half 1 (Jan-Jun)."/>
  </r>
  <r>
    <n v="73"/>
    <x v="7"/>
    <n v="6"/>
    <s v="Customer Sentiment Analysis - Cloud"/>
    <x v="3"/>
    <n v="250000"/>
    <s v="Analyzing customer sentiment towards cloud services - Half 1 (Jan-Jun)."/>
  </r>
  <r>
    <n v="74"/>
    <x v="7"/>
    <n v="6"/>
    <s v="Adaptive UI/UX Research"/>
    <x v="4"/>
    <n v="190000"/>
    <s v="Research into adaptive and personalized UI/UX - Half 1 (Jan-Jun)."/>
  </r>
  <r>
    <n v="75"/>
    <x v="7"/>
    <n v="6"/>
    <s v="AI-Based Threat Detection Systems"/>
    <x v="5"/>
    <n v="180000"/>
    <s v="Developing AI-based threat detection and prevention systems - Half 1 (Jan-Jun)."/>
  </r>
  <r>
    <n v="76"/>
    <x v="7"/>
    <n v="6"/>
    <s v="Fairness in AI Algorithms"/>
    <x v="8"/>
    <n v="300000"/>
    <s v="Researching and mitigating bias to ensure fairness in AI algorithms - Half 1 (Jan-Jun)."/>
  </r>
  <r>
    <n v="77"/>
    <x v="7"/>
    <n v="6"/>
    <s v="Automated Cloud Resource Management"/>
    <x v="7"/>
    <n v="220000"/>
    <s v="Developing automated tools for cloud resource management - Half 1 (Jan-Jun)."/>
  </r>
  <r>
    <n v="78"/>
    <x v="7"/>
    <n v="6"/>
    <s v="IoT Device Integration"/>
    <x v="0"/>
    <n v="140000"/>
    <s v="Research and development for integration with IoT devices - Half 1 (Jan-Jun)."/>
  </r>
  <r>
    <n v="79"/>
    <x v="7"/>
    <n v="12"/>
    <s v="Project Zeta - Microservices Testing"/>
    <x v="2"/>
    <n v="500000"/>
    <s v="Testing and deployment of microservices architecture components - Half 2 (Jul-Dec)."/>
  </r>
  <r>
    <n v="80"/>
    <x v="7"/>
    <n v="12"/>
    <s v="Component AA - Power Efficiency Testing"/>
    <x v="1"/>
    <n v="350000"/>
    <s v="Testing and validation of power efficiency improvements in hardware - Half 2 (Jul-Dec)."/>
  </r>
  <r>
    <n v="81"/>
    <x v="7"/>
    <n v="12"/>
    <s v="APAC Cloud Market Trends Update"/>
    <x v="3"/>
    <n v="220000"/>
    <s v="Updated market trend analysis for APAC cloud market - Half 2 (Jul-Dec)."/>
  </r>
  <r>
    <n v="82"/>
    <x v="7"/>
    <n v="12"/>
    <s v="Personalized Recommendations UI"/>
    <x v="4"/>
    <n v="170000"/>
    <s v="Developing UI for personalized recommendation features - Half 2 (Jul-Dec)."/>
  </r>
  <r>
    <n v="83"/>
    <x v="7"/>
    <n v="12"/>
    <s v="Behavioral Biometrics Security"/>
    <x v="5"/>
    <n v="150000"/>
    <s v="Integrating behavioral biometrics for enhanced security - Half 2 (Jul-Dec)."/>
  </r>
  <r>
    <n v="84"/>
    <x v="7"/>
    <n v="12"/>
    <s v="AI Explainability Frameworks"/>
    <x v="8"/>
    <n v="270000"/>
    <s v="Developing frameworks for AI model explainability - Half 2 (Jul-Dec)."/>
  </r>
  <r>
    <n v="85"/>
    <x v="7"/>
    <n v="12"/>
    <s v="Cloud Resource Autoscaling Algorithms"/>
    <x v="7"/>
    <n v="190000"/>
    <s v="Developing advanced autoscaling algorithms for cloud resources - Half 2 (Jul-Dec)."/>
  </r>
  <r>
    <n v="86"/>
    <x v="7"/>
    <n v="12"/>
    <s v="Foldable Device Integration"/>
    <x v="0"/>
    <n v="120000"/>
    <s v="Research and development for integration with foldable devices - Half 2 (Jul-Dec)."/>
  </r>
  <r>
    <n v="87"/>
    <x v="8"/>
    <n v="6"/>
    <s v="Project Eta - Serverless Platform Upgrade"/>
    <x v="2"/>
    <n v="600000"/>
    <s v="Upgrading serverless computing platform architecture - Half 1 (Jan-Jun)."/>
  </r>
  <r>
    <n v="88"/>
    <x v="8"/>
    <n v="6"/>
    <s v="Component BB - Bio-Integrated Hardware"/>
    <x v="1"/>
    <n v="450000"/>
    <s v="Initial research into bio-integrated hardware components - Half 1 (Jan-Jun)."/>
  </r>
  <r>
    <n v="89"/>
    <x v="8"/>
    <n v="6"/>
    <s v="Biotech Market Opportunity Assessment"/>
    <x v="3"/>
    <n v="300000"/>
    <s v="Assessing market opportunities in biotech sector - Half 1 (Jan-Jun)."/>
  </r>
  <r>
    <n v="90"/>
    <x v="8"/>
    <n v="6"/>
    <s v="Virtual Reality UI/UX"/>
    <x v="4"/>
    <n v="220000"/>
    <s v="Research and design for virtual reality user interfaces - Half 1 (Jan-Jun)."/>
  </r>
  <r>
    <n v="91"/>
    <x v="8"/>
    <n v="6"/>
    <s v="Homomorphic Encryption R&amp;D"/>
    <x v="5"/>
    <n v="200000"/>
    <s v="Research and development of homomorphic encryption technologies - Half 1 (Jan-Jun)."/>
  </r>
  <r>
    <n v="92"/>
    <x v="8"/>
    <n v="6"/>
    <s v="Federated Learning Frameworks"/>
    <x v="8"/>
    <n v="350000"/>
    <s v="Developing frameworks for federated learning - Half 1 (Jan-Jun)."/>
  </r>
  <r>
    <n v="93"/>
    <x v="8"/>
    <n v="6"/>
    <s v="Sustainable Cloud Infrastructure"/>
    <x v="7"/>
    <n v="250000"/>
    <s v="Researching sustainable and energy-efficient cloud infrastructure - Half 1 (Jan-Jun)."/>
  </r>
  <r>
    <n v="94"/>
    <x v="8"/>
    <n v="6"/>
    <s v="Nanotechnology Applications Research"/>
    <x v="9"/>
    <n v="180000"/>
    <s v="Exploring potential applications of nanotechnology - Half 1 (Jan-Jun)."/>
  </r>
  <r>
    <n v="95"/>
    <x v="8"/>
    <n v="12"/>
    <s v="Project Eta - Performance Optimization"/>
    <x v="2"/>
    <n v="550000"/>
    <s v="Performance optimization for upgraded serverless platform - Half 2 (Jul-Dec)."/>
  </r>
  <r>
    <n v="96"/>
    <x v="8"/>
    <n v="12"/>
    <s v="Component BB - Bio-Integration Testing"/>
    <x v="1"/>
    <n v="400000"/>
    <s v="Testing bio-integration of new hardware component - Half 2 (Jul-Dec)."/>
  </r>
  <r>
    <n v="97"/>
    <x v="8"/>
    <n v="12"/>
    <s v="Biotech Product Feasibility Study"/>
    <x v="3"/>
    <n v="270000"/>
    <s v="Feasibility study for new biotech product lines - Half 2 (Jul-Dec)."/>
  </r>
  <r>
    <n v="98"/>
    <x v="8"/>
    <n v="12"/>
    <s v="VR UI/UX Prototyping"/>
    <x v="4"/>
    <n v="200000"/>
    <s v="Prototyping virtual reality user interfaces - Half 2 (Jul-Dec)."/>
  </r>
  <r>
    <n v="99"/>
    <x v="8"/>
    <n v="12"/>
    <s v="Privacy-Preserving Computation"/>
    <x v="5"/>
    <n v="180000"/>
    <s v="Research into privacy-preserving computation techniques - Half 2 (Jul-Dec)."/>
  </r>
  <r>
    <n v="100"/>
    <x v="8"/>
    <n v="12"/>
    <s v="Edge AI Model Development"/>
    <x v="8"/>
    <n v="320000"/>
    <s v="Developing AI models for edge computing deployment - Half 2 (Jul-Dec)."/>
  </r>
  <r>
    <n v="101"/>
    <x v="8"/>
    <n v="12"/>
    <s v="Green Cloud Technologies"/>
    <x v="7"/>
    <n v="230000"/>
    <s v="Research and development in green cloud computing technologies - Half 2 (Jul-Dec)."/>
  </r>
  <r>
    <n v="102"/>
    <x v="8"/>
    <n v="12"/>
    <s v="Nanomaterial Research for Hardware"/>
    <x v="9"/>
    <n v="150000"/>
    <s v="Research into nanomaterials for advanced hardware components - Half 2 (Jul-Dec)."/>
  </r>
  <r>
    <n v="103"/>
    <x v="9"/>
    <n v="6"/>
    <s v="Project Theta - Web3 Integration"/>
    <x v="2"/>
    <n v="650000"/>
    <s v="Integrating Web3 technologies into core software platform - Half 1 (Jan-Jun)."/>
  </r>
  <r>
    <n v="104"/>
    <x v="9"/>
    <n v="6"/>
    <s v="Component CC - Quantum Computing Hardware"/>
    <x v="1"/>
    <n v="500000"/>
    <s v="Initial research into quantum computing hardware components - Half 1 (Jan-Jun)."/>
  </r>
  <r>
    <n v="105"/>
    <x v="9"/>
    <n v="6"/>
    <s v="Metaverse Market Entry Analysis"/>
    <x v="3"/>
    <n v="350000"/>
    <s v="Analyzing market entry strategies for the metaverse - Half 1 (Jan-Jun)."/>
  </r>
  <r>
    <n v="106"/>
    <x v="9"/>
    <n v="6"/>
    <s v="Metaverse UI/UX Design"/>
    <x v="4"/>
    <n v="250000"/>
    <s v="Design and development for metaverse user interfaces and experiences - Half 1 (Jan-Jun)."/>
  </r>
  <r>
    <n v="107"/>
    <x v="9"/>
    <n v="6"/>
    <s v="Web3 Security Protocols R&amp;D"/>
    <x v="5"/>
    <n v="230000"/>
    <s v="Research and development of security protocols for Web3 applications - Half 1 (Jan-Jun)."/>
  </r>
  <r>
    <n v="108"/>
    <x v="9"/>
    <n v="6"/>
    <s v="Generative Metaverse Content AI"/>
    <x v="8"/>
    <n v="400000"/>
    <s v="Developing AI for generative content creation in metaverse environments - Half 1 (Jan-Jun)."/>
  </r>
  <r>
    <n v="109"/>
    <x v="9"/>
    <n v="6"/>
    <s v="Decentralized Cloud Services R&amp;D"/>
    <x v="7"/>
    <n v="280000"/>
    <s v="Research and development in decentralized cloud services - Half 1 (Jan-Jun)."/>
  </r>
  <r>
    <n v="110"/>
    <x v="9"/>
    <n v="6"/>
    <s v="Bio-Nanotechnology Convergence"/>
    <x v="9"/>
    <n v="200000"/>
    <s v="Exploring convergence of bio and nanotechnology - Half 1 (Jan-Jun)."/>
  </r>
  <r>
    <n v="111"/>
    <x v="9"/>
    <n v="6"/>
    <s v="Spatial Computing R&amp;D"/>
    <x v="0"/>
    <n v="160000"/>
    <s v="Research and development for spatial computing platforms - Half 1 (Jan-Jun)."/>
  </r>
  <r>
    <n v="112"/>
    <x v="9"/>
    <n v="12"/>
    <s v="Project Theta - Web3 Testing"/>
    <x v="2"/>
    <n v="600000"/>
    <s v="Testing and integration of Web3 features into software platform - Half 2 (Jul-Dec)."/>
  </r>
  <r>
    <n v="113"/>
    <x v="9"/>
    <n v="12"/>
    <s v="Component CC - Quantum Simulation"/>
    <x v="1"/>
    <n v="450000"/>
    <s v="Quantum simulation and modeling for hardware design - Half 2 (Jul-Dec)."/>
  </r>
  <r>
    <n v="114"/>
    <x v="9"/>
    <n v="12"/>
    <s v="Metaverse User Behavior Analysis"/>
    <x v="3"/>
    <n v="320000"/>
    <s v="Analyzing user behavior and trends in metaverse environments - Half 2 (Jul-Dec)."/>
  </r>
  <r>
    <n v="115"/>
    <x v="9"/>
    <n v="12"/>
    <s v="Immersive Metaverse Experiences UX"/>
    <x v="4"/>
    <n v="230000"/>
    <s v="Developing immersive user experiences for metaverse platforms - Half 2 (Jul-Dec)."/>
  </r>
  <r>
    <n v="116"/>
    <x v="9"/>
    <n v="12"/>
    <s v="Decentralized Identity Solutions"/>
    <x v="5"/>
    <n v="200000"/>
    <s v="Developing decentralized identity and authentication solutions - Half 2 (Jul-Dec)."/>
  </r>
  <r>
    <n v="117"/>
    <x v="9"/>
    <n v="12"/>
    <s v="AI Avatars for Metaverse"/>
    <x v="8"/>
    <n v="380000"/>
    <s v="Developing AI-powered avatars for metaverse interactions - Half 2 (Jul-Dec)."/>
  </r>
  <r>
    <n v="118"/>
    <x v="9"/>
    <n v="12"/>
    <s v="Web3 Cloud Infrastructure"/>
    <x v="7"/>
    <n v="250000"/>
    <s v="Building cloud infrastructure for Web3 applications - Half 2 (Jul-Dec)."/>
  </r>
  <r>
    <n v="119"/>
    <x v="9"/>
    <n v="12"/>
    <s v="Nanobot R&amp;D for Component Manufacturing"/>
    <x v="9"/>
    <n v="180000"/>
    <s v="Research into nanobots for precision component manufacturing - Half 2 (Jul-Dec)."/>
  </r>
  <r>
    <n v="120"/>
    <x v="9"/>
    <n v="12"/>
    <s v="Augmented Reality Mobile Integration"/>
    <x v="0"/>
    <n v="140000"/>
    <s v="Research and development for augmented reality integration in mobile platforms - Half 2 (Jul-Dec)."/>
  </r>
  <r>
    <n v="121"/>
    <x v="1"/>
    <n v="6"/>
    <s v="Project Iota - Sustainable Computing"/>
    <x v="2"/>
    <n v="700000"/>
    <s v="Developing sustainable computing practices for software platform - Half 1 (Jan-Jun)."/>
  </r>
  <r>
    <n v="122"/>
    <x v="1"/>
    <n v="6"/>
    <s v="Component DD - Biodegradable Electronics"/>
    <x v="1"/>
    <n v="550000"/>
    <s v="Research into biodegradable materials for electronics - Half 1 (Jan-Jun)."/>
  </r>
  <r>
    <n v="123"/>
    <x v="1"/>
    <n v="6"/>
    <s v="Sustainability Market Demand Analysis"/>
    <x v="3"/>
    <n v="400000"/>
    <s v="Analyzing market demand for sustainable technology solutions - Half 1 (Jan-Jun)."/>
  </r>
  <r>
    <n v="124"/>
    <x v="1"/>
    <n v="6"/>
    <s v="Ethical AI UX Framework"/>
    <x v="4"/>
    <n v="300000"/>
    <s v="Developing UX frameworks for ethical and responsible AI interaction - Half 1 (Jan-Jun)."/>
  </r>
  <r>
    <n v="125"/>
    <x v="1"/>
    <n v="6"/>
    <s v="AI Security &amp; Privacy Compliance"/>
    <x v="5"/>
    <n v="280000"/>
    <s v="Researching security and privacy compliance in AI systems - Half 1 (Jan-Jun)."/>
  </r>
  <r>
    <n v="126"/>
    <x v="1"/>
    <n v="6"/>
    <s v="Robust AI Model Training Methods"/>
    <x v="8"/>
    <n v="450000"/>
    <s v="Developing robust and reliable AI model training methods - Half 1 (Jan-Jun)."/>
  </r>
  <r>
    <n v="127"/>
    <x v="1"/>
    <n v="6"/>
    <s v="Carbon-Neutral Cloud Data Centers"/>
    <x v="7"/>
    <n v="300000"/>
    <s v="Research and design for carbon-neutral cloud data centers - Half 1 (Jan-Jun)."/>
  </r>
  <r>
    <n v="128"/>
    <x v="1"/>
    <n v="6"/>
    <s v="Nanomaterial-Based Energy Storage"/>
    <x v="9"/>
    <n v="250000"/>
    <s v="Research into nanomaterials for energy storage solutions - Half 1 (Jan-Jun)."/>
  </r>
  <r>
    <n v="129"/>
    <x v="1"/>
    <n v="6"/>
    <s v="Extended Reality Mobile Applications"/>
    <x v="0"/>
    <n v="200000"/>
    <s v="Research and development for extended reality applications on mobile platforms - Half 1 (Jan-Jun)."/>
  </r>
  <r>
    <n v="130"/>
    <x v="1"/>
    <n v="12"/>
    <s v="Project Iota - Sustainable Architecture Testing"/>
    <x v="2"/>
    <n v="650000"/>
    <s v="Testing sustainable computing architecture implementations - Half 2 (Jul-Dec)."/>
  </r>
  <r>
    <n v="131"/>
    <x v="1"/>
    <n v="12"/>
    <s v="Component DD - Biodegradable Prototype"/>
    <x v="1"/>
    <n v="500000"/>
    <s v="Prototyping biodegradable electronic components - Half 2 (Jul-Dec)."/>
  </r>
  <r>
    <n v="132"/>
    <x v="1"/>
    <n v="12"/>
    <s v="Sustainable Tech Consumer Survey"/>
    <x v="3"/>
    <n v="370000"/>
    <s v="Consumer surveys on adoption of sustainable technology - Half 2 (Jul-Dec)."/>
  </r>
  <r>
    <n v="133"/>
    <x v="1"/>
    <n v="12"/>
    <s v="Ethical AI UI/UX Guidelines"/>
    <x v="4"/>
    <n v="280000"/>
    <s v="Developing guidelines for ethical AI user interface design - Half 2 (Jul-Dec)."/>
  </r>
  <r>
    <n v="134"/>
    <x v="1"/>
    <n v="12"/>
    <s v="AI Regulatory Compliance Framework"/>
    <x v="5"/>
    <n v="250000"/>
    <s v="Developing frameworks for AI security and regulatory compliance - Half 2 (Jul-Dec)."/>
  </r>
  <r>
    <n v="135"/>
    <x v="1"/>
    <n v="12"/>
    <s v="Adversarial AI Robustness Research"/>
    <x v="8"/>
    <n v="420000"/>
    <s v="Research into adversarial robustness of AI models - Half 2 (Jul-Dec)."/>
  </r>
  <r>
    <n v="136"/>
    <x v="1"/>
    <n v="12"/>
    <s v="Renewable Energy Powered Data Centers"/>
    <x v="7"/>
    <n v="280000"/>
    <s v="Designing data centers powered by renewable energy sources - Half 2 (Jul-Dec)."/>
  </r>
  <r>
    <n v="137"/>
    <x v="1"/>
    <n v="12"/>
    <s v="Nanocomposite Materials for Durability"/>
    <x v="9"/>
    <n v="220000"/>
    <s v="Research into nanocomposite materials for increased hardware durability - Half 2 (Jul-Dec)."/>
  </r>
  <r>
    <n v="138"/>
    <x v="1"/>
    <n v="12"/>
    <s v="Metaverse Mobile XR Integration"/>
    <x v="0"/>
    <n v="180000"/>
    <s v="Research and development for metaverse integration with mobile XR devices - Half 2 (Jul-Dec)."/>
  </r>
  <r>
    <n v="139"/>
    <x v="10"/>
    <n v="6"/>
    <s v="Project Kappa - Autonomous Software Agents"/>
    <x v="2"/>
    <n v="750000"/>
    <s v="Developing autonomous software agents for platform management - Half 1 (Jan-Jun)."/>
  </r>
  <r>
    <n v="140"/>
    <x v="10"/>
    <n v="6"/>
    <s v="Component EE - Self-Repairing Hardware"/>
    <x v="1"/>
    <n v="600000"/>
    <s v="Research into self-repairing mechanisms for hardware - Half 1 (Jan-Jun)."/>
  </r>
  <r>
    <n v="141"/>
    <x v="10"/>
    <n v="6"/>
    <s v="Autonomous Systems Market Analysis"/>
    <x v="3"/>
    <n v="450000"/>
    <s v="Market analysis for autonomous systems and applications - Half 1 (Jan-Jun)."/>
  </r>
  <r>
    <n v="142"/>
    <x v="10"/>
    <n v="6"/>
    <s v="Digital Twin UX Development"/>
    <x v="4"/>
    <n v="350000"/>
    <s v="User experience design for digital twin interfaces - Half 1 (Jan-Jun)."/>
  </r>
  <r>
    <n v="143"/>
    <x v="10"/>
    <n v="6"/>
    <s v="Autonomous System Security Architecture"/>
    <x v="5"/>
    <n v="320000"/>
    <s v="Developing security architecture for autonomous systems - Half 1 (Jan-Jun)."/>
  </r>
  <r>
    <n v="144"/>
    <x v="10"/>
    <n v="6"/>
    <s v="AI for Autonomous Navigation"/>
    <x v="8"/>
    <n v="500000"/>
    <s v="Developing AI algorithms for autonomous navigation and control - Half 1 (Jan-Jun)."/>
  </r>
  <r>
    <n v="145"/>
    <x v="10"/>
    <n v="6"/>
    <s v="Cloud-Based Digital Twin Platform"/>
    <x v="7"/>
    <n v="350000"/>
    <s v="Building a cloud-based platform for digital twin services - Half 1 (Jan-Jun)."/>
  </r>
  <r>
    <n v="146"/>
    <x v="10"/>
    <n v="6"/>
    <s v="Nano-Sensors for Environmental Monitoring"/>
    <x v="9"/>
    <n v="300000"/>
    <s v="Research into nano-sensors for environmental monitoring applications - Half 1 (Jan-Jun)."/>
  </r>
  <r>
    <n v="147"/>
    <x v="10"/>
    <n v="6"/>
    <s v="Autonomous Mobile Robotics R&amp;D"/>
    <x v="0"/>
    <n v="250000"/>
    <s v="Research and development for autonomous mobile robotics platforms - Half 1 (Jan-Jun)."/>
  </r>
  <r>
    <n v="148"/>
    <x v="10"/>
    <n v="12"/>
    <s v="Project Kappa - Agent-Based System Testing"/>
    <x v="2"/>
    <n v="700000"/>
    <s v="Testing agent-based systems in software platform environment - Half 2 (Jul-Dec)."/>
  </r>
  <r>
    <n v="149"/>
    <x v="10"/>
    <n v="12"/>
    <s v="Component EE - Self-Repairing Prototype"/>
    <x v="1"/>
    <n v="550000"/>
    <s v="Prototyping self-repairing hardware mechanisms - Half 2 (Jul-Dec)."/>
  </r>
  <r>
    <n v="150"/>
    <x v="10"/>
    <n v="12"/>
    <s v="Digital Twin Adoption Case Studies"/>
    <x v="3"/>
    <n v="420000"/>
    <s v="Case studies on digital twin technology adoption in industries - Half 2 (Jul-Dec)."/>
  </r>
  <r>
    <n v="151"/>
    <x v="10"/>
    <n v="12"/>
    <s v="Digital Twin Data Visualization UX"/>
    <x v="4"/>
    <n v="320000"/>
    <s v="Designing data visualization for digital twin user experiences - Half 2 (Jul-Dec)."/>
  </r>
  <r>
    <n v="152"/>
    <x v="10"/>
    <n v="12"/>
    <s v="Autonomous System Security Validation"/>
    <x v="5"/>
    <n v="290000"/>
    <s v="Security validation and penetration testing for autonomous systems - Half 2 (Jul-Dec)."/>
  </r>
  <r>
    <n v="153"/>
    <x v="10"/>
    <n v="12"/>
    <s v="AI-Driven Autonomous Decision Making"/>
    <x v="8"/>
    <n v="470000"/>
    <s v="Researching AI for autonomous decision making in complex environments - Half 2 (Jul-Dec)."/>
  </r>
  <r>
    <n v="154"/>
    <x v="10"/>
    <n v="12"/>
    <s v="Digital Twin Service Deployment Architecture"/>
    <x v="7"/>
    <n v="320000"/>
    <s v="Designing deployment architecture for digital twin cloud services - Half 2 (Jul-Dec)."/>
  </r>
  <r>
    <n v="155"/>
    <x v="10"/>
    <n v="12"/>
    <s v="Nanomaterial Integration in Robotics"/>
    <x v="9"/>
    <n v="270000"/>
    <s v="Research into integration of nanomaterials in robotic systems - Half 2 (Jul-Dec)."/>
  </r>
  <r>
    <n v="156"/>
    <x v="10"/>
    <n v="12"/>
    <s v="Swarm Robotics Mobile R&amp;D"/>
    <x v="0"/>
    <n v="220000"/>
    <s v="Research and development for mobile swarm robotics platforms - Half 2 (Jul-Dec)."/>
  </r>
  <r>
    <n v="157"/>
    <x v="0"/>
    <n v="6"/>
    <s v="Project Lambda - Quantum Computing Algorithms"/>
    <x v="2"/>
    <n v="800000"/>
    <s v="Developing quantum computing algorithms for software platform - Half 1 (Jan-Jun)."/>
  </r>
  <r>
    <n v="158"/>
    <x v="0"/>
    <n v="6"/>
    <s v="Component FF - Quantum Processor Design"/>
    <x v="1"/>
    <n v="700000"/>
    <s v="Advanced design for quantum processors - Half 1 (Jan-Jun)."/>
  </r>
  <r>
    <n v="159"/>
    <x v="0"/>
    <n v="6"/>
    <s v="Quantum Computing Market Forecast"/>
    <x v="3"/>
    <n v="500000"/>
    <s v="Market forecast for quantum computing technologies and applications - Half 1 (Jan-Jun)."/>
  </r>
  <r>
    <n v="160"/>
    <x v="0"/>
    <n v="6"/>
    <s v="Quantum UI/UX Paradigms"/>
    <x v="4"/>
    <n v="400000"/>
    <s v="Researching new UI/UX paradigms for quantum computing interfaces - Half 1 (Jan-Jun)."/>
  </r>
  <r>
    <n v="161"/>
    <x v="0"/>
    <n v="6"/>
    <s v="Quantum Cryptography Implementation"/>
    <x v="5"/>
    <n v="350000"/>
    <s v="Implementing quantum-resistant cryptography - Half 1 (Jan-Jun)."/>
  </r>
  <r>
    <n v="162"/>
    <x v="0"/>
    <n v="6"/>
    <s v="Quantum Machine Learning Research"/>
    <x v="8"/>
    <n v="550000"/>
    <s v="Advancing quantum machine learning algorithms - Half 1 (Jan-Jun)."/>
  </r>
  <r>
    <n v="163"/>
    <x v="0"/>
    <n v="6"/>
    <s v="Quantum Cloud Services Architecture"/>
    <x v="7"/>
    <n v="400000"/>
    <s v="Designing cloud services architecture for quantum computing - Half 1 (Jan-Jun)."/>
  </r>
  <r>
    <n v="164"/>
    <x v="0"/>
    <n v="6"/>
    <s v="Bio-Electronic Integration R&amp;D"/>
    <x v="9"/>
    <n v="350000"/>
    <s v="Research and development for bio-electronic integration - Half 1 (Jan-Jun)."/>
  </r>
  <r>
    <n v="165"/>
    <x v="0"/>
    <n v="6"/>
    <s v="Brain-Computer Interface Mobile R&amp;D"/>
    <x v="0"/>
    <n v="300000"/>
    <s v="Research and development for brain-computer interface integration in mobile platforms - Half 1 (Jan-Jun)."/>
  </r>
  <r>
    <n v="166"/>
    <x v="0"/>
    <n v="12"/>
    <s v="Project Lambda - Quantum Algorithm Testing"/>
    <x v="2"/>
    <n v="750000"/>
    <s v="Testing quantum computing algorithms within software platform - Half 2 (Jul-Dec)."/>
  </r>
  <r>
    <n v="167"/>
    <x v="0"/>
    <n v="12"/>
    <s v="Component FF - Quantum Processor Prototype"/>
    <x v="1"/>
    <n v="650000"/>
    <s v="Building prototype quantum processor based on new design - Half 2 (Jul-Dec)."/>
  </r>
  <r>
    <n v="168"/>
    <x v="0"/>
    <n v="12"/>
    <s v="Quantum Computing Adoption Barriers"/>
    <x v="3"/>
    <n v="450000"/>
    <s v="Research into adoption barriers for quantum computing technology - Half 2 (Jul-Dec)."/>
  </r>
  <r>
    <n v="169"/>
    <x v="0"/>
    <n v="12"/>
    <s v="Quantum UI/UX Validation"/>
    <x v="4"/>
    <n v="350000"/>
    <s v="Validation and refinement of quantum computing user interface concepts - Half 2 (Jul-Dec)."/>
  </r>
  <r>
    <n v="170"/>
    <x v="0"/>
    <n v="12"/>
    <s v="Quantum Security Protocol Testing"/>
    <x v="5"/>
    <n v="300000"/>
    <s v="Testing and validation of quantum-resistant security protocols - Half 2 (Jul-Dec)."/>
  </r>
  <r>
    <n v="171"/>
    <x v="0"/>
    <n v="12"/>
    <s v="Quantum AI Algorithm Performance"/>
    <x v="8"/>
    <n v="500000"/>
    <s v="Performance benchmarking for quantum machine learning algorithms - Half 2 (Jul-Dec)."/>
  </r>
  <r>
    <n v="172"/>
    <x v="0"/>
    <n v="12"/>
    <s v="Quantum Cloud Service Security"/>
    <x v="7"/>
    <n v="350000"/>
    <s v="Developing security frameworks for quantum cloud services - Half 2 (Jul-Dec)."/>
  </r>
  <r>
    <n v="173"/>
    <x v="0"/>
    <n v="12"/>
    <s v="Bio-Electronic Component Integration"/>
    <x v="9"/>
    <n v="300000"/>
    <s v="Integration and testing of bio-electronic components in hardware systems - Half 2 (Jul-Dec)."/>
  </r>
  <r>
    <n v="174"/>
    <x v="0"/>
    <n v="12"/>
    <s v="Neural Interface Mobile Prototypes"/>
    <x v="0"/>
    <n v="250000"/>
    <s v="Prototyping neural interface applications for mobile platforms - Half 2 (Jul-De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66A2C0-9085-4F9D-85C5-FC3B810860A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D59" firstHeaderRow="0" firstDataRow="1" firstDataCol="1"/>
  <pivotFields count="11">
    <pivotField showAll="0"/>
    <pivotField axis="axisRow" showAll="0" sortType="ascending">
      <items count="12">
        <item x="0"/>
        <item x="1"/>
        <item x="2"/>
        <item x="3"/>
        <item x="4"/>
        <item x="5"/>
        <item x="6"/>
        <item x="7"/>
        <item x="8"/>
        <item x="9"/>
        <item x="10"/>
        <item t="default"/>
      </items>
    </pivotField>
    <pivotField axis="axisRow" showAll="0">
      <items count="5">
        <item x="0"/>
        <item x="1"/>
        <item x="2"/>
        <item x="3"/>
        <item t="default"/>
      </items>
    </pivotField>
    <pivotField dataField="1" showAll="0"/>
    <pivotField showAll="0"/>
    <pivotField dataField="1" showAll="0"/>
    <pivotField showAll="0"/>
    <pivotField showAll="0"/>
    <pivotField showAll="0"/>
    <pivotField showAll="0"/>
    <pivotField dataField="1" showAll="0"/>
  </pivotFields>
  <rowFields count="2">
    <field x="1"/>
    <field x="2"/>
  </rowFields>
  <rowItems count="56">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t="grand">
      <x/>
    </i>
  </rowItems>
  <colFields count="1">
    <field x="-2"/>
  </colFields>
  <colItems count="3">
    <i>
      <x/>
    </i>
    <i i="1">
      <x v="1"/>
    </i>
    <i i="2">
      <x v="2"/>
    </i>
  </colItems>
  <dataFields count="3">
    <dataField name="Sum of revenue" fld="3" baseField="0" baseItem="0" numFmtId="165"/>
    <dataField name="Sum of gross_profit" fld="5" baseField="0" baseItem="0" numFmtId="165"/>
    <dataField name="Sum of net_income" fld="10" baseField="0" baseItem="0" numFmtId="165"/>
  </dataFields>
  <formats count="5">
    <format dxfId="4">
      <pivotArea collapsedLevelsAreSubtotals="1" fieldPosition="0">
        <references count="2">
          <reference field="4294967294" count="1" selected="0">
            <x v="0"/>
          </reference>
          <reference field="1" count="1">
            <x v="0"/>
          </reference>
        </references>
      </pivotArea>
    </format>
    <format dxfId="3">
      <pivotArea outline="0" collapsedLevelsAreSubtotals="1" fieldPosition="0">
        <references count="1">
          <reference field="4294967294" count="1" selected="0">
            <x v="0"/>
          </reference>
        </references>
      </pivotArea>
    </format>
    <format dxfId="2">
      <pivotArea outline="0" collapsedLevelsAreSubtotals="1" fieldPosition="0">
        <references count="1">
          <reference field="4294967294" count="1" selected="0">
            <x v="1"/>
          </reference>
        </references>
      </pivotArea>
    </format>
    <format dxfId="1">
      <pivotArea outline="0" collapsedLevelsAreSubtotals="1" fieldPosition="0">
        <references count="1">
          <reference field="4294967294" count="1" selected="0">
            <x v="2"/>
          </reference>
        </references>
      </pivotArea>
    </format>
    <format dxfId="0">
      <pivotArea dataOnly="0" labelOnly="1" outline="0" fieldPosition="0">
        <references count="1">
          <reference field="4294967294" count="1">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6"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1"/>
          </reference>
        </references>
      </pivotArea>
    </chartFormat>
    <chartFormat chart="16" format="9"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020EB7E-6195-46C2-BEC1-D3E4B58D2FFF}" name="PivotTable13" cacheId="113" applyNumberFormats="0" applyBorderFormats="0" applyFontFormats="0" applyPatternFormats="0" applyAlignmentFormats="0" applyWidthHeightFormats="1" dataCaption="Values" tag="426208ed-0086-4dd7-8cca-774767332958" updatedVersion="8" minRefreshableVersion="3" useAutoFormatting="1" subtotalHiddenItems="1" itemPrintTitles="1" createdVersion="8" indent="0" outline="1" outlineData="1" multipleFieldFilters="0" chartFormat="3">
  <location ref="B65:C70"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transaction_amount" fld="0" baseField="0" baseItem="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3"/>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s>
  <pivotHierarchies count="7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Table_CustomerTransactions]"/>
        <x15:activeTabTopLevelEntity name="[Table_BalanceSheet]"/>
        <x15:activeTabTopLevelEntity name="[Table_CashFlowStatement]"/>
        <x15:activeTabTopLevelEntity name="[Table_RnDExpenses]"/>
        <x15:activeTabTopLevelEntity name="[Table_EmployeeCompens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F67A64A-BB6E-4E93-A52D-26E96FD4120D}" name="PivotTable12" cacheId="110" applyNumberFormats="0" applyBorderFormats="0" applyFontFormats="0" applyPatternFormats="0" applyAlignmentFormats="0" applyWidthHeightFormats="1" dataCaption="Values" tag="d91ac6f6-88c4-41e6-9b1c-4e60aa2cd394" updatedVersion="8" minRefreshableVersion="3" useAutoFormatting="1" subtotalHiddenItems="1" itemPrintTitles="1" createdVersion="8" indent="0" outline="1" outlineData="1" multipleFieldFilters="0" chartFormat="4">
  <location ref="H4:K60" firstHeaderRow="0" firstDataRow="1" firstDataCol="1"/>
  <pivotFields count="6">
    <pivotField axis="axisRow" allDrilled="1" subtotalTop="0" showAll="0" dataSourceSort="1" defaultSubtotal="0" defaultAttributeDrillState="1">
      <items count="11">
        <item x="0"/>
        <item x="1"/>
        <item x="2"/>
        <item x="3"/>
        <item x="4"/>
        <item x="5"/>
        <item x="6"/>
        <item x="7"/>
        <item x="8"/>
        <item x="9"/>
        <item x="10"/>
      </items>
    </pivotField>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2">
    <field x="0"/>
    <field x="1"/>
  </rowFields>
  <rowItems count="56">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t="grand">
      <x/>
    </i>
  </rowItems>
  <colFields count="1">
    <field x="-2"/>
  </colFields>
  <colItems count="3">
    <i>
      <x/>
    </i>
    <i i="1">
      <x v="1"/>
    </i>
    <i i="2">
      <x v="2"/>
    </i>
  </colItems>
  <dataFields count="3">
    <dataField name="Sum of cash_flow_operating" fld="2" baseField="0" baseItem="0"/>
    <dataField name="Sum of cash_flow_investing" fld="3" baseField="0" baseItem="0"/>
    <dataField name="Sum of cash_flow_financing" fld="4"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Hierarchies count="7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6"/>
    <rowHierarchyUsage hierarchyUsage="3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IncomeStatement]"/>
        <x15:activeTabTopLevelEntity name="[Table_CashFlowState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8A791B9-6637-4467-A099-9A4A5ED89CEF}" name="PivotTable17" cacheId="122" applyNumberFormats="0" applyBorderFormats="0" applyFontFormats="0" applyPatternFormats="0" applyAlignmentFormats="0" applyWidthHeightFormats="1" dataCaption="Values" tag="8c95de0a-df62-430a-b794-e096bde50a95" updatedVersion="8" minRefreshableVersion="3" useAutoFormatting="1" subtotalHiddenItems="1" itemPrintTitles="1" createdVersion="8" indent="0" outline="1" outlineData="1" multipleFieldFilters="0" chartFormat="4">
  <location ref="M2:O14"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allDrilled="1" subtotalTop="0" showAll="0" dataSourceSort="1" defaultSubtotal="0" defaultAttributeDrillState="1"/>
  </pivotFields>
  <rowFields count="1">
    <field x="2"/>
  </rowFields>
  <rowItems count="12">
    <i>
      <x/>
    </i>
    <i>
      <x v="1"/>
    </i>
    <i>
      <x v="2"/>
    </i>
    <i>
      <x v="3"/>
    </i>
    <i>
      <x v="4"/>
    </i>
    <i>
      <x v="5"/>
    </i>
    <i>
      <x v="6"/>
    </i>
    <i>
      <x v="7"/>
    </i>
    <i>
      <x v="8"/>
    </i>
    <i>
      <x v="9"/>
    </i>
    <i>
      <x v="10"/>
    </i>
    <i t="grand">
      <x/>
    </i>
  </rowItems>
  <colFields count="1">
    <field x="-2"/>
  </colFields>
  <colItems count="2">
    <i>
      <x/>
    </i>
    <i i="1">
      <x v="1"/>
    </i>
  </colItems>
  <dataFields count="2">
    <dataField name="Sum of total_assets" fld="0" baseField="0" baseItem="0"/>
    <dataField name="Sum of total_liabilities"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7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IncomeStatement]"/>
        <x15:activeTabTopLevelEntity name="[Table_BalanceSheet]"/>
        <x15:activeTabTopLevelEntity name="[Table_CashFlowStatement]"/>
        <x15:activeTabTopLevelEntity name="[Table_CustomerTransactions]"/>
        <x15:activeTabTopLevelEntity name="[Table_RnDExpenses]"/>
        <x15:activeTabTopLevelEntity name="[Table_EmployeeCompens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53E0E69-171F-4944-BC84-D9ECF5803FA7}" name="PivotTable11" cacheId="107" applyNumberFormats="0" applyBorderFormats="0" applyFontFormats="0" applyPatternFormats="0" applyAlignmentFormats="0" applyWidthHeightFormats="1" dataCaption="Values" tag="d864d00e-1465-4bbf-8862-7104834be9d4" updatedVersion="8" minRefreshableVersion="3" useAutoFormatting="1" subtotalHiddenItems="1" itemPrintTitles="1" createdVersion="8" indent="0" outline="1" outlineData="1" multipleFieldFilters="0" chartFormat="4">
  <location ref="B4:E60" firstHeaderRow="0" firstDataRow="1" firstDataCol="1"/>
  <pivotFields count="6">
    <pivotField axis="axisRow" allDrilled="1" subtotalTop="0" showAll="0" dataSourceSort="1" defaultSubtotal="0" defaultAttributeDrillState="1">
      <items count="11">
        <item x="0"/>
        <item x="1"/>
        <item x="2"/>
        <item x="3"/>
        <item x="4"/>
        <item x="5"/>
        <item x="6"/>
        <item x="7"/>
        <item x="8"/>
        <item x="9"/>
        <item x="10"/>
      </items>
    </pivotField>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2">
    <field x="0"/>
    <field x="1"/>
  </rowFields>
  <rowItems count="56">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t="grand">
      <x/>
    </i>
  </rowItems>
  <colFields count="1">
    <field x="-2"/>
  </colFields>
  <colItems count="3">
    <i>
      <x/>
    </i>
    <i i="1">
      <x v="1"/>
    </i>
    <i i="2">
      <x v="2"/>
    </i>
  </colItems>
  <dataFields count="3">
    <dataField name="Sum of revenue" fld="2" baseField="0" baseItem="0"/>
    <dataField name="Sum of gross_profit" fld="3" baseField="0" baseItem="0"/>
    <dataField name="Sum of net_income" fld="4"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Hierarchies count="7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6"/>
    <rowHierarchyUsage hierarchyUsage="3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IncomeState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B8364AB-7C2C-474D-AEBE-3D6BB0D726F6}" name="PivotTable16" cacheId="119" applyNumberFormats="0" applyBorderFormats="0" applyFontFormats="0" applyPatternFormats="0" applyAlignmentFormats="0" applyWidthHeightFormats="1" dataCaption="Values" tag="4c057045-144d-43b2-9ee7-97f5d30fff02" updatedVersion="8" minRefreshableVersion="3" useAutoFormatting="1" subtotalHiddenItems="1" itemPrintTitles="1" createdVersion="8" indent="0" outline="1" outlineData="1" multipleFieldFilters="0" chartFormat="13">
  <location ref="E76:P89" firstHeaderRow="1" firstDataRow="2" firstDataCol="1"/>
  <pivotFields count="4">
    <pivotField axis="axisCol"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allDrilled="1" subtotalTop="0" showAll="0" dataSourceSort="1" defaultSubtotal="0" defaultAttributeDrillState="1"/>
  </pivotFields>
  <rowFields count="1">
    <field x="2"/>
  </rowFields>
  <rowItems count="12">
    <i>
      <x/>
    </i>
    <i>
      <x v="1"/>
    </i>
    <i>
      <x v="2"/>
    </i>
    <i>
      <x v="3"/>
    </i>
    <i>
      <x v="4"/>
    </i>
    <i>
      <x v="5"/>
    </i>
    <i>
      <x v="6"/>
    </i>
    <i>
      <x v="7"/>
    </i>
    <i>
      <x v="8"/>
    </i>
    <i>
      <x v="9"/>
    </i>
    <i>
      <x v="10"/>
    </i>
    <i t="grand">
      <x/>
    </i>
  </rowItems>
  <colFields count="1">
    <field x="0"/>
  </colFields>
  <colItems count="11">
    <i>
      <x/>
    </i>
    <i>
      <x v="1"/>
    </i>
    <i>
      <x v="2"/>
    </i>
    <i>
      <x v="3"/>
    </i>
    <i>
      <x v="4"/>
    </i>
    <i>
      <x v="5"/>
    </i>
    <i>
      <x v="6"/>
    </i>
    <i>
      <x v="7"/>
    </i>
    <i>
      <x v="8"/>
    </i>
    <i>
      <x v="9"/>
    </i>
    <i t="grand">
      <x/>
    </i>
  </colItems>
  <dataFields count="1">
    <dataField name="Sum of expense_amount" fld="1" baseField="0" baseItem="0"/>
  </dataFields>
  <chartFormats count="2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12" format="20" series="1">
      <pivotArea type="data" outline="0" fieldPosition="0">
        <references count="2">
          <reference field="4294967294" count="1" selected="0">
            <x v="0"/>
          </reference>
          <reference field="0" count="1" selected="0">
            <x v="0"/>
          </reference>
        </references>
      </pivotArea>
    </chartFormat>
    <chartFormat chart="12" format="21" series="1">
      <pivotArea type="data" outline="0" fieldPosition="0">
        <references count="2">
          <reference field="4294967294" count="1" selected="0">
            <x v="0"/>
          </reference>
          <reference field="0" count="1" selected="0">
            <x v="1"/>
          </reference>
        </references>
      </pivotArea>
    </chartFormat>
    <chartFormat chart="12" format="22" series="1">
      <pivotArea type="data" outline="0" fieldPosition="0">
        <references count="2">
          <reference field="4294967294" count="1" selected="0">
            <x v="0"/>
          </reference>
          <reference field="0" count="1" selected="0">
            <x v="2"/>
          </reference>
        </references>
      </pivotArea>
    </chartFormat>
    <chartFormat chart="12" format="23" series="1">
      <pivotArea type="data" outline="0" fieldPosition="0">
        <references count="2">
          <reference field="4294967294" count="1" selected="0">
            <x v="0"/>
          </reference>
          <reference field="0" count="1" selected="0">
            <x v="3"/>
          </reference>
        </references>
      </pivotArea>
    </chartFormat>
    <chartFormat chart="12" format="24" series="1">
      <pivotArea type="data" outline="0" fieldPosition="0">
        <references count="2">
          <reference field="4294967294" count="1" selected="0">
            <x v="0"/>
          </reference>
          <reference field="0" count="1" selected="0">
            <x v="4"/>
          </reference>
        </references>
      </pivotArea>
    </chartFormat>
    <chartFormat chart="12" format="25" series="1">
      <pivotArea type="data" outline="0" fieldPosition="0">
        <references count="2">
          <reference field="4294967294" count="1" selected="0">
            <x v="0"/>
          </reference>
          <reference field="0" count="1" selected="0">
            <x v="5"/>
          </reference>
        </references>
      </pivotArea>
    </chartFormat>
    <chartFormat chart="12" format="26" series="1">
      <pivotArea type="data" outline="0" fieldPosition="0">
        <references count="2">
          <reference field="4294967294" count="1" selected="0">
            <x v="0"/>
          </reference>
          <reference field="0" count="1" selected="0">
            <x v="6"/>
          </reference>
        </references>
      </pivotArea>
    </chartFormat>
    <chartFormat chart="12" format="27" series="1">
      <pivotArea type="data" outline="0" fieldPosition="0">
        <references count="2">
          <reference field="4294967294" count="1" selected="0">
            <x v="0"/>
          </reference>
          <reference field="0" count="1" selected="0">
            <x v="7"/>
          </reference>
        </references>
      </pivotArea>
    </chartFormat>
    <chartFormat chart="12" format="28" series="1">
      <pivotArea type="data" outline="0" fieldPosition="0">
        <references count="2">
          <reference field="4294967294" count="1" selected="0">
            <x v="0"/>
          </reference>
          <reference field="0" count="1" selected="0">
            <x v="8"/>
          </reference>
        </references>
      </pivotArea>
    </chartFormat>
    <chartFormat chart="12" format="29" series="1">
      <pivotArea type="data" outline="0" fieldPosition="0">
        <references count="2">
          <reference field="4294967294" count="1" selected="0">
            <x v="0"/>
          </reference>
          <reference field="0" count="1" selected="0">
            <x v="9"/>
          </reference>
        </references>
      </pivotArea>
    </chartFormat>
  </chartFormats>
  <pivotHierarchies count="7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7"/>
  </rowHierarchiesUsage>
  <colHierarchiesUsage count="1">
    <colHierarchyUsage hierarchyUsage="5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RnDExpenses]"/>
        <x15:activeTabTopLevelEntity name="[Table_EmployeeCompens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222FD1C-C48E-4F0A-90D4-F42398404A23}" name="PivotTable15" cacheId="116" applyNumberFormats="0" applyBorderFormats="0" applyFontFormats="0" applyPatternFormats="0" applyAlignmentFormats="0" applyWidthHeightFormats="1" dataCaption="Values" tag="dbe714a6-c493-4763-9d71-eac04087641b" updatedVersion="8" minRefreshableVersion="3" useAutoFormatting="1" subtotalHiddenItems="1" itemPrintTitles="1" createdVersion="8" indent="0" outline="1" outlineData="1" multipleFieldFilters="0">
  <location ref="B75:C82" firstHeaderRow="1" firstDataRow="1" firstDataCol="1"/>
  <pivotFields count="3">
    <pivotField axis="axisRow" allDrilled="1" subtotalTop="0" showAll="0" defaultSubtotal="0" defaultAttributeDrillState="1">
      <items count="6">
        <item x="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transaction_amount" fld="1" baseField="0" baseItem="0"/>
  </dataFields>
  <pivotHierarchies count="7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CustomerTransactions]"/>
        <x15:activeTabTopLevelEntity name="[Table_BalanceSheet]"/>
        <x15:activeTabTopLevelEntity name="[Table_CashFlowStatement]"/>
        <x15:activeTabTopLevelEntity name="[Table_EmployeeCompens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5EDA496-2719-4E71-AEF3-E08CCA16B276}" name="PivotTable20" cacheId="131" applyNumberFormats="0" applyBorderFormats="0" applyFontFormats="0" applyPatternFormats="0" applyAlignmentFormats="0" applyWidthHeightFormats="1" dataCaption="Values" tag="2fda94c4-5c78-47da-b520-6ca26f5fa78c" updatedVersion="8" minRefreshableVersion="3" useAutoFormatting="1" subtotalHiddenItems="1" itemPrintTitles="1" createdVersion="8" indent="0" outline="1" outlineData="1" multipleFieldFilters="0" chartFormat="27">
  <location ref="F112:G197"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s>
  <rowFields count="2">
    <field x="0"/>
    <field x="2"/>
  </rowFields>
  <rowItems count="85">
    <i>
      <x/>
    </i>
    <i r="1">
      <x/>
    </i>
    <i r="1">
      <x v="1"/>
    </i>
    <i r="1">
      <x v="2"/>
    </i>
    <i r="1">
      <x v="3"/>
    </i>
    <i r="1">
      <x v="4"/>
    </i>
    <i r="1">
      <x v="5"/>
    </i>
    <i r="1">
      <x v="6"/>
    </i>
    <i r="1">
      <x v="7"/>
    </i>
    <i r="1">
      <x v="8"/>
    </i>
    <i r="1">
      <x v="9"/>
    </i>
    <i r="1">
      <x v="10"/>
    </i>
    <i>
      <x v="1"/>
    </i>
    <i r="1">
      <x/>
    </i>
    <i r="1">
      <x v="1"/>
    </i>
    <i r="1">
      <x v="2"/>
    </i>
    <i r="1">
      <x v="3"/>
    </i>
    <i r="1">
      <x v="4"/>
    </i>
    <i r="1">
      <x v="5"/>
    </i>
    <i r="1">
      <x v="6"/>
    </i>
    <i r="1">
      <x v="7"/>
    </i>
    <i r="1">
      <x v="8"/>
    </i>
    <i r="1">
      <x v="9"/>
    </i>
    <i r="1">
      <x v="10"/>
    </i>
    <i>
      <x v="2"/>
    </i>
    <i r="1">
      <x/>
    </i>
    <i r="1">
      <x v="1"/>
    </i>
    <i r="1">
      <x v="2"/>
    </i>
    <i r="1">
      <x v="3"/>
    </i>
    <i r="1">
      <x v="4"/>
    </i>
    <i r="1">
      <x v="5"/>
    </i>
    <i r="1">
      <x v="6"/>
    </i>
    <i r="1">
      <x v="7"/>
    </i>
    <i r="1">
      <x v="8"/>
    </i>
    <i r="1">
      <x v="9"/>
    </i>
    <i r="1">
      <x v="10"/>
    </i>
    <i>
      <x v="3"/>
    </i>
    <i r="1">
      <x/>
    </i>
    <i r="1">
      <x v="1"/>
    </i>
    <i r="1">
      <x v="2"/>
    </i>
    <i r="1">
      <x v="3"/>
    </i>
    <i r="1">
      <x v="4"/>
    </i>
    <i r="1">
      <x v="5"/>
    </i>
    <i r="1">
      <x v="6"/>
    </i>
    <i r="1">
      <x v="7"/>
    </i>
    <i r="1">
      <x v="8"/>
    </i>
    <i r="1">
      <x v="9"/>
    </i>
    <i r="1">
      <x v="10"/>
    </i>
    <i>
      <x v="4"/>
    </i>
    <i r="1">
      <x/>
    </i>
    <i r="1">
      <x v="1"/>
    </i>
    <i r="1">
      <x v="2"/>
    </i>
    <i r="1">
      <x v="3"/>
    </i>
    <i r="1">
      <x v="4"/>
    </i>
    <i r="1">
      <x v="5"/>
    </i>
    <i r="1">
      <x v="6"/>
    </i>
    <i r="1">
      <x v="7"/>
    </i>
    <i r="1">
      <x v="8"/>
    </i>
    <i r="1">
      <x v="9"/>
    </i>
    <i r="1">
      <x v="10"/>
    </i>
    <i>
      <x v="5"/>
    </i>
    <i r="1">
      <x/>
    </i>
    <i r="1">
      <x v="1"/>
    </i>
    <i r="1">
      <x v="2"/>
    </i>
    <i r="1">
      <x v="3"/>
    </i>
    <i r="1">
      <x v="4"/>
    </i>
    <i r="1">
      <x v="5"/>
    </i>
    <i r="1">
      <x v="6"/>
    </i>
    <i r="1">
      <x v="7"/>
    </i>
    <i r="1">
      <x v="8"/>
    </i>
    <i r="1">
      <x v="9"/>
    </i>
    <i r="1">
      <x v="10"/>
    </i>
    <i>
      <x v="6"/>
    </i>
    <i r="1">
      <x/>
    </i>
    <i r="1">
      <x v="1"/>
    </i>
    <i r="1">
      <x v="2"/>
    </i>
    <i r="1">
      <x v="3"/>
    </i>
    <i r="1">
      <x v="4"/>
    </i>
    <i r="1">
      <x v="5"/>
    </i>
    <i r="1">
      <x v="6"/>
    </i>
    <i r="1">
      <x v="7"/>
    </i>
    <i r="1">
      <x v="8"/>
    </i>
    <i r="1">
      <x v="9"/>
    </i>
    <i r="1">
      <x v="10"/>
    </i>
    <i t="grand">
      <x/>
    </i>
  </rowItems>
  <colItems count="1">
    <i/>
  </colItems>
  <dataFields count="1">
    <dataField name="Sum of annual_salary" fld="1" baseField="0" baseItem="0"/>
  </dataFields>
  <chartFormats count="3">
    <chartFormat chart="0"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7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EmployeeCompensation]"/>
        <x15:activeTabTopLevelEntity name="[Table_BalanceSheet]"/>
        <x15:activeTabTopLevelEntity name="[Table_CashFlowStatement]"/>
        <x15:activeTabTopLevelEntity name="[Table_CustomerTransactions]"/>
        <x15:activeTabTopLevelEntity name="[Table_RnDExpe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8427E76-BFF2-4D3A-BFD2-774CED872489}" name="PivotTable19" cacheId="128" applyNumberFormats="0" applyBorderFormats="0" applyFontFormats="0" applyPatternFormats="0" applyAlignmentFormats="0" applyWidthHeightFormats="1" dataCaption="Values" tag="a21e74bb-bec3-4d47-8fe1-3e90596fc55a" updatedVersion="8" minRefreshableVersion="3" useAutoFormatting="1" subtotalHiddenItems="1" itemPrintTitles="1" createdVersion="8" indent="0" outline="1" outlineData="1" multipleFieldFilters="0" chartFormat="3">
  <location ref="I95:J180"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s>
  <rowFields count="2">
    <field x="0"/>
    <field x="2"/>
  </rowFields>
  <rowItems count="85">
    <i>
      <x/>
    </i>
    <i r="1">
      <x/>
    </i>
    <i r="1">
      <x v="1"/>
    </i>
    <i r="1">
      <x v="2"/>
    </i>
    <i r="1">
      <x v="3"/>
    </i>
    <i r="1">
      <x v="4"/>
    </i>
    <i r="1">
      <x v="5"/>
    </i>
    <i r="1">
      <x v="6"/>
    </i>
    <i r="1">
      <x v="7"/>
    </i>
    <i r="1">
      <x v="8"/>
    </i>
    <i r="1">
      <x v="9"/>
    </i>
    <i r="1">
      <x v="10"/>
    </i>
    <i>
      <x v="1"/>
    </i>
    <i r="1">
      <x/>
    </i>
    <i r="1">
      <x v="1"/>
    </i>
    <i r="1">
      <x v="2"/>
    </i>
    <i r="1">
      <x v="3"/>
    </i>
    <i r="1">
      <x v="4"/>
    </i>
    <i r="1">
      <x v="5"/>
    </i>
    <i r="1">
      <x v="6"/>
    </i>
    <i r="1">
      <x v="7"/>
    </i>
    <i r="1">
      <x v="8"/>
    </i>
    <i r="1">
      <x v="9"/>
    </i>
    <i r="1">
      <x v="10"/>
    </i>
    <i>
      <x v="2"/>
    </i>
    <i r="1">
      <x/>
    </i>
    <i r="1">
      <x v="1"/>
    </i>
    <i r="1">
      <x v="2"/>
    </i>
    <i r="1">
      <x v="3"/>
    </i>
    <i r="1">
      <x v="4"/>
    </i>
    <i r="1">
      <x v="5"/>
    </i>
    <i r="1">
      <x v="6"/>
    </i>
    <i r="1">
      <x v="7"/>
    </i>
    <i r="1">
      <x v="8"/>
    </i>
    <i r="1">
      <x v="9"/>
    </i>
    <i r="1">
      <x v="10"/>
    </i>
    <i>
      <x v="3"/>
    </i>
    <i r="1">
      <x/>
    </i>
    <i r="1">
      <x v="1"/>
    </i>
    <i r="1">
      <x v="2"/>
    </i>
    <i r="1">
      <x v="3"/>
    </i>
    <i r="1">
      <x v="4"/>
    </i>
    <i r="1">
      <x v="5"/>
    </i>
    <i r="1">
      <x v="6"/>
    </i>
    <i r="1">
      <x v="7"/>
    </i>
    <i r="1">
      <x v="8"/>
    </i>
    <i r="1">
      <x v="9"/>
    </i>
    <i r="1">
      <x v="10"/>
    </i>
    <i>
      <x v="4"/>
    </i>
    <i r="1">
      <x/>
    </i>
    <i r="1">
      <x v="1"/>
    </i>
    <i r="1">
      <x v="2"/>
    </i>
    <i r="1">
      <x v="3"/>
    </i>
    <i r="1">
      <x v="4"/>
    </i>
    <i r="1">
      <x v="5"/>
    </i>
    <i r="1">
      <x v="6"/>
    </i>
    <i r="1">
      <x v="7"/>
    </i>
    <i r="1">
      <x v="8"/>
    </i>
    <i r="1">
      <x v="9"/>
    </i>
    <i r="1">
      <x v="10"/>
    </i>
    <i>
      <x v="5"/>
    </i>
    <i r="1">
      <x/>
    </i>
    <i r="1">
      <x v="1"/>
    </i>
    <i r="1">
      <x v="2"/>
    </i>
    <i r="1">
      <x v="3"/>
    </i>
    <i r="1">
      <x v="4"/>
    </i>
    <i r="1">
      <x v="5"/>
    </i>
    <i r="1">
      <x v="6"/>
    </i>
    <i r="1">
      <x v="7"/>
    </i>
    <i r="1">
      <x v="8"/>
    </i>
    <i r="1">
      <x v="9"/>
    </i>
    <i r="1">
      <x v="10"/>
    </i>
    <i>
      <x v="6"/>
    </i>
    <i r="1">
      <x/>
    </i>
    <i r="1">
      <x v="1"/>
    </i>
    <i r="1">
      <x v="2"/>
    </i>
    <i r="1">
      <x v="3"/>
    </i>
    <i r="1">
      <x v="4"/>
    </i>
    <i r="1">
      <x v="5"/>
    </i>
    <i r="1">
      <x v="6"/>
    </i>
    <i r="1">
      <x v="7"/>
    </i>
    <i r="1">
      <x v="8"/>
    </i>
    <i r="1">
      <x v="9"/>
    </i>
    <i r="1">
      <x v="10"/>
    </i>
    <i t="grand">
      <x/>
    </i>
  </rowItems>
  <colItems count="1">
    <i/>
  </colItems>
  <dataFields count="1">
    <dataField name="Sum of annual_salary"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EmployeeCompensation]"/>
        <x15:activeTabTopLevelEntity name="[Table_IncomeState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127DF6-9357-496B-B597-6F4601A16D35}"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M20:O32" firstHeaderRow="0" firstDataRow="1" firstDataCol="1"/>
  <pivotFields count="10">
    <pivotField showAll="0"/>
    <pivotField axis="axisRow" showAll="0">
      <items count="12">
        <item x="0"/>
        <item x="1"/>
        <item x="2"/>
        <item x="3"/>
        <item x="4"/>
        <item x="5"/>
        <item x="6"/>
        <item x="7"/>
        <item x="8"/>
        <item x="9"/>
        <item x="10"/>
        <item t="default"/>
      </items>
    </pivotField>
    <pivotField showAll="0">
      <items count="5">
        <item x="0"/>
        <item x="1"/>
        <item x="2"/>
        <item x="3"/>
        <item t="default"/>
      </items>
    </pivotField>
    <pivotField showAll="0"/>
    <pivotField showAll="0"/>
    <pivotField dataField="1" showAll="0"/>
    <pivotField showAll="0"/>
    <pivotField showAll="0"/>
    <pivotField dataField="1" showAll="0"/>
    <pivotField showAll="0"/>
  </pivotFields>
  <rowFields count="1">
    <field x="1"/>
  </rowFields>
  <rowItems count="12">
    <i>
      <x/>
    </i>
    <i>
      <x v="1"/>
    </i>
    <i>
      <x v="2"/>
    </i>
    <i>
      <x v="3"/>
    </i>
    <i>
      <x v="4"/>
    </i>
    <i>
      <x v="5"/>
    </i>
    <i>
      <x v="6"/>
    </i>
    <i>
      <x v="7"/>
    </i>
    <i>
      <x v="8"/>
    </i>
    <i>
      <x v="9"/>
    </i>
    <i>
      <x v="10"/>
    </i>
    <i t="grand">
      <x/>
    </i>
  </rowItems>
  <colFields count="1">
    <field x="-2"/>
  </colFields>
  <colItems count="2">
    <i>
      <x/>
    </i>
    <i i="1">
      <x v="1"/>
    </i>
  </colItems>
  <dataFields count="2">
    <dataField name="Sum of total_liabilities" fld="8" baseField="0" baseItem="0" numFmtId="165"/>
    <dataField name="Sum of total_assets" fld="5" baseField="0" baseItem="0" numFmtId="165"/>
  </dataFields>
  <formats count="3">
    <format dxfId="7">
      <pivotArea outline="0" collapsedLevelsAreSubtotals="1" fieldPosition="0">
        <references count="1">
          <reference field="4294967294" count="1" selected="0">
            <x v="0"/>
          </reference>
        </references>
      </pivotArea>
    </format>
    <format dxfId="6">
      <pivotArea dataOnly="0" labelOnly="1" outline="0" fieldPosition="0">
        <references count="1">
          <reference field="4294967294" count="1">
            <x v="0"/>
          </reference>
        </references>
      </pivotArea>
    </format>
    <format dxfId="5">
      <pivotArea outline="0" collapsedLevelsAreSubtotals="1" fieldPosition="0">
        <references count="1">
          <reference field="4294967294" count="1" selected="0">
            <x v="1"/>
          </reference>
        </references>
      </pivotArea>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31A9BD-AC65-4F57-B382-2CACEDAAC27D}"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10:N18" firstHeaderRow="1" firstDataRow="1" firstDataCol="1"/>
  <pivotFields count="6">
    <pivotField showAll="0"/>
    <pivotField showAll="0"/>
    <pivotField axis="axisRow" showAll="0">
      <items count="8">
        <item x="3"/>
        <item x="5"/>
        <item x="0"/>
        <item x="6"/>
        <item x="1"/>
        <item x="2"/>
        <item x="4"/>
        <item t="default"/>
      </items>
    </pivotField>
    <pivotField showAll="0"/>
    <pivotField showAll="0"/>
    <pivotField dataField="1" showAll="0"/>
  </pivotFields>
  <rowFields count="1">
    <field x="2"/>
  </rowFields>
  <rowItems count="8">
    <i>
      <x/>
    </i>
    <i>
      <x v="1"/>
    </i>
    <i>
      <x v="2"/>
    </i>
    <i>
      <x v="3"/>
    </i>
    <i>
      <x v="4"/>
    </i>
    <i>
      <x v="5"/>
    </i>
    <i>
      <x v="6"/>
    </i>
    <i t="grand">
      <x/>
    </i>
  </rowItems>
  <colItems count="1">
    <i/>
  </colItems>
  <dataFields count="1">
    <dataField name="Sum of annual_salary" fld="5" baseField="0" baseItem="0" numFmtId="165"/>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F6E82E-D001-4186-8AB4-5FCFA8C1BF73}"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M2:N7" firstHeaderRow="1" firstDataRow="1" firstDataCol="1"/>
  <pivotFields count="12">
    <pivotField showAll="0"/>
    <pivotField showAll="0"/>
    <pivotField numFmtId="164" showAll="0"/>
    <pivotField showAll="0"/>
    <pivotField axis="axisRow" showAll="0">
      <items count="5">
        <item x="2"/>
        <item x="1"/>
        <item x="0"/>
        <item x="3"/>
        <item t="default"/>
      </items>
    </pivotField>
    <pivotField showAll="0"/>
    <pivotField showAll="0"/>
    <pivotField showAll="0"/>
    <pivotField dataField="1" showAll="0"/>
    <pivotField showAll="0"/>
    <pivotField showAll="0">
      <items count="7">
        <item x="5"/>
        <item x="2"/>
        <item x="3"/>
        <item x="1"/>
        <item x="0"/>
        <item x="4"/>
        <item t="default"/>
      </items>
    </pivotField>
    <pivotField showAll="0"/>
  </pivotFields>
  <rowFields count="1">
    <field x="4"/>
  </rowFields>
  <rowItems count="5">
    <i>
      <x/>
    </i>
    <i>
      <x v="1"/>
    </i>
    <i>
      <x v="2"/>
    </i>
    <i>
      <x v="3"/>
    </i>
    <i t="grand">
      <x/>
    </i>
  </rowItems>
  <colItems count="1">
    <i/>
  </colItems>
  <dataFields count="1">
    <dataField name="Sum of transaction_amount" fld="8" baseField="0" baseItem="0" numFmtId="165"/>
  </dataFields>
  <formats count="1">
    <format dxfId="9">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4" count="1" selected="0">
            <x v="0"/>
          </reference>
        </references>
      </pivotArea>
    </chartFormat>
    <chartFormat chart="12" format="8">
      <pivotArea type="data" outline="0" fieldPosition="0">
        <references count="2">
          <reference field="4294967294" count="1" selected="0">
            <x v="0"/>
          </reference>
          <reference field="4" count="1" selected="0">
            <x v="1"/>
          </reference>
        </references>
      </pivotArea>
    </chartFormat>
    <chartFormat chart="12" format="9">
      <pivotArea type="data" outline="0" fieldPosition="0">
        <references count="2">
          <reference field="4294967294" count="1" selected="0">
            <x v="0"/>
          </reference>
          <reference field="4" count="1" selected="0">
            <x v="2"/>
          </reference>
        </references>
      </pivotArea>
    </chartFormat>
    <chartFormat chart="12" format="10">
      <pivotArea type="data" outline="0" fieldPosition="0">
        <references count="2">
          <reference field="4294967294" count="1" selected="0">
            <x v="0"/>
          </reference>
          <reference field="4" count="1" selected="0">
            <x v="3"/>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43521B-B960-4D62-9208-99750BF1B2D3}"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2:J50" firstHeaderRow="0" firstDataRow="1" firstDataCol="1"/>
  <pivotFields count="6">
    <pivotField showAll="0"/>
    <pivotField axis="axisRow" showAll="0">
      <items count="12">
        <item x="0"/>
        <item sd="0" x="1"/>
        <item sd="0" x="2"/>
        <item x="3"/>
        <item x="4"/>
        <item x="5"/>
        <item x="6"/>
        <item x="7"/>
        <item x="8"/>
        <item x="9"/>
        <item x="10"/>
        <item t="default"/>
      </items>
    </pivotField>
    <pivotField axis="axisRow" showAll="0">
      <items count="5">
        <item x="0"/>
        <item x="1"/>
        <item x="2"/>
        <item x="3"/>
        <item t="default"/>
      </items>
    </pivotField>
    <pivotField dataField="1" showAll="0"/>
    <pivotField dataField="1" showAll="0"/>
    <pivotField dataField="1" showAll="0"/>
  </pivotFields>
  <rowFields count="2">
    <field x="1"/>
    <field x="2"/>
  </rowFields>
  <rowItems count="48">
    <i>
      <x/>
    </i>
    <i r="1">
      <x/>
    </i>
    <i r="1">
      <x v="1"/>
    </i>
    <i r="1">
      <x v="2"/>
    </i>
    <i r="1">
      <x v="3"/>
    </i>
    <i>
      <x v="1"/>
    </i>
    <i>
      <x v="2"/>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t="grand">
      <x/>
    </i>
  </rowItems>
  <colFields count="1">
    <field x="-2"/>
  </colFields>
  <colItems count="3">
    <i>
      <x/>
    </i>
    <i i="1">
      <x v="1"/>
    </i>
    <i i="2">
      <x v="2"/>
    </i>
  </colItems>
  <dataFields count="3">
    <dataField name="Sum of cash_flow_operating" fld="3" baseField="0" baseItem="0" numFmtId="165"/>
    <dataField name="Sum of cash_flow_investing" fld="4" baseField="0" baseItem="0" numFmtId="165"/>
    <dataField name="Sum of cash_flow_financing" fld="5" baseField="0" baseItem="0" numFmtId="165"/>
  </dataFields>
  <formats count="3">
    <format dxfId="12">
      <pivotArea outline="0" collapsedLevelsAreSubtotals="1" fieldPosition="0">
        <references count="1">
          <reference field="4294967294" count="1" selected="0">
            <x v="0"/>
          </reference>
        </references>
      </pivotArea>
    </format>
    <format dxfId="11">
      <pivotArea outline="0" collapsedLevelsAreSubtotals="1" fieldPosition="0">
        <references count="1">
          <reference field="4294967294" count="1" selected="0">
            <x v="1"/>
          </reference>
        </references>
      </pivotArea>
    </format>
    <format dxfId="10">
      <pivotArea outline="0" collapsedLevelsAreSubtotals="1" fieldPosition="0">
        <references count="1">
          <reference field="4294967294" count="1" selected="0">
            <x v="2"/>
          </reference>
        </references>
      </pivotArea>
    </format>
  </formats>
  <chartFormats count="6">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1"/>
          </reference>
        </references>
      </pivotArea>
    </chartFormat>
    <chartFormat chart="0" format="11" series="1">
      <pivotArea type="data" outline="0" fieldPosition="0">
        <references count="1">
          <reference field="4294967294" count="1" selected="0">
            <x v="2"/>
          </reference>
        </references>
      </pivotArea>
    </chartFormat>
    <chartFormat chart="10" format="15" series="1">
      <pivotArea type="data" outline="0" fieldPosition="0">
        <references count="1">
          <reference field="4294967294" count="1" selected="0">
            <x v="0"/>
          </reference>
        </references>
      </pivotArea>
    </chartFormat>
    <chartFormat chart="10" format="16" series="1">
      <pivotArea type="data" outline="0" fieldPosition="0">
        <references count="1">
          <reference field="4294967294" count="1" selected="0">
            <x v="1"/>
          </reference>
        </references>
      </pivotArea>
    </chartFormat>
    <chartFormat chart="10"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AC8EC9-C6CF-4F85-A1E8-4337D3269B41}" name="PivotTable10"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M48:X61" firstHeaderRow="1" firstDataRow="2" firstDataCol="1"/>
  <pivotFields count="7">
    <pivotField showAll="0"/>
    <pivotField axis="axisRow" showAll="0">
      <items count="12">
        <item x="2"/>
        <item x="3"/>
        <item x="4"/>
        <item x="5"/>
        <item x="6"/>
        <item x="7"/>
        <item x="8"/>
        <item x="9"/>
        <item x="1"/>
        <item x="10"/>
        <item x="0"/>
        <item t="default"/>
      </items>
    </pivotField>
    <pivotField showAll="0"/>
    <pivotField showAll="0"/>
    <pivotField axis="axisCol" showAll="0">
      <items count="11">
        <item x="8"/>
        <item x="7"/>
        <item x="6"/>
        <item x="1"/>
        <item x="3"/>
        <item x="0"/>
        <item x="9"/>
        <item x="5"/>
        <item x="2"/>
        <item x="4"/>
        <item t="default"/>
      </items>
    </pivotField>
    <pivotField dataField="1" showAll="0"/>
    <pivotField showAll="0"/>
  </pivotFields>
  <rowFields count="1">
    <field x="1"/>
  </rowFields>
  <rowItems count="12">
    <i>
      <x/>
    </i>
    <i>
      <x v="1"/>
    </i>
    <i>
      <x v="2"/>
    </i>
    <i>
      <x v="3"/>
    </i>
    <i>
      <x v="4"/>
    </i>
    <i>
      <x v="5"/>
    </i>
    <i>
      <x v="6"/>
    </i>
    <i>
      <x v="7"/>
    </i>
    <i>
      <x v="8"/>
    </i>
    <i>
      <x v="9"/>
    </i>
    <i>
      <x v="10"/>
    </i>
    <i t="grand">
      <x/>
    </i>
  </rowItems>
  <colFields count="1">
    <field x="4"/>
  </colFields>
  <colItems count="11">
    <i>
      <x/>
    </i>
    <i>
      <x v="1"/>
    </i>
    <i>
      <x v="2"/>
    </i>
    <i>
      <x v="3"/>
    </i>
    <i>
      <x v="4"/>
    </i>
    <i>
      <x v="5"/>
    </i>
    <i>
      <x v="6"/>
    </i>
    <i>
      <x v="7"/>
    </i>
    <i>
      <x v="8"/>
    </i>
    <i>
      <x v="9"/>
    </i>
    <i t="grand">
      <x/>
    </i>
  </colItems>
  <dataFields count="1">
    <dataField name="Sum of expense_amount" fld="5" baseField="0" baseItem="0"/>
  </dataFields>
  <chartFormats count="20">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2" format="3" series="1">
      <pivotArea type="data" outline="0" fieldPosition="0">
        <references count="2">
          <reference field="4294967294" count="1" selected="0">
            <x v="0"/>
          </reference>
          <reference field="4" count="1" selected="0">
            <x v="3"/>
          </reference>
        </references>
      </pivotArea>
    </chartFormat>
    <chartFormat chart="2" format="4" series="1">
      <pivotArea type="data" outline="0" fieldPosition="0">
        <references count="2">
          <reference field="4294967294" count="1" selected="0">
            <x v="0"/>
          </reference>
          <reference field="4" count="1" selected="0">
            <x v="4"/>
          </reference>
        </references>
      </pivotArea>
    </chartFormat>
    <chartFormat chart="2" format="5" series="1">
      <pivotArea type="data" outline="0" fieldPosition="0">
        <references count="2">
          <reference field="4294967294" count="1" selected="0">
            <x v="0"/>
          </reference>
          <reference field="4" count="1" selected="0">
            <x v="5"/>
          </reference>
        </references>
      </pivotArea>
    </chartFormat>
    <chartFormat chart="2" format="6" series="1">
      <pivotArea type="data" outline="0" fieldPosition="0">
        <references count="2">
          <reference field="4294967294" count="1" selected="0">
            <x v="0"/>
          </reference>
          <reference field="4" count="1" selected="0">
            <x v="6"/>
          </reference>
        </references>
      </pivotArea>
    </chartFormat>
    <chartFormat chart="2" format="7" series="1">
      <pivotArea type="data" outline="0" fieldPosition="0">
        <references count="2">
          <reference field="4294967294" count="1" selected="0">
            <x v="0"/>
          </reference>
          <reference field="4" count="1" selected="0">
            <x v="7"/>
          </reference>
        </references>
      </pivotArea>
    </chartFormat>
    <chartFormat chart="2" format="8" series="1">
      <pivotArea type="data" outline="0" fieldPosition="0">
        <references count="2">
          <reference field="4294967294" count="1" selected="0">
            <x v="0"/>
          </reference>
          <reference field="4" count="1" selected="0">
            <x v="8"/>
          </reference>
        </references>
      </pivotArea>
    </chartFormat>
    <chartFormat chart="2" format="9" series="1">
      <pivotArea type="data" outline="0" fieldPosition="0">
        <references count="2">
          <reference field="4294967294" count="1" selected="0">
            <x v="0"/>
          </reference>
          <reference field="4" count="1" selected="0">
            <x v="9"/>
          </reference>
        </references>
      </pivotArea>
    </chartFormat>
    <chartFormat chart="21" format="20" series="1">
      <pivotArea type="data" outline="0" fieldPosition="0">
        <references count="2">
          <reference field="4294967294" count="1" selected="0">
            <x v="0"/>
          </reference>
          <reference field="4" count="1" selected="0">
            <x v="0"/>
          </reference>
        </references>
      </pivotArea>
    </chartFormat>
    <chartFormat chart="21" format="21" series="1">
      <pivotArea type="data" outline="0" fieldPosition="0">
        <references count="2">
          <reference field="4294967294" count="1" selected="0">
            <x v="0"/>
          </reference>
          <reference field="4" count="1" selected="0">
            <x v="1"/>
          </reference>
        </references>
      </pivotArea>
    </chartFormat>
    <chartFormat chart="21" format="22" series="1">
      <pivotArea type="data" outline="0" fieldPosition="0">
        <references count="2">
          <reference field="4294967294" count="1" selected="0">
            <x v="0"/>
          </reference>
          <reference field="4" count="1" selected="0">
            <x v="2"/>
          </reference>
        </references>
      </pivotArea>
    </chartFormat>
    <chartFormat chart="21" format="23" series="1">
      <pivotArea type="data" outline="0" fieldPosition="0">
        <references count="2">
          <reference field="4294967294" count="1" selected="0">
            <x v="0"/>
          </reference>
          <reference field="4" count="1" selected="0">
            <x v="3"/>
          </reference>
        </references>
      </pivotArea>
    </chartFormat>
    <chartFormat chart="21" format="24" series="1">
      <pivotArea type="data" outline="0" fieldPosition="0">
        <references count="2">
          <reference field="4294967294" count="1" selected="0">
            <x v="0"/>
          </reference>
          <reference field="4" count="1" selected="0">
            <x v="4"/>
          </reference>
        </references>
      </pivotArea>
    </chartFormat>
    <chartFormat chart="21" format="25" series="1">
      <pivotArea type="data" outline="0" fieldPosition="0">
        <references count="2">
          <reference field="4294967294" count="1" selected="0">
            <x v="0"/>
          </reference>
          <reference field="4" count="1" selected="0">
            <x v="5"/>
          </reference>
        </references>
      </pivotArea>
    </chartFormat>
    <chartFormat chart="21" format="26" series="1">
      <pivotArea type="data" outline="0" fieldPosition="0">
        <references count="2">
          <reference field="4294967294" count="1" selected="0">
            <x v="0"/>
          </reference>
          <reference field="4" count="1" selected="0">
            <x v="6"/>
          </reference>
        </references>
      </pivotArea>
    </chartFormat>
    <chartFormat chart="21" format="27" series="1">
      <pivotArea type="data" outline="0" fieldPosition="0">
        <references count="2">
          <reference field="4294967294" count="1" selected="0">
            <x v="0"/>
          </reference>
          <reference field="4" count="1" selected="0">
            <x v="7"/>
          </reference>
        </references>
      </pivotArea>
    </chartFormat>
    <chartFormat chart="21" format="28" series="1">
      <pivotArea type="data" outline="0" fieldPosition="0">
        <references count="2">
          <reference field="4294967294" count="1" selected="0">
            <x v="0"/>
          </reference>
          <reference field="4" count="1" selected="0">
            <x v="8"/>
          </reference>
        </references>
      </pivotArea>
    </chartFormat>
    <chartFormat chart="21" format="29" series="1">
      <pivotArea type="data" outline="0" fieldPosition="0">
        <references count="2">
          <reference field="4294967294" count="1" selected="0">
            <x v="0"/>
          </reference>
          <reference field="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1F14697-175B-4228-9CE8-4E80F205FC5D}"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7:N44" firstHeaderRow="1" firstDataRow="1" firstDataCol="1"/>
  <pivotFields count="8">
    <pivotField showAll="0"/>
    <pivotField showAll="0"/>
    <pivotField showAll="0"/>
    <pivotField showAll="0"/>
    <pivotField dataField="1" showAll="0"/>
    <pivotField showAll="0"/>
    <pivotField axis="axisRow" showAll="0">
      <items count="7">
        <item x="5"/>
        <item x="2"/>
        <item x="3"/>
        <item x="1"/>
        <item x="0"/>
        <item x="4"/>
        <item t="default"/>
      </items>
    </pivotField>
    <pivotField showAll="0"/>
  </pivotFields>
  <rowFields count="1">
    <field x="6"/>
  </rowFields>
  <rowItems count="7">
    <i>
      <x/>
    </i>
    <i>
      <x v="1"/>
    </i>
    <i>
      <x v="2"/>
    </i>
    <i>
      <x v="3"/>
    </i>
    <i>
      <x v="4"/>
    </i>
    <i>
      <x v="5"/>
    </i>
    <i t="grand">
      <x/>
    </i>
  </rowItems>
  <colItems count="1">
    <i/>
  </colItems>
  <dataFields count="1">
    <dataField name="Sum of transaction_amount" fld="4" baseField="0" baseItem="0" numFmtId="165"/>
  </dataFields>
  <formats count="2">
    <format dxfId="14">
      <pivotArea outline="0" collapsedLevelsAreSubtotals="1" fieldPosition="0"/>
    </format>
    <format dxfId="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A82461B-5BFF-4063-AD09-09649242B1C5}" name="PivotTable14" cacheId="77" applyNumberFormats="0" applyBorderFormats="0" applyFontFormats="0" applyPatternFormats="0" applyAlignmentFormats="0" applyWidthHeightFormats="1" dataCaption="Values" tag="6c0dcf7f-b13b-4f1c-b66b-9d6e8895c94a" updatedVersion="8" minRefreshableVersion="3" useAutoFormatting="1" subtotalHiddenItems="1" itemPrintTitles="1" createdVersion="8" indent="0" outline="1" outlineData="1" multipleFieldFilters="0" chartFormat="3">
  <location ref="E65:F67" firstHeaderRow="1" firstDataRow="1" firstDataCol="1"/>
  <pivotFields count="4">
    <pivotField axis="axisRow" allDrilled="1" subtotalTop="0" showAll="0" dataSourceSort="1" defaultSubtotal="0" defaultAttributeDrillState="1">
      <items count="1">
        <item s="1" x="0" e="0"/>
      </items>
    </pivotField>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allDrilled="1" subtotalTop="0" showAll="0" dataSourceSort="1" defaultSubtotal="0" defaultAttributeDrillState="1"/>
  </pivotFields>
  <rowFields count="2">
    <field x="0"/>
    <field x="2"/>
  </rowFields>
  <rowItems count="2">
    <i>
      <x/>
    </i>
    <i t="grand">
      <x/>
    </i>
  </rowItems>
  <colItems count="1">
    <i/>
  </colItems>
  <dataFields count="1">
    <dataField name="Sum of annual_salary" fld="1" baseField="0" baseItem="0"/>
  </dataFields>
  <pivotHierarchies count="7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EmployeeCompensation]"/>
        <x15:activeTabTopLevelEntity name="[Table_IncomeState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A983449-2C82-4605-86DA-221278BF8622}" name="PivotTable18" cacheId="125" applyNumberFormats="0" applyBorderFormats="0" applyFontFormats="0" applyPatternFormats="0" applyAlignmentFormats="0" applyWidthHeightFormats="1" dataCaption="Values" tag="90397e13-0261-403b-a35c-b2829c2e3911" updatedVersion="8" minRefreshableVersion="3" useAutoFormatting="1" subtotalHiddenItems="1" itemPrintTitles="1" createdVersion="8" indent="0" outline="1" outlineData="1" multipleFieldFilters="0">
  <location ref="C94:D142" firstHeaderRow="1"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1">
        <item x="0"/>
        <item x="1"/>
        <item x="2"/>
        <item x="3"/>
        <item x="4"/>
        <item x="5"/>
        <item x="6"/>
        <item x="7"/>
        <item x="8"/>
        <item x="9"/>
        <item x="10"/>
      </items>
    </pivotField>
    <pivotField allDrilled="1" subtotalTop="0" showAll="0" dataSourceSort="1" defaultSubtotal="0" defaultAttributeDrillState="1"/>
  </pivotFields>
  <rowFields count="2">
    <field x="1"/>
    <field x="2"/>
  </rowFields>
  <rowItems count="48">
    <i>
      <x/>
    </i>
    <i r="1">
      <x/>
    </i>
    <i r="1">
      <x v="1"/>
    </i>
    <i r="1">
      <x v="2"/>
    </i>
    <i r="1">
      <x v="3"/>
    </i>
    <i r="1">
      <x v="4"/>
    </i>
    <i r="1">
      <x v="5"/>
    </i>
    <i r="1">
      <x v="6"/>
    </i>
    <i r="1">
      <x v="7"/>
    </i>
    <i r="1">
      <x v="8"/>
    </i>
    <i r="1">
      <x v="9"/>
    </i>
    <i r="1">
      <x v="10"/>
    </i>
    <i>
      <x v="1"/>
    </i>
    <i r="1">
      <x/>
    </i>
    <i r="1">
      <x v="1"/>
    </i>
    <i r="1">
      <x v="2"/>
    </i>
    <i r="1">
      <x v="3"/>
    </i>
    <i r="1">
      <x v="4"/>
    </i>
    <i r="1">
      <x v="5"/>
    </i>
    <i r="1">
      <x v="6"/>
    </i>
    <i r="1">
      <x v="7"/>
    </i>
    <i r="1">
      <x v="8"/>
    </i>
    <i r="1">
      <x v="9"/>
    </i>
    <i r="1">
      <x v="10"/>
    </i>
    <i>
      <x v="2"/>
    </i>
    <i r="1">
      <x/>
    </i>
    <i r="1">
      <x v="1"/>
    </i>
    <i r="1">
      <x v="2"/>
    </i>
    <i r="1">
      <x v="3"/>
    </i>
    <i r="1">
      <x v="4"/>
    </i>
    <i r="1">
      <x v="5"/>
    </i>
    <i r="1">
      <x v="6"/>
    </i>
    <i r="1">
      <x v="7"/>
    </i>
    <i r="1">
      <x v="8"/>
    </i>
    <i r="1">
      <x v="9"/>
    </i>
    <i r="1">
      <x v="10"/>
    </i>
    <i>
      <x v="3"/>
    </i>
    <i r="1">
      <x v="1"/>
    </i>
    <i r="1">
      <x v="2"/>
    </i>
    <i r="1">
      <x v="3"/>
    </i>
    <i r="1">
      <x v="4"/>
    </i>
    <i r="1">
      <x v="5"/>
    </i>
    <i r="1">
      <x v="6"/>
    </i>
    <i r="1">
      <x v="7"/>
    </i>
    <i r="1">
      <x v="8"/>
    </i>
    <i r="1">
      <x v="9"/>
    </i>
    <i r="1">
      <x v="10"/>
    </i>
    <i t="grand">
      <x/>
    </i>
  </rowItems>
  <colItems count="1">
    <i/>
  </colItems>
  <dataFields count="1">
    <dataField name="Sum of transaction_amount" fld="0" baseField="0" baseItem="0"/>
  </dataFields>
  <pivotHierarchies count="7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CustomerTransact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scal_year" xr10:uid="{3C067E6A-926D-415E-B586-F53569B97979}" sourceName="[Table_BalanceSheet].[fiscal_year]">
  <pivotTables>
    <pivotTable tabId="14" name="PivotTable11"/>
    <pivotTable tabId="14" name="PivotTable12"/>
    <pivotTable tabId="14" name="PivotTable13"/>
    <pivotTable tabId="14" name="PivotTable15"/>
    <pivotTable tabId="14" name="PivotTable16"/>
    <pivotTable tabId="14" name="PivotTable17"/>
    <pivotTable tabId="14" name="PivotTable18"/>
    <pivotTable tabId="14" name="PivotTable19"/>
    <pivotTable tabId="14" name="PivotTable20"/>
    <pivotTable tabId="14" name="PivotTable14"/>
  </pivotTables>
  <data>
    <olap pivotCacheId="458920089">
      <levels count="2">
        <level uniqueName="[Table_BalanceSheet].[fiscal_year].[(All)]" sourceCaption="(All)" count="0"/>
        <level uniqueName="[Table_BalanceSheet].[fiscal_year].[fiscal_year]" sourceCaption="fiscal_year" count="12">
          <ranges>
            <range startItem="0">
              <i n="[Table_BalanceSheet].[fiscal_year].&amp;[2015]" c="2015"/>
              <i n="[Table_BalanceSheet].[fiscal_year].&amp;[2016]" c="2016"/>
              <i n="[Table_BalanceSheet].[fiscal_year].&amp;[2017]" c="2017"/>
              <i n="[Table_BalanceSheet].[fiscal_year].&amp;[2018]" c="2018"/>
              <i n="[Table_BalanceSheet].[fiscal_year].&amp;[2019]" c="2019"/>
              <i n="[Table_BalanceSheet].[fiscal_year].&amp;[2020]" c="2020"/>
              <i n="[Table_BalanceSheet].[fiscal_year].&amp;[2021]" c="2021"/>
              <i n="[Table_BalanceSheet].[fiscal_year].&amp;[2022]" c="2022"/>
              <i n="[Table_BalanceSheet].[fiscal_year].&amp;[2023]" c="2023"/>
              <i n="[Table_BalanceSheet].[fiscal_year].&amp;[2024]" c="2024"/>
              <i n="[Table_BalanceSheet].[fiscal_year].&amp;[2025]" c="2025"/>
              <i n="[Table_BalanceSheet].[fiscal_year].&amp;" c="(blank)"/>
            </range>
          </ranges>
        </level>
      </levels>
      <selections count="1">
        <selection n="[Table_BalanceSheet].[fiscal_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scal_month" xr10:uid="{9067A317-2045-44FE-904B-47F40F80E74D}" sourceName="[Table_CashFlowStatement].[fiscal_month]">
  <pivotTables>
    <pivotTable tabId="14" name="PivotTable11"/>
    <pivotTable tabId="14" name="PivotTable12"/>
    <pivotTable tabId="14" name="PivotTable13"/>
    <pivotTable tabId="14" name="PivotTable14"/>
    <pivotTable tabId="14" name="PivotTable15"/>
    <pivotTable tabId="14" name="PivotTable16"/>
    <pivotTable tabId="14" name="PivotTable17"/>
    <pivotTable tabId="14" name="PivotTable18"/>
    <pivotTable tabId="14" name="PivotTable19"/>
    <pivotTable tabId="14" name="PivotTable20"/>
  </pivotTables>
  <data>
    <olap pivotCacheId="458920089">
      <levels count="2">
        <level uniqueName="[Table_CashFlowStatement].[fiscal_month].[(All)]" sourceCaption="(All)" count="0"/>
        <level uniqueName="[Table_CashFlowStatement].[fiscal_month].[fiscal_month]" sourceCaption="fiscal_month" count="5">
          <ranges>
            <range startItem="0">
              <i n="[Table_CashFlowStatement].[fiscal_month].&amp;[3]" c="3"/>
              <i n="[Table_CashFlowStatement].[fiscal_month].&amp;[6]" c="6"/>
              <i n="[Table_CashFlowStatement].[fiscal_month].&amp;[9]" c="9"/>
              <i n="[Table_CashFlowStatement].[fiscal_month].&amp;[12]" c="12"/>
              <i n="[Table_CashFlowStatement].[fiscal_month].&amp;" c="(blank)"/>
            </range>
          </ranges>
        </level>
      </levels>
      <selections count="1">
        <selection n="[Table_CashFlowStatement].[fiscal_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ervice_category" xr10:uid="{EDD450CC-F0A9-4746-A5E4-F768125BA473}" sourceName="[Table_CustomerTransactions].[product_service_category]">
  <pivotTables>
    <pivotTable tabId="14" name="PivotTable11"/>
    <pivotTable tabId="14" name="PivotTable12"/>
    <pivotTable tabId="14" name="PivotTable13"/>
    <pivotTable tabId="14" name="PivotTable14"/>
    <pivotTable tabId="14" name="PivotTable15"/>
    <pivotTable tabId="14" name="PivotTable16"/>
    <pivotTable tabId="14" name="PivotTable17"/>
    <pivotTable tabId="14" name="PivotTable18"/>
    <pivotTable tabId="14" name="PivotTable19"/>
    <pivotTable tabId="14" name="PivotTable20"/>
  </pivotTables>
  <data>
    <olap pivotCacheId="458920089">
      <levels count="2">
        <level uniqueName="[Table_CustomerTransactions].[product_service_category].[(All)]" sourceCaption="(All)" count="0"/>
        <level uniqueName="[Table_CustomerTransactions].[product_service_category].[product_service_category]" sourceCaption="product_service_category" count="5">
          <ranges>
            <range startItem="0">
              <i n="[Table_CustomerTransactions].[product_service_category].&amp;[Cloud Services]" c="Cloud Services"/>
              <i n="[Table_CustomerTransactions].[product_service_category].&amp;[Consulting]" c="Consulting"/>
              <i n="[Table_CustomerTransactions].[product_service_category].&amp;[Software Licenses]" c="Software Licenses"/>
              <i n="[Table_CustomerTransactions].[product_service_category].&amp;[Support]" c="Support"/>
              <i n="[Table_CustomerTransactions].[product_service_category].&amp;" c="(blank)"/>
            </range>
          </ranges>
        </level>
      </levels>
      <selections count="1">
        <selection n="[Table_CustomerTransactions].[product_service_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D49844D-56AA-4369-A68C-F47600B81CCD}" sourceName="[Table_RnDExpenses].[department]">
  <pivotTables>
    <pivotTable tabId="14" name="PivotTable11"/>
    <pivotTable tabId="14" name="PivotTable12"/>
    <pivotTable tabId="14" name="PivotTable13"/>
    <pivotTable tabId="14" name="PivotTable14"/>
    <pivotTable tabId="14" name="PivotTable16"/>
    <pivotTable tabId="14" name="PivotTable17"/>
    <pivotTable tabId="14" name="PivotTable18"/>
    <pivotTable tabId="14" name="PivotTable19"/>
    <pivotTable tabId="14" name="PivotTable20"/>
  </pivotTables>
  <data>
    <olap pivotCacheId="458920089">
      <levels count="2">
        <level uniqueName="[Table_RnDExpenses].[department].[(All)]" sourceCaption="(All)" count="0"/>
        <level uniqueName="[Table_RnDExpenses].[department].[department]" sourceCaption="department" count="11">
          <ranges>
            <range startItem="0">
              <i n="[Table_RnDExpenses].[department].&amp;[AI Research]" c="AI Research"/>
              <i n="[Table_RnDExpenses].[department].&amp;[Cloud Innovation]" c="Cloud Innovation"/>
              <i n="[Table_RnDExpenses].[department].&amp;[Data Science]" c="Data Science"/>
              <i n="[Table_RnDExpenses].[department].&amp;[Hardware Engineering]" c="Hardware Engineering"/>
              <i n="[Table_RnDExpenses].[department].&amp;[Market Research]" c="Market Research"/>
              <i n="[Table_RnDExpenses].[department].&amp;[Mobile Platforms]" c="Mobile Platforms"/>
              <i n="[Table_RnDExpenses].[department].&amp;[Nanotechnology]" c="Nanotechnology"/>
              <i n="[Table_RnDExpenses].[department].&amp;[Security Engineering]" c="Security Engineering"/>
              <i n="[Table_RnDExpenses].[department].&amp;[Software Development]" c="Software Development"/>
              <i n="[Table_RnDExpenses].[department].&amp;[UX Research]" c="UX Research"/>
              <i n="[Table_RnDExpenses].[department].&amp;" c="(blank)"/>
            </range>
          </ranges>
        </level>
      </levels>
      <selections count="1">
        <selection n="[Table_RnDExpenses].[department].[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 xr10:uid="{E498EE11-9679-424E-9AD2-52A49F29CD08}" sourceName="[Table_CustomerTransactions].[sales_region]">
  <pivotTables>
    <pivotTable tabId="14" name="PivotTable11"/>
    <pivotTable tabId="14" name="PivotTable12"/>
    <pivotTable tabId="14" name="PivotTable13"/>
    <pivotTable tabId="14" name="PivotTable14"/>
    <pivotTable tabId="14" name="PivotTable15"/>
    <pivotTable tabId="14" name="PivotTable16"/>
    <pivotTable tabId="14" name="PivotTable17"/>
    <pivotTable tabId="14" name="PivotTable18"/>
    <pivotTable tabId="14" name="PivotTable19"/>
    <pivotTable tabId="14" name="PivotTable20"/>
  </pivotTables>
  <data>
    <olap pivotCacheId="458920089">
      <levels count="2">
        <level uniqueName="[Table_CustomerTransactions].[sales_region].[(All)]" sourceCaption="(All)" count="0"/>
        <level uniqueName="[Table_CustomerTransactions].[sales_region].[sales_region]" sourceCaption="sales_region" count="7">
          <ranges>
            <range startItem="0">
              <i n="[Table_CustomerTransactions].[sales_region].&amp;[Africa]" c="Africa"/>
              <i n="[Table_CustomerTransactions].[sales_region].&amp;[Asia]" c="Asia"/>
              <i n="[Table_CustomerTransactions].[sales_region].&amp;[Australia]" c="Australia"/>
              <i n="[Table_CustomerTransactions].[sales_region].&amp;[Europe]" c="Europe"/>
              <i n="[Table_CustomerTransactions].[sales_region].&amp;[North America]" c="North America"/>
              <i n="[Table_CustomerTransactions].[sales_region].&amp;[South America]" c="South America"/>
              <i n="[Table_CustomerTransactions].[sales_region].&amp;" c="(blank)"/>
            </range>
          </ranges>
        </level>
      </levels>
      <selections count="1">
        <selection n="[Table_CustomerTransactions].[sales_region].[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2CD9A77D-B571-4445-9D53-89455B57E982}" sourceName="[Table_EmployeeCompensation].[department]">
  <pivotTables>
    <pivotTable tabId="14" name="PivotTable11"/>
    <pivotTable tabId="14" name="PivotTable12"/>
    <pivotTable tabId="14" name="PivotTable13"/>
    <pivotTable tabId="14" name="PivotTable15"/>
    <pivotTable tabId="14" name="PivotTable16"/>
    <pivotTable tabId="14" name="PivotTable17"/>
    <pivotTable tabId="14" name="PivotTable18"/>
    <pivotTable tabId="14" name="PivotTable19"/>
    <pivotTable tabId="14" name="PivotTable20"/>
  </pivotTables>
  <data>
    <olap pivotCacheId="458920089">
      <levels count="2">
        <level uniqueName="[Table_EmployeeCompensation].[department].[(All)]" sourceCaption="(All)" count="0"/>
        <level uniqueName="[Table_EmployeeCompensation].[department].[department]" sourceCaption="department" count="7">
          <ranges>
            <range startItem="0">
              <i n="[Table_EmployeeCompensation].[department].&amp;[Finance]" c="Finance"/>
              <i n="[Table_EmployeeCompensation].[department].&amp;[Human Resources]" c="Human Resources"/>
              <i n="[Table_EmployeeCompensation].[department].&amp;[IT]" c="IT"/>
              <i n="[Table_EmployeeCompensation].[department].&amp;[Legal]" c="Legal"/>
              <i n="[Table_EmployeeCompensation].[department].&amp;[Operations]" c="Operations"/>
              <i n="[Table_EmployeeCompensation].[department].&amp;[R&amp;D]" c="R&amp;D"/>
              <i n="[Table_EmployeeCompensation].[department].&amp;[Sales and Marketing]" c="Sales and Marketing"/>
            </range>
          </ranges>
        </level>
      </levels>
      <selections count="1">
        <selection n="[Table_EmployeeCompensation].[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scal_year" xr10:uid="{4B2C5999-E6AD-491A-8776-4CF35E3A45D4}" cache="Slicer_fiscal_year" caption="fiscal_year" level="1" style="SlicerStyleDark2" rowHeight="241300"/>
  <slicer name="fiscal_month" xr10:uid="{6CD2331A-A783-498F-B871-30A355CBC139}" cache="Slicer_fiscal_month" caption="fiscal_month" level="1" style="SlicerStyleDark2" rowHeight="241300"/>
  <slicer name="product_service_category" xr10:uid="{11D2CA78-C829-4769-9F64-37575BFBEB9C}" cache="Slicer_product_service_category" caption="product_service_category" level="1" style="SlicerStyleDark2" rowHeight="241300"/>
  <slicer name="department" xr10:uid="{96FA611C-0C50-4BC2-9A9C-FB336787ACAA}" cache="Slicer_department" caption="department" level="1" style="SlicerStyleDark2" rowHeight="241300"/>
  <slicer name="sales_region" xr10:uid="{8567E2DF-5761-4097-9CC8-58AB7B4D23FB}" cache="Slicer_sales_region" caption="sales_region" level="1" style="SlicerStyleDark2" rowHeight="241300"/>
  <slicer name="department 1" xr10:uid="{27A90554-ACD9-47CF-B8EC-4A89BD20190E}" cache="Slicer_department1" caption="department" level="1"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EmployeeCompensation" displayName="Table_EmployeeCompensation" ref="A1:F1754">
  <autoFilter ref="A1:F1754" xr:uid="{00000000-0009-0000-0100-000001000000}"/>
  <tableColumns count="6">
    <tableColumn id="1" xr3:uid="{00000000-0010-0000-0000-000001000000}" name="employee_id"/>
    <tableColumn id="2" xr3:uid="{00000000-0010-0000-0000-000002000000}" name="employee_name"/>
    <tableColumn id="3" xr3:uid="{00000000-0010-0000-0000-000003000000}" name="department"/>
    <tableColumn id="4" xr3:uid="{00000000-0010-0000-0000-000004000000}" name="fiscal_year"/>
    <tableColumn id="5" xr3:uid="{00000000-0010-0000-0000-000005000000}" name="monthly_salary"/>
    <tableColumn id="6" xr3:uid="{00000000-0010-0000-0000-000006000000}" name="annual_salary"/>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CustomerTransactions" displayName="Table_CustomerTransactions" ref="A1:M565">
  <autoFilter ref="A1:M565" xr:uid="{00000000-0009-0000-0100-000002000000}"/>
  <tableColumns count="13">
    <tableColumn id="1" xr3:uid="{00000000-0010-0000-0100-000001000000}" name="transaction_id"/>
    <tableColumn id="2" xr3:uid="{00000000-0010-0000-0100-000002000000}" name="fiscal_year"/>
    <tableColumn id="3" xr3:uid="{00000000-0010-0000-0100-000003000000}" name="fiscal_month"/>
    <tableColumn id="4" xr3:uid="{00000000-0010-0000-0100-000004000000}" name="transaction_date"/>
    <tableColumn id="5" xr3:uid="{00000000-0010-0000-0100-000005000000}" name="customer_id"/>
    <tableColumn id="6" xr3:uid="{00000000-0010-0000-0100-000006000000}" name="product_service_category"/>
    <tableColumn id="7" xr3:uid="{00000000-0010-0000-0100-000007000000}" name="product_service_name"/>
    <tableColumn id="8" xr3:uid="{00000000-0010-0000-0100-000008000000}" name="quantity"/>
    <tableColumn id="9" xr3:uid="{00000000-0010-0000-0100-000009000000}" name="unit_price"/>
    <tableColumn id="10" xr3:uid="{00000000-0010-0000-0100-00000A000000}" name="transaction_amount"/>
    <tableColumn id="11" xr3:uid="{00000000-0010-0000-0100-00000B000000}" name="sales_channel"/>
    <tableColumn id="12" xr3:uid="{00000000-0010-0000-0100-00000C000000}" name="sales_region"/>
    <tableColumn id="13" xr3:uid="{00000000-0010-0000-0100-00000D000000}" name="employee_id"/>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RnDExpenses" displayName="Table_RnDExpenses" ref="A1:G175">
  <autoFilter ref="A1:G175" xr:uid="{00000000-0009-0000-0100-000003000000}"/>
  <tableColumns count="7">
    <tableColumn id="1" xr3:uid="{00000000-0010-0000-0200-000001000000}" name="id"/>
    <tableColumn id="2" xr3:uid="{00000000-0010-0000-0200-000002000000}" name="fiscal_year"/>
    <tableColumn id="3" xr3:uid="{00000000-0010-0000-0200-000003000000}" name="fiscal_month"/>
    <tableColumn id="4" xr3:uid="{00000000-0010-0000-0200-000004000000}" name="project_name"/>
    <tableColumn id="5" xr3:uid="{00000000-0010-0000-0200-000005000000}" name="department"/>
    <tableColumn id="6" xr3:uid="{00000000-0010-0000-0200-000006000000}" name="expense_amount"/>
    <tableColumn id="7" xr3:uid="{00000000-0010-0000-0200-000007000000}" name="expense_descriptio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CashFlowStatement" displayName="Table_CashFlowStatement" ref="A1:F45">
  <autoFilter ref="A1:F45" xr:uid="{00000000-0009-0000-0100-000004000000}"/>
  <tableColumns count="6">
    <tableColumn id="1" xr3:uid="{00000000-0010-0000-0300-000001000000}" name="id"/>
    <tableColumn id="2" xr3:uid="{00000000-0010-0000-0300-000002000000}" name="fiscal_year"/>
    <tableColumn id="3" xr3:uid="{00000000-0010-0000-0300-000003000000}" name="fiscal_month"/>
    <tableColumn id="4" xr3:uid="{00000000-0010-0000-0300-000004000000}" name="cash_flow_operating"/>
    <tableColumn id="5" xr3:uid="{00000000-0010-0000-0300-000005000000}" name="cash_flow_investing"/>
    <tableColumn id="6" xr3:uid="{00000000-0010-0000-0300-000006000000}" name="cash_flow_financing"/>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IncomeStatement" displayName="Table_IncomeStatement" ref="A1:K45">
  <autoFilter ref="A1:K45" xr:uid="{00000000-0009-0000-0100-000005000000}"/>
  <tableColumns count="11">
    <tableColumn id="1" xr3:uid="{00000000-0010-0000-0400-000001000000}" name="id"/>
    <tableColumn id="2" xr3:uid="{00000000-0010-0000-0400-000002000000}" name="fiscal_year"/>
    <tableColumn id="3" xr3:uid="{00000000-0010-0000-0400-000003000000}" name="fiscal_month"/>
    <tableColumn id="4" xr3:uid="{00000000-0010-0000-0400-000004000000}" name="revenue"/>
    <tableColumn id="5" xr3:uid="{00000000-0010-0000-0400-000005000000}" name="cogs"/>
    <tableColumn id="6" xr3:uid="{00000000-0010-0000-0400-000006000000}" name="gross_profit"/>
    <tableColumn id="7" xr3:uid="{00000000-0010-0000-0400-000007000000}" name="operating_expenses"/>
    <tableColumn id="8" xr3:uid="{00000000-0010-0000-0400-000008000000}" name="operating_income"/>
    <tableColumn id="9" xr3:uid="{00000000-0010-0000-0400-000009000000}" name="interest_expense"/>
    <tableColumn id="10" xr3:uid="{00000000-0010-0000-0400-00000A000000}" name="tax_expense"/>
    <tableColumn id="11" xr3:uid="{00000000-0010-0000-0400-00000B000000}" name="net_income"/>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BalanceSheet" displayName="Table_BalanceSheet" ref="A1:J45">
  <autoFilter ref="A1:J45" xr:uid="{00000000-0009-0000-0100-000006000000}"/>
  <tableColumns count="10">
    <tableColumn id="1" xr3:uid="{00000000-0010-0000-0500-000001000000}" name="balance_id"/>
    <tableColumn id="2" xr3:uid="{00000000-0010-0000-0500-000002000000}" name="fiscal_year"/>
    <tableColumn id="3" xr3:uid="{00000000-0010-0000-0500-000003000000}" name="fiscal_month"/>
    <tableColumn id="4" xr3:uid="{00000000-0010-0000-0500-000004000000}" name="current_assets"/>
    <tableColumn id="5" xr3:uid="{00000000-0010-0000-0500-000005000000}" name="non_current_assets"/>
    <tableColumn id="6" xr3:uid="{00000000-0010-0000-0500-000006000000}" name="total_assets"/>
    <tableColumn id="7" xr3:uid="{00000000-0010-0000-0500-000007000000}" name="current_liabilities"/>
    <tableColumn id="8" xr3:uid="{00000000-0010-0000-0500-000008000000}" name="non_current_liabilities"/>
    <tableColumn id="9" xr3:uid="{00000000-0010-0000-0500-000009000000}" name="total_liabilities"/>
    <tableColumn id="10" xr3:uid="{00000000-0010-0000-0500-00000A000000}" name="shareholders_equit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11" Type="http://schemas.openxmlformats.org/officeDocument/2006/relationships/drawing" Target="../drawings/drawing4.xml"/><Relationship Id="rId5" Type="http://schemas.openxmlformats.org/officeDocument/2006/relationships/pivotTable" Target="../pivotTables/pivotTable12.xml"/><Relationship Id="rId10" Type="http://schemas.openxmlformats.org/officeDocument/2006/relationships/pivotTable" Target="../pivotTables/pivotTable17.xml"/><Relationship Id="rId4" Type="http://schemas.openxmlformats.org/officeDocument/2006/relationships/pivotTable" Target="../pivotTables/pivotTable11.xml"/><Relationship Id="rId9" Type="http://schemas.openxmlformats.org/officeDocument/2006/relationships/pivotTable" Target="../pivotTables/pivotTable1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8750E-99BD-4B42-9E17-755F72FC1788}">
  <dimension ref="A1"/>
  <sheetViews>
    <sheetView workbookViewId="0"/>
  </sheetViews>
  <sheetFormatPr defaultRowHeight="14.5" x14ac:dyDescent="0.3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7FCE9-30EB-470E-9078-F76BF47F2360}">
  <dimension ref="A1"/>
  <sheetViews>
    <sheetView topLeftCell="I1" zoomScale="68" workbookViewId="0">
      <selection activeCell="Z27" sqref="Z27"/>
    </sheetView>
  </sheetViews>
  <sheetFormatPr defaultRowHeight="14.5" x14ac:dyDescent="0.3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F42F4-BA22-4A91-BB11-52945F865F62}">
  <dimension ref="A1"/>
  <sheetViews>
    <sheetView showGridLines="0" showRowColHeaders="0" tabSelected="1" zoomScale="63" workbookViewId="0">
      <selection activeCell="AB6" sqref="AB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9E016-7695-436C-90E7-278D5A751912}">
  <dimension ref="B2:P197"/>
  <sheetViews>
    <sheetView topLeftCell="A26" zoomScale="74" workbookViewId="0">
      <selection activeCell="F124" sqref="F124"/>
    </sheetView>
  </sheetViews>
  <sheetFormatPr defaultRowHeight="14.5" x14ac:dyDescent="0.35"/>
  <cols>
    <col min="2" max="2" width="13.26953125" bestFit="1" customWidth="1"/>
    <col min="3" max="3" width="17.54296875" bestFit="1" customWidth="1"/>
    <col min="4" max="4" width="24.90625" bestFit="1" customWidth="1"/>
    <col min="5" max="5" width="22" bestFit="1" customWidth="1"/>
    <col min="6" max="6" width="19.7265625" bestFit="1" customWidth="1"/>
    <col min="7" max="7" width="19.08984375" bestFit="1" customWidth="1"/>
    <col min="8" max="8" width="11.54296875" bestFit="1" customWidth="1"/>
    <col min="9" max="9" width="19.7265625" bestFit="1" customWidth="1"/>
    <col min="10" max="10" width="19.08984375" bestFit="1" customWidth="1"/>
    <col min="11" max="11" width="15.453125" bestFit="1" customWidth="1"/>
    <col min="12" max="12" width="15" bestFit="1" customWidth="1"/>
    <col min="13" max="13" width="13.26953125" bestFit="1" customWidth="1"/>
    <col min="14" max="14" width="17.453125" bestFit="1" customWidth="1"/>
    <col min="15" max="15" width="20" bestFit="1" customWidth="1"/>
    <col min="16" max="16" width="10.81640625" bestFit="1" customWidth="1"/>
    <col min="17" max="17" width="6.7265625" bestFit="1" customWidth="1"/>
    <col min="18" max="18" width="10.7265625" bestFit="1" customWidth="1"/>
  </cols>
  <sheetData>
    <row r="2" spans="2:15" x14ac:dyDescent="0.35">
      <c r="M2" s="2" t="s">
        <v>585</v>
      </c>
      <c r="N2" t="s">
        <v>596</v>
      </c>
      <c r="O2" t="s">
        <v>595</v>
      </c>
    </row>
    <row r="3" spans="2:15" x14ac:dyDescent="0.35">
      <c r="M3" s="3">
        <v>2015</v>
      </c>
      <c r="N3" s="10">
        <v>51800000</v>
      </c>
      <c r="O3" s="10">
        <v>26600000</v>
      </c>
    </row>
    <row r="4" spans="2:15" x14ac:dyDescent="0.35">
      <c r="B4" s="2" t="s">
        <v>585</v>
      </c>
      <c r="C4" t="s">
        <v>587</v>
      </c>
      <c r="D4" t="s">
        <v>588</v>
      </c>
      <c r="E4" t="s">
        <v>589</v>
      </c>
      <c r="H4" s="2" t="s">
        <v>585</v>
      </c>
      <c r="I4" t="s">
        <v>590</v>
      </c>
      <c r="J4" t="s">
        <v>591</v>
      </c>
      <c r="K4" t="s">
        <v>592</v>
      </c>
      <c r="M4" s="3">
        <v>2016</v>
      </c>
      <c r="N4" s="10">
        <v>63200000</v>
      </c>
      <c r="O4" s="10">
        <v>34800000</v>
      </c>
    </row>
    <row r="5" spans="2:15" x14ac:dyDescent="0.35">
      <c r="B5" s="3">
        <v>2015</v>
      </c>
      <c r="C5" s="10"/>
      <c r="D5" s="10"/>
      <c r="E5" s="10"/>
      <c r="H5" s="3">
        <v>2015</v>
      </c>
      <c r="I5" s="10"/>
      <c r="J5" s="10"/>
      <c r="K5" s="10"/>
      <c r="M5" s="3">
        <v>2017</v>
      </c>
      <c r="N5" s="10">
        <v>76000000</v>
      </c>
      <c r="O5" s="10">
        <v>44400000</v>
      </c>
    </row>
    <row r="6" spans="2:15" x14ac:dyDescent="0.35">
      <c r="B6" s="4">
        <v>3</v>
      </c>
      <c r="C6" s="10">
        <v>5500000</v>
      </c>
      <c r="D6" s="10">
        <v>3300000</v>
      </c>
      <c r="E6" s="10">
        <v>900000</v>
      </c>
      <c r="H6" s="4">
        <v>3</v>
      </c>
      <c r="I6" s="10">
        <v>750000</v>
      </c>
      <c r="J6" s="10">
        <v>-250000</v>
      </c>
      <c r="K6" s="10">
        <v>-100000</v>
      </c>
      <c r="M6" s="3">
        <v>2018</v>
      </c>
      <c r="N6" s="10">
        <v>88800000</v>
      </c>
      <c r="O6" s="10">
        <v>54000000</v>
      </c>
    </row>
    <row r="7" spans="2:15" x14ac:dyDescent="0.35">
      <c r="B7" s="4">
        <v>6</v>
      </c>
      <c r="C7" s="10">
        <v>6200000</v>
      </c>
      <c r="D7" s="10">
        <v>3720000</v>
      </c>
      <c r="E7" s="10">
        <v>1030000</v>
      </c>
      <c r="H7" s="4">
        <v>6</v>
      </c>
      <c r="I7" s="10">
        <v>850000</v>
      </c>
      <c r="J7" s="10">
        <v>-300000</v>
      </c>
      <c r="K7" s="10">
        <v>-120000</v>
      </c>
      <c r="M7" s="3">
        <v>2019</v>
      </c>
      <c r="N7" s="10">
        <v>101600000</v>
      </c>
      <c r="O7" s="10">
        <v>63600000</v>
      </c>
    </row>
    <row r="8" spans="2:15" x14ac:dyDescent="0.35">
      <c r="B8" s="4">
        <v>9</v>
      </c>
      <c r="C8" s="10">
        <v>6800000</v>
      </c>
      <c r="D8" s="10">
        <v>4080000</v>
      </c>
      <c r="E8" s="10">
        <v>1120000</v>
      </c>
      <c r="H8" s="4">
        <v>9</v>
      </c>
      <c r="I8" s="10">
        <v>920000</v>
      </c>
      <c r="J8" s="10">
        <v>-350000</v>
      </c>
      <c r="K8" s="10">
        <v>-130000</v>
      </c>
      <c r="M8" s="3">
        <v>2020</v>
      </c>
      <c r="N8" s="10">
        <v>114400000</v>
      </c>
      <c r="O8" s="10">
        <v>73200000</v>
      </c>
    </row>
    <row r="9" spans="2:15" x14ac:dyDescent="0.35">
      <c r="B9" s="4">
        <v>12</v>
      </c>
      <c r="C9" s="10">
        <v>7500000</v>
      </c>
      <c r="D9" s="10">
        <v>4500000</v>
      </c>
      <c r="E9" s="10">
        <v>1260000</v>
      </c>
      <c r="H9" s="4">
        <v>12</v>
      </c>
      <c r="I9" s="10">
        <v>1100000</v>
      </c>
      <c r="J9" s="10">
        <v>-400000</v>
      </c>
      <c r="K9" s="10">
        <v>-150000</v>
      </c>
      <c r="M9" s="3">
        <v>2021</v>
      </c>
      <c r="N9" s="10">
        <v>127200000</v>
      </c>
      <c r="O9" s="10">
        <v>82800000</v>
      </c>
    </row>
    <row r="10" spans="2:15" x14ac:dyDescent="0.35">
      <c r="B10" s="3">
        <v>2016</v>
      </c>
      <c r="C10" s="10"/>
      <c r="D10" s="10"/>
      <c r="E10" s="10"/>
      <c r="H10" s="3">
        <v>2016</v>
      </c>
      <c r="I10" s="10"/>
      <c r="J10" s="10"/>
      <c r="K10" s="10"/>
      <c r="M10" s="3">
        <v>2022</v>
      </c>
      <c r="N10" s="10">
        <v>140000000</v>
      </c>
      <c r="O10" s="10">
        <v>92400000</v>
      </c>
    </row>
    <row r="11" spans="2:15" x14ac:dyDescent="0.35">
      <c r="B11" s="4">
        <v>3</v>
      </c>
      <c r="C11" s="10">
        <v>8200000</v>
      </c>
      <c r="D11" s="10">
        <v>4920000</v>
      </c>
      <c r="E11" s="10">
        <v>1390000</v>
      </c>
      <c r="H11" s="4">
        <v>3</v>
      </c>
      <c r="I11" s="10">
        <v>1200000</v>
      </c>
      <c r="J11" s="10">
        <v>-420000</v>
      </c>
      <c r="K11" s="10">
        <v>-160000</v>
      </c>
      <c r="M11" s="3">
        <v>2023</v>
      </c>
      <c r="N11" s="10">
        <v>152800000</v>
      </c>
      <c r="O11" s="10">
        <v>102000000</v>
      </c>
    </row>
    <row r="12" spans="2:15" x14ac:dyDescent="0.35">
      <c r="B12" s="4">
        <v>6</v>
      </c>
      <c r="C12" s="10">
        <v>9000000</v>
      </c>
      <c r="D12" s="10">
        <v>5400000</v>
      </c>
      <c r="E12" s="10">
        <v>1500000</v>
      </c>
      <c r="H12" s="4">
        <v>6</v>
      </c>
      <c r="I12" s="10">
        <v>1350000</v>
      </c>
      <c r="J12" s="10">
        <v>-480000</v>
      </c>
      <c r="K12" s="10">
        <v>-180000</v>
      </c>
      <c r="M12" s="3">
        <v>2024</v>
      </c>
      <c r="N12" s="10">
        <v>165600000</v>
      </c>
      <c r="O12" s="10">
        <v>111600000</v>
      </c>
    </row>
    <row r="13" spans="2:15" x14ac:dyDescent="0.35">
      <c r="B13" s="4">
        <v>9</v>
      </c>
      <c r="C13" s="10">
        <v>9800000</v>
      </c>
      <c r="D13" s="10">
        <v>5880000</v>
      </c>
      <c r="E13" s="10">
        <v>1600000</v>
      </c>
      <c r="H13" s="4">
        <v>9</v>
      </c>
      <c r="I13" s="10">
        <v>1480000</v>
      </c>
      <c r="J13" s="10">
        <v>-520000</v>
      </c>
      <c r="K13" s="10">
        <v>-200000</v>
      </c>
      <c r="M13" s="3">
        <v>2025</v>
      </c>
      <c r="N13" s="10">
        <v>178400000</v>
      </c>
      <c r="O13" s="10">
        <v>121200000</v>
      </c>
    </row>
    <row r="14" spans="2:15" x14ac:dyDescent="0.35">
      <c r="B14" s="4">
        <v>12</v>
      </c>
      <c r="C14" s="10">
        <v>10500000</v>
      </c>
      <c r="D14" s="10">
        <v>6300000</v>
      </c>
      <c r="E14" s="10">
        <v>1740000</v>
      </c>
      <c r="H14" s="4">
        <v>12</v>
      </c>
      <c r="I14" s="10">
        <v>1650000</v>
      </c>
      <c r="J14" s="10">
        <v>-580000</v>
      </c>
      <c r="K14" s="10">
        <v>-220000</v>
      </c>
      <c r="M14" s="3" t="s">
        <v>586</v>
      </c>
      <c r="N14" s="10">
        <v>1259800000</v>
      </c>
      <c r="O14" s="10">
        <v>806600000</v>
      </c>
    </row>
    <row r="15" spans="2:15" x14ac:dyDescent="0.35">
      <c r="B15" s="3">
        <v>2017</v>
      </c>
      <c r="C15" s="10"/>
      <c r="D15" s="10"/>
      <c r="E15" s="10"/>
      <c r="H15" s="3">
        <v>2017</v>
      </c>
      <c r="I15" s="10"/>
      <c r="J15" s="10"/>
      <c r="K15" s="10"/>
    </row>
    <row r="16" spans="2:15" x14ac:dyDescent="0.35">
      <c r="B16" s="4">
        <v>3</v>
      </c>
      <c r="C16" s="10">
        <v>11200000</v>
      </c>
      <c r="D16" s="10">
        <v>6720000</v>
      </c>
      <c r="E16" s="10">
        <v>1870000</v>
      </c>
      <c r="H16" s="4">
        <v>3</v>
      </c>
      <c r="I16" s="10">
        <v>1750000</v>
      </c>
      <c r="J16" s="10">
        <v>-600000</v>
      </c>
      <c r="K16" s="10">
        <v>-240000</v>
      </c>
    </row>
    <row r="17" spans="2:11" x14ac:dyDescent="0.35">
      <c r="B17" s="4">
        <v>6</v>
      </c>
      <c r="C17" s="10">
        <v>12000000</v>
      </c>
      <c r="D17" s="10">
        <v>7200000</v>
      </c>
      <c r="E17" s="10">
        <v>1980000</v>
      </c>
      <c r="H17" s="4">
        <v>6</v>
      </c>
      <c r="I17" s="10">
        <v>1900000</v>
      </c>
      <c r="J17" s="10">
        <v>-650000</v>
      </c>
      <c r="K17" s="10">
        <v>-260000</v>
      </c>
    </row>
    <row r="18" spans="2:11" x14ac:dyDescent="0.35">
      <c r="B18" s="4">
        <v>9</v>
      </c>
      <c r="C18" s="10">
        <v>12800000</v>
      </c>
      <c r="D18" s="10">
        <v>7680000</v>
      </c>
      <c r="E18" s="10">
        <v>2080000</v>
      </c>
      <c r="H18" s="4">
        <v>9</v>
      </c>
      <c r="I18" s="10">
        <v>2100000</v>
      </c>
      <c r="J18" s="10">
        <v>-700000</v>
      </c>
      <c r="K18" s="10">
        <v>-280000</v>
      </c>
    </row>
    <row r="19" spans="2:11" x14ac:dyDescent="0.35">
      <c r="B19" s="4">
        <v>12</v>
      </c>
      <c r="C19" s="10">
        <v>13500000</v>
      </c>
      <c r="D19" s="10">
        <v>8100000</v>
      </c>
      <c r="E19" s="10">
        <v>2220000</v>
      </c>
      <c r="H19" s="4">
        <v>12</v>
      </c>
      <c r="I19" s="10">
        <v>2300000</v>
      </c>
      <c r="J19" s="10">
        <v>-750000</v>
      </c>
      <c r="K19" s="10">
        <v>-300000</v>
      </c>
    </row>
    <row r="20" spans="2:11" x14ac:dyDescent="0.35">
      <c r="B20" s="3">
        <v>2018</v>
      </c>
      <c r="C20" s="10"/>
      <c r="D20" s="10"/>
      <c r="E20" s="10"/>
      <c r="H20" s="3">
        <v>2018</v>
      </c>
      <c r="I20" s="10"/>
      <c r="J20" s="10"/>
      <c r="K20" s="10"/>
    </row>
    <row r="21" spans="2:11" x14ac:dyDescent="0.35">
      <c r="B21" s="4">
        <v>3</v>
      </c>
      <c r="C21" s="10">
        <v>14200000</v>
      </c>
      <c r="D21" s="10">
        <v>8520000</v>
      </c>
      <c r="E21" s="10">
        <v>2350000</v>
      </c>
      <c r="F21">
        <f>--GETPIVOTDATA("[Measures].[Sum of cash_flow_investing]",$H$4,"[Table_IncomeStatement].[fiscal_year]","[Table_IncomeStatement].[fiscal_year].&amp;[2017]","[Table_IncomeStatement].[fiscal_month]","[Table_IncomeStatement].[fiscal_month].&amp;[12]")</f>
        <v>-750000</v>
      </c>
      <c r="H21" s="4">
        <v>3</v>
      </c>
      <c r="I21" s="10">
        <v>2450000</v>
      </c>
      <c r="J21" s="10">
        <v>-800000</v>
      </c>
      <c r="K21" s="10">
        <v>-320000</v>
      </c>
    </row>
    <row r="22" spans="2:11" x14ac:dyDescent="0.35">
      <c r="B22" s="4">
        <v>6</v>
      </c>
      <c r="C22" s="10">
        <v>15000000</v>
      </c>
      <c r="D22" s="10">
        <v>9000000</v>
      </c>
      <c r="E22" s="10">
        <v>2460000</v>
      </c>
      <c r="H22" s="4">
        <v>6</v>
      </c>
      <c r="I22" s="10">
        <v>2600000</v>
      </c>
      <c r="J22" s="10">
        <v>-850000</v>
      </c>
      <c r="K22" s="10">
        <v>-340000</v>
      </c>
    </row>
    <row r="23" spans="2:11" x14ac:dyDescent="0.35">
      <c r="B23" s="4">
        <v>9</v>
      </c>
      <c r="C23" s="10">
        <v>15800000</v>
      </c>
      <c r="D23" s="10">
        <v>9480000</v>
      </c>
      <c r="E23" s="10">
        <v>2560000</v>
      </c>
      <c r="H23" s="4">
        <v>9</v>
      </c>
      <c r="I23" s="10">
        <v>2800000</v>
      </c>
      <c r="J23" s="10">
        <v>-900000</v>
      </c>
      <c r="K23" s="10">
        <v>-360000</v>
      </c>
    </row>
    <row r="24" spans="2:11" x14ac:dyDescent="0.35">
      <c r="B24" s="4">
        <v>12</v>
      </c>
      <c r="C24" s="10">
        <v>16500000</v>
      </c>
      <c r="D24" s="10">
        <v>9900000</v>
      </c>
      <c r="E24" s="10">
        <v>2700000</v>
      </c>
      <c r="H24" s="4">
        <v>12</v>
      </c>
      <c r="I24" s="10">
        <v>3000000</v>
      </c>
      <c r="J24" s="10">
        <v>-950000</v>
      </c>
      <c r="K24" s="10">
        <v>-380000</v>
      </c>
    </row>
    <row r="25" spans="2:11" x14ac:dyDescent="0.35">
      <c r="B25" s="3">
        <v>2019</v>
      </c>
      <c r="C25" s="10"/>
      <c r="D25" s="10"/>
      <c r="E25" s="10"/>
      <c r="H25" s="3">
        <v>2019</v>
      </c>
      <c r="I25" s="10"/>
      <c r="J25" s="10"/>
      <c r="K25" s="10"/>
    </row>
    <row r="26" spans="2:11" x14ac:dyDescent="0.35">
      <c r="B26" s="4">
        <v>3</v>
      </c>
      <c r="C26" s="10">
        <v>17200000</v>
      </c>
      <c r="D26" s="10">
        <v>10320000</v>
      </c>
      <c r="E26" s="10">
        <v>2830000</v>
      </c>
      <c r="H26" s="4">
        <v>3</v>
      </c>
      <c r="I26" s="10">
        <v>3200000</v>
      </c>
      <c r="J26" s="10">
        <v>-1000000</v>
      </c>
      <c r="K26" s="10">
        <v>-400000</v>
      </c>
    </row>
    <row r="27" spans="2:11" x14ac:dyDescent="0.35">
      <c r="B27" s="4">
        <v>6</v>
      </c>
      <c r="C27" s="10">
        <v>18000000</v>
      </c>
      <c r="D27" s="10">
        <v>10800000</v>
      </c>
      <c r="E27" s="10">
        <v>2940000</v>
      </c>
      <c r="H27" s="4">
        <v>6</v>
      </c>
      <c r="I27" s="10">
        <v>3400000</v>
      </c>
      <c r="J27" s="10">
        <v>-1100000</v>
      </c>
      <c r="K27" s="10">
        <v>-420000</v>
      </c>
    </row>
    <row r="28" spans="2:11" x14ac:dyDescent="0.35">
      <c r="B28" s="4">
        <v>9</v>
      </c>
      <c r="C28" s="10">
        <v>18800000</v>
      </c>
      <c r="D28" s="10">
        <v>11280000</v>
      </c>
      <c r="E28" s="10">
        <v>3040000</v>
      </c>
      <c r="H28" s="4">
        <v>9</v>
      </c>
      <c r="I28" s="10">
        <v>3600000</v>
      </c>
      <c r="J28" s="10">
        <v>-1200000</v>
      </c>
      <c r="K28" s="10">
        <v>-440000</v>
      </c>
    </row>
    <row r="29" spans="2:11" x14ac:dyDescent="0.35">
      <c r="B29" s="4">
        <v>12</v>
      </c>
      <c r="C29" s="10">
        <v>19500000</v>
      </c>
      <c r="D29" s="10">
        <v>11700000</v>
      </c>
      <c r="E29" s="10">
        <v>3180000</v>
      </c>
      <c r="H29" s="4">
        <v>12</v>
      </c>
      <c r="I29" s="10">
        <v>3800000</v>
      </c>
      <c r="J29" s="10">
        <v>-1300000</v>
      </c>
      <c r="K29" s="10">
        <v>-460000</v>
      </c>
    </row>
    <row r="30" spans="2:11" x14ac:dyDescent="0.35">
      <c r="B30" s="3">
        <v>2020</v>
      </c>
      <c r="C30" s="10"/>
      <c r="D30" s="10"/>
      <c r="E30" s="10"/>
      <c r="H30" s="3">
        <v>2020</v>
      </c>
      <c r="I30" s="10"/>
      <c r="J30" s="10"/>
      <c r="K30" s="10"/>
    </row>
    <row r="31" spans="2:11" x14ac:dyDescent="0.35">
      <c r="B31" s="4">
        <v>3</v>
      </c>
      <c r="C31" s="10">
        <v>20200000</v>
      </c>
      <c r="D31" s="10">
        <v>12120000</v>
      </c>
      <c r="E31" s="10">
        <v>3310000</v>
      </c>
      <c r="H31" s="4">
        <v>3</v>
      </c>
      <c r="I31" s="10">
        <v>3950000</v>
      </c>
      <c r="J31" s="10">
        <v>-1350000</v>
      </c>
      <c r="K31" s="10">
        <v>-480000</v>
      </c>
    </row>
    <row r="32" spans="2:11" x14ac:dyDescent="0.35">
      <c r="B32" s="4">
        <v>6</v>
      </c>
      <c r="C32" s="10">
        <v>21000000</v>
      </c>
      <c r="D32" s="10">
        <v>12600000</v>
      </c>
      <c r="E32" s="10">
        <v>3420000</v>
      </c>
      <c r="H32" s="4">
        <v>6</v>
      </c>
      <c r="I32" s="10">
        <v>4100000</v>
      </c>
      <c r="J32" s="10">
        <v>-1400000</v>
      </c>
      <c r="K32" s="10">
        <v>-500000</v>
      </c>
    </row>
    <row r="33" spans="2:11" x14ac:dyDescent="0.35">
      <c r="B33" s="4">
        <v>9</v>
      </c>
      <c r="C33" s="10">
        <v>21800000</v>
      </c>
      <c r="D33" s="10">
        <v>13080000</v>
      </c>
      <c r="E33" s="10">
        <v>3520000</v>
      </c>
      <c r="H33" s="4">
        <v>9</v>
      </c>
      <c r="I33" s="10">
        <v>4250000</v>
      </c>
      <c r="J33" s="10">
        <v>-1450000</v>
      </c>
      <c r="K33" s="10">
        <v>-520000</v>
      </c>
    </row>
    <row r="34" spans="2:11" x14ac:dyDescent="0.35">
      <c r="B34" s="4">
        <v>12</v>
      </c>
      <c r="C34" s="10">
        <v>22500000</v>
      </c>
      <c r="D34" s="10">
        <v>13500000</v>
      </c>
      <c r="E34" s="10">
        <v>3660000</v>
      </c>
      <c r="H34" s="4">
        <v>12</v>
      </c>
      <c r="I34" s="10">
        <v>4400000</v>
      </c>
      <c r="J34" s="10">
        <v>-1500000</v>
      </c>
      <c r="K34" s="10">
        <v>-540000</v>
      </c>
    </row>
    <row r="35" spans="2:11" x14ac:dyDescent="0.35">
      <c r="B35" s="3">
        <v>2021</v>
      </c>
      <c r="C35" s="10"/>
      <c r="D35" s="10"/>
      <c r="E35" s="10"/>
      <c r="H35" s="3">
        <v>2021</v>
      </c>
      <c r="I35" s="10"/>
      <c r="J35" s="10"/>
      <c r="K35" s="10"/>
    </row>
    <row r="36" spans="2:11" x14ac:dyDescent="0.35">
      <c r="B36" s="4">
        <v>3</v>
      </c>
      <c r="C36" s="10">
        <v>23200000</v>
      </c>
      <c r="D36" s="10">
        <v>13920000</v>
      </c>
      <c r="E36" s="10">
        <v>3800000</v>
      </c>
      <c r="H36" s="4">
        <v>3</v>
      </c>
      <c r="I36" s="10">
        <v>4600000</v>
      </c>
      <c r="J36" s="10">
        <v>-1600000</v>
      </c>
      <c r="K36" s="10">
        <v>-560000</v>
      </c>
    </row>
    <row r="37" spans="2:11" x14ac:dyDescent="0.35">
      <c r="B37" s="4">
        <v>6</v>
      </c>
      <c r="C37" s="10">
        <v>24000000</v>
      </c>
      <c r="D37" s="10">
        <v>14400000</v>
      </c>
      <c r="E37" s="10">
        <v>3900000</v>
      </c>
      <c r="H37" s="4">
        <v>6</v>
      </c>
      <c r="I37" s="10">
        <v>4800000</v>
      </c>
      <c r="J37" s="10">
        <v>-1700000</v>
      </c>
      <c r="K37" s="10">
        <v>-580000</v>
      </c>
    </row>
    <row r="38" spans="2:11" x14ac:dyDescent="0.35">
      <c r="B38" s="4">
        <v>9</v>
      </c>
      <c r="C38" s="10">
        <v>24800000</v>
      </c>
      <c r="D38" s="10">
        <v>14880000</v>
      </c>
      <c r="E38" s="10">
        <v>4000000</v>
      </c>
      <c r="H38" s="4">
        <v>9</v>
      </c>
      <c r="I38" s="10">
        <v>5000000</v>
      </c>
      <c r="J38" s="10">
        <v>-1800000</v>
      </c>
      <c r="K38" s="10">
        <v>-600000</v>
      </c>
    </row>
    <row r="39" spans="2:11" x14ac:dyDescent="0.35">
      <c r="B39" s="4">
        <v>12</v>
      </c>
      <c r="C39" s="10">
        <v>25500000</v>
      </c>
      <c r="D39" s="10">
        <v>15300000</v>
      </c>
      <c r="E39" s="10">
        <v>4140000</v>
      </c>
      <c r="H39" s="4">
        <v>12</v>
      </c>
      <c r="I39" s="10">
        <v>5200000</v>
      </c>
      <c r="J39" s="10">
        <v>-1900000</v>
      </c>
      <c r="K39" s="10">
        <v>-620000</v>
      </c>
    </row>
    <row r="40" spans="2:11" x14ac:dyDescent="0.35">
      <c r="B40" s="3">
        <v>2022</v>
      </c>
      <c r="C40" s="10"/>
      <c r="D40" s="10"/>
      <c r="E40" s="10"/>
      <c r="H40" s="3">
        <v>2022</v>
      </c>
      <c r="I40" s="10"/>
      <c r="J40" s="10"/>
      <c r="K40" s="10"/>
    </row>
    <row r="41" spans="2:11" x14ac:dyDescent="0.35">
      <c r="B41" s="4">
        <v>3</v>
      </c>
      <c r="C41" s="10">
        <v>26200000</v>
      </c>
      <c r="D41" s="10">
        <v>15720000</v>
      </c>
      <c r="E41" s="10">
        <v>4270000</v>
      </c>
      <c r="H41" s="4">
        <v>3</v>
      </c>
      <c r="I41" s="10">
        <v>5400000</v>
      </c>
      <c r="J41" s="10">
        <v>-2000000</v>
      </c>
      <c r="K41" s="10">
        <v>-640000</v>
      </c>
    </row>
    <row r="42" spans="2:11" x14ac:dyDescent="0.35">
      <c r="B42" s="4">
        <v>6</v>
      </c>
      <c r="C42" s="10">
        <v>27000000</v>
      </c>
      <c r="D42" s="10">
        <v>16200000</v>
      </c>
      <c r="E42" s="10">
        <v>4380000</v>
      </c>
      <c r="H42" s="4">
        <v>6</v>
      </c>
      <c r="I42" s="10">
        <v>5600000</v>
      </c>
      <c r="J42" s="10">
        <v>-2100000</v>
      </c>
      <c r="K42" s="10">
        <v>-660000</v>
      </c>
    </row>
    <row r="43" spans="2:11" x14ac:dyDescent="0.35">
      <c r="B43" s="4">
        <v>9</v>
      </c>
      <c r="C43" s="10">
        <v>27800000</v>
      </c>
      <c r="D43" s="10">
        <v>16680000</v>
      </c>
      <c r="E43" s="10">
        <v>4480000</v>
      </c>
      <c r="H43" s="4">
        <v>9</v>
      </c>
      <c r="I43" s="10">
        <v>5800000</v>
      </c>
      <c r="J43" s="10">
        <v>-2200000</v>
      </c>
      <c r="K43" s="10">
        <v>-680000</v>
      </c>
    </row>
    <row r="44" spans="2:11" x14ac:dyDescent="0.35">
      <c r="B44" s="4">
        <v>12</v>
      </c>
      <c r="C44" s="10">
        <v>28500000</v>
      </c>
      <c r="D44" s="10">
        <v>17100000</v>
      </c>
      <c r="E44" s="10">
        <v>4620000</v>
      </c>
      <c r="H44" s="4">
        <v>12</v>
      </c>
      <c r="I44" s="10">
        <v>6000000</v>
      </c>
      <c r="J44" s="10">
        <v>-2300000</v>
      </c>
      <c r="K44" s="10">
        <v>-700000</v>
      </c>
    </row>
    <row r="45" spans="2:11" x14ac:dyDescent="0.35">
      <c r="B45" s="3">
        <v>2023</v>
      </c>
      <c r="C45" s="10"/>
      <c r="D45" s="10"/>
      <c r="E45" s="10"/>
      <c r="H45" s="3">
        <v>2023</v>
      </c>
      <c r="I45" s="10"/>
      <c r="J45" s="10"/>
      <c r="K45" s="10"/>
    </row>
    <row r="46" spans="2:11" x14ac:dyDescent="0.35">
      <c r="B46" s="4">
        <v>3</v>
      </c>
      <c r="C46" s="10">
        <v>29200000</v>
      </c>
      <c r="D46" s="10">
        <v>17520000</v>
      </c>
      <c r="E46" s="10">
        <v>4750000</v>
      </c>
      <c r="H46" s="4">
        <v>3</v>
      </c>
      <c r="I46" s="10">
        <v>6200000</v>
      </c>
      <c r="J46" s="10">
        <v>-2400000</v>
      </c>
      <c r="K46" s="10">
        <v>-720000</v>
      </c>
    </row>
    <row r="47" spans="2:11" x14ac:dyDescent="0.35">
      <c r="B47" s="4">
        <v>6</v>
      </c>
      <c r="C47" s="10">
        <v>30000000</v>
      </c>
      <c r="D47" s="10">
        <v>18000000</v>
      </c>
      <c r="E47" s="10">
        <v>4860000</v>
      </c>
      <c r="H47" s="4">
        <v>6</v>
      </c>
      <c r="I47" s="10">
        <v>6400000</v>
      </c>
      <c r="J47" s="10">
        <v>-2500000</v>
      </c>
      <c r="K47" s="10">
        <v>-740000</v>
      </c>
    </row>
    <row r="48" spans="2:11" x14ac:dyDescent="0.35">
      <c r="B48" s="4">
        <v>9</v>
      </c>
      <c r="C48" s="10">
        <v>30800000</v>
      </c>
      <c r="D48" s="10">
        <v>18480000</v>
      </c>
      <c r="E48" s="10">
        <v>4960000</v>
      </c>
      <c r="H48" s="4">
        <v>9</v>
      </c>
      <c r="I48" s="10">
        <v>6600000</v>
      </c>
      <c r="J48" s="10">
        <v>-2600000</v>
      </c>
      <c r="K48" s="10">
        <v>-760000</v>
      </c>
    </row>
    <row r="49" spans="2:11" x14ac:dyDescent="0.35">
      <c r="B49" s="4">
        <v>12</v>
      </c>
      <c r="C49" s="10">
        <v>31500000</v>
      </c>
      <c r="D49" s="10">
        <v>18900000</v>
      </c>
      <c r="E49" s="10">
        <v>5100000</v>
      </c>
      <c r="H49" s="4">
        <v>12</v>
      </c>
      <c r="I49" s="10">
        <v>6800000</v>
      </c>
      <c r="J49" s="10">
        <v>-2700000</v>
      </c>
      <c r="K49" s="10">
        <v>-780000</v>
      </c>
    </row>
    <row r="50" spans="2:11" x14ac:dyDescent="0.35">
      <c r="B50" s="3">
        <v>2024</v>
      </c>
      <c r="C50" s="10"/>
      <c r="D50" s="10"/>
      <c r="E50" s="10"/>
      <c r="H50" s="3">
        <v>2024</v>
      </c>
      <c r="I50" s="10"/>
      <c r="J50" s="10"/>
      <c r="K50" s="10"/>
    </row>
    <row r="51" spans="2:11" x14ac:dyDescent="0.35">
      <c r="B51" s="4">
        <v>3</v>
      </c>
      <c r="C51" s="10">
        <v>32200000</v>
      </c>
      <c r="D51" s="10">
        <v>19320000</v>
      </c>
      <c r="E51" s="10">
        <v>5230000</v>
      </c>
      <c r="H51" s="4">
        <v>3</v>
      </c>
      <c r="I51" s="10">
        <v>7000000</v>
      </c>
      <c r="J51" s="10">
        <v>-2800000</v>
      </c>
      <c r="K51" s="10">
        <v>-800000</v>
      </c>
    </row>
    <row r="52" spans="2:11" x14ac:dyDescent="0.35">
      <c r="B52" s="4">
        <v>6</v>
      </c>
      <c r="C52" s="10">
        <v>33000000</v>
      </c>
      <c r="D52" s="10">
        <v>19800000</v>
      </c>
      <c r="E52" s="10">
        <v>5340000</v>
      </c>
      <c r="H52" s="4">
        <v>6</v>
      </c>
      <c r="I52" s="10">
        <v>7200000</v>
      </c>
      <c r="J52" s="10">
        <v>-2900000</v>
      </c>
      <c r="K52" s="10">
        <v>-820000</v>
      </c>
    </row>
    <row r="53" spans="2:11" x14ac:dyDescent="0.35">
      <c r="B53" s="4">
        <v>9</v>
      </c>
      <c r="C53" s="10">
        <v>33800000</v>
      </c>
      <c r="D53" s="10">
        <v>20280000</v>
      </c>
      <c r="E53" s="10">
        <v>5440000</v>
      </c>
      <c r="H53" s="4">
        <v>9</v>
      </c>
      <c r="I53" s="10">
        <v>7400000</v>
      </c>
      <c r="J53" s="10">
        <v>-3000000</v>
      </c>
      <c r="K53" s="10">
        <v>-840000</v>
      </c>
    </row>
    <row r="54" spans="2:11" x14ac:dyDescent="0.35">
      <c r="B54" s="4">
        <v>12</v>
      </c>
      <c r="C54" s="10">
        <v>34500000</v>
      </c>
      <c r="D54" s="10">
        <v>20700000</v>
      </c>
      <c r="E54" s="10">
        <v>5580000</v>
      </c>
      <c r="H54" s="4">
        <v>12</v>
      </c>
      <c r="I54" s="10">
        <v>7600000</v>
      </c>
      <c r="J54" s="10">
        <v>-3100000</v>
      </c>
      <c r="K54" s="10">
        <v>-860000</v>
      </c>
    </row>
    <row r="55" spans="2:11" x14ac:dyDescent="0.35">
      <c r="B55" s="3">
        <v>2025</v>
      </c>
      <c r="C55" s="10"/>
      <c r="D55" s="10"/>
      <c r="E55" s="10"/>
      <c r="H55" s="3">
        <v>2025</v>
      </c>
      <c r="I55" s="10"/>
      <c r="J55" s="10"/>
      <c r="K55" s="10"/>
    </row>
    <row r="56" spans="2:11" x14ac:dyDescent="0.35">
      <c r="B56" s="4">
        <v>3</v>
      </c>
      <c r="C56" s="10">
        <v>35200000</v>
      </c>
      <c r="D56" s="10">
        <v>21120000</v>
      </c>
      <c r="E56" s="10">
        <v>5710000</v>
      </c>
      <c r="H56" s="4">
        <v>3</v>
      </c>
      <c r="I56" s="10">
        <v>7800000</v>
      </c>
      <c r="J56" s="10">
        <v>-3200000</v>
      </c>
      <c r="K56" s="10">
        <v>-880000</v>
      </c>
    </row>
    <row r="57" spans="2:11" x14ac:dyDescent="0.35">
      <c r="B57" s="4">
        <v>6</v>
      </c>
      <c r="C57" s="10">
        <v>36000000</v>
      </c>
      <c r="D57" s="10">
        <v>21600000</v>
      </c>
      <c r="E57" s="10">
        <v>5820000</v>
      </c>
      <c r="H57" s="4">
        <v>6</v>
      </c>
      <c r="I57" s="10">
        <v>8000000</v>
      </c>
      <c r="J57" s="10">
        <v>-3300000</v>
      </c>
      <c r="K57" s="10">
        <v>-900000</v>
      </c>
    </row>
    <row r="58" spans="2:11" x14ac:dyDescent="0.35">
      <c r="B58" s="4">
        <v>9</v>
      </c>
      <c r="C58" s="10">
        <v>36800000</v>
      </c>
      <c r="D58" s="10">
        <v>22080000</v>
      </c>
      <c r="E58" s="10">
        <v>5920000</v>
      </c>
      <c r="H58" s="4">
        <v>9</v>
      </c>
      <c r="I58" s="10">
        <v>8200000</v>
      </c>
      <c r="J58" s="10">
        <v>-3400000</v>
      </c>
      <c r="K58" s="10">
        <v>-920000</v>
      </c>
    </row>
    <row r="59" spans="2:11" x14ac:dyDescent="0.35">
      <c r="B59" s="4">
        <v>12</v>
      </c>
      <c r="C59" s="10">
        <v>37500000</v>
      </c>
      <c r="D59" s="10">
        <v>22500000</v>
      </c>
      <c r="E59" s="10">
        <v>6060000</v>
      </c>
      <c r="H59" s="4">
        <v>12</v>
      </c>
      <c r="I59" s="10">
        <v>8400000</v>
      </c>
      <c r="J59" s="10">
        <v>-3500000</v>
      </c>
      <c r="K59" s="10">
        <v>-940000</v>
      </c>
    </row>
    <row r="60" spans="2:11" x14ac:dyDescent="0.35">
      <c r="B60" s="3" t="s">
        <v>586</v>
      </c>
      <c r="C60" s="10">
        <v>941000000</v>
      </c>
      <c r="D60" s="10">
        <v>564600000</v>
      </c>
      <c r="E60" s="10">
        <v>153020000</v>
      </c>
      <c r="H60" s="3" t="s">
        <v>586</v>
      </c>
      <c r="I60" s="10">
        <v>188900000</v>
      </c>
      <c r="J60" s="10">
        <v>-70800000</v>
      </c>
      <c r="K60" s="10">
        <v>-22500000</v>
      </c>
    </row>
    <row r="65" spans="2:16" x14ac:dyDescent="0.35">
      <c r="B65" s="2" t="s">
        <v>585</v>
      </c>
      <c r="C65" t="s">
        <v>593</v>
      </c>
      <c r="E65" s="2" t="s">
        <v>585</v>
      </c>
      <c r="F65" t="s">
        <v>594</v>
      </c>
    </row>
    <row r="66" spans="2:16" x14ac:dyDescent="0.35">
      <c r="B66" s="3" t="s">
        <v>187</v>
      </c>
      <c r="C66" s="10">
        <v>710877.35</v>
      </c>
      <c r="E66" s="3" t="s">
        <v>9</v>
      </c>
      <c r="F66" s="10">
        <v>21637440</v>
      </c>
    </row>
    <row r="67" spans="2:16" x14ac:dyDescent="0.35">
      <c r="B67" s="3" t="s">
        <v>184</v>
      </c>
      <c r="C67" s="10">
        <v>1706000</v>
      </c>
      <c r="E67" s="3" t="s">
        <v>586</v>
      </c>
      <c r="F67" s="10">
        <v>21637440</v>
      </c>
    </row>
    <row r="68" spans="2:16" x14ac:dyDescent="0.35">
      <c r="B68" s="3" t="s">
        <v>180</v>
      </c>
      <c r="C68" s="10">
        <v>2224643.2000000002</v>
      </c>
    </row>
    <row r="69" spans="2:16" x14ac:dyDescent="0.35">
      <c r="B69" s="3" t="s">
        <v>193</v>
      </c>
      <c r="C69" s="10">
        <v>161280</v>
      </c>
    </row>
    <row r="70" spans="2:16" x14ac:dyDescent="0.35">
      <c r="B70" s="3" t="s">
        <v>586</v>
      </c>
      <c r="C70" s="10">
        <v>4802800.55</v>
      </c>
    </row>
    <row r="75" spans="2:16" x14ac:dyDescent="0.35">
      <c r="B75" s="2" t="s">
        <v>585</v>
      </c>
      <c r="C75" t="s">
        <v>593</v>
      </c>
    </row>
    <row r="76" spans="2:16" x14ac:dyDescent="0.35">
      <c r="B76" s="3" t="s">
        <v>201</v>
      </c>
      <c r="C76" s="10">
        <v>338956</v>
      </c>
      <c r="E76" s="2" t="s">
        <v>597</v>
      </c>
      <c r="F76" s="2" t="s">
        <v>598</v>
      </c>
    </row>
    <row r="77" spans="2:16" x14ac:dyDescent="0.35">
      <c r="B77" s="3" t="s">
        <v>212</v>
      </c>
      <c r="C77" s="10">
        <v>73440</v>
      </c>
      <c r="E77" s="2" t="s">
        <v>585</v>
      </c>
      <c r="F77" t="s">
        <v>259</v>
      </c>
      <c r="G77" t="s">
        <v>252</v>
      </c>
      <c r="H77" t="s">
        <v>238</v>
      </c>
      <c r="I77" t="s">
        <v>221</v>
      </c>
      <c r="J77" t="s">
        <v>229</v>
      </c>
      <c r="K77" t="s">
        <v>218</v>
      </c>
      <c r="L77" t="s">
        <v>408</v>
      </c>
      <c r="M77" t="s">
        <v>235</v>
      </c>
      <c r="N77" t="s">
        <v>224</v>
      </c>
      <c r="O77" t="s">
        <v>232</v>
      </c>
      <c r="P77" t="s">
        <v>586</v>
      </c>
    </row>
    <row r="78" spans="2:16" x14ac:dyDescent="0.35">
      <c r="B78" s="3" t="s">
        <v>190</v>
      </c>
      <c r="C78" s="10">
        <v>638451.94999999995</v>
      </c>
      <c r="E78" s="3">
        <v>2015</v>
      </c>
      <c r="F78" s="10"/>
      <c r="G78" s="10"/>
      <c r="H78" s="10">
        <v>205000</v>
      </c>
      <c r="I78" s="10">
        <v>340000</v>
      </c>
      <c r="J78" s="10">
        <v>220000</v>
      </c>
      <c r="K78" s="10"/>
      <c r="L78" s="10"/>
      <c r="M78" s="10">
        <v>140000</v>
      </c>
      <c r="N78" s="10">
        <v>550000</v>
      </c>
      <c r="O78" s="10">
        <v>160000</v>
      </c>
      <c r="P78" s="10">
        <v>1615000</v>
      </c>
    </row>
    <row r="79" spans="2:16" x14ac:dyDescent="0.35">
      <c r="B79" s="3" t="s">
        <v>200</v>
      </c>
      <c r="C79" s="10">
        <v>40573</v>
      </c>
      <c r="E79" s="3">
        <v>2016</v>
      </c>
      <c r="F79" s="10">
        <v>330000</v>
      </c>
      <c r="G79" s="10">
        <v>270000</v>
      </c>
      <c r="H79" s="10"/>
      <c r="I79" s="10">
        <v>400000</v>
      </c>
      <c r="J79" s="10"/>
      <c r="K79" s="10"/>
      <c r="L79" s="10"/>
      <c r="M79" s="10">
        <v>170000</v>
      </c>
      <c r="N79" s="10">
        <v>650000</v>
      </c>
      <c r="O79" s="10">
        <v>190000</v>
      </c>
      <c r="P79" s="10">
        <v>2010000</v>
      </c>
    </row>
    <row r="80" spans="2:16" x14ac:dyDescent="0.35">
      <c r="B80" s="3" t="s">
        <v>186</v>
      </c>
      <c r="C80" s="10">
        <v>1632481.4</v>
      </c>
      <c r="E80" s="3">
        <v>2017</v>
      </c>
      <c r="F80" s="10">
        <v>410000</v>
      </c>
      <c r="G80" s="10">
        <v>290000</v>
      </c>
      <c r="H80" s="10"/>
      <c r="I80" s="10">
        <v>460000</v>
      </c>
      <c r="J80" s="10">
        <v>330000</v>
      </c>
      <c r="K80" s="10"/>
      <c r="L80" s="10"/>
      <c r="M80" s="10">
        <v>210000</v>
      </c>
      <c r="N80" s="10">
        <v>750000</v>
      </c>
      <c r="O80" s="10">
        <v>240000</v>
      </c>
      <c r="P80" s="10">
        <v>2690000</v>
      </c>
    </row>
    <row r="81" spans="2:16" x14ac:dyDescent="0.35">
      <c r="B81" s="3" t="s">
        <v>183</v>
      </c>
      <c r="C81" s="10">
        <v>2078898.2</v>
      </c>
      <c r="E81" s="3">
        <v>2018</v>
      </c>
      <c r="F81" s="10">
        <v>460000</v>
      </c>
      <c r="G81" s="10">
        <v>330000</v>
      </c>
      <c r="H81" s="10"/>
      <c r="I81" s="10">
        <v>580000</v>
      </c>
      <c r="J81" s="10">
        <v>370000</v>
      </c>
      <c r="K81" s="10"/>
      <c r="L81" s="10"/>
      <c r="M81" s="10">
        <v>250000</v>
      </c>
      <c r="N81" s="10">
        <v>850000</v>
      </c>
      <c r="O81" s="10">
        <v>280000</v>
      </c>
      <c r="P81" s="10">
        <v>3120000</v>
      </c>
    </row>
    <row r="82" spans="2:16" x14ac:dyDescent="0.35">
      <c r="B82" s="3" t="s">
        <v>586</v>
      </c>
      <c r="C82" s="10">
        <v>4802800.55</v>
      </c>
      <c r="E82" s="3">
        <v>2019</v>
      </c>
      <c r="F82" s="10">
        <v>530000</v>
      </c>
      <c r="G82" s="10">
        <v>370000</v>
      </c>
      <c r="H82" s="10"/>
      <c r="I82" s="10">
        <v>670000</v>
      </c>
      <c r="J82" s="10">
        <v>410000</v>
      </c>
      <c r="K82" s="10">
        <v>220000</v>
      </c>
      <c r="L82" s="10"/>
      <c r="M82" s="10">
        <v>290000</v>
      </c>
      <c r="N82" s="10">
        <v>950000</v>
      </c>
      <c r="O82" s="10">
        <v>320000</v>
      </c>
      <c r="P82" s="10">
        <v>3760000</v>
      </c>
    </row>
    <row r="83" spans="2:16" x14ac:dyDescent="0.35">
      <c r="E83" s="3">
        <v>2020</v>
      </c>
      <c r="F83" s="10">
        <v>570000</v>
      </c>
      <c r="G83" s="10">
        <v>410000</v>
      </c>
      <c r="H83" s="10"/>
      <c r="I83" s="10">
        <v>750000</v>
      </c>
      <c r="J83" s="10">
        <v>470000</v>
      </c>
      <c r="K83" s="10">
        <v>260000</v>
      </c>
      <c r="L83" s="10"/>
      <c r="M83" s="10">
        <v>330000</v>
      </c>
      <c r="N83" s="10">
        <v>1050000</v>
      </c>
      <c r="O83" s="10">
        <v>360000</v>
      </c>
      <c r="P83" s="10">
        <v>4200000</v>
      </c>
    </row>
    <row r="84" spans="2:16" x14ac:dyDescent="0.35">
      <c r="E84" s="3">
        <v>2021</v>
      </c>
      <c r="F84" s="10">
        <v>670000</v>
      </c>
      <c r="G84" s="10">
        <v>480000</v>
      </c>
      <c r="H84" s="10"/>
      <c r="I84" s="10">
        <v>850000</v>
      </c>
      <c r="J84" s="10">
        <v>570000</v>
      </c>
      <c r="K84" s="10"/>
      <c r="L84" s="10">
        <v>330000</v>
      </c>
      <c r="M84" s="10">
        <v>380000</v>
      </c>
      <c r="N84" s="10">
        <v>1150000</v>
      </c>
      <c r="O84" s="10">
        <v>420000</v>
      </c>
      <c r="P84" s="10">
        <v>4850000</v>
      </c>
    </row>
    <row r="85" spans="2:16" x14ac:dyDescent="0.35">
      <c r="E85" s="3">
        <v>2022</v>
      </c>
      <c r="F85" s="10">
        <v>780000</v>
      </c>
      <c r="G85" s="10">
        <v>530000</v>
      </c>
      <c r="H85" s="10"/>
      <c r="I85" s="10">
        <v>950000</v>
      </c>
      <c r="J85" s="10">
        <v>670000</v>
      </c>
      <c r="K85" s="10">
        <v>300000</v>
      </c>
      <c r="L85" s="10">
        <v>380000</v>
      </c>
      <c r="M85" s="10">
        <v>430000</v>
      </c>
      <c r="N85" s="10">
        <v>1250000</v>
      </c>
      <c r="O85" s="10">
        <v>480000</v>
      </c>
      <c r="P85" s="10">
        <v>5770000</v>
      </c>
    </row>
    <row r="86" spans="2:16" x14ac:dyDescent="0.35">
      <c r="E86" s="3">
        <v>2023</v>
      </c>
      <c r="F86" s="10">
        <v>870000</v>
      </c>
      <c r="G86" s="10">
        <v>580000</v>
      </c>
      <c r="H86" s="10"/>
      <c r="I86" s="10">
        <v>1550000</v>
      </c>
      <c r="J86" s="10">
        <v>770000</v>
      </c>
      <c r="K86" s="10">
        <v>380000</v>
      </c>
      <c r="L86" s="10">
        <v>470000</v>
      </c>
      <c r="M86" s="10">
        <v>530000</v>
      </c>
      <c r="N86" s="10">
        <v>1350000</v>
      </c>
      <c r="O86" s="10">
        <v>580000</v>
      </c>
      <c r="P86" s="10">
        <v>7080000</v>
      </c>
    </row>
    <row r="87" spans="2:16" x14ac:dyDescent="0.35">
      <c r="E87" s="3">
        <v>2024</v>
      </c>
      <c r="F87" s="10">
        <v>970000</v>
      </c>
      <c r="G87" s="10">
        <v>670000</v>
      </c>
      <c r="H87" s="10"/>
      <c r="I87" s="10">
        <v>1150000</v>
      </c>
      <c r="J87" s="10">
        <v>870000</v>
      </c>
      <c r="K87" s="10">
        <v>470000</v>
      </c>
      <c r="L87" s="10">
        <v>570000</v>
      </c>
      <c r="M87" s="10">
        <v>610000</v>
      </c>
      <c r="N87" s="10">
        <v>1450000</v>
      </c>
      <c r="O87" s="10">
        <v>670000</v>
      </c>
      <c r="P87" s="10">
        <v>7430000</v>
      </c>
    </row>
    <row r="88" spans="2:16" x14ac:dyDescent="0.35">
      <c r="E88" s="3">
        <v>2025</v>
      </c>
      <c r="F88" s="10">
        <v>1050000</v>
      </c>
      <c r="G88" s="10">
        <v>750000</v>
      </c>
      <c r="H88" s="10"/>
      <c r="I88" s="10">
        <v>1350000</v>
      </c>
      <c r="J88" s="10">
        <v>950000</v>
      </c>
      <c r="K88" s="10">
        <v>800000</v>
      </c>
      <c r="L88" s="10">
        <v>650000</v>
      </c>
      <c r="M88" s="10">
        <v>650000</v>
      </c>
      <c r="N88" s="10">
        <v>1550000</v>
      </c>
      <c r="O88" s="10">
        <v>750000</v>
      </c>
      <c r="P88" s="10">
        <v>8500000</v>
      </c>
    </row>
    <row r="89" spans="2:16" x14ac:dyDescent="0.35">
      <c r="E89" s="3" t="s">
        <v>586</v>
      </c>
      <c r="F89" s="10">
        <v>6640000</v>
      </c>
      <c r="G89" s="10">
        <v>4680000</v>
      </c>
      <c r="H89" s="10">
        <v>205000</v>
      </c>
      <c r="I89" s="10">
        <v>9050000</v>
      </c>
      <c r="J89" s="10">
        <v>5630000</v>
      </c>
      <c r="K89" s="10">
        <v>2430000</v>
      </c>
      <c r="L89" s="10">
        <v>2400000</v>
      </c>
      <c r="M89" s="10">
        <v>3990000</v>
      </c>
      <c r="N89" s="10">
        <v>11550000</v>
      </c>
      <c r="O89" s="10">
        <v>4450000</v>
      </c>
      <c r="P89" s="10">
        <v>51025000</v>
      </c>
    </row>
    <row r="94" spans="2:16" x14ac:dyDescent="0.35">
      <c r="C94" s="2" t="s">
        <v>585</v>
      </c>
      <c r="D94" t="s">
        <v>593</v>
      </c>
    </row>
    <row r="95" spans="2:16" x14ac:dyDescent="0.35">
      <c r="C95" s="3" t="s">
        <v>187</v>
      </c>
      <c r="D95" s="10"/>
      <c r="I95" s="2" t="s">
        <v>585</v>
      </c>
      <c r="J95" t="s">
        <v>594</v>
      </c>
    </row>
    <row r="96" spans="2:16" x14ac:dyDescent="0.35">
      <c r="C96" s="4">
        <v>2015</v>
      </c>
      <c r="D96" s="10">
        <v>227734.35</v>
      </c>
      <c r="F96" s="5" t="s">
        <v>585</v>
      </c>
      <c r="G96" s="5" t="s">
        <v>593</v>
      </c>
      <c r="I96" s="3" t="s">
        <v>14</v>
      </c>
      <c r="J96" s="10"/>
    </row>
    <row r="97" spans="3:10" x14ac:dyDescent="0.35">
      <c r="C97" s="4">
        <v>2016</v>
      </c>
      <c r="D97" s="10">
        <v>26168</v>
      </c>
      <c r="F97" s="3" t="s">
        <v>212</v>
      </c>
      <c r="G97">
        <v>73440</v>
      </c>
      <c r="I97" s="4">
        <v>2015</v>
      </c>
      <c r="J97" s="10">
        <v>2558400</v>
      </c>
    </row>
    <row r="98" spans="3:10" x14ac:dyDescent="0.35">
      <c r="C98" s="4">
        <v>2017</v>
      </c>
      <c r="D98" s="10">
        <v>24538</v>
      </c>
      <c r="F98" s="3" t="s">
        <v>190</v>
      </c>
      <c r="G98">
        <v>638451.94999999995</v>
      </c>
      <c r="I98" s="4">
        <v>2016</v>
      </c>
      <c r="J98" s="10">
        <v>2558400</v>
      </c>
    </row>
    <row r="99" spans="3:10" x14ac:dyDescent="0.35">
      <c r="C99" s="4">
        <v>2018</v>
      </c>
      <c r="D99" s="10">
        <v>31460</v>
      </c>
      <c r="F99" s="3" t="s">
        <v>200</v>
      </c>
      <c r="G99">
        <v>40573</v>
      </c>
      <c r="I99" s="4">
        <v>2017</v>
      </c>
      <c r="J99" s="10">
        <v>2558400</v>
      </c>
    </row>
    <row r="100" spans="3:10" x14ac:dyDescent="0.35">
      <c r="C100" s="4">
        <v>2019</v>
      </c>
      <c r="D100" s="10">
        <v>39930</v>
      </c>
      <c r="F100" s="3" t="s">
        <v>186</v>
      </c>
      <c r="G100">
        <v>1632481.4</v>
      </c>
      <c r="I100" s="4">
        <v>2018</v>
      </c>
      <c r="J100" s="10">
        <v>2680200</v>
      </c>
    </row>
    <row r="101" spans="3:10" x14ac:dyDescent="0.35">
      <c r="C101" s="4">
        <v>2020</v>
      </c>
      <c r="D101" s="10">
        <v>49845</v>
      </c>
      <c r="F101" s="3" t="s">
        <v>183</v>
      </c>
      <c r="G101">
        <v>2078898.2</v>
      </c>
      <c r="I101" s="4">
        <v>2019</v>
      </c>
      <c r="J101" s="10">
        <v>2803800</v>
      </c>
    </row>
    <row r="102" spans="3:10" x14ac:dyDescent="0.35">
      <c r="C102" s="4">
        <v>2021</v>
      </c>
      <c r="D102" s="10">
        <v>48367</v>
      </c>
      <c r="F102" s="3" t="s">
        <v>201</v>
      </c>
      <c r="G102">
        <v>338956</v>
      </c>
      <c r="I102" s="4">
        <v>2020</v>
      </c>
      <c r="J102" s="10">
        <v>3075990</v>
      </c>
    </row>
    <row r="103" spans="3:10" x14ac:dyDescent="0.35">
      <c r="C103" s="4">
        <v>2022</v>
      </c>
      <c r="D103" s="10">
        <v>50285</v>
      </c>
      <c r="F103" s="7" t="s">
        <v>586</v>
      </c>
      <c r="G103" s="8">
        <v>4802800.55</v>
      </c>
      <c r="I103" s="4">
        <v>2021</v>
      </c>
      <c r="J103" s="10">
        <v>2943690</v>
      </c>
    </row>
    <row r="104" spans="3:10" x14ac:dyDescent="0.35">
      <c r="C104" s="4">
        <v>2023</v>
      </c>
      <c r="D104" s="10">
        <v>59210</v>
      </c>
      <c r="I104" s="4">
        <v>2022</v>
      </c>
      <c r="J104" s="10">
        <v>2943690</v>
      </c>
    </row>
    <row r="105" spans="3:10" x14ac:dyDescent="0.35">
      <c r="C105" s="4">
        <v>2024</v>
      </c>
      <c r="D105" s="10">
        <v>70770</v>
      </c>
      <c r="I105" s="4">
        <v>2023</v>
      </c>
      <c r="J105" s="10">
        <v>2943690</v>
      </c>
    </row>
    <row r="106" spans="3:10" x14ac:dyDescent="0.35">
      <c r="C106" s="4">
        <v>2025</v>
      </c>
      <c r="D106" s="10">
        <v>82570</v>
      </c>
      <c r="I106" s="4">
        <v>2024</v>
      </c>
      <c r="J106" s="10">
        <v>3150354.3</v>
      </c>
    </row>
    <row r="107" spans="3:10" x14ac:dyDescent="0.35">
      <c r="C107" s="3" t="s">
        <v>184</v>
      </c>
      <c r="D107" s="10"/>
      <c r="I107" s="4">
        <v>2025</v>
      </c>
      <c r="J107" s="10">
        <v>3264354.3</v>
      </c>
    </row>
    <row r="108" spans="3:10" x14ac:dyDescent="0.35">
      <c r="C108" s="4">
        <v>2015</v>
      </c>
      <c r="D108" s="10">
        <v>349500</v>
      </c>
      <c r="I108" s="3" t="s">
        <v>24</v>
      </c>
      <c r="J108" s="10"/>
    </row>
    <row r="109" spans="3:10" x14ac:dyDescent="0.35">
      <c r="C109" s="4">
        <v>2016</v>
      </c>
      <c r="D109" s="10">
        <v>94500</v>
      </c>
      <c r="I109" s="4">
        <v>2015</v>
      </c>
      <c r="J109" s="10">
        <v>1799400</v>
      </c>
    </row>
    <row r="110" spans="3:10" x14ac:dyDescent="0.35">
      <c r="C110" s="4">
        <v>2017</v>
      </c>
      <c r="D110" s="10">
        <v>102600</v>
      </c>
      <c r="I110" s="4">
        <v>2016</v>
      </c>
      <c r="J110" s="10">
        <v>1799400</v>
      </c>
    </row>
    <row r="111" spans="3:10" x14ac:dyDescent="0.35">
      <c r="C111" s="4">
        <v>2018</v>
      </c>
      <c r="D111" s="10">
        <v>80300</v>
      </c>
      <c r="I111" s="4">
        <v>2017</v>
      </c>
      <c r="J111" s="10">
        <v>1799400</v>
      </c>
    </row>
    <row r="112" spans="3:10" x14ac:dyDescent="0.35">
      <c r="C112" s="4">
        <v>2019</v>
      </c>
      <c r="D112" s="10">
        <v>112100</v>
      </c>
      <c r="F112" s="2" t="s">
        <v>585</v>
      </c>
      <c r="G112" t="s">
        <v>594</v>
      </c>
      <c r="I112" s="4">
        <v>2018</v>
      </c>
      <c r="J112" s="10">
        <v>1873800</v>
      </c>
    </row>
    <row r="113" spans="3:10" x14ac:dyDescent="0.35">
      <c r="C113" s="4">
        <v>2020</v>
      </c>
      <c r="D113" s="10">
        <v>145500</v>
      </c>
      <c r="F113" s="3" t="s">
        <v>14</v>
      </c>
      <c r="G113" s="10"/>
      <c r="I113" s="4">
        <v>2019</v>
      </c>
      <c r="J113" s="10">
        <v>1951800</v>
      </c>
    </row>
    <row r="114" spans="3:10" x14ac:dyDescent="0.35">
      <c r="C114" s="4">
        <v>2021</v>
      </c>
      <c r="D114" s="10">
        <v>121200</v>
      </c>
      <c r="F114" s="4">
        <v>2015</v>
      </c>
      <c r="G114" s="10">
        <v>2558400</v>
      </c>
      <c r="I114" s="4">
        <v>2020</v>
      </c>
      <c r="J114" s="10">
        <v>1951800</v>
      </c>
    </row>
    <row r="115" spans="3:10" x14ac:dyDescent="0.35">
      <c r="C115" s="4">
        <v>2022</v>
      </c>
      <c r="D115" s="10">
        <v>112300</v>
      </c>
      <c r="F115" s="4">
        <v>2016</v>
      </c>
      <c r="G115" s="10">
        <v>2558400</v>
      </c>
      <c r="I115" s="4">
        <v>2021</v>
      </c>
      <c r="J115" s="10">
        <v>1867800</v>
      </c>
    </row>
    <row r="116" spans="3:10" x14ac:dyDescent="0.35">
      <c r="C116" s="4">
        <v>2023</v>
      </c>
      <c r="D116" s="10">
        <v>155900</v>
      </c>
      <c r="F116" s="4">
        <v>2017</v>
      </c>
      <c r="G116" s="10">
        <v>2558400</v>
      </c>
      <c r="I116" s="4">
        <v>2022</v>
      </c>
      <c r="J116" s="10">
        <v>1956150</v>
      </c>
    </row>
    <row r="117" spans="3:10" x14ac:dyDescent="0.35">
      <c r="C117" s="4">
        <v>2024</v>
      </c>
      <c r="D117" s="10">
        <v>192200</v>
      </c>
      <c r="F117" s="4">
        <v>2018</v>
      </c>
      <c r="G117" s="10">
        <v>2680200</v>
      </c>
      <c r="I117" s="4">
        <v>2023</v>
      </c>
      <c r="J117" s="10">
        <v>1956150</v>
      </c>
    </row>
    <row r="118" spans="3:10" x14ac:dyDescent="0.35">
      <c r="C118" s="4">
        <v>2025</v>
      </c>
      <c r="D118" s="10">
        <v>239900</v>
      </c>
      <c r="F118" s="4">
        <v>2019</v>
      </c>
      <c r="G118" s="10">
        <v>2803800</v>
      </c>
      <c r="I118" s="4">
        <v>2024</v>
      </c>
      <c r="J118" s="10">
        <v>1956150</v>
      </c>
    </row>
    <row r="119" spans="3:10" x14ac:dyDescent="0.35">
      <c r="C119" s="3" t="s">
        <v>180</v>
      </c>
      <c r="D119" s="10"/>
      <c r="F119" s="4">
        <v>2020</v>
      </c>
      <c r="G119" s="10">
        <v>3075990</v>
      </c>
      <c r="I119" s="4">
        <v>2025</v>
      </c>
      <c r="J119" s="10">
        <v>1956150</v>
      </c>
    </row>
    <row r="120" spans="3:10" x14ac:dyDescent="0.35">
      <c r="C120" s="4">
        <v>2015</v>
      </c>
      <c r="D120" s="10">
        <v>1115493.2</v>
      </c>
      <c r="F120" s="4">
        <v>2021</v>
      </c>
      <c r="G120" s="10">
        <v>2943690</v>
      </c>
      <c r="I120" s="3" t="s">
        <v>7</v>
      </c>
      <c r="J120" s="10"/>
    </row>
    <row r="121" spans="3:10" x14ac:dyDescent="0.35">
      <c r="C121" s="4">
        <v>2016</v>
      </c>
      <c r="D121" s="10">
        <v>60770</v>
      </c>
      <c r="F121" s="4">
        <v>2022</v>
      </c>
      <c r="G121" s="10">
        <v>2943690</v>
      </c>
      <c r="I121" s="4">
        <v>2015</v>
      </c>
      <c r="J121" s="10">
        <v>1053600</v>
      </c>
    </row>
    <row r="122" spans="3:10" x14ac:dyDescent="0.35">
      <c r="C122" s="4">
        <v>2017</v>
      </c>
      <c r="D122" s="10">
        <v>66280</v>
      </c>
      <c r="F122" s="4">
        <v>2023</v>
      </c>
      <c r="G122" s="10">
        <v>2943690</v>
      </c>
      <c r="I122" s="4">
        <v>2016</v>
      </c>
      <c r="J122" s="10">
        <v>1053600</v>
      </c>
    </row>
    <row r="123" spans="3:10" x14ac:dyDescent="0.35">
      <c r="C123" s="4">
        <v>2018</v>
      </c>
      <c r="D123" s="10">
        <v>65970</v>
      </c>
      <c r="F123" s="4">
        <v>2024</v>
      </c>
      <c r="G123" s="10">
        <v>3150354.3</v>
      </c>
      <c r="I123" s="4">
        <v>2017</v>
      </c>
      <c r="J123" s="10">
        <v>1053600</v>
      </c>
    </row>
    <row r="124" spans="3:10" x14ac:dyDescent="0.35">
      <c r="C124" s="4">
        <v>2019</v>
      </c>
      <c r="D124" s="10">
        <v>85240</v>
      </c>
      <c r="F124" s="4">
        <v>2025</v>
      </c>
      <c r="G124" s="10">
        <v>3264354.3</v>
      </c>
      <c r="I124" s="4">
        <v>2018</v>
      </c>
      <c r="J124" s="10">
        <v>1160400</v>
      </c>
    </row>
    <row r="125" spans="3:10" x14ac:dyDescent="0.35">
      <c r="C125" s="4">
        <v>2020</v>
      </c>
      <c r="D125" s="10">
        <v>113650</v>
      </c>
      <c r="F125" s="3" t="s">
        <v>24</v>
      </c>
      <c r="G125" s="10"/>
      <c r="I125" s="4">
        <v>2019</v>
      </c>
      <c r="J125" s="10">
        <v>1218420</v>
      </c>
    </row>
    <row r="126" spans="3:10" x14ac:dyDescent="0.35">
      <c r="C126" s="4">
        <v>2021</v>
      </c>
      <c r="D126" s="10">
        <v>107150</v>
      </c>
      <c r="F126" s="4">
        <v>2015</v>
      </c>
      <c r="G126" s="10">
        <v>1799400</v>
      </c>
      <c r="I126" s="4">
        <v>2020</v>
      </c>
      <c r="J126" s="10">
        <v>1332420</v>
      </c>
    </row>
    <row r="127" spans="3:10" x14ac:dyDescent="0.35">
      <c r="C127" s="4">
        <v>2022</v>
      </c>
      <c r="D127" s="10">
        <v>117880</v>
      </c>
      <c r="F127" s="4">
        <v>2016</v>
      </c>
      <c r="G127" s="10">
        <v>1799400</v>
      </c>
      <c r="I127" s="4">
        <v>2021</v>
      </c>
      <c r="J127" s="10">
        <v>1332420</v>
      </c>
    </row>
    <row r="128" spans="3:10" x14ac:dyDescent="0.35">
      <c r="C128" s="4">
        <v>2023</v>
      </c>
      <c r="D128" s="10">
        <v>138960</v>
      </c>
      <c r="F128" s="4">
        <v>2017</v>
      </c>
      <c r="G128" s="10">
        <v>1799400</v>
      </c>
      <c r="I128" s="4">
        <v>2022</v>
      </c>
      <c r="J128" s="10">
        <v>1332420</v>
      </c>
    </row>
    <row r="129" spans="3:10" x14ac:dyDescent="0.35">
      <c r="C129" s="4">
        <v>2024</v>
      </c>
      <c r="D129" s="10">
        <v>162610</v>
      </c>
      <c r="F129" s="4">
        <v>2018</v>
      </c>
      <c r="G129" s="10">
        <v>1873800</v>
      </c>
      <c r="I129" s="4">
        <v>2023</v>
      </c>
      <c r="J129" s="10">
        <v>1332420</v>
      </c>
    </row>
    <row r="130" spans="3:10" x14ac:dyDescent="0.35">
      <c r="C130" s="4">
        <v>2025</v>
      </c>
      <c r="D130" s="10">
        <v>190640</v>
      </c>
      <c r="F130" s="4">
        <v>2019</v>
      </c>
      <c r="G130" s="10">
        <v>1951800</v>
      </c>
      <c r="I130" s="4">
        <v>2024</v>
      </c>
      <c r="J130" s="10">
        <v>1425797.4</v>
      </c>
    </row>
    <row r="131" spans="3:10" x14ac:dyDescent="0.35">
      <c r="C131" s="3" t="s">
        <v>193</v>
      </c>
      <c r="D131" s="10"/>
      <c r="F131" s="4">
        <v>2020</v>
      </c>
      <c r="G131" s="10">
        <v>1951800</v>
      </c>
      <c r="I131" s="4">
        <v>2025</v>
      </c>
      <c r="J131" s="10">
        <v>1531397.4</v>
      </c>
    </row>
    <row r="132" spans="3:10" x14ac:dyDescent="0.35">
      <c r="C132" s="4">
        <v>2016</v>
      </c>
      <c r="D132" s="10">
        <v>6880</v>
      </c>
      <c r="F132" s="4">
        <v>2021</v>
      </c>
      <c r="G132" s="10">
        <v>1867800</v>
      </c>
      <c r="I132" s="3" t="s">
        <v>44</v>
      </c>
      <c r="J132" s="10"/>
    </row>
    <row r="133" spans="3:10" x14ac:dyDescent="0.35">
      <c r="C133" s="4">
        <v>2017</v>
      </c>
      <c r="D133" s="10">
        <v>7830</v>
      </c>
      <c r="F133" s="4">
        <v>2022</v>
      </c>
      <c r="G133" s="10">
        <v>1956150</v>
      </c>
      <c r="I133" s="4">
        <v>2015</v>
      </c>
      <c r="J133" s="10">
        <v>938400</v>
      </c>
    </row>
    <row r="134" spans="3:10" x14ac:dyDescent="0.35">
      <c r="C134" s="4">
        <v>2018</v>
      </c>
      <c r="D134" s="10">
        <v>8460</v>
      </c>
      <c r="F134" s="4">
        <v>2023</v>
      </c>
      <c r="G134" s="10">
        <v>1956150</v>
      </c>
      <c r="I134" s="4">
        <v>2016</v>
      </c>
      <c r="J134" s="10">
        <v>938400</v>
      </c>
    </row>
    <row r="135" spans="3:10" x14ac:dyDescent="0.35">
      <c r="C135" s="4">
        <v>2019</v>
      </c>
      <c r="D135" s="10">
        <v>11310</v>
      </c>
      <c r="F135" s="4">
        <v>2024</v>
      </c>
      <c r="G135" s="10">
        <v>1956150</v>
      </c>
      <c r="I135" s="4">
        <v>2017</v>
      </c>
      <c r="J135" s="10">
        <v>938400</v>
      </c>
    </row>
    <row r="136" spans="3:10" x14ac:dyDescent="0.35">
      <c r="C136" s="4">
        <v>2020</v>
      </c>
      <c r="D136" s="10">
        <v>13960</v>
      </c>
      <c r="F136" s="4">
        <v>2025</v>
      </c>
      <c r="G136" s="10">
        <v>1956150</v>
      </c>
      <c r="I136" s="4">
        <v>2018</v>
      </c>
      <c r="J136" s="10">
        <v>944400</v>
      </c>
    </row>
    <row r="137" spans="3:10" x14ac:dyDescent="0.35">
      <c r="C137" s="4">
        <v>2021</v>
      </c>
      <c r="D137" s="10">
        <v>15600</v>
      </c>
      <c r="F137" s="3" t="s">
        <v>7</v>
      </c>
      <c r="G137" s="10"/>
      <c r="I137" s="4">
        <v>2019</v>
      </c>
      <c r="J137" s="10">
        <v>944400</v>
      </c>
    </row>
    <row r="138" spans="3:10" x14ac:dyDescent="0.35">
      <c r="C138" s="4">
        <v>2022</v>
      </c>
      <c r="D138" s="10">
        <v>17880</v>
      </c>
      <c r="F138" s="4">
        <v>2015</v>
      </c>
      <c r="G138" s="10">
        <v>1053600</v>
      </c>
      <c r="I138" s="4">
        <v>2020</v>
      </c>
      <c r="J138" s="10">
        <v>944400</v>
      </c>
    </row>
    <row r="139" spans="3:10" x14ac:dyDescent="0.35">
      <c r="C139" s="4">
        <v>2023</v>
      </c>
      <c r="D139" s="10">
        <v>22275</v>
      </c>
      <c r="F139" s="4">
        <v>2016</v>
      </c>
      <c r="G139" s="10">
        <v>1053600</v>
      </c>
      <c r="I139" s="4">
        <v>2021</v>
      </c>
      <c r="J139" s="10">
        <v>944400</v>
      </c>
    </row>
    <row r="140" spans="3:10" x14ac:dyDescent="0.35">
      <c r="C140" s="4">
        <v>2024</v>
      </c>
      <c r="D140" s="10">
        <v>26515</v>
      </c>
      <c r="F140" s="4">
        <v>2017</v>
      </c>
      <c r="G140" s="10">
        <v>1053600</v>
      </c>
      <c r="I140" s="4">
        <v>2022</v>
      </c>
      <c r="J140" s="10">
        <v>944400</v>
      </c>
    </row>
    <row r="141" spans="3:10" x14ac:dyDescent="0.35">
      <c r="C141" s="4">
        <v>2025</v>
      </c>
      <c r="D141" s="10">
        <v>30570</v>
      </c>
      <c r="F141" s="4">
        <v>2018</v>
      </c>
      <c r="G141" s="10">
        <v>1160400</v>
      </c>
      <c r="I141" s="4">
        <v>2023</v>
      </c>
      <c r="J141" s="10">
        <v>1070400</v>
      </c>
    </row>
    <row r="142" spans="3:10" x14ac:dyDescent="0.35">
      <c r="C142" s="3" t="s">
        <v>586</v>
      </c>
      <c r="D142" s="10">
        <v>4802800.55</v>
      </c>
      <c r="F142" s="4">
        <v>2019</v>
      </c>
      <c r="G142" s="10">
        <v>1218420</v>
      </c>
      <c r="I142" s="4">
        <v>2024</v>
      </c>
      <c r="J142" s="10">
        <v>1070400</v>
      </c>
    </row>
    <row r="143" spans="3:10" x14ac:dyDescent="0.35">
      <c r="F143" s="4">
        <v>2020</v>
      </c>
      <c r="G143" s="10">
        <v>1332420</v>
      </c>
      <c r="I143" s="4">
        <v>2025</v>
      </c>
      <c r="J143" s="10">
        <v>1070400</v>
      </c>
    </row>
    <row r="144" spans="3:10" x14ac:dyDescent="0.35">
      <c r="F144" s="4">
        <v>2021</v>
      </c>
      <c r="G144" s="10">
        <v>1332420</v>
      </c>
      <c r="I144" s="3" t="s">
        <v>9</v>
      </c>
      <c r="J144" s="10"/>
    </row>
    <row r="145" spans="6:10" x14ac:dyDescent="0.35">
      <c r="F145" s="4">
        <v>2022</v>
      </c>
      <c r="G145" s="10">
        <v>1332420</v>
      </c>
      <c r="I145" s="4">
        <v>2015</v>
      </c>
      <c r="J145" s="10">
        <v>1896600</v>
      </c>
    </row>
    <row r="146" spans="6:10" x14ac:dyDescent="0.35">
      <c r="F146" s="4">
        <v>2023</v>
      </c>
      <c r="G146" s="10">
        <v>1332420</v>
      </c>
      <c r="I146" s="4">
        <v>2016</v>
      </c>
      <c r="J146" s="10">
        <v>1818300</v>
      </c>
    </row>
    <row r="147" spans="6:10" x14ac:dyDescent="0.35">
      <c r="F147" s="4">
        <v>2024</v>
      </c>
      <c r="G147" s="10">
        <v>1425797.4</v>
      </c>
      <c r="I147" s="4">
        <v>2017</v>
      </c>
      <c r="J147" s="10">
        <v>1818300</v>
      </c>
    </row>
    <row r="148" spans="6:10" x14ac:dyDescent="0.35">
      <c r="F148" s="4">
        <v>2025</v>
      </c>
      <c r="G148" s="10">
        <v>1531397.4</v>
      </c>
      <c r="I148" s="4">
        <v>2018</v>
      </c>
      <c r="J148" s="10">
        <v>1908900</v>
      </c>
    </row>
    <row r="149" spans="6:10" x14ac:dyDescent="0.35">
      <c r="F149" s="3" t="s">
        <v>44</v>
      </c>
      <c r="G149" s="10"/>
      <c r="I149" s="4">
        <v>2019</v>
      </c>
      <c r="J149" s="10">
        <v>2000100</v>
      </c>
    </row>
    <row r="150" spans="6:10" x14ac:dyDescent="0.35">
      <c r="F150" s="4">
        <v>2015</v>
      </c>
      <c r="G150" s="10">
        <v>938400</v>
      </c>
      <c r="I150" s="4">
        <v>2020</v>
      </c>
      <c r="J150" s="10">
        <v>2000100</v>
      </c>
    </row>
    <row r="151" spans="6:10" x14ac:dyDescent="0.35">
      <c r="F151" s="4">
        <v>2016</v>
      </c>
      <c r="G151" s="10">
        <v>938400</v>
      </c>
      <c r="I151" s="4">
        <v>2021</v>
      </c>
      <c r="J151" s="10">
        <v>1848900</v>
      </c>
    </row>
    <row r="152" spans="6:10" x14ac:dyDescent="0.35">
      <c r="F152" s="4">
        <v>2017</v>
      </c>
      <c r="G152" s="10">
        <v>938400</v>
      </c>
      <c r="I152" s="4">
        <v>2022</v>
      </c>
      <c r="J152" s="10">
        <v>2023560</v>
      </c>
    </row>
    <row r="153" spans="6:10" x14ac:dyDescent="0.35">
      <c r="F153" s="4">
        <v>2018</v>
      </c>
      <c r="G153" s="10">
        <v>944400</v>
      </c>
      <c r="I153" s="4">
        <v>2023</v>
      </c>
      <c r="J153" s="10">
        <v>2107560</v>
      </c>
    </row>
    <row r="154" spans="6:10" x14ac:dyDescent="0.35">
      <c r="F154" s="4">
        <v>2019</v>
      </c>
      <c r="G154" s="10">
        <v>944400</v>
      </c>
      <c r="I154" s="4">
        <v>2024</v>
      </c>
      <c r="J154" s="10">
        <v>2107560</v>
      </c>
    </row>
    <row r="155" spans="6:10" x14ac:dyDescent="0.35">
      <c r="F155" s="4">
        <v>2020</v>
      </c>
      <c r="G155" s="10">
        <v>944400</v>
      </c>
      <c r="I155" s="4">
        <v>2025</v>
      </c>
      <c r="J155" s="10">
        <v>2107560</v>
      </c>
    </row>
    <row r="156" spans="6:10" x14ac:dyDescent="0.35">
      <c r="F156" s="4">
        <v>2021</v>
      </c>
      <c r="G156" s="10">
        <v>944400</v>
      </c>
      <c r="I156" s="3" t="s">
        <v>11</v>
      </c>
      <c r="J156" s="10"/>
    </row>
    <row r="157" spans="6:10" x14ac:dyDescent="0.35">
      <c r="F157" s="4">
        <v>2022</v>
      </c>
      <c r="G157" s="10">
        <v>944400</v>
      </c>
      <c r="I157" s="4">
        <v>2015</v>
      </c>
      <c r="J157" s="10">
        <v>3747600</v>
      </c>
    </row>
    <row r="158" spans="6:10" x14ac:dyDescent="0.35">
      <c r="F158" s="4">
        <v>2023</v>
      </c>
      <c r="G158" s="10">
        <v>1070400</v>
      </c>
      <c r="I158" s="4">
        <v>2016</v>
      </c>
      <c r="J158" s="10">
        <v>3747600</v>
      </c>
    </row>
    <row r="159" spans="6:10" x14ac:dyDescent="0.35">
      <c r="F159" s="4">
        <v>2024</v>
      </c>
      <c r="G159" s="10">
        <v>1070400</v>
      </c>
      <c r="I159" s="4">
        <v>2017</v>
      </c>
      <c r="J159" s="10">
        <v>3747600</v>
      </c>
    </row>
    <row r="160" spans="6:10" x14ac:dyDescent="0.35">
      <c r="F160" s="4">
        <v>2025</v>
      </c>
      <c r="G160" s="10">
        <v>1070400</v>
      </c>
      <c r="I160" s="4">
        <v>2018</v>
      </c>
      <c r="J160" s="10">
        <v>3981600</v>
      </c>
    </row>
    <row r="161" spans="6:10" x14ac:dyDescent="0.35">
      <c r="F161" s="3" t="s">
        <v>9</v>
      </c>
      <c r="G161" s="10"/>
      <c r="I161" s="4">
        <v>2019</v>
      </c>
      <c r="J161" s="10">
        <v>4288980</v>
      </c>
    </row>
    <row r="162" spans="6:10" x14ac:dyDescent="0.35">
      <c r="F162" s="4">
        <v>2015</v>
      </c>
      <c r="G162" s="10">
        <v>1896600</v>
      </c>
      <c r="I162" s="4">
        <v>2020</v>
      </c>
      <c r="J162" s="10">
        <v>4288980</v>
      </c>
    </row>
    <row r="163" spans="6:10" x14ac:dyDescent="0.35">
      <c r="F163" s="4">
        <v>2016</v>
      </c>
      <c r="G163" s="10">
        <v>1818300</v>
      </c>
      <c r="I163" s="4">
        <v>2021</v>
      </c>
      <c r="J163" s="10">
        <v>4288980</v>
      </c>
    </row>
    <row r="164" spans="6:10" x14ac:dyDescent="0.35">
      <c r="F164" s="4">
        <v>2017</v>
      </c>
      <c r="G164" s="10">
        <v>1818300</v>
      </c>
      <c r="I164" s="4">
        <v>2022</v>
      </c>
      <c r="J164" s="10">
        <v>4288980</v>
      </c>
    </row>
    <row r="165" spans="6:10" x14ac:dyDescent="0.35">
      <c r="F165" s="4">
        <v>2018</v>
      </c>
      <c r="G165" s="10">
        <v>1908900</v>
      </c>
      <c r="I165" s="4">
        <v>2023</v>
      </c>
      <c r="J165" s="10">
        <v>4399380</v>
      </c>
    </row>
    <row r="166" spans="6:10" x14ac:dyDescent="0.35">
      <c r="F166" s="4">
        <v>2019</v>
      </c>
      <c r="G166" s="10">
        <v>2000100</v>
      </c>
      <c r="I166" s="4">
        <v>2024</v>
      </c>
      <c r="J166" s="10">
        <v>4399380</v>
      </c>
    </row>
    <row r="167" spans="6:10" x14ac:dyDescent="0.35">
      <c r="F167" s="4">
        <v>2020</v>
      </c>
      <c r="G167" s="10">
        <v>2000100</v>
      </c>
      <c r="I167" s="4">
        <v>2025</v>
      </c>
      <c r="J167" s="10">
        <v>4663342.8</v>
      </c>
    </row>
    <row r="168" spans="6:10" x14ac:dyDescent="0.35">
      <c r="F168" s="4">
        <v>2021</v>
      </c>
      <c r="G168" s="10">
        <v>1848900</v>
      </c>
      <c r="I168" s="3" t="s">
        <v>20</v>
      </c>
      <c r="J168" s="10"/>
    </row>
    <row r="169" spans="6:10" x14ac:dyDescent="0.35">
      <c r="F169" s="4">
        <v>2022</v>
      </c>
      <c r="G169" s="10">
        <v>2023560</v>
      </c>
      <c r="I169" s="4">
        <v>2015</v>
      </c>
      <c r="J169" s="10">
        <v>3058200</v>
      </c>
    </row>
    <row r="170" spans="6:10" x14ac:dyDescent="0.35">
      <c r="F170" s="4">
        <v>2023</v>
      </c>
      <c r="G170" s="10">
        <v>2107560</v>
      </c>
      <c r="I170" s="4">
        <v>2016</v>
      </c>
      <c r="J170" s="10">
        <v>3058200</v>
      </c>
    </row>
    <row r="171" spans="6:10" x14ac:dyDescent="0.35">
      <c r="F171" s="4">
        <v>2024</v>
      </c>
      <c r="G171" s="10">
        <v>2107560</v>
      </c>
      <c r="I171" s="4">
        <v>2017</v>
      </c>
      <c r="J171" s="10">
        <v>3058200</v>
      </c>
    </row>
    <row r="172" spans="6:10" x14ac:dyDescent="0.35">
      <c r="F172" s="4">
        <v>2025</v>
      </c>
      <c r="G172" s="10">
        <v>2107560</v>
      </c>
      <c r="I172" s="4">
        <v>2018</v>
      </c>
      <c r="J172" s="10">
        <v>3156600</v>
      </c>
    </row>
    <row r="173" spans="6:10" x14ac:dyDescent="0.35">
      <c r="F173" s="3" t="s">
        <v>11</v>
      </c>
      <c r="G173" s="10"/>
      <c r="I173" s="4">
        <v>2019</v>
      </c>
      <c r="J173" s="10">
        <v>3243000</v>
      </c>
    </row>
    <row r="174" spans="6:10" x14ac:dyDescent="0.35">
      <c r="F174" s="4">
        <v>2015</v>
      </c>
      <c r="G174" s="10">
        <v>3747600</v>
      </c>
      <c r="I174" s="4">
        <v>2020</v>
      </c>
      <c r="J174" s="10">
        <v>3504174</v>
      </c>
    </row>
    <row r="175" spans="6:10" x14ac:dyDescent="0.35">
      <c r="F175" s="4">
        <v>2016</v>
      </c>
      <c r="G175" s="10">
        <v>3747600</v>
      </c>
      <c r="I175" s="4">
        <v>2021</v>
      </c>
      <c r="J175" s="10">
        <v>3504174</v>
      </c>
    </row>
    <row r="176" spans="6:10" x14ac:dyDescent="0.35">
      <c r="F176" s="4">
        <v>2017</v>
      </c>
      <c r="G176" s="10">
        <v>3747600</v>
      </c>
      <c r="I176" s="4">
        <v>2022</v>
      </c>
      <c r="J176" s="10">
        <v>3504174</v>
      </c>
    </row>
    <row r="177" spans="6:10" x14ac:dyDescent="0.35">
      <c r="F177" s="4">
        <v>2018</v>
      </c>
      <c r="G177" s="10">
        <v>3981600</v>
      </c>
      <c r="I177" s="4">
        <v>2023</v>
      </c>
      <c r="J177" s="10">
        <v>3590574</v>
      </c>
    </row>
    <row r="178" spans="6:10" x14ac:dyDescent="0.35">
      <c r="F178" s="4">
        <v>2019</v>
      </c>
      <c r="G178" s="10">
        <v>4288980</v>
      </c>
      <c r="I178" s="4">
        <v>2024</v>
      </c>
      <c r="J178" s="10">
        <v>3590574</v>
      </c>
    </row>
    <row r="179" spans="6:10" x14ac:dyDescent="0.35">
      <c r="F179" s="4">
        <v>2020</v>
      </c>
      <c r="G179" s="10">
        <v>4288980</v>
      </c>
      <c r="I179" s="4">
        <v>2025</v>
      </c>
      <c r="J179" s="10">
        <v>3807340.44</v>
      </c>
    </row>
    <row r="180" spans="6:10" x14ac:dyDescent="0.35">
      <c r="F180" s="4">
        <v>2021</v>
      </c>
      <c r="G180" s="10">
        <v>4288980</v>
      </c>
      <c r="I180" s="3" t="s">
        <v>586</v>
      </c>
      <c r="J180" s="10">
        <v>181478936.63999999</v>
      </c>
    </row>
    <row r="181" spans="6:10" x14ac:dyDescent="0.35">
      <c r="F181" s="4">
        <v>2022</v>
      </c>
      <c r="G181" s="10">
        <v>4288980</v>
      </c>
    </row>
    <row r="182" spans="6:10" x14ac:dyDescent="0.35">
      <c r="F182" s="4">
        <v>2023</v>
      </c>
      <c r="G182" s="10">
        <v>4399380</v>
      </c>
    </row>
    <row r="183" spans="6:10" x14ac:dyDescent="0.35">
      <c r="F183" s="4">
        <v>2024</v>
      </c>
      <c r="G183" s="10">
        <v>4399380</v>
      </c>
    </row>
    <row r="184" spans="6:10" x14ac:dyDescent="0.35">
      <c r="F184" s="4">
        <v>2025</v>
      </c>
      <c r="G184" s="10">
        <v>4663342.8</v>
      </c>
    </row>
    <row r="185" spans="6:10" x14ac:dyDescent="0.35">
      <c r="F185" s="3" t="s">
        <v>20</v>
      </c>
      <c r="G185" s="10"/>
    </row>
    <row r="186" spans="6:10" x14ac:dyDescent="0.35">
      <c r="F186" s="4">
        <v>2015</v>
      </c>
      <c r="G186" s="10">
        <v>3058200</v>
      </c>
    </row>
    <row r="187" spans="6:10" x14ac:dyDescent="0.35">
      <c r="F187" s="4">
        <v>2016</v>
      </c>
      <c r="G187" s="10">
        <v>3058200</v>
      </c>
    </row>
    <row r="188" spans="6:10" x14ac:dyDescent="0.35">
      <c r="F188" s="4">
        <v>2017</v>
      </c>
      <c r="G188" s="10">
        <v>3058200</v>
      </c>
    </row>
    <row r="189" spans="6:10" x14ac:dyDescent="0.35">
      <c r="F189" s="4">
        <v>2018</v>
      </c>
      <c r="G189" s="10">
        <v>3156600</v>
      </c>
    </row>
    <row r="190" spans="6:10" x14ac:dyDescent="0.35">
      <c r="F190" s="4">
        <v>2019</v>
      </c>
      <c r="G190" s="10">
        <v>3243000</v>
      </c>
    </row>
    <row r="191" spans="6:10" x14ac:dyDescent="0.35">
      <c r="F191" s="4">
        <v>2020</v>
      </c>
      <c r="G191" s="10">
        <v>3504174</v>
      </c>
    </row>
    <row r="192" spans="6:10" x14ac:dyDescent="0.35">
      <c r="F192" s="4">
        <v>2021</v>
      </c>
      <c r="G192" s="10">
        <v>3504174</v>
      </c>
    </row>
    <row r="193" spans="6:7" x14ac:dyDescent="0.35">
      <c r="F193" s="4">
        <v>2022</v>
      </c>
      <c r="G193" s="10">
        <v>3504174</v>
      </c>
    </row>
    <row r="194" spans="6:7" x14ac:dyDescent="0.35">
      <c r="F194" s="4">
        <v>2023</v>
      </c>
      <c r="G194" s="10">
        <v>3590574</v>
      </c>
    </row>
    <row r="195" spans="6:7" x14ac:dyDescent="0.35">
      <c r="F195" s="4">
        <v>2024</v>
      </c>
      <c r="G195" s="10">
        <v>3590574</v>
      </c>
    </row>
    <row r="196" spans="6:7" x14ac:dyDescent="0.35">
      <c r="F196" s="4">
        <v>2025</v>
      </c>
      <c r="G196" s="10">
        <v>3807340.44</v>
      </c>
    </row>
    <row r="197" spans="6:7" x14ac:dyDescent="0.35">
      <c r="F197" s="3" t="s">
        <v>586</v>
      </c>
      <c r="G197" s="10">
        <v>181478936.63999999</v>
      </c>
    </row>
  </sheetData>
  <pageMargins left="0.7" right="0.7" top="0.75" bottom="0.75" header="0.3" footer="0.3"/>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24227-EAC1-4CA9-A505-F8CBB08654F0}">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54"/>
  <sheetViews>
    <sheetView topLeftCell="F1" workbookViewId="0">
      <selection activeCell="E1749" sqref="E1749"/>
    </sheetView>
  </sheetViews>
  <sheetFormatPr defaultRowHeight="14.5" x14ac:dyDescent="0.35"/>
  <cols>
    <col min="1" max="1" width="11.08984375" customWidth="1"/>
    <col min="2" max="2" width="22.1796875" customWidth="1"/>
    <col min="3" max="3" width="13.7265625" customWidth="1"/>
    <col min="4" max="4" width="10.1796875" customWidth="1"/>
    <col min="5" max="5" width="11.1796875" customWidth="1"/>
    <col min="6" max="6" width="12.08984375" customWidth="1"/>
  </cols>
  <sheetData>
    <row r="1" spans="1:6" x14ac:dyDescent="0.35">
      <c r="A1" t="s">
        <v>0</v>
      </c>
      <c r="B1" t="s">
        <v>1</v>
      </c>
      <c r="C1" t="s">
        <v>2</v>
      </c>
      <c r="D1" t="s">
        <v>3</v>
      </c>
      <c r="E1" t="s">
        <v>4</v>
      </c>
      <c r="F1" t="s">
        <v>5</v>
      </c>
    </row>
    <row r="2" spans="1:6" x14ac:dyDescent="0.35">
      <c r="A2">
        <v>15928</v>
      </c>
      <c r="B2" t="s">
        <v>6</v>
      </c>
      <c r="C2" t="s">
        <v>7</v>
      </c>
      <c r="D2">
        <v>2015</v>
      </c>
      <c r="E2">
        <v>7400</v>
      </c>
      <c r="F2">
        <v>88800</v>
      </c>
    </row>
    <row r="3" spans="1:6" x14ac:dyDescent="0.35">
      <c r="A3">
        <v>15928</v>
      </c>
      <c r="B3" t="s">
        <v>6</v>
      </c>
      <c r="C3" t="s">
        <v>7</v>
      </c>
      <c r="D3">
        <v>2016</v>
      </c>
      <c r="E3">
        <v>7400</v>
      </c>
      <c r="F3">
        <v>88800</v>
      </c>
    </row>
    <row r="4" spans="1:6" x14ac:dyDescent="0.35">
      <c r="A4">
        <v>15928</v>
      </c>
      <c r="B4" t="s">
        <v>6</v>
      </c>
      <c r="C4" t="s">
        <v>7</v>
      </c>
      <c r="D4">
        <v>2017</v>
      </c>
      <c r="E4">
        <v>7400</v>
      </c>
      <c r="F4">
        <v>88800</v>
      </c>
    </row>
    <row r="5" spans="1:6" x14ac:dyDescent="0.35">
      <c r="A5">
        <v>15928</v>
      </c>
      <c r="B5" t="s">
        <v>6</v>
      </c>
      <c r="C5" t="s">
        <v>7</v>
      </c>
      <c r="D5">
        <v>2018</v>
      </c>
      <c r="E5">
        <v>7400</v>
      </c>
      <c r="F5">
        <v>88800</v>
      </c>
    </row>
    <row r="6" spans="1:6" x14ac:dyDescent="0.35">
      <c r="A6">
        <v>15928</v>
      </c>
      <c r="B6" t="s">
        <v>6</v>
      </c>
      <c r="C6" t="s">
        <v>7</v>
      </c>
      <c r="D6">
        <v>2019</v>
      </c>
      <c r="E6">
        <v>7770</v>
      </c>
      <c r="F6">
        <v>93240</v>
      </c>
    </row>
    <row r="7" spans="1:6" x14ac:dyDescent="0.35">
      <c r="A7">
        <v>15928</v>
      </c>
      <c r="B7" t="s">
        <v>6</v>
      </c>
      <c r="C7" t="s">
        <v>7</v>
      </c>
      <c r="D7">
        <v>2020</v>
      </c>
      <c r="E7">
        <v>7770</v>
      </c>
      <c r="F7">
        <v>93240</v>
      </c>
    </row>
    <row r="8" spans="1:6" x14ac:dyDescent="0.35">
      <c r="A8">
        <v>15928</v>
      </c>
      <c r="B8" t="s">
        <v>6</v>
      </c>
      <c r="C8" t="s">
        <v>7</v>
      </c>
      <c r="D8">
        <v>2021</v>
      </c>
      <c r="E8">
        <v>7770</v>
      </c>
      <c r="F8">
        <v>93240</v>
      </c>
    </row>
    <row r="9" spans="1:6" x14ac:dyDescent="0.35">
      <c r="A9">
        <v>15928</v>
      </c>
      <c r="B9" t="s">
        <v>6</v>
      </c>
      <c r="C9" t="s">
        <v>7</v>
      </c>
      <c r="D9">
        <v>2022</v>
      </c>
      <c r="E9">
        <v>7770</v>
      </c>
      <c r="F9">
        <v>93240</v>
      </c>
    </row>
    <row r="10" spans="1:6" x14ac:dyDescent="0.35">
      <c r="A10">
        <v>15928</v>
      </c>
      <c r="B10" t="s">
        <v>6</v>
      </c>
      <c r="C10" t="s">
        <v>7</v>
      </c>
      <c r="D10">
        <v>2023</v>
      </c>
      <c r="E10">
        <v>7770</v>
      </c>
      <c r="F10">
        <v>93240</v>
      </c>
    </row>
    <row r="11" spans="1:6" x14ac:dyDescent="0.35">
      <c r="A11">
        <v>15928</v>
      </c>
      <c r="B11" t="s">
        <v>6</v>
      </c>
      <c r="C11" t="s">
        <v>7</v>
      </c>
      <c r="D11">
        <v>2024</v>
      </c>
      <c r="E11">
        <v>8312.9</v>
      </c>
      <c r="F11">
        <v>99754.8</v>
      </c>
    </row>
    <row r="12" spans="1:6" x14ac:dyDescent="0.35">
      <c r="A12">
        <v>15928</v>
      </c>
      <c r="B12" t="s">
        <v>6</v>
      </c>
      <c r="C12" t="s">
        <v>7</v>
      </c>
      <c r="D12">
        <v>2025</v>
      </c>
      <c r="E12">
        <v>8312.9</v>
      </c>
      <c r="F12">
        <v>99754.8</v>
      </c>
    </row>
    <row r="13" spans="1:6" x14ac:dyDescent="0.35">
      <c r="A13">
        <v>17463</v>
      </c>
      <c r="B13" t="s">
        <v>8</v>
      </c>
      <c r="C13" t="s">
        <v>9</v>
      </c>
      <c r="D13">
        <v>2015</v>
      </c>
      <c r="E13">
        <v>5800</v>
      </c>
      <c r="F13">
        <v>69600</v>
      </c>
    </row>
    <row r="14" spans="1:6" x14ac:dyDescent="0.35">
      <c r="A14">
        <v>17463</v>
      </c>
      <c r="B14" t="s">
        <v>8</v>
      </c>
      <c r="C14" t="s">
        <v>9</v>
      </c>
      <c r="D14">
        <v>2016</v>
      </c>
      <c r="E14">
        <v>5800</v>
      </c>
      <c r="F14">
        <v>69600</v>
      </c>
    </row>
    <row r="15" spans="1:6" x14ac:dyDescent="0.35">
      <c r="A15">
        <v>17463</v>
      </c>
      <c r="B15" t="s">
        <v>8</v>
      </c>
      <c r="C15" t="s">
        <v>9</v>
      </c>
      <c r="D15">
        <v>2017</v>
      </c>
      <c r="E15">
        <v>5800</v>
      </c>
      <c r="F15">
        <v>69600</v>
      </c>
    </row>
    <row r="16" spans="1:6" x14ac:dyDescent="0.35">
      <c r="A16">
        <v>17463</v>
      </c>
      <c r="B16" t="s">
        <v>8</v>
      </c>
      <c r="C16" t="s">
        <v>9</v>
      </c>
      <c r="D16">
        <v>2018</v>
      </c>
      <c r="E16">
        <v>5800</v>
      </c>
      <c r="F16">
        <v>69600</v>
      </c>
    </row>
    <row r="17" spans="1:6" x14ac:dyDescent="0.35">
      <c r="A17">
        <v>17463</v>
      </c>
      <c r="B17" t="s">
        <v>8</v>
      </c>
      <c r="C17" t="s">
        <v>9</v>
      </c>
      <c r="D17">
        <v>2019</v>
      </c>
      <c r="E17">
        <v>5800</v>
      </c>
      <c r="F17">
        <v>69600</v>
      </c>
    </row>
    <row r="18" spans="1:6" x14ac:dyDescent="0.35">
      <c r="A18">
        <v>17463</v>
      </c>
      <c r="B18" t="s">
        <v>8</v>
      </c>
      <c r="C18" t="s">
        <v>9</v>
      </c>
      <c r="D18">
        <v>2020</v>
      </c>
      <c r="E18">
        <v>5800</v>
      </c>
      <c r="F18">
        <v>69600</v>
      </c>
    </row>
    <row r="19" spans="1:6" x14ac:dyDescent="0.35">
      <c r="A19">
        <v>19572</v>
      </c>
      <c r="B19" t="s">
        <v>10</v>
      </c>
      <c r="C19" t="s">
        <v>11</v>
      </c>
      <c r="D19">
        <v>2015</v>
      </c>
      <c r="E19">
        <v>7800</v>
      </c>
      <c r="F19">
        <v>93600</v>
      </c>
    </row>
    <row r="20" spans="1:6" x14ac:dyDescent="0.35">
      <c r="A20">
        <v>19572</v>
      </c>
      <c r="B20" t="s">
        <v>10</v>
      </c>
      <c r="C20" t="s">
        <v>11</v>
      </c>
      <c r="D20">
        <v>2016</v>
      </c>
      <c r="E20">
        <v>7800</v>
      </c>
      <c r="F20">
        <v>93600</v>
      </c>
    </row>
    <row r="21" spans="1:6" x14ac:dyDescent="0.35">
      <c r="A21">
        <v>19572</v>
      </c>
      <c r="B21" t="s">
        <v>10</v>
      </c>
      <c r="C21" t="s">
        <v>11</v>
      </c>
      <c r="D21">
        <v>2017</v>
      </c>
      <c r="E21">
        <v>7800</v>
      </c>
      <c r="F21">
        <v>93600</v>
      </c>
    </row>
    <row r="22" spans="1:6" x14ac:dyDescent="0.35">
      <c r="A22">
        <v>19572</v>
      </c>
      <c r="B22" t="s">
        <v>10</v>
      </c>
      <c r="C22" t="s">
        <v>11</v>
      </c>
      <c r="D22">
        <v>2018</v>
      </c>
      <c r="E22">
        <v>7800</v>
      </c>
      <c r="F22">
        <v>93600</v>
      </c>
    </row>
    <row r="23" spans="1:6" x14ac:dyDescent="0.35">
      <c r="A23">
        <v>19572</v>
      </c>
      <c r="B23" t="s">
        <v>10</v>
      </c>
      <c r="C23" t="s">
        <v>11</v>
      </c>
      <c r="D23">
        <v>2019</v>
      </c>
      <c r="E23">
        <v>8190</v>
      </c>
      <c r="F23">
        <v>98280</v>
      </c>
    </row>
    <row r="24" spans="1:6" x14ac:dyDescent="0.35">
      <c r="A24">
        <v>19572</v>
      </c>
      <c r="B24" t="s">
        <v>10</v>
      </c>
      <c r="C24" t="s">
        <v>11</v>
      </c>
      <c r="D24">
        <v>2020</v>
      </c>
      <c r="E24">
        <v>8190</v>
      </c>
      <c r="F24">
        <v>98280</v>
      </c>
    </row>
    <row r="25" spans="1:6" x14ac:dyDescent="0.35">
      <c r="A25">
        <v>19572</v>
      </c>
      <c r="B25" t="s">
        <v>10</v>
      </c>
      <c r="C25" t="s">
        <v>11</v>
      </c>
      <c r="D25">
        <v>2021</v>
      </c>
      <c r="E25">
        <v>8190</v>
      </c>
      <c r="F25">
        <v>98280</v>
      </c>
    </row>
    <row r="26" spans="1:6" x14ac:dyDescent="0.35">
      <c r="A26">
        <v>19572</v>
      </c>
      <c r="B26" t="s">
        <v>10</v>
      </c>
      <c r="C26" t="s">
        <v>11</v>
      </c>
      <c r="D26">
        <v>2022</v>
      </c>
      <c r="E26">
        <v>8190</v>
      </c>
      <c r="F26">
        <v>98280</v>
      </c>
    </row>
    <row r="27" spans="1:6" x14ac:dyDescent="0.35">
      <c r="A27">
        <v>19572</v>
      </c>
      <c r="B27" t="s">
        <v>10</v>
      </c>
      <c r="C27" t="s">
        <v>11</v>
      </c>
      <c r="D27">
        <v>2023</v>
      </c>
      <c r="E27">
        <v>8190</v>
      </c>
      <c r="F27">
        <v>98280</v>
      </c>
    </row>
    <row r="28" spans="1:6" x14ac:dyDescent="0.35">
      <c r="A28">
        <v>19572</v>
      </c>
      <c r="B28" t="s">
        <v>10</v>
      </c>
      <c r="C28" t="s">
        <v>11</v>
      </c>
      <c r="D28">
        <v>2024</v>
      </c>
      <c r="E28">
        <v>8190</v>
      </c>
      <c r="F28">
        <v>98280</v>
      </c>
    </row>
    <row r="29" spans="1:6" x14ac:dyDescent="0.35">
      <c r="A29">
        <v>19572</v>
      </c>
      <c r="B29" t="s">
        <v>10</v>
      </c>
      <c r="C29" t="s">
        <v>11</v>
      </c>
      <c r="D29">
        <v>2025</v>
      </c>
      <c r="E29">
        <v>8681.4</v>
      </c>
      <c r="F29">
        <v>104176.8</v>
      </c>
    </row>
    <row r="30" spans="1:6" x14ac:dyDescent="0.35">
      <c r="A30">
        <v>21593</v>
      </c>
      <c r="B30" t="s">
        <v>12</v>
      </c>
      <c r="C30" t="s">
        <v>11</v>
      </c>
      <c r="D30">
        <v>2015</v>
      </c>
      <c r="E30">
        <v>8000</v>
      </c>
      <c r="F30">
        <v>96000</v>
      </c>
    </row>
    <row r="31" spans="1:6" x14ac:dyDescent="0.35">
      <c r="A31">
        <v>21593</v>
      </c>
      <c r="B31" t="s">
        <v>12</v>
      </c>
      <c r="C31" t="s">
        <v>11</v>
      </c>
      <c r="D31">
        <v>2016</v>
      </c>
      <c r="E31">
        <v>8000</v>
      </c>
      <c r="F31">
        <v>96000</v>
      </c>
    </row>
    <row r="32" spans="1:6" x14ac:dyDescent="0.35">
      <c r="A32">
        <v>21593</v>
      </c>
      <c r="B32" t="s">
        <v>12</v>
      </c>
      <c r="C32" t="s">
        <v>11</v>
      </c>
      <c r="D32">
        <v>2017</v>
      </c>
      <c r="E32">
        <v>8000</v>
      </c>
      <c r="F32">
        <v>96000</v>
      </c>
    </row>
    <row r="33" spans="1:6" x14ac:dyDescent="0.35">
      <c r="A33">
        <v>21593</v>
      </c>
      <c r="B33" t="s">
        <v>12</v>
      </c>
      <c r="C33" t="s">
        <v>11</v>
      </c>
      <c r="D33">
        <v>2018</v>
      </c>
      <c r="E33">
        <v>8000</v>
      </c>
      <c r="F33">
        <v>96000</v>
      </c>
    </row>
    <row r="34" spans="1:6" x14ac:dyDescent="0.35">
      <c r="A34">
        <v>21593</v>
      </c>
      <c r="B34" t="s">
        <v>12</v>
      </c>
      <c r="C34" t="s">
        <v>11</v>
      </c>
      <c r="D34">
        <v>2019</v>
      </c>
      <c r="E34">
        <v>8400</v>
      </c>
      <c r="F34">
        <v>100800</v>
      </c>
    </row>
    <row r="35" spans="1:6" x14ac:dyDescent="0.35">
      <c r="A35">
        <v>21593</v>
      </c>
      <c r="B35" t="s">
        <v>12</v>
      </c>
      <c r="C35" t="s">
        <v>11</v>
      </c>
      <c r="D35">
        <v>2020</v>
      </c>
      <c r="E35">
        <v>8400</v>
      </c>
      <c r="F35">
        <v>100800</v>
      </c>
    </row>
    <row r="36" spans="1:6" x14ac:dyDescent="0.35">
      <c r="A36">
        <v>21593</v>
      </c>
      <c r="B36" t="s">
        <v>12</v>
      </c>
      <c r="C36" t="s">
        <v>11</v>
      </c>
      <c r="D36">
        <v>2021</v>
      </c>
      <c r="E36">
        <v>8400</v>
      </c>
      <c r="F36">
        <v>100800</v>
      </c>
    </row>
    <row r="37" spans="1:6" x14ac:dyDescent="0.35">
      <c r="A37">
        <v>21593</v>
      </c>
      <c r="B37" t="s">
        <v>12</v>
      </c>
      <c r="C37" t="s">
        <v>11</v>
      </c>
      <c r="D37">
        <v>2022</v>
      </c>
      <c r="E37">
        <v>8400</v>
      </c>
      <c r="F37">
        <v>100800</v>
      </c>
    </row>
    <row r="38" spans="1:6" x14ac:dyDescent="0.35">
      <c r="A38">
        <v>21593</v>
      </c>
      <c r="B38" t="s">
        <v>12</v>
      </c>
      <c r="C38" t="s">
        <v>11</v>
      </c>
      <c r="D38">
        <v>2023</v>
      </c>
      <c r="E38">
        <v>8400</v>
      </c>
      <c r="F38">
        <v>100800</v>
      </c>
    </row>
    <row r="39" spans="1:6" x14ac:dyDescent="0.35">
      <c r="A39">
        <v>21593</v>
      </c>
      <c r="B39" t="s">
        <v>12</v>
      </c>
      <c r="C39" t="s">
        <v>11</v>
      </c>
      <c r="D39">
        <v>2024</v>
      </c>
      <c r="E39">
        <v>8400</v>
      </c>
      <c r="F39">
        <v>100800</v>
      </c>
    </row>
    <row r="40" spans="1:6" x14ac:dyDescent="0.35">
      <c r="A40">
        <v>21593</v>
      </c>
      <c r="B40" t="s">
        <v>12</v>
      </c>
      <c r="C40" t="s">
        <v>11</v>
      </c>
      <c r="D40">
        <v>2025</v>
      </c>
      <c r="E40">
        <v>8904</v>
      </c>
      <c r="F40">
        <v>106848</v>
      </c>
    </row>
    <row r="41" spans="1:6" x14ac:dyDescent="0.35">
      <c r="A41">
        <v>23671</v>
      </c>
      <c r="B41" t="s">
        <v>13</v>
      </c>
      <c r="C41" t="s">
        <v>14</v>
      </c>
      <c r="D41">
        <v>2015</v>
      </c>
      <c r="E41">
        <v>9000</v>
      </c>
      <c r="F41">
        <v>108000</v>
      </c>
    </row>
    <row r="42" spans="1:6" x14ac:dyDescent="0.35">
      <c r="A42">
        <v>23671</v>
      </c>
      <c r="B42" t="s">
        <v>13</v>
      </c>
      <c r="C42" t="s">
        <v>14</v>
      </c>
      <c r="D42">
        <v>2016</v>
      </c>
      <c r="E42">
        <v>9000</v>
      </c>
      <c r="F42">
        <v>108000</v>
      </c>
    </row>
    <row r="43" spans="1:6" x14ac:dyDescent="0.35">
      <c r="A43">
        <v>23671</v>
      </c>
      <c r="B43" t="s">
        <v>13</v>
      </c>
      <c r="C43" t="s">
        <v>14</v>
      </c>
      <c r="D43">
        <v>2017</v>
      </c>
      <c r="E43">
        <v>9000</v>
      </c>
      <c r="F43">
        <v>108000</v>
      </c>
    </row>
    <row r="44" spans="1:6" x14ac:dyDescent="0.35">
      <c r="A44">
        <v>23671</v>
      </c>
      <c r="B44" t="s">
        <v>13</v>
      </c>
      <c r="C44" t="s">
        <v>14</v>
      </c>
      <c r="D44">
        <v>2018</v>
      </c>
      <c r="E44">
        <v>9000</v>
      </c>
      <c r="F44">
        <v>108000</v>
      </c>
    </row>
    <row r="45" spans="1:6" x14ac:dyDescent="0.35">
      <c r="A45">
        <v>23671</v>
      </c>
      <c r="B45" t="s">
        <v>13</v>
      </c>
      <c r="C45" t="s">
        <v>14</v>
      </c>
      <c r="D45">
        <v>2019</v>
      </c>
      <c r="E45">
        <v>9000</v>
      </c>
      <c r="F45">
        <v>108000</v>
      </c>
    </row>
    <row r="46" spans="1:6" x14ac:dyDescent="0.35">
      <c r="A46">
        <v>23671</v>
      </c>
      <c r="B46" t="s">
        <v>13</v>
      </c>
      <c r="C46" t="s">
        <v>14</v>
      </c>
      <c r="D46">
        <v>2020</v>
      </c>
      <c r="E46">
        <v>9450</v>
      </c>
      <c r="F46">
        <v>113400</v>
      </c>
    </row>
    <row r="47" spans="1:6" x14ac:dyDescent="0.35">
      <c r="A47">
        <v>23671</v>
      </c>
      <c r="B47" t="s">
        <v>13</v>
      </c>
      <c r="C47" t="s">
        <v>14</v>
      </c>
      <c r="D47">
        <v>2021</v>
      </c>
      <c r="E47">
        <v>9450</v>
      </c>
      <c r="F47">
        <v>113400</v>
      </c>
    </row>
    <row r="48" spans="1:6" x14ac:dyDescent="0.35">
      <c r="A48">
        <v>23671</v>
      </c>
      <c r="B48" t="s">
        <v>13</v>
      </c>
      <c r="C48" t="s">
        <v>14</v>
      </c>
      <c r="D48">
        <v>2022</v>
      </c>
      <c r="E48">
        <v>9450</v>
      </c>
      <c r="F48">
        <v>113400</v>
      </c>
    </row>
    <row r="49" spans="1:6" x14ac:dyDescent="0.35">
      <c r="A49">
        <v>23671</v>
      </c>
      <c r="B49" t="s">
        <v>13</v>
      </c>
      <c r="C49" t="s">
        <v>14</v>
      </c>
      <c r="D49">
        <v>2023</v>
      </c>
      <c r="E49">
        <v>9450</v>
      </c>
      <c r="F49">
        <v>113400</v>
      </c>
    </row>
    <row r="50" spans="1:6" x14ac:dyDescent="0.35">
      <c r="A50">
        <v>23671</v>
      </c>
      <c r="B50" t="s">
        <v>13</v>
      </c>
      <c r="C50" t="s">
        <v>14</v>
      </c>
      <c r="D50">
        <v>2024</v>
      </c>
      <c r="E50">
        <v>10131.5</v>
      </c>
      <c r="F50">
        <v>121578</v>
      </c>
    </row>
    <row r="51" spans="1:6" x14ac:dyDescent="0.35">
      <c r="A51">
        <v>23671</v>
      </c>
      <c r="B51" t="s">
        <v>13</v>
      </c>
      <c r="C51" t="s">
        <v>14</v>
      </c>
      <c r="D51">
        <v>2025</v>
      </c>
      <c r="E51">
        <v>10131.5</v>
      </c>
      <c r="F51">
        <v>121578</v>
      </c>
    </row>
    <row r="52" spans="1:6" x14ac:dyDescent="0.35">
      <c r="A52">
        <v>24579</v>
      </c>
      <c r="B52" t="s">
        <v>15</v>
      </c>
      <c r="C52" t="s">
        <v>11</v>
      </c>
      <c r="D52">
        <v>2015</v>
      </c>
      <c r="E52">
        <v>10900</v>
      </c>
      <c r="F52">
        <v>130800</v>
      </c>
    </row>
    <row r="53" spans="1:6" x14ac:dyDescent="0.35">
      <c r="A53">
        <v>24579</v>
      </c>
      <c r="B53" t="s">
        <v>15</v>
      </c>
      <c r="C53" t="s">
        <v>11</v>
      </c>
      <c r="D53">
        <v>2016</v>
      </c>
      <c r="E53">
        <v>10900</v>
      </c>
      <c r="F53">
        <v>130800</v>
      </c>
    </row>
    <row r="54" spans="1:6" x14ac:dyDescent="0.35">
      <c r="A54">
        <v>24579</v>
      </c>
      <c r="B54" t="s">
        <v>15</v>
      </c>
      <c r="C54" t="s">
        <v>11</v>
      </c>
      <c r="D54">
        <v>2017</v>
      </c>
      <c r="E54">
        <v>10900</v>
      </c>
      <c r="F54">
        <v>130800</v>
      </c>
    </row>
    <row r="55" spans="1:6" x14ac:dyDescent="0.35">
      <c r="A55">
        <v>24579</v>
      </c>
      <c r="B55" t="s">
        <v>15</v>
      </c>
      <c r="C55" t="s">
        <v>11</v>
      </c>
      <c r="D55">
        <v>2018</v>
      </c>
      <c r="E55">
        <v>10900</v>
      </c>
      <c r="F55">
        <v>130800</v>
      </c>
    </row>
    <row r="56" spans="1:6" x14ac:dyDescent="0.35">
      <c r="A56">
        <v>24579</v>
      </c>
      <c r="B56" t="s">
        <v>15</v>
      </c>
      <c r="C56" t="s">
        <v>11</v>
      </c>
      <c r="D56">
        <v>2019</v>
      </c>
      <c r="E56">
        <v>11445</v>
      </c>
      <c r="F56">
        <v>137340</v>
      </c>
    </row>
    <row r="57" spans="1:6" x14ac:dyDescent="0.35">
      <c r="A57">
        <v>24579</v>
      </c>
      <c r="B57" t="s">
        <v>15</v>
      </c>
      <c r="C57" t="s">
        <v>11</v>
      </c>
      <c r="D57">
        <v>2020</v>
      </c>
      <c r="E57">
        <v>11445</v>
      </c>
      <c r="F57">
        <v>137340</v>
      </c>
    </row>
    <row r="58" spans="1:6" x14ac:dyDescent="0.35">
      <c r="A58">
        <v>24579</v>
      </c>
      <c r="B58" t="s">
        <v>15</v>
      </c>
      <c r="C58" t="s">
        <v>11</v>
      </c>
      <c r="D58">
        <v>2021</v>
      </c>
      <c r="E58">
        <v>11445</v>
      </c>
      <c r="F58">
        <v>137340</v>
      </c>
    </row>
    <row r="59" spans="1:6" x14ac:dyDescent="0.35">
      <c r="A59">
        <v>24579</v>
      </c>
      <c r="B59" t="s">
        <v>15</v>
      </c>
      <c r="C59" t="s">
        <v>11</v>
      </c>
      <c r="D59">
        <v>2022</v>
      </c>
      <c r="E59">
        <v>11445</v>
      </c>
      <c r="F59">
        <v>137340</v>
      </c>
    </row>
    <row r="60" spans="1:6" x14ac:dyDescent="0.35">
      <c r="A60">
        <v>24579</v>
      </c>
      <c r="B60" t="s">
        <v>15</v>
      </c>
      <c r="C60" t="s">
        <v>11</v>
      </c>
      <c r="D60">
        <v>2023</v>
      </c>
      <c r="E60">
        <v>11445</v>
      </c>
      <c r="F60">
        <v>137340</v>
      </c>
    </row>
    <row r="61" spans="1:6" x14ac:dyDescent="0.35">
      <c r="A61">
        <v>24579</v>
      </c>
      <c r="B61" t="s">
        <v>15</v>
      </c>
      <c r="C61" t="s">
        <v>11</v>
      </c>
      <c r="D61">
        <v>2024</v>
      </c>
      <c r="E61">
        <v>11445</v>
      </c>
      <c r="F61">
        <v>137340</v>
      </c>
    </row>
    <row r="62" spans="1:6" x14ac:dyDescent="0.35">
      <c r="A62">
        <v>24579</v>
      </c>
      <c r="B62" t="s">
        <v>15</v>
      </c>
      <c r="C62" t="s">
        <v>11</v>
      </c>
      <c r="D62">
        <v>2025</v>
      </c>
      <c r="E62">
        <v>12131.7</v>
      </c>
      <c r="F62">
        <v>145580.4</v>
      </c>
    </row>
    <row r="63" spans="1:6" x14ac:dyDescent="0.35">
      <c r="A63">
        <v>24713</v>
      </c>
      <c r="B63" t="s">
        <v>16</v>
      </c>
      <c r="C63" t="s">
        <v>9</v>
      </c>
      <c r="D63">
        <v>2015</v>
      </c>
      <c r="E63">
        <v>7400</v>
      </c>
      <c r="F63">
        <v>88800</v>
      </c>
    </row>
    <row r="64" spans="1:6" x14ac:dyDescent="0.35">
      <c r="A64">
        <v>24713</v>
      </c>
      <c r="B64" t="s">
        <v>16</v>
      </c>
      <c r="C64" t="s">
        <v>9</v>
      </c>
      <c r="D64">
        <v>2016</v>
      </c>
      <c r="E64">
        <v>7400</v>
      </c>
      <c r="F64">
        <v>88800</v>
      </c>
    </row>
    <row r="65" spans="1:6" x14ac:dyDescent="0.35">
      <c r="A65">
        <v>24713</v>
      </c>
      <c r="B65" t="s">
        <v>16</v>
      </c>
      <c r="C65" t="s">
        <v>9</v>
      </c>
      <c r="D65">
        <v>2017</v>
      </c>
      <c r="E65">
        <v>7400</v>
      </c>
      <c r="F65">
        <v>88800</v>
      </c>
    </row>
    <row r="66" spans="1:6" x14ac:dyDescent="0.35">
      <c r="A66">
        <v>24713</v>
      </c>
      <c r="B66" t="s">
        <v>16</v>
      </c>
      <c r="C66" t="s">
        <v>9</v>
      </c>
      <c r="D66">
        <v>2018</v>
      </c>
      <c r="E66">
        <v>7400</v>
      </c>
      <c r="F66">
        <v>88800</v>
      </c>
    </row>
    <row r="67" spans="1:6" x14ac:dyDescent="0.35">
      <c r="A67">
        <v>24713</v>
      </c>
      <c r="B67" t="s">
        <v>16</v>
      </c>
      <c r="C67" t="s">
        <v>9</v>
      </c>
      <c r="D67">
        <v>2019</v>
      </c>
      <c r="E67">
        <v>7400</v>
      </c>
      <c r="F67">
        <v>88800</v>
      </c>
    </row>
    <row r="68" spans="1:6" x14ac:dyDescent="0.35">
      <c r="A68">
        <v>24713</v>
      </c>
      <c r="B68" t="s">
        <v>16</v>
      </c>
      <c r="C68" t="s">
        <v>9</v>
      </c>
      <c r="D68">
        <v>2020</v>
      </c>
      <c r="E68">
        <v>7400</v>
      </c>
      <c r="F68">
        <v>88800</v>
      </c>
    </row>
    <row r="69" spans="1:6" x14ac:dyDescent="0.35">
      <c r="A69">
        <v>24713</v>
      </c>
      <c r="B69" t="s">
        <v>16</v>
      </c>
      <c r="C69" t="s">
        <v>9</v>
      </c>
      <c r="D69">
        <v>2021</v>
      </c>
      <c r="E69">
        <v>7400</v>
      </c>
      <c r="F69">
        <v>88800</v>
      </c>
    </row>
    <row r="70" spans="1:6" x14ac:dyDescent="0.35">
      <c r="A70">
        <v>24713</v>
      </c>
      <c r="B70" t="s">
        <v>16</v>
      </c>
      <c r="C70" t="s">
        <v>9</v>
      </c>
      <c r="D70">
        <v>2022</v>
      </c>
      <c r="E70">
        <v>7770</v>
      </c>
      <c r="F70">
        <v>93240</v>
      </c>
    </row>
    <row r="71" spans="1:6" x14ac:dyDescent="0.35">
      <c r="A71">
        <v>24713</v>
      </c>
      <c r="B71" t="s">
        <v>16</v>
      </c>
      <c r="C71" t="s">
        <v>9</v>
      </c>
      <c r="D71">
        <v>2023</v>
      </c>
      <c r="E71">
        <v>7770</v>
      </c>
      <c r="F71">
        <v>93240</v>
      </c>
    </row>
    <row r="72" spans="1:6" x14ac:dyDescent="0.35">
      <c r="A72">
        <v>24713</v>
      </c>
      <c r="B72" t="s">
        <v>16</v>
      </c>
      <c r="C72" t="s">
        <v>9</v>
      </c>
      <c r="D72">
        <v>2024</v>
      </c>
      <c r="E72">
        <v>7770</v>
      </c>
      <c r="F72">
        <v>93240</v>
      </c>
    </row>
    <row r="73" spans="1:6" x14ac:dyDescent="0.35">
      <c r="A73">
        <v>24713</v>
      </c>
      <c r="B73" t="s">
        <v>16</v>
      </c>
      <c r="C73" t="s">
        <v>9</v>
      </c>
      <c r="D73">
        <v>2025</v>
      </c>
      <c r="E73">
        <v>7770</v>
      </c>
      <c r="F73">
        <v>93240</v>
      </c>
    </row>
    <row r="74" spans="1:6" x14ac:dyDescent="0.35">
      <c r="A74">
        <v>24759</v>
      </c>
      <c r="B74" t="s">
        <v>17</v>
      </c>
      <c r="C74" t="s">
        <v>9</v>
      </c>
      <c r="D74">
        <v>2015</v>
      </c>
      <c r="E74">
        <v>6000</v>
      </c>
      <c r="F74">
        <v>72000</v>
      </c>
    </row>
    <row r="75" spans="1:6" x14ac:dyDescent="0.35">
      <c r="A75">
        <v>24759</v>
      </c>
      <c r="B75" t="s">
        <v>17</v>
      </c>
      <c r="C75" t="s">
        <v>9</v>
      </c>
      <c r="D75">
        <v>2016</v>
      </c>
      <c r="E75">
        <v>6000</v>
      </c>
      <c r="F75">
        <v>72000</v>
      </c>
    </row>
    <row r="76" spans="1:6" x14ac:dyDescent="0.35">
      <c r="A76">
        <v>24759</v>
      </c>
      <c r="B76" t="s">
        <v>17</v>
      </c>
      <c r="C76" t="s">
        <v>9</v>
      </c>
      <c r="D76">
        <v>2017</v>
      </c>
      <c r="E76">
        <v>6000</v>
      </c>
      <c r="F76">
        <v>72000</v>
      </c>
    </row>
    <row r="77" spans="1:6" x14ac:dyDescent="0.35">
      <c r="A77">
        <v>24759</v>
      </c>
      <c r="B77" t="s">
        <v>17</v>
      </c>
      <c r="C77" t="s">
        <v>9</v>
      </c>
      <c r="D77">
        <v>2018</v>
      </c>
      <c r="E77">
        <v>6000</v>
      </c>
      <c r="F77">
        <v>72000</v>
      </c>
    </row>
    <row r="78" spans="1:6" x14ac:dyDescent="0.35">
      <c r="A78">
        <v>24759</v>
      </c>
      <c r="B78" t="s">
        <v>17</v>
      </c>
      <c r="C78" t="s">
        <v>9</v>
      </c>
      <c r="D78">
        <v>2019</v>
      </c>
      <c r="E78">
        <v>6000</v>
      </c>
      <c r="F78">
        <v>72000</v>
      </c>
    </row>
    <row r="79" spans="1:6" x14ac:dyDescent="0.35">
      <c r="A79">
        <v>24759</v>
      </c>
      <c r="B79" t="s">
        <v>17</v>
      </c>
      <c r="C79" t="s">
        <v>9</v>
      </c>
      <c r="D79">
        <v>2020</v>
      </c>
      <c r="E79">
        <v>6000</v>
      </c>
      <c r="F79">
        <v>72000</v>
      </c>
    </row>
    <row r="80" spans="1:6" x14ac:dyDescent="0.35">
      <c r="A80">
        <v>24759</v>
      </c>
      <c r="B80" t="s">
        <v>17</v>
      </c>
      <c r="C80" t="s">
        <v>9</v>
      </c>
      <c r="D80">
        <v>2021</v>
      </c>
      <c r="E80">
        <v>6000</v>
      </c>
      <c r="F80">
        <v>72000</v>
      </c>
    </row>
    <row r="81" spans="1:6" x14ac:dyDescent="0.35">
      <c r="A81">
        <v>24759</v>
      </c>
      <c r="B81" t="s">
        <v>17</v>
      </c>
      <c r="C81" t="s">
        <v>9</v>
      </c>
      <c r="D81">
        <v>2022</v>
      </c>
      <c r="E81">
        <v>6300</v>
      </c>
      <c r="F81">
        <v>75600</v>
      </c>
    </row>
    <row r="82" spans="1:6" x14ac:dyDescent="0.35">
      <c r="A82">
        <v>24759</v>
      </c>
      <c r="B82" t="s">
        <v>17</v>
      </c>
      <c r="C82" t="s">
        <v>9</v>
      </c>
      <c r="D82">
        <v>2023</v>
      </c>
      <c r="E82">
        <v>6300</v>
      </c>
      <c r="F82">
        <v>75600</v>
      </c>
    </row>
    <row r="83" spans="1:6" x14ac:dyDescent="0.35">
      <c r="A83">
        <v>24759</v>
      </c>
      <c r="B83" t="s">
        <v>17</v>
      </c>
      <c r="C83" t="s">
        <v>9</v>
      </c>
      <c r="D83">
        <v>2024</v>
      </c>
      <c r="E83">
        <v>6300</v>
      </c>
      <c r="F83">
        <v>75600</v>
      </c>
    </row>
    <row r="84" spans="1:6" x14ac:dyDescent="0.35">
      <c r="A84">
        <v>24759</v>
      </c>
      <c r="B84" t="s">
        <v>17</v>
      </c>
      <c r="C84" t="s">
        <v>9</v>
      </c>
      <c r="D84">
        <v>2025</v>
      </c>
      <c r="E84">
        <v>6300</v>
      </c>
      <c r="F84">
        <v>75600</v>
      </c>
    </row>
    <row r="85" spans="1:6" x14ac:dyDescent="0.35">
      <c r="A85">
        <v>25486</v>
      </c>
      <c r="B85" t="s">
        <v>18</v>
      </c>
      <c r="C85" t="s">
        <v>14</v>
      </c>
      <c r="D85">
        <v>2015</v>
      </c>
      <c r="E85">
        <v>10600</v>
      </c>
      <c r="F85">
        <v>127200</v>
      </c>
    </row>
    <row r="86" spans="1:6" x14ac:dyDescent="0.35">
      <c r="A86">
        <v>25486</v>
      </c>
      <c r="B86" t="s">
        <v>18</v>
      </c>
      <c r="C86" t="s">
        <v>14</v>
      </c>
      <c r="D86">
        <v>2016</v>
      </c>
      <c r="E86">
        <v>10600</v>
      </c>
      <c r="F86">
        <v>127200</v>
      </c>
    </row>
    <row r="87" spans="1:6" x14ac:dyDescent="0.35">
      <c r="A87">
        <v>25486</v>
      </c>
      <c r="B87" t="s">
        <v>18</v>
      </c>
      <c r="C87" t="s">
        <v>14</v>
      </c>
      <c r="D87">
        <v>2017</v>
      </c>
      <c r="E87">
        <v>10600</v>
      </c>
      <c r="F87">
        <v>127200</v>
      </c>
    </row>
    <row r="88" spans="1:6" x14ac:dyDescent="0.35">
      <c r="A88">
        <v>25486</v>
      </c>
      <c r="B88" t="s">
        <v>18</v>
      </c>
      <c r="C88" t="s">
        <v>14</v>
      </c>
      <c r="D88">
        <v>2018</v>
      </c>
      <c r="E88">
        <v>10600</v>
      </c>
      <c r="F88">
        <v>127200</v>
      </c>
    </row>
    <row r="89" spans="1:6" x14ac:dyDescent="0.35">
      <c r="A89">
        <v>25486</v>
      </c>
      <c r="B89" t="s">
        <v>18</v>
      </c>
      <c r="C89" t="s">
        <v>14</v>
      </c>
      <c r="D89">
        <v>2019</v>
      </c>
      <c r="E89">
        <v>10600</v>
      </c>
      <c r="F89">
        <v>127200</v>
      </c>
    </row>
    <row r="90" spans="1:6" x14ac:dyDescent="0.35">
      <c r="A90">
        <v>25486</v>
      </c>
      <c r="B90" t="s">
        <v>18</v>
      </c>
      <c r="C90" t="s">
        <v>14</v>
      </c>
      <c r="D90">
        <v>2020</v>
      </c>
      <c r="E90">
        <v>11130</v>
      </c>
      <c r="F90">
        <v>133560</v>
      </c>
    </row>
    <row r="91" spans="1:6" x14ac:dyDescent="0.35">
      <c r="A91">
        <v>25486</v>
      </c>
      <c r="B91" t="s">
        <v>18</v>
      </c>
      <c r="C91" t="s">
        <v>14</v>
      </c>
      <c r="D91">
        <v>2021</v>
      </c>
      <c r="E91">
        <v>11130</v>
      </c>
      <c r="F91">
        <v>133560</v>
      </c>
    </row>
    <row r="92" spans="1:6" x14ac:dyDescent="0.35">
      <c r="A92">
        <v>25486</v>
      </c>
      <c r="B92" t="s">
        <v>18</v>
      </c>
      <c r="C92" t="s">
        <v>14</v>
      </c>
      <c r="D92">
        <v>2022</v>
      </c>
      <c r="E92">
        <v>11130</v>
      </c>
      <c r="F92">
        <v>133560</v>
      </c>
    </row>
    <row r="93" spans="1:6" x14ac:dyDescent="0.35">
      <c r="A93">
        <v>25486</v>
      </c>
      <c r="B93" t="s">
        <v>18</v>
      </c>
      <c r="C93" t="s">
        <v>14</v>
      </c>
      <c r="D93">
        <v>2023</v>
      </c>
      <c r="E93">
        <v>11130</v>
      </c>
      <c r="F93">
        <v>133560</v>
      </c>
    </row>
    <row r="94" spans="1:6" x14ac:dyDescent="0.35">
      <c r="A94">
        <v>25486</v>
      </c>
      <c r="B94" t="s">
        <v>18</v>
      </c>
      <c r="C94" t="s">
        <v>14</v>
      </c>
      <c r="D94">
        <v>2024</v>
      </c>
      <c r="E94">
        <v>11909.1</v>
      </c>
      <c r="F94">
        <v>142909.20000000001</v>
      </c>
    </row>
    <row r="95" spans="1:6" x14ac:dyDescent="0.35">
      <c r="A95">
        <v>25486</v>
      </c>
      <c r="B95" t="s">
        <v>18</v>
      </c>
      <c r="C95" t="s">
        <v>14</v>
      </c>
      <c r="D95">
        <v>2025</v>
      </c>
      <c r="E95">
        <v>11909.1</v>
      </c>
      <c r="F95">
        <v>142909.20000000001</v>
      </c>
    </row>
    <row r="96" spans="1:6" x14ac:dyDescent="0.35">
      <c r="A96">
        <v>25981</v>
      </c>
      <c r="B96" t="s">
        <v>19</v>
      </c>
      <c r="C96" t="s">
        <v>20</v>
      </c>
      <c r="D96">
        <v>2015</v>
      </c>
      <c r="E96">
        <v>8050</v>
      </c>
      <c r="F96">
        <v>96600</v>
      </c>
    </row>
    <row r="97" spans="1:6" x14ac:dyDescent="0.35">
      <c r="A97">
        <v>25981</v>
      </c>
      <c r="B97" t="s">
        <v>19</v>
      </c>
      <c r="C97" t="s">
        <v>20</v>
      </c>
      <c r="D97">
        <v>2016</v>
      </c>
      <c r="E97">
        <v>8050</v>
      </c>
      <c r="F97">
        <v>96600</v>
      </c>
    </row>
    <row r="98" spans="1:6" x14ac:dyDescent="0.35">
      <c r="A98">
        <v>25981</v>
      </c>
      <c r="B98" t="s">
        <v>19</v>
      </c>
      <c r="C98" t="s">
        <v>20</v>
      </c>
      <c r="D98">
        <v>2017</v>
      </c>
      <c r="E98">
        <v>8050</v>
      </c>
      <c r="F98">
        <v>96600</v>
      </c>
    </row>
    <row r="99" spans="1:6" x14ac:dyDescent="0.35">
      <c r="A99">
        <v>25981</v>
      </c>
      <c r="B99" t="s">
        <v>19</v>
      </c>
      <c r="C99" t="s">
        <v>20</v>
      </c>
      <c r="D99">
        <v>2018</v>
      </c>
      <c r="E99">
        <v>8050</v>
      </c>
      <c r="F99">
        <v>96600</v>
      </c>
    </row>
    <row r="100" spans="1:6" x14ac:dyDescent="0.35">
      <c r="A100">
        <v>25981</v>
      </c>
      <c r="B100" t="s">
        <v>19</v>
      </c>
      <c r="C100" t="s">
        <v>20</v>
      </c>
      <c r="D100">
        <v>2019</v>
      </c>
      <c r="E100">
        <v>8050</v>
      </c>
      <c r="F100">
        <v>96600</v>
      </c>
    </row>
    <row r="101" spans="1:6" x14ac:dyDescent="0.35">
      <c r="A101">
        <v>25981</v>
      </c>
      <c r="B101" t="s">
        <v>19</v>
      </c>
      <c r="C101" t="s">
        <v>20</v>
      </c>
      <c r="D101">
        <v>2020</v>
      </c>
      <c r="E101">
        <v>8452.5</v>
      </c>
      <c r="F101">
        <v>101430</v>
      </c>
    </row>
    <row r="102" spans="1:6" x14ac:dyDescent="0.35">
      <c r="A102">
        <v>25981</v>
      </c>
      <c r="B102" t="s">
        <v>19</v>
      </c>
      <c r="C102" t="s">
        <v>20</v>
      </c>
      <c r="D102">
        <v>2021</v>
      </c>
      <c r="E102">
        <v>8452.5</v>
      </c>
      <c r="F102">
        <v>101430</v>
      </c>
    </row>
    <row r="103" spans="1:6" x14ac:dyDescent="0.35">
      <c r="A103">
        <v>25981</v>
      </c>
      <c r="B103" t="s">
        <v>19</v>
      </c>
      <c r="C103" t="s">
        <v>20</v>
      </c>
      <c r="D103">
        <v>2022</v>
      </c>
      <c r="E103">
        <v>8452.5</v>
      </c>
      <c r="F103">
        <v>101430</v>
      </c>
    </row>
    <row r="104" spans="1:6" x14ac:dyDescent="0.35">
      <c r="A104">
        <v>25981</v>
      </c>
      <c r="B104" t="s">
        <v>19</v>
      </c>
      <c r="C104" t="s">
        <v>20</v>
      </c>
      <c r="D104">
        <v>2023</v>
      </c>
      <c r="E104">
        <v>8452.5</v>
      </c>
      <c r="F104">
        <v>101430</v>
      </c>
    </row>
    <row r="105" spans="1:6" x14ac:dyDescent="0.35">
      <c r="A105">
        <v>25981</v>
      </c>
      <c r="B105" t="s">
        <v>19</v>
      </c>
      <c r="C105" t="s">
        <v>20</v>
      </c>
      <c r="D105">
        <v>2024</v>
      </c>
      <c r="E105">
        <v>8452.5</v>
      </c>
      <c r="F105">
        <v>101430</v>
      </c>
    </row>
    <row r="106" spans="1:6" x14ac:dyDescent="0.35">
      <c r="A106">
        <v>25981</v>
      </c>
      <c r="B106" t="s">
        <v>19</v>
      </c>
      <c r="C106" t="s">
        <v>20</v>
      </c>
      <c r="D106">
        <v>2025</v>
      </c>
      <c r="E106">
        <v>8959.65</v>
      </c>
      <c r="F106">
        <v>107515.8</v>
      </c>
    </row>
    <row r="107" spans="1:6" x14ac:dyDescent="0.35">
      <c r="A107">
        <v>26351</v>
      </c>
      <c r="B107" t="s">
        <v>21</v>
      </c>
      <c r="C107" t="s">
        <v>11</v>
      </c>
      <c r="D107">
        <v>2015</v>
      </c>
      <c r="E107">
        <v>8200</v>
      </c>
      <c r="F107">
        <v>98400</v>
      </c>
    </row>
    <row r="108" spans="1:6" x14ac:dyDescent="0.35">
      <c r="A108">
        <v>26351</v>
      </c>
      <c r="B108" t="s">
        <v>21</v>
      </c>
      <c r="C108" t="s">
        <v>11</v>
      </c>
      <c r="D108">
        <v>2016</v>
      </c>
      <c r="E108">
        <v>8200</v>
      </c>
      <c r="F108">
        <v>98400</v>
      </c>
    </row>
    <row r="109" spans="1:6" x14ac:dyDescent="0.35">
      <c r="A109">
        <v>26351</v>
      </c>
      <c r="B109" t="s">
        <v>21</v>
      </c>
      <c r="C109" t="s">
        <v>11</v>
      </c>
      <c r="D109">
        <v>2017</v>
      </c>
      <c r="E109">
        <v>8200</v>
      </c>
      <c r="F109">
        <v>98400</v>
      </c>
    </row>
    <row r="110" spans="1:6" x14ac:dyDescent="0.35">
      <c r="A110">
        <v>26351</v>
      </c>
      <c r="B110" t="s">
        <v>21</v>
      </c>
      <c r="C110" t="s">
        <v>11</v>
      </c>
      <c r="D110">
        <v>2018</v>
      </c>
      <c r="E110">
        <v>8200</v>
      </c>
      <c r="F110">
        <v>98400</v>
      </c>
    </row>
    <row r="111" spans="1:6" x14ac:dyDescent="0.35">
      <c r="A111">
        <v>26351</v>
      </c>
      <c r="B111" t="s">
        <v>21</v>
      </c>
      <c r="C111" t="s">
        <v>11</v>
      </c>
      <c r="D111">
        <v>2019</v>
      </c>
      <c r="E111">
        <v>8610</v>
      </c>
      <c r="F111">
        <v>103320</v>
      </c>
    </row>
    <row r="112" spans="1:6" x14ac:dyDescent="0.35">
      <c r="A112">
        <v>26351</v>
      </c>
      <c r="B112" t="s">
        <v>21</v>
      </c>
      <c r="C112" t="s">
        <v>11</v>
      </c>
      <c r="D112">
        <v>2020</v>
      </c>
      <c r="E112">
        <v>8610</v>
      </c>
      <c r="F112">
        <v>103320</v>
      </c>
    </row>
    <row r="113" spans="1:6" x14ac:dyDescent="0.35">
      <c r="A113">
        <v>26351</v>
      </c>
      <c r="B113" t="s">
        <v>21</v>
      </c>
      <c r="C113" t="s">
        <v>11</v>
      </c>
      <c r="D113">
        <v>2021</v>
      </c>
      <c r="E113">
        <v>8610</v>
      </c>
      <c r="F113">
        <v>103320</v>
      </c>
    </row>
    <row r="114" spans="1:6" x14ac:dyDescent="0.35">
      <c r="A114">
        <v>26351</v>
      </c>
      <c r="B114" t="s">
        <v>21</v>
      </c>
      <c r="C114" t="s">
        <v>11</v>
      </c>
      <c r="D114">
        <v>2022</v>
      </c>
      <c r="E114">
        <v>8610</v>
      </c>
      <c r="F114">
        <v>103320</v>
      </c>
    </row>
    <row r="115" spans="1:6" x14ac:dyDescent="0.35">
      <c r="A115">
        <v>26351</v>
      </c>
      <c r="B115" t="s">
        <v>21</v>
      </c>
      <c r="C115" t="s">
        <v>11</v>
      </c>
      <c r="D115">
        <v>2023</v>
      </c>
      <c r="E115">
        <v>8610</v>
      </c>
      <c r="F115">
        <v>103320</v>
      </c>
    </row>
    <row r="116" spans="1:6" x14ac:dyDescent="0.35">
      <c r="A116">
        <v>26351</v>
      </c>
      <c r="B116" t="s">
        <v>21</v>
      </c>
      <c r="C116" t="s">
        <v>11</v>
      </c>
      <c r="D116">
        <v>2024</v>
      </c>
      <c r="E116">
        <v>8610</v>
      </c>
      <c r="F116">
        <v>103320</v>
      </c>
    </row>
    <row r="117" spans="1:6" x14ac:dyDescent="0.35">
      <c r="A117">
        <v>26351</v>
      </c>
      <c r="B117" t="s">
        <v>21</v>
      </c>
      <c r="C117" t="s">
        <v>11</v>
      </c>
      <c r="D117">
        <v>2025</v>
      </c>
      <c r="E117">
        <v>9126.6</v>
      </c>
      <c r="F117">
        <v>109519.2</v>
      </c>
    </row>
    <row r="118" spans="1:6" x14ac:dyDescent="0.35">
      <c r="A118">
        <v>26837</v>
      </c>
      <c r="B118" t="s">
        <v>22</v>
      </c>
      <c r="C118" t="s">
        <v>11</v>
      </c>
      <c r="D118">
        <v>2015</v>
      </c>
      <c r="E118">
        <v>9300</v>
      </c>
      <c r="F118">
        <v>111600</v>
      </c>
    </row>
    <row r="119" spans="1:6" x14ac:dyDescent="0.35">
      <c r="A119">
        <v>26837</v>
      </c>
      <c r="B119" t="s">
        <v>22</v>
      </c>
      <c r="C119" t="s">
        <v>11</v>
      </c>
      <c r="D119">
        <v>2016</v>
      </c>
      <c r="E119">
        <v>9300</v>
      </c>
      <c r="F119">
        <v>111600</v>
      </c>
    </row>
    <row r="120" spans="1:6" x14ac:dyDescent="0.35">
      <c r="A120">
        <v>26837</v>
      </c>
      <c r="B120" t="s">
        <v>22</v>
      </c>
      <c r="C120" t="s">
        <v>11</v>
      </c>
      <c r="D120">
        <v>2017</v>
      </c>
      <c r="E120">
        <v>9300</v>
      </c>
      <c r="F120">
        <v>111600</v>
      </c>
    </row>
    <row r="121" spans="1:6" x14ac:dyDescent="0.35">
      <c r="A121">
        <v>26837</v>
      </c>
      <c r="B121" t="s">
        <v>22</v>
      </c>
      <c r="C121" t="s">
        <v>11</v>
      </c>
      <c r="D121">
        <v>2018</v>
      </c>
      <c r="E121">
        <v>9300</v>
      </c>
      <c r="F121">
        <v>111600</v>
      </c>
    </row>
    <row r="122" spans="1:6" x14ac:dyDescent="0.35">
      <c r="A122">
        <v>26837</v>
      </c>
      <c r="B122" t="s">
        <v>22</v>
      </c>
      <c r="C122" t="s">
        <v>11</v>
      </c>
      <c r="D122">
        <v>2019</v>
      </c>
      <c r="E122">
        <v>9765</v>
      </c>
      <c r="F122">
        <v>117180</v>
      </c>
    </row>
    <row r="123" spans="1:6" x14ac:dyDescent="0.35">
      <c r="A123">
        <v>26837</v>
      </c>
      <c r="B123" t="s">
        <v>22</v>
      </c>
      <c r="C123" t="s">
        <v>11</v>
      </c>
      <c r="D123">
        <v>2020</v>
      </c>
      <c r="E123">
        <v>9765</v>
      </c>
      <c r="F123">
        <v>117180</v>
      </c>
    </row>
    <row r="124" spans="1:6" x14ac:dyDescent="0.35">
      <c r="A124">
        <v>26837</v>
      </c>
      <c r="B124" t="s">
        <v>22</v>
      </c>
      <c r="C124" t="s">
        <v>11</v>
      </c>
      <c r="D124">
        <v>2021</v>
      </c>
      <c r="E124">
        <v>9765</v>
      </c>
      <c r="F124">
        <v>117180</v>
      </c>
    </row>
    <row r="125" spans="1:6" x14ac:dyDescent="0.35">
      <c r="A125">
        <v>26837</v>
      </c>
      <c r="B125" t="s">
        <v>22</v>
      </c>
      <c r="C125" t="s">
        <v>11</v>
      </c>
      <c r="D125">
        <v>2022</v>
      </c>
      <c r="E125">
        <v>9765</v>
      </c>
      <c r="F125">
        <v>117180</v>
      </c>
    </row>
    <row r="126" spans="1:6" x14ac:dyDescent="0.35">
      <c r="A126">
        <v>26837</v>
      </c>
      <c r="B126" t="s">
        <v>22</v>
      </c>
      <c r="C126" t="s">
        <v>11</v>
      </c>
      <c r="D126">
        <v>2023</v>
      </c>
      <c r="E126">
        <v>9765</v>
      </c>
      <c r="F126">
        <v>117180</v>
      </c>
    </row>
    <row r="127" spans="1:6" x14ac:dyDescent="0.35">
      <c r="A127">
        <v>26837</v>
      </c>
      <c r="B127" t="s">
        <v>22</v>
      </c>
      <c r="C127" t="s">
        <v>11</v>
      </c>
      <c r="D127">
        <v>2024</v>
      </c>
      <c r="E127">
        <v>9765</v>
      </c>
      <c r="F127">
        <v>117180</v>
      </c>
    </row>
    <row r="128" spans="1:6" x14ac:dyDescent="0.35">
      <c r="A128">
        <v>26837</v>
      </c>
      <c r="B128" t="s">
        <v>22</v>
      </c>
      <c r="C128" t="s">
        <v>11</v>
      </c>
      <c r="D128">
        <v>2025</v>
      </c>
      <c r="E128">
        <v>10350.9</v>
      </c>
      <c r="F128">
        <v>124210.8</v>
      </c>
    </row>
    <row r="129" spans="1:6" x14ac:dyDescent="0.35">
      <c r="A129">
        <v>27154</v>
      </c>
      <c r="B129" t="s">
        <v>23</v>
      </c>
      <c r="C129" t="s">
        <v>24</v>
      </c>
      <c r="D129">
        <v>2015</v>
      </c>
      <c r="E129">
        <v>7300</v>
      </c>
      <c r="F129">
        <v>87600</v>
      </c>
    </row>
    <row r="130" spans="1:6" x14ac:dyDescent="0.35">
      <c r="A130">
        <v>27154</v>
      </c>
      <c r="B130" t="s">
        <v>23</v>
      </c>
      <c r="C130" t="s">
        <v>24</v>
      </c>
      <c r="D130">
        <v>2016</v>
      </c>
      <c r="E130">
        <v>7300</v>
      </c>
      <c r="F130">
        <v>87600</v>
      </c>
    </row>
    <row r="131" spans="1:6" x14ac:dyDescent="0.35">
      <c r="A131">
        <v>27154</v>
      </c>
      <c r="B131" t="s">
        <v>23</v>
      </c>
      <c r="C131" t="s">
        <v>24</v>
      </c>
      <c r="D131">
        <v>2017</v>
      </c>
      <c r="E131">
        <v>7300</v>
      </c>
      <c r="F131">
        <v>87600</v>
      </c>
    </row>
    <row r="132" spans="1:6" x14ac:dyDescent="0.35">
      <c r="A132">
        <v>27154</v>
      </c>
      <c r="B132" t="s">
        <v>23</v>
      </c>
      <c r="C132" t="s">
        <v>24</v>
      </c>
      <c r="D132">
        <v>2018</v>
      </c>
      <c r="E132">
        <v>7300</v>
      </c>
      <c r="F132">
        <v>87600</v>
      </c>
    </row>
    <row r="133" spans="1:6" x14ac:dyDescent="0.35">
      <c r="A133">
        <v>27154</v>
      </c>
      <c r="B133" t="s">
        <v>23</v>
      </c>
      <c r="C133" t="s">
        <v>24</v>
      </c>
      <c r="D133">
        <v>2019</v>
      </c>
      <c r="E133">
        <v>7300</v>
      </c>
      <c r="F133">
        <v>87600</v>
      </c>
    </row>
    <row r="134" spans="1:6" x14ac:dyDescent="0.35">
      <c r="A134">
        <v>27154</v>
      </c>
      <c r="B134" t="s">
        <v>23</v>
      </c>
      <c r="C134" t="s">
        <v>24</v>
      </c>
      <c r="D134">
        <v>2020</v>
      </c>
      <c r="E134">
        <v>7300</v>
      </c>
      <c r="F134">
        <v>87600</v>
      </c>
    </row>
    <row r="135" spans="1:6" x14ac:dyDescent="0.35">
      <c r="A135">
        <v>27154</v>
      </c>
      <c r="B135" t="s">
        <v>23</v>
      </c>
      <c r="C135" t="s">
        <v>24</v>
      </c>
      <c r="D135">
        <v>2021</v>
      </c>
      <c r="E135">
        <v>7300</v>
      </c>
      <c r="F135">
        <v>87600</v>
      </c>
    </row>
    <row r="136" spans="1:6" x14ac:dyDescent="0.35">
      <c r="A136">
        <v>27154</v>
      </c>
      <c r="B136" t="s">
        <v>23</v>
      </c>
      <c r="C136" t="s">
        <v>24</v>
      </c>
      <c r="D136">
        <v>2022</v>
      </c>
      <c r="E136">
        <v>7665</v>
      </c>
      <c r="F136">
        <v>91980</v>
      </c>
    </row>
    <row r="137" spans="1:6" x14ac:dyDescent="0.35">
      <c r="A137">
        <v>27154</v>
      </c>
      <c r="B137" t="s">
        <v>23</v>
      </c>
      <c r="C137" t="s">
        <v>24</v>
      </c>
      <c r="D137">
        <v>2023</v>
      </c>
      <c r="E137">
        <v>7665</v>
      </c>
      <c r="F137">
        <v>91980</v>
      </c>
    </row>
    <row r="138" spans="1:6" x14ac:dyDescent="0.35">
      <c r="A138">
        <v>27154</v>
      </c>
      <c r="B138" t="s">
        <v>23</v>
      </c>
      <c r="C138" t="s">
        <v>24</v>
      </c>
      <c r="D138">
        <v>2024</v>
      </c>
      <c r="E138">
        <v>7665</v>
      </c>
      <c r="F138">
        <v>91980</v>
      </c>
    </row>
    <row r="139" spans="1:6" x14ac:dyDescent="0.35">
      <c r="A139">
        <v>27154</v>
      </c>
      <c r="B139" t="s">
        <v>23</v>
      </c>
      <c r="C139" t="s">
        <v>24</v>
      </c>
      <c r="D139">
        <v>2025</v>
      </c>
      <c r="E139">
        <v>7665</v>
      </c>
      <c r="F139">
        <v>91980</v>
      </c>
    </row>
    <row r="140" spans="1:6" x14ac:dyDescent="0.35">
      <c r="A140">
        <v>27543</v>
      </c>
      <c r="B140" t="s">
        <v>25</v>
      </c>
      <c r="C140" t="s">
        <v>9</v>
      </c>
      <c r="D140">
        <v>2015</v>
      </c>
      <c r="E140">
        <v>7000</v>
      </c>
      <c r="F140">
        <v>84000</v>
      </c>
    </row>
    <row r="141" spans="1:6" x14ac:dyDescent="0.35">
      <c r="A141">
        <v>27543</v>
      </c>
      <c r="B141" t="s">
        <v>25</v>
      </c>
      <c r="C141" t="s">
        <v>9</v>
      </c>
      <c r="D141">
        <v>2016</v>
      </c>
      <c r="E141">
        <v>7000</v>
      </c>
      <c r="F141">
        <v>84000</v>
      </c>
    </row>
    <row r="142" spans="1:6" x14ac:dyDescent="0.35">
      <c r="A142">
        <v>27543</v>
      </c>
      <c r="B142" t="s">
        <v>25</v>
      </c>
      <c r="C142" t="s">
        <v>9</v>
      </c>
      <c r="D142">
        <v>2017</v>
      </c>
      <c r="E142">
        <v>7000</v>
      </c>
      <c r="F142">
        <v>84000</v>
      </c>
    </row>
    <row r="143" spans="1:6" x14ac:dyDescent="0.35">
      <c r="A143">
        <v>27543</v>
      </c>
      <c r="B143" t="s">
        <v>25</v>
      </c>
      <c r="C143" t="s">
        <v>9</v>
      </c>
      <c r="D143">
        <v>2018</v>
      </c>
      <c r="E143">
        <v>7000</v>
      </c>
      <c r="F143">
        <v>84000</v>
      </c>
    </row>
    <row r="144" spans="1:6" x14ac:dyDescent="0.35">
      <c r="A144">
        <v>27543</v>
      </c>
      <c r="B144" t="s">
        <v>25</v>
      </c>
      <c r="C144" t="s">
        <v>9</v>
      </c>
      <c r="D144">
        <v>2019</v>
      </c>
      <c r="E144">
        <v>7000</v>
      </c>
      <c r="F144">
        <v>84000</v>
      </c>
    </row>
    <row r="145" spans="1:6" x14ac:dyDescent="0.35">
      <c r="A145">
        <v>27543</v>
      </c>
      <c r="B145" t="s">
        <v>25</v>
      </c>
      <c r="C145" t="s">
        <v>9</v>
      </c>
      <c r="D145">
        <v>2020</v>
      </c>
      <c r="E145">
        <v>7000</v>
      </c>
      <c r="F145">
        <v>84000</v>
      </c>
    </row>
    <row r="146" spans="1:6" x14ac:dyDescent="0.35">
      <c r="A146">
        <v>27543</v>
      </c>
      <c r="B146" t="s">
        <v>25</v>
      </c>
      <c r="C146" t="s">
        <v>9</v>
      </c>
      <c r="D146">
        <v>2021</v>
      </c>
      <c r="E146">
        <v>7000</v>
      </c>
      <c r="F146">
        <v>84000</v>
      </c>
    </row>
    <row r="147" spans="1:6" x14ac:dyDescent="0.35">
      <c r="A147">
        <v>27543</v>
      </c>
      <c r="B147" t="s">
        <v>25</v>
      </c>
      <c r="C147" t="s">
        <v>9</v>
      </c>
      <c r="D147">
        <v>2022</v>
      </c>
      <c r="E147">
        <v>7350</v>
      </c>
      <c r="F147">
        <v>88200</v>
      </c>
    </row>
    <row r="148" spans="1:6" x14ac:dyDescent="0.35">
      <c r="A148">
        <v>27543</v>
      </c>
      <c r="B148" t="s">
        <v>25</v>
      </c>
      <c r="C148" t="s">
        <v>9</v>
      </c>
      <c r="D148">
        <v>2023</v>
      </c>
      <c r="E148">
        <v>7350</v>
      </c>
      <c r="F148">
        <v>88200</v>
      </c>
    </row>
    <row r="149" spans="1:6" x14ac:dyDescent="0.35">
      <c r="A149">
        <v>27543</v>
      </c>
      <c r="B149" t="s">
        <v>25</v>
      </c>
      <c r="C149" t="s">
        <v>9</v>
      </c>
      <c r="D149">
        <v>2024</v>
      </c>
      <c r="E149">
        <v>7350</v>
      </c>
      <c r="F149">
        <v>88200</v>
      </c>
    </row>
    <row r="150" spans="1:6" x14ac:dyDescent="0.35">
      <c r="A150">
        <v>27543</v>
      </c>
      <c r="B150" t="s">
        <v>25</v>
      </c>
      <c r="C150" t="s">
        <v>9</v>
      </c>
      <c r="D150">
        <v>2025</v>
      </c>
      <c r="E150">
        <v>7350</v>
      </c>
      <c r="F150">
        <v>88200</v>
      </c>
    </row>
    <row r="151" spans="1:6" x14ac:dyDescent="0.35">
      <c r="A151">
        <v>27913</v>
      </c>
      <c r="B151" t="s">
        <v>26</v>
      </c>
      <c r="C151" t="s">
        <v>9</v>
      </c>
      <c r="D151">
        <v>2015</v>
      </c>
      <c r="E151">
        <v>7800</v>
      </c>
      <c r="F151">
        <v>93600</v>
      </c>
    </row>
    <row r="152" spans="1:6" x14ac:dyDescent="0.35">
      <c r="A152">
        <v>27913</v>
      </c>
      <c r="B152" t="s">
        <v>26</v>
      </c>
      <c r="C152" t="s">
        <v>9</v>
      </c>
      <c r="D152">
        <v>2016</v>
      </c>
      <c r="E152">
        <v>7800</v>
      </c>
      <c r="F152">
        <v>93600</v>
      </c>
    </row>
    <row r="153" spans="1:6" x14ac:dyDescent="0.35">
      <c r="A153">
        <v>27913</v>
      </c>
      <c r="B153" t="s">
        <v>26</v>
      </c>
      <c r="C153" t="s">
        <v>9</v>
      </c>
      <c r="D153">
        <v>2017</v>
      </c>
      <c r="E153">
        <v>7800</v>
      </c>
      <c r="F153">
        <v>93600</v>
      </c>
    </row>
    <row r="154" spans="1:6" x14ac:dyDescent="0.35">
      <c r="A154">
        <v>27913</v>
      </c>
      <c r="B154" t="s">
        <v>26</v>
      </c>
      <c r="C154" t="s">
        <v>9</v>
      </c>
      <c r="D154">
        <v>2018</v>
      </c>
      <c r="E154">
        <v>7800</v>
      </c>
      <c r="F154">
        <v>93600</v>
      </c>
    </row>
    <row r="155" spans="1:6" x14ac:dyDescent="0.35">
      <c r="A155">
        <v>27913</v>
      </c>
      <c r="B155" t="s">
        <v>26</v>
      </c>
      <c r="C155" t="s">
        <v>9</v>
      </c>
      <c r="D155">
        <v>2019</v>
      </c>
      <c r="E155">
        <v>7800</v>
      </c>
      <c r="F155">
        <v>93600</v>
      </c>
    </row>
    <row r="156" spans="1:6" x14ac:dyDescent="0.35">
      <c r="A156">
        <v>27913</v>
      </c>
      <c r="B156" t="s">
        <v>26</v>
      </c>
      <c r="C156" t="s">
        <v>9</v>
      </c>
      <c r="D156">
        <v>2020</v>
      </c>
      <c r="E156">
        <v>7800</v>
      </c>
      <c r="F156">
        <v>93600</v>
      </c>
    </row>
    <row r="157" spans="1:6" x14ac:dyDescent="0.35">
      <c r="A157">
        <v>27913</v>
      </c>
      <c r="B157" t="s">
        <v>26</v>
      </c>
      <c r="C157" t="s">
        <v>9</v>
      </c>
      <c r="D157">
        <v>2021</v>
      </c>
      <c r="E157">
        <v>7800</v>
      </c>
      <c r="F157">
        <v>93600</v>
      </c>
    </row>
    <row r="158" spans="1:6" x14ac:dyDescent="0.35">
      <c r="A158">
        <v>27913</v>
      </c>
      <c r="B158" t="s">
        <v>26</v>
      </c>
      <c r="C158" t="s">
        <v>9</v>
      </c>
      <c r="D158">
        <v>2022</v>
      </c>
      <c r="E158">
        <v>8190</v>
      </c>
      <c r="F158">
        <v>98280</v>
      </c>
    </row>
    <row r="159" spans="1:6" x14ac:dyDescent="0.35">
      <c r="A159">
        <v>27913</v>
      </c>
      <c r="B159" t="s">
        <v>26</v>
      </c>
      <c r="C159" t="s">
        <v>9</v>
      </c>
      <c r="D159">
        <v>2023</v>
      </c>
      <c r="E159">
        <v>8190</v>
      </c>
      <c r="F159">
        <v>98280</v>
      </c>
    </row>
    <row r="160" spans="1:6" x14ac:dyDescent="0.35">
      <c r="A160">
        <v>27913</v>
      </c>
      <c r="B160" t="s">
        <v>26</v>
      </c>
      <c r="C160" t="s">
        <v>9</v>
      </c>
      <c r="D160">
        <v>2024</v>
      </c>
      <c r="E160">
        <v>8190</v>
      </c>
      <c r="F160">
        <v>98280</v>
      </c>
    </row>
    <row r="161" spans="1:6" x14ac:dyDescent="0.35">
      <c r="A161">
        <v>27913</v>
      </c>
      <c r="B161" t="s">
        <v>26</v>
      </c>
      <c r="C161" t="s">
        <v>9</v>
      </c>
      <c r="D161">
        <v>2025</v>
      </c>
      <c r="E161">
        <v>8190</v>
      </c>
      <c r="F161">
        <v>98280</v>
      </c>
    </row>
    <row r="162" spans="1:6" x14ac:dyDescent="0.35">
      <c r="A162">
        <v>28143</v>
      </c>
      <c r="B162" t="s">
        <v>27</v>
      </c>
      <c r="C162" t="s">
        <v>14</v>
      </c>
      <c r="D162">
        <v>2015</v>
      </c>
      <c r="E162">
        <v>9800</v>
      </c>
      <c r="F162">
        <v>117600</v>
      </c>
    </row>
    <row r="163" spans="1:6" x14ac:dyDescent="0.35">
      <c r="A163">
        <v>28143</v>
      </c>
      <c r="B163" t="s">
        <v>27</v>
      </c>
      <c r="C163" t="s">
        <v>14</v>
      </c>
      <c r="D163">
        <v>2016</v>
      </c>
      <c r="E163">
        <v>9800</v>
      </c>
      <c r="F163">
        <v>117600</v>
      </c>
    </row>
    <row r="164" spans="1:6" x14ac:dyDescent="0.35">
      <c r="A164">
        <v>28143</v>
      </c>
      <c r="B164" t="s">
        <v>27</v>
      </c>
      <c r="C164" t="s">
        <v>14</v>
      </c>
      <c r="D164">
        <v>2017</v>
      </c>
      <c r="E164">
        <v>9800</v>
      </c>
      <c r="F164">
        <v>117600</v>
      </c>
    </row>
    <row r="165" spans="1:6" x14ac:dyDescent="0.35">
      <c r="A165">
        <v>28143</v>
      </c>
      <c r="B165" t="s">
        <v>27</v>
      </c>
      <c r="C165" t="s">
        <v>14</v>
      </c>
      <c r="D165">
        <v>2018</v>
      </c>
      <c r="E165">
        <v>9800</v>
      </c>
      <c r="F165">
        <v>117600</v>
      </c>
    </row>
    <row r="166" spans="1:6" x14ac:dyDescent="0.35">
      <c r="A166">
        <v>28143</v>
      </c>
      <c r="B166" t="s">
        <v>27</v>
      </c>
      <c r="C166" t="s">
        <v>14</v>
      </c>
      <c r="D166">
        <v>2019</v>
      </c>
      <c r="E166">
        <v>9800</v>
      </c>
      <c r="F166">
        <v>117600</v>
      </c>
    </row>
    <row r="167" spans="1:6" x14ac:dyDescent="0.35">
      <c r="A167">
        <v>28143</v>
      </c>
      <c r="B167" t="s">
        <v>27</v>
      </c>
      <c r="C167" t="s">
        <v>14</v>
      </c>
      <c r="D167">
        <v>2020</v>
      </c>
      <c r="E167">
        <v>10290</v>
      </c>
      <c r="F167">
        <v>123480</v>
      </c>
    </row>
    <row r="168" spans="1:6" x14ac:dyDescent="0.35">
      <c r="A168">
        <v>28143</v>
      </c>
      <c r="B168" t="s">
        <v>27</v>
      </c>
      <c r="C168" t="s">
        <v>14</v>
      </c>
      <c r="D168">
        <v>2021</v>
      </c>
      <c r="E168">
        <v>10290</v>
      </c>
      <c r="F168">
        <v>123480</v>
      </c>
    </row>
    <row r="169" spans="1:6" x14ac:dyDescent="0.35">
      <c r="A169">
        <v>28143</v>
      </c>
      <c r="B169" t="s">
        <v>27</v>
      </c>
      <c r="C169" t="s">
        <v>14</v>
      </c>
      <c r="D169">
        <v>2022</v>
      </c>
      <c r="E169">
        <v>10290</v>
      </c>
      <c r="F169">
        <v>123480</v>
      </c>
    </row>
    <row r="170" spans="1:6" x14ac:dyDescent="0.35">
      <c r="A170">
        <v>28143</v>
      </c>
      <c r="B170" t="s">
        <v>27</v>
      </c>
      <c r="C170" t="s">
        <v>14</v>
      </c>
      <c r="D170">
        <v>2023</v>
      </c>
      <c r="E170">
        <v>10290</v>
      </c>
      <c r="F170">
        <v>123480</v>
      </c>
    </row>
    <row r="171" spans="1:6" x14ac:dyDescent="0.35">
      <c r="A171">
        <v>28143</v>
      </c>
      <c r="B171" t="s">
        <v>27</v>
      </c>
      <c r="C171" t="s">
        <v>14</v>
      </c>
      <c r="D171">
        <v>2024</v>
      </c>
      <c r="E171">
        <v>11020.3</v>
      </c>
      <c r="F171">
        <v>132243.6</v>
      </c>
    </row>
    <row r="172" spans="1:6" x14ac:dyDescent="0.35">
      <c r="A172">
        <v>28143</v>
      </c>
      <c r="B172" t="s">
        <v>27</v>
      </c>
      <c r="C172" t="s">
        <v>14</v>
      </c>
      <c r="D172">
        <v>2025</v>
      </c>
      <c r="E172">
        <v>11020.3</v>
      </c>
      <c r="F172">
        <v>132243.6</v>
      </c>
    </row>
    <row r="173" spans="1:6" x14ac:dyDescent="0.35">
      <c r="A173">
        <v>28547</v>
      </c>
      <c r="B173" t="s">
        <v>28</v>
      </c>
      <c r="C173" t="s">
        <v>20</v>
      </c>
      <c r="D173">
        <v>2015</v>
      </c>
      <c r="E173">
        <v>6000</v>
      </c>
      <c r="F173">
        <v>72000</v>
      </c>
    </row>
    <row r="174" spans="1:6" x14ac:dyDescent="0.35">
      <c r="A174">
        <v>28547</v>
      </c>
      <c r="B174" t="s">
        <v>28</v>
      </c>
      <c r="C174" t="s">
        <v>20</v>
      </c>
      <c r="D174">
        <v>2016</v>
      </c>
      <c r="E174">
        <v>6000</v>
      </c>
      <c r="F174">
        <v>72000</v>
      </c>
    </row>
    <row r="175" spans="1:6" x14ac:dyDescent="0.35">
      <c r="A175">
        <v>28547</v>
      </c>
      <c r="B175" t="s">
        <v>28</v>
      </c>
      <c r="C175" t="s">
        <v>20</v>
      </c>
      <c r="D175">
        <v>2017</v>
      </c>
      <c r="E175">
        <v>6000</v>
      </c>
      <c r="F175">
        <v>72000</v>
      </c>
    </row>
    <row r="176" spans="1:6" x14ac:dyDescent="0.35">
      <c r="A176">
        <v>28547</v>
      </c>
      <c r="B176" t="s">
        <v>28</v>
      </c>
      <c r="C176" t="s">
        <v>20</v>
      </c>
      <c r="D176">
        <v>2018</v>
      </c>
      <c r="E176">
        <v>6000</v>
      </c>
      <c r="F176">
        <v>72000</v>
      </c>
    </row>
    <row r="177" spans="1:6" x14ac:dyDescent="0.35">
      <c r="A177">
        <v>28547</v>
      </c>
      <c r="B177" t="s">
        <v>28</v>
      </c>
      <c r="C177" t="s">
        <v>20</v>
      </c>
      <c r="D177">
        <v>2019</v>
      </c>
      <c r="E177">
        <v>6000</v>
      </c>
      <c r="F177">
        <v>72000</v>
      </c>
    </row>
    <row r="178" spans="1:6" x14ac:dyDescent="0.35">
      <c r="A178">
        <v>28547</v>
      </c>
      <c r="B178" t="s">
        <v>28</v>
      </c>
      <c r="C178" t="s">
        <v>20</v>
      </c>
      <c r="D178">
        <v>2020</v>
      </c>
      <c r="E178">
        <v>6300</v>
      </c>
      <c r="F178">
        <v>75600</v>
      </c>
    </row>
    <row r="179" spans="1:6" x14ac:dyDescent="0.35">
      <c r="A179">
        <v>28547</v>
      </c>
      <c r="B179" t="s">
        <v>28</v>
      </c>
      <c r="C179" t="s">
        <v>20</v>
      </c>
      <c r="D179">
        <v>2021</v>
      </c>
      <c r="E179">
        <v>6300</v>
      </c>
      <c r="F179">
        <v>75600</v>
      </c>
    </row>
    <row r="180" spans="1:6" x14ac:dyDescent="0.35">
      <c r="A180">
        <v>28547</v>
      </c>
      <c r="B180" t="s">
        <v>28</v>
      </c>
      <c r="C180" t="s">
        <v>20</v>
      </c>
      <c r="D180">
        <v>2022</v>
      </c>
      <c r="E180">
        <v>6300</v>
      </c>
      <c r="F180">
        <v>75600</v>
      </c>
    </row>
    <row r="181" spans="1:6" x14ac:dyDescent="0.35">
      <c r="A181">
        <v>28547</v>
      </c>
      <c r="B181" t="s">
        <v>28</v>
      </c>
      <c r="C181" t="s">
        <v>20</v>
      </c>
      <c r="D181">
        <v>2023</v>
      </c>
      <c r="E181">
        <v>6300</v>
      </c>
      <c r="F181">
        <v>75600</v>
      </c>
    </row>
    <row r="182" spans="1:6" x14ac:dyDescent="0.35">
      <c r="A182">
        <v>28547</v>
      </c>
      <c r="B182" t="s">
        <v>28</v>
      </c>
      <c r="C182" t="s">
        <v>20</v>
      </c>
      <c r="D182">
        <v>2024</v>
      </c>
      <c r="E182">
        <v>6300</v>
      </c>
      <c r="F182">
        <v>75600</v>
      </c>
    </row>
    <row r="183" spans="1:6" x14ac:dyDescent="0.35">
      <c r="A183">
        <v>28574</v>
      </c>
      <c r="B183" t="s">
        <v>29</v>
      </c>
      <c r="C183" t="s">
        <v>11</v>
      </c>
      <c r="D183">
        <v>2015</v>
      </c>
      <c r="E183">
        <v>10100</v>
      </c>
      <c r="F183">
        <v>121200</v>
      </c>
    </row>
    <row r="184" spans="1:6" x14ac:dyDescent="0.35">
      <c r="A184">
        <v>28574</v>
      </c>
      <c r="B184" t="s">
        <v>29</v>
      </c>
      <c r="C184" t="s">
        <v>11</v>
      </c>
      <c r="D184">
        <v>2016</v>
      </c>
      <c r="E184">
        <v>10100</v>
      </c>
      <c r="F184">
        <v>121200</v>
      </c>
    </row>
    <row r="185" spans="1:6" x14ac:dyDescent="0.35">
      <c r="A185">
        <v>28574</v>
      </c>
      <c r="B185" t="s">
        <v>29</v>
      </c>
      <c r="C185" t="s">
        <v>11</v>
      </c>
      <c r="D185">
        <v>2017</v>
      </c>
      <c r="E185">
        <v>10100</v>
      </c>
      <c r="F185">
        <v>121200</v>
      </c>
    </row>
    <row r="186" spans="1:6" x14ac:dyDescent="0.35">
      <c r="A186">
        <v>28574</v>
      </c>
      <c r="B186" t="s">
        <v>29</v>
      </c>
      <c r="C186" t="s">
        <v>11</v>
      </c>
      <c r="D186">
        <v>2018</v>
      </c>
      <c r="E186">
        <v>10100</v>
      </c>
      <c r="F186">
        <v>121200</v>
      </c>
    </row>
    <row r="187" spans="1:6" x14ac:dyDescent="0.35">
      <c r="A187">
        <v>28574</v>
      </c>
      <c r="B187" t="s">
        <v>29</v>
      </c>
      <c r="C187" t="s">
        <v>11</v>
      </c>
      <c r="D187">
        <v>2019</v>
      </c>
      <c r="E187">
        <v>10605</v>
      </c>
      <c r="F187">
        <v>127260</v>
      </c>
    </row>
    <row r="188" spans="1:6" x14ac:dyDescent="0.35">
      <c r="A188">
        <v>28574</v>
      </c>
      <c r="B188" t="s">
        <v>29</v>
      </c>
      <c r="C188" t="s">
        <v>11</v>
      </c>
      <c r="D188">
        <v>2020</v>
      </c>
      <c r="E188">
        <v>10605</v>
      </c>
      <c r="F188">
        <v>127260</v>
      </c>
    </row>
    <row r="189" spans="1:6" x14ac:dyDescent="0.35">
      <c r="A189">
        <v>28574</v>
      </c>
      <c r="B189" t="s">
        <v>29</v>
      </c>
      <c r="C189" t="s">
        <v>11</v>
      </c>
      <c r="D189">
        <v>2021</v>
      </c>
      <c r="E189">
        <v>10605</v>
      </c>
      <c r="F189">
        <v>127260</v>
      </c>
    </row>
    <row r="190" spans="1:6" x14ac:dyDescent="0.35">
      <c r="A190">
        <v>28574</v>
      </c>
      <c r="B190" t="s">
        <v>29</v>
      </c>
      <c r="C190" t="s">
        <v>11</v>
      </c>
      <c r="D190">
        <v>2022</v>
      </c>
      <c r="E190">
        <v>10605</v>
      </c>
      <c r="F190">
        <v>127260</v>
      </c>
    </row>
    <row r="191" spans="1:6" x14ac:dyDescent="0.35">
      <c r="A191">
        <v>28574</v>
      </c>
      <c r="B191" t="s">
        <v>29</v>
      </c>
      <c r="C191" t="s">
        <v>11</v>
      </c>
      <c r="D191">
        <v>2023</v>
      </c>
      <c r="E191">
        <v>10605</v>
      </c>
      <c r="F191">
        <v>127260</v>
      </c>
    </row>
    <row r="192" spans="1:6" x14ac:dyDescent="0.35">
      <c r="A192">
        <v>28574</v>
      </c>
      <c r="B192" t="s">
        <v>29</v>
      </c>
      <c r="C192" t="s">
        <v>11</v>
      </c>
      <c r="D192">
        <v>2024</v>
      </c>
      <c r="E192">
        <v>10605</v>
      </c>
      <c r="F192">
        <v>127260</v>
      </c>
    </row>
    <row r="193" spans="1:6" x14ac:dyDescent="0.35">
      <c r="A193">
        <v>28574</v>
      </c>
      <c r="B193" t="s">
        <v>29</v>
      </c>
      <c r="C193" t="s">
        <v>11</v>
      </c>
      <c r="D193">
        <v>2025</v>
      </c>
      <c r="E193">
        <v>11241.3</v>
      </c>
      <c r="F193">
        <v>134895.6</v>
      </c>
    </row>
    <row r="194" spans="1:6" x14ac:dyDescent="0.35">
      <c r="A194">
        <v>29148</v>
      </c>
      <c r="B194" t="s">
        <v>30</v>
      </c>
      <c r="C194" t="s">
        <v>24</v>
      </c>
      <c r="D194">
        <v>2015</v>
      </c>
      <c r="E194">
        <v>6300</v>
      </c>
      <c r="F194">
        <v>75600</v>
      </c>
    </row>
    <row r="195" spans="1:6" x14ac:dyDescent="0.35">
      <c r="A195">
        <v>29148</v>
      </c>
      <c r="B195" t="s">
        <v>30</v>
      </c>
      <c r="C195" t="s">
        <v>24</v>
      </c>
      <c r="D195">
        <v>2016</v>
      </c>
      <c r="E195">
        <v>6300</v>
      </c>
      <c r="F195">
        <v>75600</v>
      </c>
    </row>
    <row r="196" spans="1:6" x14ac:dyDescent="0.35">
      <c r="A196">
        <v>29148</v>
      </c>
      <c r="B196" t="s">
        <v>30</v>
      </c>
      <c r="C196" t="s">
        <v>24</v>
      </c>
      <c r="D196">
        <v>2017</v>
      </c>
      <c r="E196">
        <v>6300</v>
      </c>
      <c r="F196">
        <v>75600</v>
      </c>
    </row>
    <row r="197" spans="1:6" x14ac:dyDescent="0.35">
      <c r="A197">
        <v>29148</v>
      </c>
      <c r="B197" t="s">
        <v>30</v>
      </c>
      <c r="C197" t="s">
        <v>24</v>
      </c>
      <c r="D197">
        <v>2018</v>
      </c>
      <c r="E197">
        <v>6300</v>
      </c>
      <c r="F197">
        <v>75600</v>
      </c>
    </row>
    <row r="198" spans="1:6" x14ac:dyDescent="0.35">
      <c r="A198">
        <v>29148</v>
      </c>
      <c r="B198" t="s">
        <v>30</v>
      </c>
      <c r="C198" t="s">
        <v>24</v>
      </c>
      <c r="D198">
        <v>2019</v>
      </c>
      <c r="E198">
        <v>6300</v>
      </c>
      <c r="F198">
        <v>75600</v>
      </c>
    </row>
    <row r="199" spans="1:6" x14ac:dyDescent="0.35">
      <c r="A199">
        <v>29148</v>
      </c>
      <c r="B199" t="s">
        <v>30</v>
      </c>
      <c r="C199" t="s">
        <v>24</v>
      </c>
      <c r="D199">
        <v>2020</v>
      </c>
      <c r="E199">
        <v>6300</v>
      </c>
      <c r="F199">
        <v>75600</v>
      </c>
    </row>
    <row r="200" spans="1:6" x14ac:dyDescent="0.35">
      <c r="A200">
        <v>29148</v>
      </c>
      <c r="B200" t="s">
        <v>30</v>
      </c>
      <c r="C200" t="s">
        <v>24</v>
      </c>
      <c r="D200">
        <v>2021</v>
      </c>
      <c r="E200">
        <v>6300</v>
      </c>
      <c r="F200">
        <v>75600</v>
      </c>
    </row>
    <row r="201" spans="1:6" x14ac:dyDescent="0.35">
      <c r="A201">
        <v>29148</v>
      </c>
      <c r="B201" t="s">
        <v>30</v>
      </c>
      <c r="C201" t="s">
        <v>24</v>
      </c>
      <c r="D201">
        <v>2022</v>
      </c>
      <c r="E201">
        <v>6615</v>
      </c>
      <c r="F201">
        <v>79380</v>
      </c>
    </row>
    <row r="202" spans="1:6" x14ac:dyDescent="0.35">
      <c r="A202">
        <v>29148</v>
      </c>
      <c r="B202" t="s">
        <v>30</v>
      </c>
      <c r="C202" t="s">
        <v>24</v>
      </c>
      <c r="D202">
        <v>2023</v>
      </c>
      <c r="E202">
        <v>6615</v>
      </c>
      <c r="F202">
        <v>79380</v>
      </c>
    </row>
    <row r="203" spans="1:6" x14ac:dyDescent="0.35">
      <c r="A203">
        <v>29148</v>
      </c>
      <c r="B203" t="s">
        <v>30</v>
      </c>
      <c r="C203" t="s">
        <v>24</v>
      </c>
      <c r="D203">
        <v>2024</v>
      </c>
      <c r="E203">
        <v>6615</v>
      </c>
      <c r="F203">
        <v>79380</v>
      </c>
    </row>
    <row r="204" spans="1:6" x14ac:dyDescent="0.35">
      <c r="A204">
        <v>29148</v>
      </c>
      <c r="B204" t="s">
        <v>30</v>
      </c>
      <c r="C204" t="s">
        <v>24</v>
      </c>
      <c r="D204">
        <v>2025</v>
      </c>
      <c r="E204">
        <v>6615</v>
      </c>
      <c r="F204">
        <v>79380</v>
      </c>
    </row>
    <row r="205" spans="1:6" x14ac:dyDescent="0.35">
      <c r="A205">
        <v>29354</v>
      </c>
      <c r="B205" t="s">
        <v>31</v>
      </c>
      <c r="C205" t="s">
        <v>24</v>
      </c>
      <c r="D205">
        <v>2015</v>
      </c>
      <c r="E205">
        <v>6900</v>
      </c>
      <c r="F205">
        <v>82800</v>
      </c>
    </row>
    <row r="206" spans="1:6" x14ac:dyDescent="0.35">
      <c r="A206">
        <v>29354</v>
      </c>
      <c r="B206" t="s">
        <v>31</v>
      </c>
      <c r="C206" t="s">
        <v>24</v>
      </c>
      <c r="D206">
        <v>2016</v>
      </c>
      <c r="E206">
        <v>6900</v>
      </c>
      <c r="F206">
        <v>82800</v>
      </c>
    </row>
    <row r="207" spans="1:6" x14ac:dyDescent="0.35">
      <c r="A207">
        <v>29354</v>
      </c>
      <c r="B207" t="s">
        <v>31</v>
      </c>
      <c r="C207" t="s">
        <v>24</v>
      </c>
      <c r="D207">
        <v>2017</v>
      </c>
      <c r="E207">
        <v>6900</v>
      </c>
      <c r="F207">
        <v>82800</v>
      </c>
    </row>
    <row r="208" spans="1:6" x14ac:dyDescent="0.35">
      <c r="A208">
        <v>29354</v>
      </c>
      <c r="B208" t="s">
        <v>31</v>
      </c>
      <c r="C208" t="s">
        <v>24</v>
      </c>
      <c r="D208">
        <v>2018</v>
      </c>
      <c r="E208">
        <v>6900</v>
      </c>
      <c r="F208">
        <v>82800</v>
      </c>
    </row>
    <row r="209" spans="1:6" x14ac:dyDescent="0.35">
      <c r="A209">
        <v>29354</v>
      </c>
      <c r="B209" t="s">
        <v>31</v>
      </c>
      <c r="C209" t="s">
        <v>24</v>
      </c>
      <c r="D209">
        <v>2019</v>
      </c>
      <c r="E209">
        <v>6900</v>
      </c>
      <c r="F209">
        <v>82800</v>
      </c>
    </row>
    <row r="210" spans="1:6" x14ac:dyDescent="0.35">
      <c r="A210">
        <v>29354</v>
      </c>
      <c r="B210" t="s">
        <v>31</v>
      </c>
      <c r="C210" t="s">
        <v>24</v>
      </c>
      <c r="D210">
        <v>2020</v>
      </c>
      <c r="E210">
        <v>6900</v>
      </c>
      <c r="F210">
        <v>82800</v>
      </c>
    </row>
    <row r="211" spans="1:6" x14ac:dyDescent="0.35">
      <c r="A211">
        <v>29354</v>
      </c>
      <c r="B211" t="s">
        <v>31</v>
      </c>
      <c r="C211" t="s">
        <v>24</v>
      </c>
      <c r="D211">
        <v>2021</v>
      </c>
      <c r="E211">
        <v>6900</v>
      </c>
      <c r="F211">
        <v>82800</v>
      </c>
    </row>
    <row r="212" spans="1:6" x14ac:dyDescent="0.35">
      <c r="A212">
        <v>29354</v>
      </c>
      <c r="B212" t="s">
        <v>31</v>
      </c>
      <c r="C212" t="s">
        <v>24</v>
      </c>
      <c r="D212">
        <v>2022</v>
      </c>
      <c r="E212">
        <v>7245</v>
      </c>
      <c r="F212">
        <v>86940</v>
      </c>
    </row>
    <row r="213" spans="1:6" x14ac:dyDescent="0.35">
      <c r="A213">
        <v>29354</v>
      </c>
      <c r="B213" t="s">
        <v>31</v>
      </c>
      <c r="C213" t="s">
        <v>24</v>
      </c>
      <c r="D213">
        <v>2023</v>
      </c>
      <c r="E213">
        <v>7245</v>
      </c>
      <c r="F213">
        <v>86940</v>
      </c>
    </row>
    <row r="214" spans="1:6" x14ac:dyDescent="0.35">
      <c r="A214">
        <v>29354</v>
      </c>
      <c r="B214" t="s">
        <v>31</v>
      </c>
      <c r="C214" t="s">
        <v>24</v>
      </c>
      <c r="D214">
        <v>2024</v>
      </c>
      <c r="E214">
        <v>7245</v>
      </c>
      <c r="F214">
        <v>86940</v>
      </c>
    </row>
    <row r="215" spans="1:6" x14ac:dyDescent="0.35">
      <c r="A215">
        <v>29354</v>
      </c>
      <c r="B215" t="s">
        <v>31</v>
      </c>
      <c r="C215" t="s">
        <v>24</v>
      </c>
      <c r="D215">
        <v>2025</v>
      </c>
      <c r="E215">
        <v>7245</v>
      </c>
      <c r="F215">
        <v>86940</v>
      </c>
    </row>
    <row r="216" spans="1:6" x14ac:dyDescent="0.35">
      <c r="A216">
        <v>29741</v>
      </c>
      <c r="B216" t="s">
        <v>19</v>
      </c>
      <c r="C216" t="s">
        <v>20</v>
      </c>
      <c r="D216">
        <v>2015</v>
      </c>
      <c r="E216">
        <v>8450</v>
      </c>
      <c r="F216">
        <v>101400</v>
      </c>
    </row>
    <row r="217" spans="1:6" x14ac:dyDescent="0.35">
      <c r="A217">
        <v>29741</v>
      </c>
      <c r="B217" t="s">
        <v>19</v>
      </c>
      <c r="C217" t="s">
        <v>20</v>
      </c>
      <c r="D217">
        <v>2016</v>
      </c>
      <c r="E217">
        <v>8450</v>
      </c>
      <c r="F217">
        <v>101400</v>
      </c>
    </row>
    <row r="218" spans="1:6" x14ac:dyDescent="0.35">
      <c r="A218">
        <v>29741</v>
      </c>
      <c r="B218" t="s">
        <v>19</v>
      </c>
      <c r="C218" t="s">
        <v>20</v>
      </c>
      <c r="D218">
        <v>2017</v>
      </c>
      <c r="E218">
        <v>8450</v>
      </c>
      <c r="F218">
        <v>101400</v>
      </c>
    </row>
    <row r="219" spans="1:6" x14ac:dyDescent="0.35">
      <c r="A219">
        <v>29741</v>
      </c>
      <c r="B219" t="s">
        <v>19</v>
      </c>
      <c r="C219" t="s">
        <v>20</v>
      </c>
      <c r="D219">
        <v>2018</v>
      </c>
      <c r="E219">
        <v>8450</v>
      </c>
      <c r="F219">
        <v>101400</v>
      </c>
    </row>
    <row r="220" spans="1:6" x14ac:dyDescent="0.35">
      <c r="A220">
        <v>29741</v>
      </c>
      <c r="B220" t="s">
        <v>19</v>
      </c>
      <c r="C220" t="s">
        <v>20</v>
      </c>
      <c r="D220">
        <v>2019</v>
      </c>
      <c r="E220">
        <v>8450</v>
      </c>
      <c r="F220">
        <v>101400</v>
      </c>
    </row>
    <row r="221" spans="1:6" x14ac:dyDescent="0.35">
      <c r="A221">
        <v>29741</v>
      </c>
      <c r="B221" t="s">
        <v>19</v>
      </c>
      <c r="C221" t="s">
        <v>20</v>
      </c>
      <c r="D221">
        <v>2020</v>
      </c>
      <c r="E221">
        <v>8872.5</v>
      </c>
      <c r="F221">
        <v>106470</v>
      </c>
    </row>
    <row r="222" spans="1:6" x14ac:dyDescent="0.35">
      <c r="A222">
        <v>29741</v>
      </c>
      <c r="B222" t="s">
        <v>19</v>
      </c>
      <c r="C222" t="s">
        <v>20</v>
      </c>
      <c r="D222">
        <v>2021</v>
      </c>
      <c r="E222">
        <v>8872.5</v>
      </c>
      <c r="F222">
        <v>106470</v>
      </c>
    </row>
    <row r="223" spans="1:6" x14ac:dyDescent="0.35">
      <c r="A223">
        <v>29741</v>
      </c>
      <c r="B223" t="s">
        <v>19</v>
      </c>
      <c r="C223" t="s">
        <v>20</v>
      </c>
      <c r="D223">
        <v>2022</v>
      </c>
      <c r="E223">
        <v>8872.5</v>
      </c>
      <c r="F223">
        <v>106470</v>
      </c>
    </row>
    <row r="224" spans="1:6" x14ac:dyDescent="0.35">
      <c r="A224">
        <v>29741</v>
      </c>
      <c r="B224" t="s">
        <v>19</v>
      </c>
      <c r="C224" t="s">
        <v>20</v>
      </c>
      <c r="D224">
        <v>2023</v>
      </c>
      <c r="E224">
        <v>8872.5</v>
      </c>
      <c r="F224">
        <v>106470</v>
      </c>
    </row>
    <row r="225" spans="1:6" x14ac:dyDescent="0.35">
      <c r="A225">
        <v>29741</v>
      </c>
      <c r="B225" t="s">
        <v>19</v>
      </c>
      <c r="C225" t="s">
        <v>20</v>
      </c>
      <c r="D225">
        <v>2024</v>
      </c>
      <c r="E225">
        <v>8872.5</v>
      </c>
      <c r="F225">
        <v>106470</v>
      </c>
    </row>
    <row r="226" spans="1:6" x14ac:dyDescent="0.35">
      <c r="A226">
        <v>29741</v>
      </c>
      <c r="B226" t="s">
        <v>19</v>
      </c>
      <c r="C226" t="s">
        <v>20</v>
      </c>
      <c r="D226">
        <v>2025</v>
      </c>
      <c r="E226">
        <v>9404.85</v>
      </c>
      <c r="F226">
        <v>112858.2</v>
      </c>
    </row>
    <row r="227" spans="1:6" x14ac:dyDescent="0.35">
      <c r="A227">
        <v>31428</v>
      </c>
      <c r="B227" t="s">
        <v>32</v>
      </c>
      <c r="C227" t="s">
        <v>20</v>
      </c>
      <c r="D227">
        <v>2015</v>
      </c>
      <c r="E227">
        <v>7200</v>
      </c>
      <c r="F227">
        <v>86400</v>
      </c>
    </row>
    <row r="228" spans="1:6" x14ac:dyDescent="0.35">
      <c r="A228">
        <v>31428</v>
      </c>
      <c r="B228" t="s">
        <v>32</v>
      </c>
      <c r="C228" t="s">
        <v>20</v>
      </c>
      <c r="D228">
        <v>2016</v>
      </c>
      <c r="E228">
        <v>7200</v>
      </c>
      <c r="F228">
        <v>86400</v>
      </c>
    </row>
    <row r="229" spans="1:6" x14ac:dyDescent="0.35">
      <c r="A229">
        <v>31428</v>
      </c>
      <c r="B229" t="s">
        <v>32</v>
      </c>
      <c r="C229" t="s">
        <v>20</v>
      </c>
      <c r="D229">
        <v>2017</v>
      </c>
      <c r="E229">
        <v>7200</v>
      </c>
      <c r="F229">
        <v>86400</v>
      </c>
    </row>
    <row r="230" spans="1:6" x14ac:dyDescent="0.35">
      <c r="A230">
        <v>31428</v>
      </c>
      <c r="B230" t="s">
        <v>32</v>
      </c>
      <c r="C230" t="s">
        <v>20</v>
      </c>
      <c r="D230">
        <v>2018</v>
      </c>
      <c r="E230">
        <v>7200</v>
      </c>
      <c r="F230">
        <v>86400</v>
      </c>
    </row>
    <row r="231" spans="1:6" x14ac:dyDescent="0.35">
      <c r="A231">
        <v>31428</v>
      </c>
      <c r="B231" t="s">
        <v>32</v>
      </c>
      <c r="C231" t="s">
        <v>20</v>
      </c>
      <c r="D231">
        <v>2019</v>
      </c>
      <c r="E231">
        <v>7200</v>
      </c>
      <c r="F231">
        <v>86400</v>
      </c>
    </row>
    <row r="232" spans="1:6" x14ac:dyDescent="0.35">
      <c r="A232">
        <v>31428</v>
      </c>
      <c r="B232" t="s">
        <v>32</v>
      </c>
      <c r="C232" t="s">
        <v>20</v>
      </c>
      <c r="D232">
        <v>2020</v>
      </c>
      <c r="E232">
        <v>7560</v>
      </c>
      <c r="F232">
        <v>90720</v>
      </c>
    </row>
    <row r="233" spans="1:6" x14ac:dyDescent="0.35">
      <c r="A233">
        <v>31428</v>
      </c>
      <c r="B233" t="s">
        <v>32</v>
      </c>
      <c r="C233" t="s">
        <v>20</v>
      </c>
      <c r="D233">
        <v>2021</v>
      </c>
      <c r="E233">
        <v>7560</v>
      </c>
      <c r="F233">
        <v>90720</v>
      </c>
    </row>
    <row r="234" spans="1:6" x14ac:dyDescent="0.35">
      <c r="A234">
        <v>31428</v>
      </c>
      <c r="B234" t="s">
        <v>32</v>
      </c>
      <c r="C234" t="s">
        <v>20</v>
      </c>
      <c r="D234">
        <v>2022</v>
      </c>
      <c r="E234">
        <v>7560</v>
      </c>
      <c r="F234">
        <v>90720</v>
      </c>
    </row>
    <row r="235" spans="1:6" x14ac:dyDescent="0.35">
      <c r="A235">
        <v>31428</v>
      </c>
      <c r="B235" t="s">
        <v>32</v>
      </c>
      <c r="C235" t="s">
        <v>20</v>
      </c>
      <c r="D235">
        <v>2023</v>
      </c>
      <c r="E235">
        <v>7560</v>
      </c>
      <c r="F235">
        <v>90720</v>
      </c>
    </row>
    <row r="236" spans="1:6" x14ac:dyDescent="0.35">
      <c r="A236">
        <v>31428</v>
      </c>
      <c r="B236" t="s">
        <v>32</v>
      </c>
      <c r="C236" t="s">
        <v>20</v>
      </c>
      <c r="D236">
        <v>2024</v>
      </c>
      <c r="E236">
        <v>7560</v>
      </c>
      <c r="F236">
        <v>90720</v>
      </c>
    </row>
    <row r="237" spans="1:6" x14ac:dyDescent="0.35">
      <c r="A237">
        <v>31428</v>
      </c>
      <c r="B237" t="s">
        <v>32</v>
      </c>
      <c r="C237" t="s">
        <v>20</v>
      </c>
      <c r="D237">
        <v>2025</v>
      </c>
      <c r="E237">
        <v>8013.6</v>
      </c>
      <c r="F237">
        <v>96163.199999999997</v>
      </c>
    </row>
    <row r="238" spans="1:6" x14ac:dyDescent="0.35">
      <c r="A238">
        <v>31469</v>
      </c>
      <c r="B238" t="s">
        <v>33</v>
      </c>
      <c r="C238" t="s">
        <v>7</v>
      </c>
      <c r="D238">
        <v>2015</v>
      </c>
      <c r="E238">
        <v>8600</v>
      </c>
      <c r="F238">
        <v>103200</v>
      </c>
    </row>
    <row r="239" spans="1:6" x14ac:dyDescent="0.35">
      <c r="A239">
        <v>31469</v>
      </c>
      <c r="B239" t="s">
        <v>33</v>
      </c>
      <c r="C239" t="s">
        <v>7</v>
      </c>
      <c r="D239">
        <v>2016</v>
      </c>
      <c r="E239">
        <v>8600</v>
      </c>
      <c r="F239">
        <v>103200</v>
      </c>
    </row>
    <row r="240" spans="1:6" x14ac:dyDescent="0.35">
      <c r="A240">
        <v>31469</v>
      </c>
      <c r="B240" t="s">
        <v>33</v>
      </c>
      <c r="C240" t="s">
        <v>7</v>
      </c>
      <c r="D240">
        <v>2017</v>
      </c>
      <c r="E240">
        <v>8600</v>
      </c>
      <c r="F240">
        <v>103200</v>
      </c>
    </row>
    <row r="241" spans="1:6" x14ac:dyDescent="0.35">
      <c r="A241">
        <v>31469</v>
      </c>
      <c r="B241" t="s">
        <v>33</v>
      </c>
      <c r="C241" t="s">
        <v>7</v>
      </c>
      <c r="D241">
        <v>2018</v>
      </c>
      <c r="E241">
        <v>8600</v>
      </c>
      <c r="F241">
        <v>103200</v>
      </c>
    </row>
    <row r="242" spans="1:6" x14ac:dyDescent="0.35">
      <c r="A242">
        <v>31469</v>
      </c>
      <c r="B242" t="s">
        <v>33</v>
      </c>
      <c r="C242" t="s">
        <v>7</v>
      </c>
      <c r="D242">
        <v>2019</v>
      </c>
      <c r="E242">
        <v>9030</v>
      </c>
      <c r="F242">
        <v>108360</v>
      </c>
    </row>
    <row r="243" spans="1:6" x14ac:dyDescent="0.35">
      <c r="A243">
        <v>31469</v>
      </c>
      <c r="B243" t="s">
        <v>33</v>
      </c>
      <c r="C243" t="s">
        <v>7</v>
      </c>
      <c r="D243">
        <v>2020</v>
      </c>
      <c r="E243">
        <v>9030</v>
      </c>
      <c r="F243">
        <v>108360</v>
      </c>
    </row>
    <row r="244" spans="1:6" x14ac:dyDescent="0.35">
      <c r="A244">
        <v>31469</v>
      </c>
      <c r="B244" t="s">
        <v>33</v>
      </c>
      <c r="C244" t="s">
        <v>7</v>
      </c>
      <c r="D244">
        <v>2021</v>
      </c>
      <c r="E244">
        <v>9030</v>
      </c>
      <c r="F244">
        <v>108360</v>
      </c>
    </row>
    <row r="245" spans="1:6" x14ac:dyDescent="0.35">
      <c r="A245">
        <v>31469</v>
      </c>
      <c r="B245" t="s">
        <v>33</v>
      </c>
      <c r="C245" t="s">
        <v>7</v>
      </c>
      <c r="D245">
        <v>2022</v>
      </c>
      <c r="E245">
        <v>9030</v>
      </c>
      <c r="F245">
        <v>108360</v>
      </c>
    </row>
    <row r="246" spans="1:6" x14ac:dyDescent="0.35">
      <c r="A246">
        <v>31469</v>
      </c>
      <c r="B246" t="s">
        <v>33</v>
      </c>
      <c r="C246" t="s">
        <v>7</v>
      </c>
      <c r="D246">
        <v>2023</v>
      </c>
      <c r="E246">
        <v>9030</v>
      </c>
      <c r="F246">
        <v>108360</v>
      </c>
    </row>
    <row r="247" spans="1:6" x14ac:dyDescent="0.35">
      <c r="A247">
        <v>31469</v>
      </c>
      <c r="B247" t="s">
        <v>33</v>
      </c>
      <c r="C247" t="s">
        <v>7</v>
      </c>
      <c r="D247">
        <v>2024</v>
      </c>
      <c r="E247">
        <v>9662.1</v>
      </c>
      <c r="F247">
        <v>115945.2</v>
      </c>
    </row>
    <row r="248" spans="1:6" x14ac:dyDescent="0.35">
      <c r="A248">
        <v>31469</v>
      </c>
      <c r="B248" t="s">
        <v>33</v>
      </c>
      <c r="C248" t="s">
        <v>7</v>
      </c>
      <c r="D248">
        <v>2025</v>
      </c>
      <c r="E248">
        <v>9662.1</v>
      </c>
      <c r="F248">
        <v>115945.2</v>
      </c>
    </row>
    <row r="249" spans="1:6" x14ac:dyDescent="0.35">
      <c r="A249">
        <v>31592</v>
      </c>
      <c r="B249" t="s">
        <v>34</v>
      </c>
      <c r="C249" t="s">
        <v>14</v>
      </c>
      <c r="D249">
        <v>2015</v>
      </c>
      <c r="E249">
        <v>10200</v>
      </c>
      <c r="F249">
        <v>122400</v>
      </c>
    </row>
    <row r="250" spans="1:6" x14ac:dyDescent="0.35">
      <c r="A250">
        <v>31592</v>
      </c>
      <c r="B250" t="s">
        <v>34</v>
      </c>
      <c r="C250" t="s">
        <v>14</v>
      </c>
      <c r="D250">
        <v>2016</v>
      </c>
      <c r="E250">
        <v>10200</v>
      </c>
      <c r="F250">
        <v>122400</v>
      </c>
    </row>
    <row r="251" spans="1:6" x14ac:dyDescent="0.35">
      <c r="A251">
        <v>31592</v>
      </c>
      <c r="B251" t="s">
        <v>34</v>
      </c>
      <c r="C251" t="s">
        <v>14</v>
      </c>
      <c r="D251">
        <v>2017</v>
      </c>
      <c r="E251">
        <v>10200</v>
      </c>
      <c r="F251">
        <v>122400</v>
      </c>
    </row>
    <row r="252" spans="1:6" x14ac:dyDescent="0.35">
      <c r="A252">
        <v>31592</v>
      </c>
      <c r="B252" t="s">
        <v>34</v>
      </c>
      <c r="C252" t="s">
        <v>14</v>
      </c>
      <c r="D252">
        <v>2018</v>
      </c>
      <c r="E252">
        <v>10200</v>
      </c>
      <c r="F252">
        <v>122400</v>
      </c>
    </row>
    <row r="253" spans="1:6" x14ac:dyDescent="0.35">
      <c r="A253">
        <v>31592</v>
      </c>
      <c r="B253" t="s">
        <v>34</v>
      </c>
      <c r="C253" t="s">
        <v>14</v>
      </c>
      <c r="D253">
        <v>2019</v>
      </c>
      <c r="E253">
        <v>10200</v>
      </c>
      <c r="F253">
        <v>122400</v>
      </c>
    </row>
    <row r="254" spans="1:6" x14ac:dyDescent="0.35">
      <c r="A254">
        <v>31592</v>
      </c>
      <c r="B254" t="s">
        <v>34</v>
      </c>
      <c r="C254" t="s">
        <v>14</v>
      </c>
      <c r="D254">
        <v>2020</v>
      </c>
      <c r="E254">
        <v>10710</v>
      </c>
      <c r="F254">
        <v>128520</v>
      </c>
    </row>
    <row r="255" spans="1:6" x14ac:dyDescent="0.35">
      <c r="A255">
        <v>31592</v>
      </c>
      <c r="B255" t="s">
        <v>34</v>
      </c>
      <c r="C255" t="s">
        <v>14</v>
      </c>
      <c r="D255">
        <v>2021</v>
      </c>
      <c r="E255">
        <v>10710</v>
      </c>
      <c r="F255">
        <v>128520</v>
      </c>
    </row>
    <row r="256" spans="1:6" x14ac:dyDescent="0.35">
      <c r="A256">
        <v>31592</v>
      </c>
      <c r="B256" t="s">
        <v>34</v>
      </c>
      <c r="C256" t="s">
        <v>14</v>
      </c>
      <c r="D256">
        <v>2022</v>
      </c>
      <c r="E256">
        <v>10710</v>
      </c>
      <c r="F256">
        <v>128520</v>
      </c>
    </row>
    <row r="257" spans="1:6" x14ac:dyDescent="0.35">
      <c r="A257">
        <v>31592</v>
      </c>
      <c r="B257" t="s">
        <v>34</v>
      </c>
      <c r="C257" t="s">
        <v>14</v>
      </c>
      <c r="D257">
        <v>2023</v>
      </c>
      <c r="E257">
        <v>10710</v>
      </c>
      <c r="F257">
        <v>128520</v>
      </c>
    </row>
    <row r="258" spans="1:6" x14ac:dyDescent="0.35">
      <c r="A258">
        <v>31592</v>
      </c>
      <c r="B258" t="s">
        <v>34</v>
      </c>
      <c r="C258" t="s">
        <v>14</v>
      </c>
      <c r="D258">
        <v>2024</v>
      </c>
      <c r="E258">
        <v>11459.7</v>
      </c>
      <c r="F258">
        <v>137516.4</v>
      </c>
    </row>
    <row r="259" spans="1:6" x14ac:dyDescent="0.35">
      <c r="A259">
        <v>31592</v>
      </c>
      <c r="B259" t="s">
        <v>34</v>
      </c>
      <c r="C259" t="s">
        <v>14</v>
      </c>
      <c r="D259">
        <v>2025</v>
      </c>
      <c r="E259">
        <v>11459.7</v>
      </c>
      <c r="F259">
        <v>137516.4</v>
      </c>
    </row>
    <row r="260" spans="1:6" x14ac:dyDescent="0.35">
      <c r="A260">
        <v>31948</v>
      </c>
      <c r="B260" t="s">
        <v>35</v>
      </c>
      <c r="C260" t="s">
        <v>11</v>
      </c>
      <c r="D260">
        <v>2015</v>
      </c>
      <c r="E260">
        <v>9700</v>
      </c>
      <c r="F260">
        <v>116400</v>
      </c>
    </row>
    <row r="261" spans="1:6" x14ac:dyDescent="0.35">
      <c r="A261">
        <v>31948</v>
      </c>
      <c r="B261" t="s">
        <v>35</v>
      </c>
      <c r="C261" t="s">
        <v>11</v>
      </c>
      <c r="D261">
        <v>2016</v>
      </c>
      <c r="E261">
        <v>9700</v>
      </c>
      <c r="F261">
        <v>116400</v>
      </c>
    </row>
    <row r="262" spans="1:6" x14ac:dyDescent="0.35">
      <c r="A262">
        <v>31948</v>
      </c>
      <c r="B262" t="s">
        <v>35</v>
      </c>
      <c r="C262" t="s">
        <v>11</v>
      </c>
      <c r="D262">
        <v>2017</v>
      </c>
      <c r="E262">
        <v>9700</v>
      </c>
      <c r="F262">
        <v>116400</v>
      </c>
    </row>
    <row r="263" spans="1:6" x14ac:dyDescent="0.35">
      <c r="A263">
        <v>31948</v>
      </c>
      <c r="B263" t="s">
        <v>35</v>
      </c>
      <c r="C263" t="s">
        <v>11</v>
      </c>
      <c r="D263">
        <v>2018</v>
      </c>
      <c r="E263">
        <v>9700</v>
      </c>
      <c r="F263">
        <v>116400</v>
      </c>
    </row>
    <row r="264" spans="1:6" x14ac:dyDescent="0.35">
      <c r="A264">
        <v>31948</v>
      </c>
      <c r="B264" t="s">
        <v>35</v>
      </c>
      <c r="C264" t="s">
        <v>11</v>
      </c>
      <c r="D264">
        <v>2019</v>
      </c>
      <c r="E264">
        <v>10185</v>
      </c>
      <c r="F264">
        <v>122220</v>
      </c>
    </row>
    <row r="265" spans="1:6" x14ac:dyDescent="0.35">
      <c r="A265">
        <v>31948</v>
      </c>
      <c r="B265" t="s">
        <v>35</v>
      </c>
      <c r="C265" t="s">
        <v>11</v>
      </c>
      <c r="D265">
        <v>2020</v>
      </c>
      <c r="E265">
        <v>10185</v>
      </c>
      <c r="F265">
        <v>122220</v>
      </c>
    </row>
    <row r="266" spans="1:6" x14ac:dyDescent="0.35">
      <c r="A266">
        <v>31948</v>
      </c>
      <c r="B266" t="s">
        <v>35</v>
      </c>
      <c r="C266" t="s">
        <v>11</v>
      </c>
      <c r="D266">
        <v>2021</v>
      </c>
      <c r="E266">
        <v>10185</v>
      </c>
      <c r="F266">
        <v>122220</v>
      </c>
    </row>
    <row r="267" spans="1:6" x14ac:dyDescent="0.35">
      <c r="A267">
        <v>31948</v>
      </c>
      <c r="B267" t="s">
        <v>35</v>
      </c>
      <c r="C267" t="s">
        <v>11</v>
      </c>
      <c r="D267">
        <v>2022</v>
      </c>
      <c r="E267">
        <v>10185</v>
      </c>
      <c r="F267">
        <v>122220</v>
      </c>
    </row>
    <row r="268" spans="1:6" x14ac:dyDescent="0.35">
      <c r="A268">
        <v>31948</v>
      </c>
      <c r="B268" t="s">
        <v>35</v>
      </c>
      <c r="C268" t="s">
        <v>11</v>
      </c>
      <c r="D268">
        <v>2023</v>
      </c>
      <c r="E268">
        <v>10185</v>
      </c>
      <c r="F268">
        <v>122220</v>
      </c>
    </row>
    <row r="269" spans="1:6" x14ac:dyDescent="0.35">
      <c r="A269">
        <v>31948</v>
      </c>
      <c r="B269" t="s">
        <v>35</v>
      </c>
      <c r="C269" t="s">
        <v>11</v>
      </c>
      <c r="D269">
        <v>2024</v>
      </c>
      <c r="E269">
        <v>10185</v>
      </c>
      <c r="F269">
        <v>122220</v>
      </c>
    </row>
    <row r="270" spans="1:6" x14ac:dyDescent="0.35">
      <c r="A270">
        <v>31948</v>
      </c>
      <c r="B270" t="s">
        <v>35</v>
      </c>
      <c r="C270" t="s">
        <v>11</v>
      </c>
      <c r="D270">
        <v>2025</v>
      </c>
      <c r="E270">
        <v>10796.1</v>
      </c>
      <c r="F270">
        <v>129553.2</v>
      </c>
    </row>
    <row r="271" spans="1:6" x14ac:dyDescent="0.35">
      <c r="A271">
        <v>32546</v>
      </c>
      <c r="B271" t="s">
        <v>36</v>
      </c>
      <c r="C271" t="s">
        <v>20</v>
      </c>
      <c r="D271">
        <v>2015</v>
      </c>
      <c r="E271">
        <v>8250</v>
      </c>
      <c r="F271">
        <v>99000</v>
      </c>
    </row>
    <row r="272" spans="1:6" x14ac:dyDescent="0.35">
      <c r="A272">
        <v>32546</v>
      </c>
      <c r="B272" t="s">
        <v>36</v>
      </c>
      <c r="C272" t="s">
        <v>20</v>
      </c>
      <c r="D272">
        <v>2016</v>
      </c>
      <c r="E272">
        <v>8250</v>
      </c>
      <c r="F272">
        <v>99000</v>
      </c>
    </row>
    <row r="273" spans="1:6" x14ac:dyDescent="0.35">
      <c r="A273">
        <v>32546</v>
      </c>
      <c r="B273" t="s">
        <v>36</v>
      </c>
      <c r="C273" t="s">
        <v>20</v>
      </c>
      <c r="D273">
        <v>2017</v>
      </c>
      <c r="E273">
        <v>8250</v>
      </c>
      <c r="F273">
        <v>99000</v>
      </c>
    </row>
    <row r="274" spans="1:6" x14ac:dyDescent="0.35">
      <c r="A274">
        <v>32546</v>
      </c>
      <c r="B274" t="s">
        <v>36</v>
      </c>
      <c r="C274" t="s">
        <v>20</v>
      </c>
      <c r="D274">
        <v>2018</v>
      </c>
      <c r="E274">
        <v>8250</v>
      </c>
      <c r="F274">
        <v>99000</v>
      </c>
    </row>
    <row r="275" spans="1:6" x14ac:dyDescent="0.35">
      <c r="A275">
        <v>32546</v>
      </c>
      <c r="B275" t="s">
        <v>36</v>
      </c>
      <c r="C275" t="s">
        <v>20</v>
      </c>
      <c r="D275">
        <v>2019</v>
      </c>
      <c r="E275">
        <v>8250</v>
      </c>
      <c r="F275">
        <v>99000</v>
      </c>
    </row>
    <row r="276" spans="1:6" x14ac:dyDescent="0.35">
      <c r="A276">
        <v>32546</v>
      </c>
      <c r="B276" t="s">
        <v>36</v>
      </c>
      <c r="C276" t="s">
        <v>20</v>
      </c>
      <c r="D276">
        <v>2020</v>
      </c>
      <c r="E276">
        <v>8662.5</v>
      </c>
      <c r="F276">
        <v>103950</v>
      </c>
    </row>
    <row r="277" spans="1:6" x14ac:dyDescent="0.35">
      <c r="A277">
        <v>32546</v>
      </c>
      <c r="B277" t="s">
        <v>36</v>
      </c>
      <c r="C277" t="s">
        <v>20</v>
      </c>
      <c r="D277">
        <v>2021</v>
      </c>
      <c r="E277">
        <v>8662.5</v>
      </c>
      <c r="F277">
        <v>103950</v>
      </c>
    </row>
    <row r="278" spans="1:6" x14ac:dyDescent="0.35">
      <c r="A278">
        <v>32546</v>
      </c>
      <c r="B278" t="s">
        <v>36</v>
      </c>
      <c r="C278" t="s">
        <v>20</v>
      </c>
      <c r="D278">
        <v>2022</v>
      </c>
      <c r="E278">
        <v>8662.5</v>
      </c>
      <c r="F278">
        <v>103950</v>
      </c>
    </row>
    <row r="279" spans="1:6" x14ac:dyDescent="0.35">
      <c r="A279">
        <v>32546</v>
      </c>
      <c r="B279" t="s">
        <v>36</v>
      </c>
      <c r="C279" t="s">
        <v>20</v>
      </c>
      <c r="D279">
        <v>2023</v>
      </c>
      <c r="E279">
        <v>8662.5</v>
      </c>
      <c r="F279">
        <v>103950</v>
      </c>
    </row>
    <row r="280" spans="1:6" x14ac:dyDescent="0.35">
      <c r="A280">
        <v>32546</v>
      </c>
      <c r="B280" t="s">
        <v>36</v>
      </c>
      <c r="C280" t="s">
        <v>20</v>
      </c>
      <c r="D280">
        <v>2024</v>
      </c>
      <c r="E280">
        <v>8662.5</v>
      </c>
      <c r="F280">
        <v>103950</v>
      </c>
    </row>
    <row r="281" spans="1:6" x14ac:dyDescent="0.35">
      <c r="A281">
        <v>32546</v>
      </c>
      <c r="B281" t="s">
        <v>36</v>
      </c>
      <c r="C281" t="s">
        <v>20</v>
      </c>
      <c r="D281">
        <v>2025</v>
      </c>
      <c r="E281">
        <v>9182.25</v>
      </c>
      <c r="F281">
        <v>110187</v>
      </c>
    </row>
    <row r="282" spans="1:6" x14ac:dyDescent="0.35">
      <c r="A282">
        <v>32614</v>
      </c>
      <c r="B282" t="s">
        <v>37</v>
      </c>
      <c r="C282" t="s">
        <v>7</v>
      </c>
      <c r="D282">
        <v>2015</v>
      </c>
      <c r="E282">
        <v>7600</v>
      </c>
      <c r="F282">
        <v>91200</v>
      </c>
    </row>
    <row r="283" spans="1:6" x14ac:dyDescent="0.35">
      <c r="A283">
        <v>32614</v>
      </c>
      <c r="B283" t="s">
        <v>37</v>
      </c>
      <c r="C283" t="s">
        <v>7</v>
      </c>
      <c r="D283">
        <v>2016</v>
      </c>
      <c r="E283">
        <v>7600</v>
      </c>
      <c r="F283">
        <v>91200</v>
      </c>
    </row>
    <row r="284" spans="1:6" x14ac:dyDescent="0.35">
      <c r="A284">
        <v>32614</v>
      </c>
      <c r="B284" t="s">
        <v>37</v>
      </c>
      <c r="C284" t="s">
        <v>7</v>
      </c>
      <c r="D284">
        <v>2017</v>
      </c>
      <c r="E284">
        <v>7600</v>
      </c>
      <c r="F284">
        <v>91200</v>
      </c>
    </row>
    <row r="285" spans="1:6" x14ac:dyDescent="0.35">
      <c r="A285">
        <v>32614</v>
      </c>
      <c r="B285" t="s">
        <v>37</v>
      </c>
      <c r="C285" t="s">
        <v>7</v>
      </c>
      <c r="D285">
        <v>2018</v>
      </c>
      <c r="E285">
        <v>7600</v>
      </c>
      <c r="F285">
        <v>91200</v>
      </c>
    </row>
    <row r="286" spans="1:6" x14ac:dyDescent="0.35">
      <c r="A286">
        <v>32614</v>
      </c>
      <c r="B286" t="s">
        <v>37</v>
      </c>
      <c r="C286" t="s">
        <v>7</v>
      </c>
      <c r="D286">
        <v>2019</v>
      </c>
      <c r="E286">
        <v>7980</v>
      </c>
      <c r="F286">
        <v>95760</v>
      </c>
    </row>
    <row r="287" spans="1:6" x14ac:dyDescent="0.35">
      <c r="A287">
        <v>32614</v>
      </c>
      <c r="B287" t="s">
        <v>37</v>
      </c>
      <c r="C287" t="s">
        <v>7</v>
      </c>
      <c r="D287">
        <v>2020</v>
      </c>
      <c r="E287">
        <v>7980</v>
      </c>
      <c r="F287">
        <v>95760</v>
      </c>
    </row>
    <row r="288" spans="1:6" x14ac:dyDescent="0.35">
      <c r="A288">
        <v>32614</v>
      </c>
      <c r="B288" t="s">
        <v>37</v>
      </c>
      <c r="C288" t="s">
        <v>7</v>
      </c>
      <c r="D288">
        <v>2021</v>
      </c>
      <c r="E288">
        <v>7980</v>
      </c>
      <c r="F288">
        <v>95760</v>
      </c>
    </row>
    <row r="289" spans="1:6" x14ac:dyDescent="0.35">
      <c r="A289">
        <v>32614</v>
      </c>
      <c r="B289" t="s">
        <v>37</v>
      </c>
      <c r="C289" t="s">
        <v>7</v>
      </c>
      <c r="D289">
        <v>2022</v>
      </c>
      <c r="E289">
        <v>7980</v>
      </c>
      <c r="F289">
        <v>95760</v>
      </c>
    </row>
    <row r="290" spans="1:6" x14ac:dyDescent="0.35">
      <c r="A290">
        <v>32614</v>
      </c>
      <c r="B290" t="s">
        <v>37</v>
      </c>
      <c r="C290" t="s">
        <v>7</v>
      </c>
      <c r="D290">
        <v>2023</v>
      </c>
      <c r="E290">
        <v>7980</v>
      </c>
      <c r="F290">
        <v>95760</v>
      </c>
    </row>
    <row r="291" spans="1:6" x14ac:dyDescent="0.35">
      <c r="A291">
        <v>32614</v>
      </c>
      <c r="B291" t="s">
        <v>37</v>
      </c>
      <c r="C291" t="s">
        <v>7</v>
      </c>
      <c r="D291">
        <v>2024</v>
      </c>
      <c r="E291">
        <v>8538.6</v>
      </c>
      <c r="F291">
        <v>102463.2</v>
      </c>
    </row>
    <row r="292" spans="1:6" x14ac:dyDescent="0.35">
      <c r="A292">
        <v>32614</v>
      </c>
      <c r="B292" t="s">
        <v>37</v>
      </c>
      <c r="C292" t="s">
        <v>7</v>
      </c>
      <c r="D292">
        <v>2025</v>
      </c>
      <c r="E292">
        <v>8538.6</v>
      </c>
      <c r="F292">
        <v>102463.2</v>
      </c>
    </row>
    <row r="293" spans="1:6" x14ac:dyDescent="0.35">
      <c r="A293">
        <v>32746</v>
      </c>
      <c r="B293" t="s">
        <v>38</v>
      </c>
      <c r="C293" t="s">
        <v>24</v>
      </c>
      <c r="D293">
        <v>2015</v>
      </c>
      <c r="E293">
        <v>7100</v>
      </c>
      <c r="F293">
        <v>85200</v>
      </c>
    </row>
    <row r="294" spans="1:6" x14ac:dyDescent="0.35">
      <c r="A294">
        <v>32746</v>
      </c>
      <c r="B294" t="s">
        <v>38</v>
      </c>
      <c r="C294" t="s">
        <v>24</v>
      </c>
      <c r="D294">
        <v>2016</v>
      </c>
      <c r="E294">
        <v>7100</v>
      </c>
      <c r="F294">
        <v>85200</v>
      </c>
    </row>
    <row r="295" spans="1:6" x14ac:dyDescent="0.35">
      <c r="A295">
        <v>32746</v>
      </c>
      <c r="B295" t="s">
        <v>38</v>
      </c>
      <c r="C295" t="s">
        <v>24</v>
      </c>
      <c r="D295">
        <v>2017</v>
      </c>
      <c r="E295">
        <v>7100</v>
      </c>
      <c r="F295">
        <v>85200</v>
      </c>
    </row>
    <row r="296" spans="1:6" x14ac:dyDescent="0.35">
      <c r="A296">
        <v>32746</v>
      </c>
      <c r="B296" t="s">
        <v>38</v>
      </c>
      <c r="C296" t="s">
        <v>24</v>
      </c>
      <c r="D296">
        <v>2018</v>
      </c>
      <c r="E296">
        <v>7100</v>
      </c>
      <c r="F296">
        <v>85200</v>
      </c>
    </row>
    <row r="297" spans="1:6" x14ac:dyDescent="0.35">
      <c r="A297">
        <v>32746</v>
      </c>
      <c r="B297" t="s">
        <v>38</v>
      </c>
      <c r="C297" t="s">
        <v>24</v>
      </c>
      <c r="D297">
        <v>2019</v>
      </c>
      <c r="E297">
        <v>7100</v>
      </c>
      <c r="F297">
        <v>85200</v>
      </c>
    </row>
    <row r="298" spans="1:6" x14ac:dyDescent="0.35">
      <c r="A298">
        <v>32746</v>
      </c>
      <c r="B298" t="s">
        <v>38</v>
      </c>
      <c r="C298" t="s">
        <v>24</v>
      </c>
      <c r="D298">
        <v>2020</v>
      </c>
      <c r="E298">
        <v>7100</v>
      </c>
      <c r="F298">
        <v>85200</v>
      </c>
    </row>
    <row r="299" spans="1:6" x14ac:dyDescent="0.35">
      <c r="A299">
        <v>32746</v>
      </c>
      <c r="B299" t="s">
        <v>38</v>
      </c>
      <c r="C299" t="s">
        <v>24</v>
      </c>
      <c r="D299">
        <v>2021</v>
      </c>
      <c r="E299">
        <v>7100</v>
      </c>
      <c r="F299">
        <v>85200</v>
      </c>
    </row>
    <row r="300" spans="1:6" x14ac:dyDescent="0.35">
      <c r="A300">
        <v>32746</v>
      </c>
      <c r="B300" t="s">
        <v>38</v>
      </c>
      <c r="C300" t="s">
        <v>24</v>
      </c>
      <c r="D300">
        <v>2022</v>
      </c>
      <c r="E300">
        <v>7455</v>
      </c>
      <c r="F300">
        <v>89460</v>
      </c>
    </row>
    <row r="301" spans="1:6" x14ac:dyDescent="0.35">
      <c r="A301">
        <v>32746</v>
      </c>
      <c r="B301" t="s">
        <v>38</v>
      </c>
      <c r="C301" t="s">
        <v>24</v>
      </c>
      <c r="D301">
        <v>2023</v>
      </c>
      <c r="E301">
        <v>7455</v>
      </c>
      <c r="F301">
        <v>89460</v>
      </c>
    </row>
    <row r="302" spans="1:6" x14ac:dyDescent="0.35">
      <c r="A302">
        <v>32746</v>
      </c>
      <c r="B302" t="s">
        <v>38</v>
      </c>
      <c r="C302" t="s">
        <v>24</v>
      </c>
      <c r="D302">
        <v>2024</v>
      </c>
      <c r="E302">
        <v>7455</v>
      </c>
      <c r="F302">
        <v>89460</v>
      </c>
    </row>
    <row r="303" spans="1:6" x14ac:dyDescent="0.35">
      <c r="A303">
        <v>32746</v>
      </c>
      <c r="B303" t="s">
        <v>38</v>
      </c>
      <c r="C303" t="s">
        <v>24</v>
      </c>
      <c r="D303">
        <v>2025</v>
      </c>
      <c r="E303">
        <v>7455</v>
      </c>
      <c r="F303">
        <v>89460</v>
      </c>
    </row>
    <row r="304" spans="1:6" x14ac:dyDescent="0.35">
      <c r="A304">
        <v>33178</v>
      </c>
      <c r="B304" t="s">
        <v>39</v>
      </c>
      <c r="C304" t="s">
        <v>11</v>
      </c>
      <c r="D304">
        <v>2015</v>
      </c>
      <c r="E304">
        <v>11300</v>
      </c>
      <c r="F304">
        <v>135600</v>
      </c>
    </row>
    <row r="305" spans="1:6" x14ac:dyDescent="0.35">
      <c r="A305">
        <v>33178</v>
      </c>
      <c r="B305" t="s">
        <v>39</v>
      </c>
      <c r="C305" t="s">
        <v>11</v>
      </c>
      <c r="D305">
        <v>2016</v>
      </c>
      <c r="E305">
        <v>11300</v>
      </c>
      <c r="F305">
        <v>135600</v>
      </c>
    </row>
    <row r="306" spans="1:6" x14ac:dyDescent="0.35">
      <c r="A306">
        <v>33178</v>
      </c>
      <c r="B306" t="s">
        <v>39</v>
      </c>
      <c r="C306" t="s">
        <v>11</v>
      </c>
      <c r="D306">
        <v>2017</v>
      </c>
      <c r="E306">
        <v>11300</v>
      </c>
      <c r="F306">
        <v>135600</v>
      </c>
    </row>
    <row r="307" spans="1:6" x14ac:dyDescent="0.35">
      <c r="A307">
        <v>33178</v>
      </c>
      <c r="B307" t="s">
        <v>39</v>
      </c>
      <c r="C307" t="s">
        <v>11</v>
      </c>
      <c r="D307">
        <v>2018</v>
      </c>
      <c r="E307">
        <v>11300</v>
      </c>
      <c r="F307">
        <v>135600</v>
      </c>
    </row>
    <row r="308" spans="1:6" x14ac:dyDescent="0.35">
      <c r="A308">
        <v>33178</v>
      </c>
      <c r="B308" t="s">
        <v>39</v>
      </c>
      <c r="C308" t="s">
        <v>11</v>
      </c>
      <c r="D308">
        <v>2019</v>
      </c>
      <c r="E308">
        <v>11865</v>
      </c>
      <c r="F308">
        <v>142380</v>
      </c>
    </row>
    <row r="309" spans="1:6" x14ac:dyDescent="0.35">
      <c r="A309">
        <v>33178</v>
      </c>
      <c r="B309" t="s">
        <v>39</v>
      </c>
      <c r="C309" t="s">
        <v>11</v>
      </c>
      <c r="D309">
        <v>2020</v>
      </c>
      <c r="E309">
        <v>11865</v>
      </c>
      <c r="F309">
        <v>142380</v>
      </c>
    </row>
    <row r="310" spans="1:6" x14ac:dyDescent="0.35">
      <c r="A310">
        <v>33178</v>
      </c>
      <c r="B310" t="s">
        <v>39</v>
      </c>
      <c r="C310" t="s">
        <v>11</v>
      </c>
      <c r="D310">
        <v>2021</v>
      </c>
      <c r="E310">
        <v>11865</v>
      </c>
      <c r="F310">
        <v>142380</v>
      </c>
    </row>
    <row r="311" spans="1:6" x14ac:dyDescent="0.35">
      <c r="A311">
        <v>33178</v>
      </c>
      <c r="B311" t="s">
        <v>39</v>
      </c>
      <c r="C311" t="s">
        <v>11</v>
      </c>
      <c r="D311">
        <v>2022</v>
      </c>
      <c r="E311">
        <v>11865</v>
      </c>
      <c r="F311">
        <v>142380</v>
      </c>
    </row>
    <row r="312" spans="1:6" x14ac:dyDescent="0.35">
      <c r="A312">
        <v>33178</v>
      </c>
      <c r="B312" t="s">
        <v>39</v>
      </c>
      <c r="C312" t="s">
        <v>11</v>
      </c>
      <c r="D312">
        <v>2023</v>
      </c>
      <c r="E312">
        <v>11865</v>
      </c>
      <c r="F312">
        <v>142380</v>
      </c>
    </row>
    <row r="313" spans="1:6" x14ac:dyDescent="0.35">
      <c r="A313">
        <v>33178</v>
      </c>
      <c r="B313" t="s">
        <v>39</v>
      </c>
      <c r="C313" t="s">
        <v>11</v>
      </c>
      <c r="D313">
        <v>2024</v>
      </c>
      <c r="E313">
        <v>11865</v>
      </c>
      <c r="F313">
        <v>142380</v>
      </c>
    </row>
    <row r="314" spans="1:6" x14ac:dyDescent="0.35">
      <c r="A314">
        <v>33178</v>
      </c>
      <c r="B314" t="s">
        <v>39</v>
      </c>
      <c r="C314" t="s">
        <v>11</v>
      </c>
      <c r="D314">
        <v>2025</v>
      </c>
      <c r="E314">
        <v>12576.9</v>
      </c>
      <c r="F314">
        <v>150922.79999999999</v>
      </c>
    </row>
    <row r="315" spans="1:6" x14ac:dyDescent="0.35">
      <c r="A315">
        <v>33584</v>
      </c>
      <c r="B315" t="s">
        <v>40</v>
      </c>
      <c r="C315" t="s">
        <v>9</v>
      </c>
      <c r="D315">
        <v>2015</v>
      </c>
      <c r="E315">
        <v>7200</v>
      </c>
      <c r="F315">
        <v>86400</v>
      </c>
    </row>
    <row r="316" spans="1:6" x14ac:dyDescent="0.35">
      <c r="A316">
        <v>33584</v>
      </c>
      <c r="B316" t="s">
        <v>40</v>
      </c>
      <c r="C316" t="s">
        <v>9</v>
      </c>
      <c r="D316">
        <v>2016</v>
      </c>
      <c r="E316">
        <v>7200</v>
      </c>
      <c r="F316">
        <v>86400</v>
      </c>
    </row>
    <row r="317" spans="1:6" x14ac:dyDescent="0.35">
      <c r="A317">
        <v>33584</v>
      </c>
      <c r="B317" t="s">
        <v>40</v>
      </c>
      <c r="C317" t="s">
        <v>9</v>
      </c>
      <c r="D317">
        <v>2017</v>
      </c>
      <c r="E317">
        <v>7200</v>
      </c>
      <c r="F317">
        <v>86400</v>
      </c>
    </row>
    <row r="318" spans="1:6" x14ac:dyDescent="0.35">
      <c r="A318">
        <v>33584</v>
      </c>
      <c r="B318" t="s">
        <v>40</v>
      </c>
      <c r="C318" t="s">
        <v>9</v>
      </c>
      <c r="D318">
        <v>2018</v>
      </c>
      <c r="E318">
        <v>7200</v>
      </c>
      <c r="F318">
        <v>86400</v>
      </c>
    </row>
    <row r="319" spans="1:6" x14ac:dyDescent="0.35">
      <c r="A319">
        <v>33584</v>
      </c>
      <c r="B319" t="s">
        <v>40</v>
      </c>
      <c r="C319" t="s">
        <v>9</v>
      </c>
      <c r="D319">
        <v>2019</v>
      </c>
      <c r="E319">
        <v>7200</v>
      </c>
      <c r="F319">
        <v>86400</v>
      </c>
    </row>
    <row r="320" spans="1:6" x14ac:dyDescent="0.35">
      <c r="A320">
        <v>33584</v>
      </c>
      <c r="B320" t="s">
        <v>40</v>
      </c>
      <c r="C320" t="s">
        <v>9</v>
      </c>
      <c r="D320">
        <v>2020</v>
      </c>
      <c r="E320">
        <v>7200</v>
      </c>
      <c r="F320">
        <v>86400</v>
      </c>
    </row>
    <row r="321" spans="1:6" x14ac:dyDescent="0.35">
      <c r="A321">
        <v>33584</v>
      </c>
      <c r="B321" t="s">
        <v>40</v>
      </c>
      <c r="C321" t="s">
        <v>9</v>
      </c>
      <c r="D321">
        <v>2021</v>
      </c>
      <c r="E321">
        <v>7200</v>
      </c>
      <c r="F321">
        <v>86400</v>
      </c>
    </row>
    <row r="322" spans="1:6" x14ac:dyDescent="0.35">
      <c r="A322">
        <v>33584</v>
      </c>
      <c r="B322" t="s">
        <v>40</v>
      </c>
      <c r="C322" t="s">
        <v>9</v>
      </c>
      <c r="D322">
        <v>2022</v>
      </c>
      <c r="E322">
        <v>7560</v>
      </c>
      <c r="F322">
        <v>90720</v>
      </c>
    </row>
    <row r="323" spans="1:6" x14ac:dyDescent="0.35">
      <c r="A323">
        <v>33584</v>
      </c>
      <c r="B323" t="s">
        <v>40</v>
      </c>
      <c r="C323" t="s">
        <v>9</v>
      </c>
      <c r="D323">
        <v>2023</v>
      </c>
      <c r="E323">
        <v>7560</v>
      </c>
      <c r="F323">
        <v>90720</v>
      </c>
    </row>
    <row r="324" spans="1:6" x14ac:dyDescent="0.35">
      <c r="A324">
        <v>33584</v>
      </c>
      <c r="B324" t="s">
        <v>40</v>
      </c>
      <c r="C324" t="s">
        <v>9</v>
      </c>
      <c r="D324">
        <v>2024</v>
      </c>
      <c r="E324">
        <v>7560</v>
      </c>
      <c r="F324">
        <v>90720</v>
      </c>
    </row>
    <row r="325" spans="1:6" x14ac:dyDescent="0.35">
      <c r="A325">
        <v>33584</v>
      </c>
      <c r="B325" t="s">
        <v>40</v>
      </c>
      <c r="C325" t="s">
        <v>9</v>
      </c>
      <c r="D325">
        <v>2025</v>
      </c>
      <c r="E325">
        <v>7560</v>
      </c>
      <c r="F325">
        <v>90720</v>
      </c>
    </row>
    <row r="326" spans="1:6" x14ac:dyDescent="0.35">
      <c r="A326">
        <v>33791</v>
      </c>
      <c r="B326" t="s">
        <v>36</v>
      </c>
      <c r="C326" t="s">
        <v>20</v>
      </c>
      <c r="D326">
        <v>2015</v>
      </c>
      <c r="E326">
        <v>7450</v>
      </c>
      <c r="F326">
        <v>89400</v>
      </c>
    </row>
    <row r="327" spans="1:6" x14ac:dyDescent="0.35">
      <c r="A327">
        <v>33791</v>
      </c>
      <c r="B327" t="s">
        <v>36</v>
      </c>
      <c r="C327" t="s">
        <v>20</v>
      </c>
      <c r="D327">
        <v>2016</v>
      </c>
      <c r="E327">
        <v>7450</v>
      </c>
      <c r="F327">
        <v>89400</v>
      </c>
    </row>
    <row r="328" spans="1:6" x14ac:dyDescent="0.35">
      <c r="A328">
        <v>33791</v>
      </c>
      <c r="B328" t="s">
        <v>36</v>
      </c>
      <c r="C328" t="s">
        <v>20</v>
      </c>
      <c r="D328">
        <v>2017</v>
      </c>
      <c r="E328">
        <v>7450</v>
      </c>
      <c r="F328">
        <v>89400</v>
      </c>
    </row>
    <row r="329" spans="1:6" x14ac:dyDescent="0.35">
      <c r="A329">
        <v>33791</v>
      </c>
      <c r="B329" t="s">
        <v>36</v>
      </c>
      <c r="C329" t="s">
        <v>20</v>
      </c>
      <c r="D329">
        <v>2018</v>
      </c>
      <c r="E329">
        <v>7450</v>
      </c>
      <c r="F329">
        <v>89400</v>
      </c>
    </row>
    <row r="330" spans="1:6" x14ac:dyDescent="0.35">
      <c r="A330">
        <v>33791</v>
      </c>
      <c r="B330" t="s">
        <v>36</v>
      </c>
      <c r="C330" t="s">
        <v>20</v>
      </c>
      <c r="D330">
        <v>2019</v>
      </c>
      <c r="E330">
        <v>7450</v>
      </c>
      <c r="F330">
        <v>89400</v>
      </c>
    </row>
    <row r="331" spans="1:6" x14ac:dyDescent="0.35">
      <c r="A331">
        <v>33791</v>
      </c>
      <c r="B331" t="s">
        <v>36</v>
      </c>
      <c r="C331" t="s">
        <v>20</v>
      </c>
      <c r="D331">
        <v>2020</v>
      </c>
      <c r="E331">
        <v>7822.5</v>
      </c>
      <c r="F331">
        <v>93870</v>
      </c>
    </row>
    <row r="332" spans="1:6" x14ac:dyDescent="0.35">
      <c r="A332">
        <v>33791</v>
      </c>
      <c r="B332" t="s">
        <v>36</v>
      </c>
      <c r="C332" t="s">
        <v>20</v>
      </c>
      <c r="D332">
        <v>2021</v>
      </c>
      <c r="E332">
        <v>7822.5</v>
      </c>
      <c r="F332">
        <v>93870</v>
      </c>
    </row>
    <row r="333" spans="1:6" x14ac:dyDescent="0.35">
      <c r="A333">
        <v>33791</v>
      </c>
      <c r="B333" t="s">
        <v>36</v>
      </c>
      <c r="C333" t="s">
        <v>20</v>
      </c>
      <c r="D333">
        <v>2022</v>
      </c>
      <c r="E333">
        <v>7822.5</v>
      </c>
      <c r="F333">
        <v>93870</v>
      </c>
    </row>
    <row r="334" spans="1:6" x14ac:dyDescent="0.35">
      <c r="A334">
        <v>33791</v>
      </c>
      <c r="B334" t="s">
        <v>36</v>
      </c>
      <c r="C334" t="s">
        <v>20</v>
      </c>
      <c r="D334">
        <v>2023</v>
      </c>
      <c r="E334">
        <v>7822.5</v>
      </c>
      <c r="F334">
        <v>93870</v>
      </c>
    </row>
    <row r="335" spans="1:6" x14ac:dyDescent="0.35">
      <c r="A335">
        <v>33791</v>
      </c>
      <c r="B335" t="s">
        <v>36</v>
      </c>
      <c r="C335" t="s">
        <v>20</v>
      </c>
      <c r="D335">
        <v>2024</v>
      </c>
      <c r="E335">
        <v>7822.5</v>
      </c>
      <c r="F335">
        <v>93870</v>
      </c>
    </row>
    <row r="336" spans="1:6" x14ac:dyDescent="0.35">
      <c r="A336">
        <v>33791</v>
      </c>
      <c r="B336" t="s">
        <v>36</v>
      </c>
      <c r="C336" t="s">
        <v>20</v>
      </c>
      <c r="D336">
        <v>2025</v>
      </c>
      <c r="E336">
        <v>8291.85</v>
      </c>
      <c r="F336">
        <v>99502.2</v>
      </c>
    </row>
    <row r="337" spans="1:6" x14ac:dyDescent="0.35">
      <c r="A337">
        <v>34156</v>
      </c>
      <c r="B337" t="s">
        <v>36</v>
      </c>
      <c r="C337" t="s">
        <v>20</v>
      </c>
      <c r="D337">
        <v>2015</v>
      </c>
      <c r="E337">
        <v>8650</v>
      </c>
      <c r="F337">
        <v>103800</v>
      </c>
    </row>
    <row r="338" spans="1:6" x14ac:dyDescent="0.35">
      <c r="A338">
        <v>34156</v>
      </c>
      <c r="B338" t="s">
        <v>36</v>
      </c>
      <c r="C338" t="s">
        <v>20</v>
      </c>
      <c r="D338">
        <v>2016</v>
      </c>
      <c r="E338">
        <v>8650</v>
      </c>
      <c r="F338">
        <v>103800</v>
      </c>
    </row>
    <row r="339" spans="1:6" x14ac:dyDescent="0.35">
      <c r="A339">
        <v>34156</v>
      </c>
      <c r="B339" t="s">
        <v>36</v>
      </c>
      <c r="C339" t="s">
        <v>20</v>
      </c>
      <c r="D339">
        <v>2017</v>
      </c>
      <c r="E339">
        <v>8650</v>
      </c>
      <c r="F339">
        <v>103800</v>
      </c>
    </row>
    <row r="340" spans="1:6" x14ac:dyDescent="0.35">
      <c r="A340">
        <v>34156</v>
      </c>
      <c r="B340" t="s">
        <v>36</v>
      </c>
      <c r="C340" t="s">
        <v>20</v>
      </c>
      <c r="D340">
        <v>2018</v>
      </c>
      <c r="E340">
        <v>8650</v>
      </c>
      <c r="F340">
        <v>103800</v>
      </c>
    </row>
    <row r="341" spans="1:6" x14ac:dyDescent="0.35">
      <c r="A341">
        <v>34156</v>
      </c>
      <c r="B341" t="s">
        <v>36</v>
      </c>
      <c r="C341" t="s">
        <v>20</v>
      </c>
      <c r="D341">
        <v>2019</v>
      </c>
      <c r="E341">
        <v>8650</v>
      </c>
      <c r="F341">
        <v>103800</v>
      </c>
    </row>
    <row r="342" spans="1:6" x14ac:dyDescent="0.35">
      <c r="A342">
        <v>34156</v>
      </c>
      <c r="B342" t="s">
        <v>36</v>
      </c>
      <c r="C342" t="s">
        <v>20</v>
      </c>
      <c r="D342">
        <v>2020</v>
      </c>
      <c r="E342">
        <v>9082.5</v>
      </c>
      <c r="F342">
        <v>108990</v>
      </c>
    </row>
    <row r="343" spans="1:6" x14ac:dyDescent="0.35">
      <c r="A343">
        <v>34156</v>
      </c>
      <c r="B343" t="s">
        <v>36</v>
      </c>
      <c r="C343" t="s">
        <v>20</v>
      </c>
      <c r="D343">
        <v>2021</v>
      </c>
      <c r="E343">
        <v>9082.5</v>
      </c>
      <c r="F343">
        <v>108990</v>
      </c>
    </row>
    <row r="344" spans="1:6" x14ac:dyDescent="0.35">
      <c r="A344">
        <v>34156</v>
      </c>
      <c r="B344" t="s">
        <v>36</v>
      </c>
      <c r="C344" t="s">
        <v>20</v>
      </c>
      <c r="D344">
        <v>2022</v>
      </c>
      <c r="E344">
        <v>9082.5</v>
      </c>
      <c r="F344">
        <v>108990</v>
      </c>
    </row>
    <row r="345" spans="1:6" x14ac:dyDescent="0.35">
      <c r="A345">
        <v>34156</v>
      </c>
      <c r="B345" t="s">
        <v>36</v>
      </c>
      <c r="C345" t="s">
        <v>20</v>
      </c>
      <c r="D345">
        <v>2023</v>
      </c>
      <c r="E345">
        <v>9082.5</v>
      </c>
      <c r="F345">
        <v>108990</v>
      </c>
    </row>
    <row r="346" spans="1:6" x14ac:dyDescent="0.35">
      <c r="A346">
        <v>34156</v>
      </c>
      <c r="B346" t="s">
        <v>36</v>
      </c>
      <c r="C346" t="s">
        <v>20</v>
      </c>
      <c r="D346">
        <v>2024</v>
      </c>
      <c r="E346">
        <v>9082.5</v>
      </c>
      <c r="F346">
        <v>108990</v>
      </c>
    </row>
    <row r="347" spans="1:6" x14ac:dyDescent="0.35">
      <c r="A347">
        <v>34156</v>
      </c>
      <c r="B347" t="s">
        <v>36</v>
      </c>
      <c r="C347" t="s">
        <v>20</v>
      </c>
      <c r="D347">
        <v>2025</v>
      </c>
      <c r="E347">
        <v>9627.4500000000007</v>
      </c>
      <c r="F347">
        <v>115529.4</v>
      </c>
    </row>
    <row r="348" spans="1:6" x14ac:dyDescent="0.35">
      <c r="A348">
        <v>34276</v>
      </c>
      <c r="B348" t="s">
        <v>41</v>
      </c>
      <c r="C348" t="s">
        <v>9</v>
      </c>
      <c r="D348">
        <v>2015</v>
      </c>
      <c r="E348">
        <v>7600</v>
      </c>
      <c r="F348">
        <v>91200</v>
      </c>
    </row>
    <row r="349" spans="1:6" x14ac:dyDescent="0.35">
      <c r="A349">
        <v>34276</v>
      </c>
      <c r="B349" t="s">
        <v>41</v>
      </c>
      <c r="C349" t="s">
        <v>9</v>
      </c>
      <c r="D349">
        <v>2016</v>
      </c>
      <c r="E349">
        <v>7600</v>
      </c>
      <c r="F349">
        <v>91200</v>
      </c>
    </row>
    <row r="350" spans="1:6" x14ac:dyDescent="0.35">
      <c r="A350">
        <v>34276</v>
      </c>
      <c r="B350" t="s">
        <v>41</v>
      </c>
      <c r="C350" t="s">
        <v>9</v>
      </c>
      <c r="D350">
        <v>2017</v>
      </c>
      <c r="E350">
        <v>7600</v>
      </c>
      <c r="F350">
        <v>91200</v>
      </c>
    </row>
    <row r="351" spans="1:6" x14ac:dyDescent="0.35">
      <c r="A351">
        <v>34276</v>
      </c>
      <c r="B351" t="s">
        <v>41</v>
      </c>
      <c r="C351" t="s">
        <v>9</v>
      </c>
      <c r="D351">
        <v>2018</v>
      </c>
      <c r="E351">
        <v>7600</v>
      </c>
      <c r="F351">
        <v>91200</v>
      </c>
    </row>
    <row r="352" spans="1:6" x14ac:dyDescent="0.35">
      <c r="A352">
        <v>34276</v>
      </c>
      <c r="B352" t="s">
        <v>41</v>
      </c>
      <c r="C352" t="s">
        <v>9</v>
      </c>
      <c r="D352">
        <v>2019</v>
      </c>
      <c r="E352">
        <v>7600</v>
      </c>
      <c r="F352">
        <v>91200</v>
      </c>
    </row>
    <row r="353" spans="1:6" x14ac:dyDescent="0.35">
      <c r="A353">
        <v>34276</v>
      </c>
      <c r="B353" t="s">
        <v>41</v>
      </c>
      <c r="C353" t="s">
        <v>9</v>
      </c>
      <c r="D353">
        <v>2020</v>
      </c>
      <c r="E353">
        <v>7600</v>
      </c>
      <c r="F353">
        <v>91200</v>
      </c>
    </row>
    <row r="354" spans="1:6" x14ac:dyDescent="0.35">
      <c r="A354">
        <v>34276</v>
      </c>
      <c r="B354" t="s">
        <v>41</v>
      </c>
      <c r="C354" t="s">
        <v>9</v>
      </c>
      <c r="D354">
        <v>2021</v>
      </c>
      <c r="E354">
        <v>7600</v>
      </c>
      <c r="F354">
        <v>91200</v>
      </c>
    </row>
    <row r="355" spans="1:6" x14ac:dyDescent="0.35">
      <c r="A355">
        <v>34276</v>
      </c>
      <c r="B355" t="s">
        <v>41</v>
      </c>
      <c r="C355" t="s">
        <v>9</v>
      </c>
      <c r="D355">
        <v>2022</v>
      </c>
      <c r="E355">
        <v>7980</v>
      </c>
      <c r="F355">
        <v>95760</v>
      </c>
    </row>
    <row r="356" spans="1:6" x14ac:dyDescent="0.35">
      <c r="A356">
        <v>34276</v>
      </c>
      <c r="B356" t="s">
        <v>41</v>
      </c>
      <c r="C356" t="s">
        <v>9</v>
      </c>
      <c r="D356">
        <v>2023</v>
      </c>
      <c r="E356">
        <v>7980</v>
      </c>
      <c r="F356">
        <v>95760</v>
      </c>
    </row>
    <row r="357" spans="1:6" x14ac:dyDescent="0.35">
      <c r="A357">
        <v>34276</v>
      </c>
      <c r="B357" t="s">
        <v>41</v>
      </c>
      <c r="C357" t="s">
        <v>9</v>
      </c>
      <c r="D357">
        <v>2024</v>
      </c>
      <c r="E357">
        <v>7980</v>
      </c>
      <c r="F357">
        <v>95760</v>
      </c>
    </row>
    <row r="358" spans="1:6" x14ac:dyDescent="0.35">
      <c r="A358">
        <v>34276</v>
      </c>
      <c r="B358" t="s">
        <v>41</v>
      </c>
      <c r="C358" t="s">
        <v>9</v>
      </c>
      <c r="D358">
        <v>2025</v>
      </c>
      <c r="E358">
        <v>7980</v>
      </c>
      <c r="F358">
        <v>95760</v>
      </c>
    </row>
    <row r="359" spans="1:6" x14ac:dyDescent="0.35">
      <c r="A359">
        <v>34725</v>
      </c>
      <c r="B359" t="s">
        <v>42</v>
      </c>
      <c r="C359" t="s">
        <v>24</v>
      </c>
      <c r="D359">
        <v>2015</v>
      </c>
      <c r="E359">
        <v>7500</v>
      </c>
      <c r="F359">
        <v>90000</v>
      </c>
    </row>
    <row r="360" spans="1:6" x14ac:dyDescent="0.35">
      <c r="A360">
        <v>34725</v>
      </c>
      <c r="B360" t="s">
        <v>42</v>
      </c>
      <c r="C360" t="s">
        <v>24</v>
      </c>
      <c r="D360">
        <v>2016</v>
      </c>
      <c r="E360">
        <v>7500</v>
      </c>
      <c r="F360">
        <v>90000</v>
      </c>
    </row>
    <row r="361" spans="1:6" x14ac:dyDescent="0.35">
      <c r="A361">
        <v>34725</v>
      </c>
      <c r="B361" t="s">
        <v>42</v>
      </c>
      <c r="C361" t="s">
        <v>24</v>
      </c>
      <c r="D361">
        <v>2017</v>
      </c>
      <c r="E361">
        <v>7500</v>
      </c>
      <c r="F361">
        <v>90000</v>
      </c>
    </row>
    <row r="362" spans="1:6" x14ac:dyDescent="0.35">
      <c r="A362">
        <v>34725</v>
      </c>
      <c r="B362" t="s">
        <v>42</v>
      </c>
      <c r="C362" t="s">
        <v>24</v>
      </c>
      <c r="D362">
        <v>2018</v>
      </c>
      <c r="E362">
        <v>7500</v>
      </c>
      <c r="F362">
        <v>90000</v>
      </c>
    </row>
    <row r="363" spans="1:6" x14ac:dyDescent="0.35">
      <c r="A363">
        <v>34725</v>
      </c>
      <c r="B363" t="s">
        <v>42</v>
      </c>
      <c r="C363" t="s">
        <v>24</v>
      </c>
      <c r="D363">
        <v>2019</v>
      </c>
      <c r="E363">
        <v>7500</v>
      </c>
      <c r="F363">
        <v>90000</v>
      </c>
    </row>
    <row r="364" spans="1:6" x14ac:dyDescent="0.35">
      <c r="A364">
        <v>34725</v>
      </c>
      <c r="B364" t="s">
        <v>42</v>
      </c>
      <c r="C364" t="s">
        <v>24</v>
      </c>
      <c r="D364">
        <v>2020</v>
      </c>
      <c r="E364">
        <v>7500</v>
      </c>
      <c r="F364">
        <v>90000</v>
      </c>
    </row>
    <row r="365" spans="1:6" x14ac:dyDescent="0.35">
      <c r="A365">
        <v>34725</v>
      </c>
      <c r="B365" t="s">
        <v>42</v>
      </c>
      <c r="C365" t="s">
        <v>24</v>
      </c>
      <c r="D365">
        <v>2021</v>
      </c>
      <c r="E365">
        <v>7500</v>
      </c>
      <c r="F365">
        <v>90000</v>
      </c>
    </row>
    <row r="366" spans="1:6" x14ac:dyDescent="0.35">
      <c r="A366">
        <v>34725</v>
      </c>
      <c r="B366" t="s">
        <v>42</v>
      </c>
      <c r="C366" t="s">
        <v>24</v>
      </c>
      <c r="D366">
        <v>2022</v>
      </c>
      <c r="E366">
        <v>7875</v>
      </c>
      <c r="F366">
        <v>94500</v>
      </c>
    </row>
    <row r="367" spans="1:6" x14ac:dyDescent="0.35">
      <c r="A367">
        <v>34725</v>
      </c>
      <c r="B367" t="s">
        <v>42</v>
      </c>
      <c r="C367" t="s">
        <v>24</v>
      </c>
      <c r="D367">
        <v>2023</v>
      </c>
      <c r="E367">
        <v>7875</v>
      </c>
      <c r="F367">
        <v>94500</v>
      </c>
    </row>
    <row r="368" spans="1:6" x14ac:dyDescent="0.35">
      <c r="A368">
        <v>34725</v>
      </c>
      <c r="B368" t="s">
        <v>42</v>
      </c>
      <c r="C368" t="s">
        <v>24</v>
      </c>
      <c r="D368">
        <v>2024</v>
      </c>
      <c r="E368">
        <v>7875</v>
      </c>
      <c r="F368">
        <v>94500</v>
      </c>
    </row>
    <row r="369" spans="1:6" x14ac:dyDescent="0.35">
      <c r="A369">
        <v>34725</v>
      </c>
      <c r="B369" t="s">
        <v>42</v>
      </c>
      <c r="C369" t="s">
        <v>24</v>
      </c>
      <c r="D369">
        <v>2025</v>
      </c>
      <c r="E369">
        <v>7875</v>
      </c>
      <c r="F369">
        <v>94500</v>
      </c>
    </row>
    <row r="370" spans="1:6" x14ac:dyDescent="0.35">
      <c r="A370">
        <v>35817</v>
      </c>
      <c r="B370" t="s">
        <v>43</v>
      </c>
      <c r="C370" t="s">
        <v>44</v>
      </c>
      <c r="D370">
        <v>2015</v>
      </c>
      <c r="E370">
        <v>9800</v>
      </c>
      <c r="F370">
        <v>117600</v>
      </c>
    </row>
    <row r="371" spans="1:6" x14ac:dyDescent="0.35">
      <c r="A371">
        <v>35817</v>
      </c>
      <c r="B371" t="s">
        <v>43</v>
      </c>
      <c r="C371" t="s">
        <v>44</v>
      </c>
      <c r="D371">
        <v>2016</v>
      </c>
      <c r="E371">
        <v>9800</v>
      </c>
      <c r="F371">
        <v>117600</v>
      </c>
    </row>
    <row r="372" spans="1:6" x14ac:dyDescent="0.35">
      <c r="A372">
        <v>35817</v>
      </c>
      <c r="B372" t="s">
        <v>43</v>
      </c>
      <c r="C372" t="s">
        <v>44</v>
      </c>
      <c r="D372">
        <v>2017</v>
      </c>
      <c r="E372">
        <v>9800</v>
      </c>
      <c r="F372">
        <v>117600</v>
      </c>
    </row>
    <row r="373" spans="1:6" x14ac:dyDescent="0.35">
      <c r="A373">
        <v>35817</v>
      </c>
      <c r="B373" t="s">
        <v>43</v>
      </c>
      <c r="C373" t="s">
        <v>44</v>
      </c>
      <c r="D373">
        <v>2018</v>
      </c>
      <c r="E373">
        <v>9800</v>
      </c>
      <c r="F373">
        <v>117600</v>
      </c>
    </row>
    <row r="374" spans="1:6" x14ac:dyDescent="0.35">
      <c r="A374">
        <v>35817</v>
      </c>
      <c r="B374" t="s">
        <v>43</v>
      </c>
      <c r="C374" t="s">
        <v>44</v>
      </c>
      <c r="D374">
        <v>2019</v>
      </c>
      <c r="E374">
        <v>9800</v>
      </c>
      <c r="F374">
        <v>117600</v>
      </c>
    </row>
    <row r="375" spans="1:6" x14ac:dyDescent="0.35">
      <c r="A375">
        <v>35817</v>
      </c>
      <c r="B375" t="s">
        <v>43</v>
      </c>
      <c r="C375" t="s">
        <v>44</v>
      </c>
      <c r="D375">
        <v>2020</v>
      </c>
      <c r="E375">
        <v>9800</v>
      </c>
      <c r="F375">
        <v>117600</v>
      </c>
    </row>
    <row r="376" spans="1:6" x14ac:dyDescent="0.35">
      <c r="A376">
        <v>35817</v>
      </c>
      <c r="B376" t="s">
        <v>43</v>
      </c>
      <c r="C376" t="s">
        <v>44</v>
      </c>
      <c r="D376">
        <v>2021</v>
      </c>
      <c r="E376">
        <v>9800</v>
      </c>
      <c r="F376">
        <v>117600</v>
      </c>
    </row>
    <row r="377" spans="1:6" x14ac:dyDescent="0.35">
      <c r="A377">
        <v>35817</v>
      </c>
      <c r="B377" t="s">
        <v>43</v>
      </c>
      <c r="C377" t="s">
        <v>44</v>
      </c>
      <c r="D377">
        <v>2022</v>
      </c>
      <c r="E377">
        <v>9800</v>
      </c>
      <c r="F377">
        <v>117600</v>
      </c>
    </row>
    <row r="378" spans="1:6" x14ac:dyDescent="0.35">
      <c r="A378">
        <v>35817</v>
      </c>
      <c r="B378" t="s">
        <v>43</v>
      </c>
      <c r="C378" t="s">
        <v>44</v>
      </c>
      <c r="D378">
        <v>2023</v>
      </c>
      <c r="E378">
        <v>9800</v>
      </c>
      <c r="F378">
        <v>117600</v>
      </c>
    </row>
    <row r="379" spans="1:6" x14ac:dyDescent="0.35">
      <c r="A379">
        <v>35817</v>
      </c>
      <c r="B379" t="s">
        <v>43</v>
      </c>
      <c r="C379" t="s">
        <v>44</v>
      </c>
      <c r="D379">
        <v>2024</v>
      </c>
      <c r="E379">
        <v>9800</v>
      </c>
      <c r="F379">
        <v>117600</v>
      </c>
    </row>
    <row r="380" spans="1:6" x14ac:dyDescent="0.35">
      <c r="A380">
        <v>35817</v>
      </c>
      <c r="B380" t="s">
        <v>43</v>
      </c>
      <c r="C380" t="s">
        <v>44</v>
      </c>
      <c r="D380">
        <v>2025</v>
      </c>
      <c r="E380">
        <v>9800</v>
      </c>
      <c r="F380">
        <v>117600</v>
      </c>
    </row>
    <row r="381" spans="1:6" x14ac:dyDescent="0.35">
      <c r="A381">
        <v>35921</v>
      </c>
      <c r="B381" t="s">
        <v>45</v>
      </c>
      <c r="C381" t="s">
        <v>11</v>
      </c>
      <c r="D381">
        <v>2015</v>
      </c>
      <c r="E381">
        <v>10500</v>
      </c>
      <c r="F381">
        <v>126000</v>
      </c>
    </row>
    <row r="382" spans="1:6" x14ac:dyDescent="0.35">
      <c r="A382">
        <v>35921</v>
      </c>
      <c r="B382" t="s">
        <v>45</v>
      </c>
      <c r="C382" t="s">
        <v>11</v>
      </c>
      <c r="D382">
        <v>2016</v>
      </c>
      <c r="E382">
        <v>10500</v>
      </c>
      <c r="F382">
        <v>126000</v>
      </c>
    </row>
    <row r="383" spans="1:6" x14ac:dyDescent="0.35">
      <c r="A383">
        <v>35921</v>
      </c>
      <c r="B383" t="s">
        <v>45</v>
      </c>
      <c r="C383" t="s">
        <v>11</v>
      </c>
      <c r="D383">
        <v>2017</v>
      </c>
      <c r="E383">
        <v>10500</v>
      </c>
      <c r="F383">
        <v>126000</v>
      </c>
    </row>
    <row r="384" spans="1:6" x14ac:dyDescent="0.35">
      <c r="A384">
        <v>35921</v>
      </c>
      <c r="B384" t="s">
        <v>45</v>
      </c>
      <c r="C384" t="s">
        <v>11</v>
      </c>
      <c r="D384">
        <v>2018</v>
      </c>
      <c r="E384">
        <v>10500</v>
      </c>
      <c r="F384">
        <v>126000</v>
      </c>
    </row>
    <row r="385" spans="1:6" x14ac:dyDescent="0.35">
      <c r="A385">
        <v>35921</v>
      </c>
      <c r="B385" t="s">
        <v>45</v>
      </c>
      <c r="C385" t="s">
        <v>11</v>
      </c>
      <c r="D385">
        <v>2019</v>
      </c>
      <c r="E385">
        <v>11025</v>
      </c>
      <c r="F385">
        <v>132300</v>
      </c>
    </row>
    <row r="386" spans="1:6" x14ac:dyDescent="0.35">
      <c r="A386">
        <v>35921</v>
      </c>
      <c r="B386" t="s">
        <v>45</v>
      </c>
      <c r="C386" t="s">
        <v>11</v>
      </c>
      <c r="D386">
        <v>2020</v>
      </c>
      <c r="E386">
        <v>11025</v>
      </c>
      <c r="F386">
        <v>132300</v>
      </c>
    </row>
    <row r="387" spans="1:6" x14ac:dyDescent="0.35">
      <c r="A387">
        <v>35921</v>
      </c>
      <c r="B387" t="s">
        <v>45</v>
      </c>
      <c r="C387" t="s">
        <v>11</v>
      </c>
      <c r="D387">
        <v>2021</v>
      </c>
      <c r="E387">
        <v>11025</v>
      </c>
      <c r="F387">
        <v>132300</v>
      </c>
    </row>
    <row r="388" spans="1:6" x14ac:dyDescent="0.35">
      <c r="A388">
        <v>35921</v>
      </c>
      <c r="B388" t="s">
        <v>45</v>
      </c>
      <c r="C388" t="s">
        <v>11</v>
      </c>
      <c r="D388">
        <v>2022</v>
      </c>
      <c r="E388">
        <v>11025</v>
      </c>
      <c r="F388">
        <v>132300</v>
      </c>
    </row>
    <row r="389" spans="1:6" x14ac:dyDescent="0.35">
      <c r="A389">
        <v>35921</v>
      </c>
      <c r="B389" t="s">
        <v>45</v>
      </c>
      <c r="C389" t="s">
        <v>11</v>
      </c>
      <c r="D389">
        <v>2023</v>
      </c>
      <c r="E389">
        <v>11025</v>
      </c>
      <c r="F389">
        <v>132300</v>
      </c>
    </row>
    <row r="390" spans="1:6" x14ac:dyDescent="0.35">
      <c r="A390">
        <v>35921</v>
      </c>
      <c r="B390" t="s">
        <v>45</v>
      </c>
      <c r="C390" t="s">
        <v>11</v>
      </c>
      <c r="D390">
        <v>2024</v>
      </c>
      <c r="E390">
        <v>11025</v>
      </c>
      <c r="F390">
        <v>132300</v>
      </c>
    </row>
    <row r="391" spans="1:6" x14ac:dyDescent="0.35">
      <c r="A391">
        <v>35921</v>
      </c>
      <c r="B391" t="s">
        <v>45</v>
      </c>
      <c r="C391" t="s">
        <v>11</v>
      </c>
      <c r="D391">
        <v>2025</v>
      </c>
      <c r="E391">
        <v>11686.5</v>
      </c>
      <c r="F391">
        <v>140238</v>
      </c>
    </row>
    <row r="392" spans="1:6" x14ac:dyDescent="0.35">
      <c r="A392">
        <v>36954</v>
      </c>
      <c r="B392" t="s">
        <v>19</v>
      </c>
      <c r="C392" t="s">
        <v>20</v>
      </c>
      <c r="D392">
        <v>2015</v>
      </c>
      <c r="E392">
        <v>7650</v>
      </c>
      <c r="F392">
        <v>91800</v>
      </c>
    </row>
    <row r="393" spans="1:6" x14ac:dyDescent="0.35">
      <c r="A393">
        <v>36954</v>
      </c>
      <c r="B393" t="s">
        <v>19</v>
      </c>
      <c r="C393" t="s">
        <v>20</v>
      </c>
      <c r="D393">
        <v>2016</v>
      </c>
      <c r="E393">
        <v>7650</v>
      </c>
      <c r="F393">
        <v>91800</v>
      </c>
    </row>
    <row r="394" spans="1:6" x14ac:dyDescent="0.35">
      <c r="A394">
        <v>36954</v>
      </c>
      <c r="B394" t="s">
        <v>19</v>
      </c>
      <c r="C394" t="s">
        <v>20</v>
      </c>
      <c r="D394">
        <v>2017</v>
      </c>
      <c r="E394">
        <v>7650</v>
      </c>
      <c r="F394">
        <v>91800</v>
      </c>
    </row>
    <row r="395" spans="1:6" x14ac:dyDescent="0.35">
      <c r="A395">
        <v>36954</v>
      </c>
      <c r="B395" t="s">
        <v>19</v>
      </c>
      <c r="C395" t="s">
        <v>20</v>
      </c>
      <c r="D395">
        <v>2018</v>
      </c>
      <c r="E395">
        <v>7650</v>
      </c>
      <c r="F395">
        <v>91800</v>
      </c>
    </row>
    <row r="396" spans="1:6" x14ac:dyDescent="0.35">
      <c r="A396">
        <v>36954</v>
      </c>
      <c r="B396" t="s">
        <v>19</v>
      </c>
      <c r="C396" t="s">
        <v>20</v>
      </c>
      <c r="D396">
        <v>2019</v>
      </c>
      <c r="E396">
        <v>7650</v>
      </c>
      <c r="F396">
        <v>91800</v>
      </c>
    </row>
    <row r="397" spans="1:6" x14ac:dyDescent="0.35">
      <c r="A397">
        <v>36954</v>
      </c>
      <c r="B397" t="s">
        <v>19</v>
      </c>
      <c r="C397" t="s">
        <v>20</v>
      </c>
      <c r="D397">
        <v>2020</v>
      </c>
      <c r="E397">
        <v>8032.5</v>
      </c>
      <c r="F397">
        <v>96390</v>
      </c>
    </row>
    <row r="398" spans="1:6" x14ac:dyDescent="0.35">
      <c r="A398">
        <v>36954</v>
      </c>
      <c r="B398" t="s">
        <v>19</v>
      </c>
      <c r="C398" t="s">
        <v>20</v>
      </c>
      <c r="D398">
        <v>2021</v>
      </c>
      <c r="E398">
        <v>8032.5</v>
      </c>
      <c r="F398">
        <v>96390</v>
      </c>
    </row>
    <row r="399" spans="1:6" x14ac:dyDescent="0.35">
      <c r="A399">
        <v>36954</v>
      </c>
      <c r="B399" t="s">
        <v>19</v>
      </c>
      <c r="C399" t="s">
        <v>20</v>
      </c>
      <c r="D399">
        <v>2022</v>
      </c>
      <c r="E399">
        <v>8032.5</v>
      </c>
      <c r="F399">
        <v>96390</v>
      </c>
    </row>
    <row r="400" spans="1:6" x14ac:dyDescent="0.35">
      <c r="A400">
        <v>36954</v>
      </c>
      <c r="B400" t="s">
        <v>19</v>
      </c>
      <c r="C400" t="s">
        <v>20</v>
      </c>
      <c r="D400">
        <v>2023</v>
      </c>
      <c r="E400">
        <v>8032.5</v>
      </c>
      <c r="F400">
        <v>96390</v>
      </c>
    </row>
    <row r="401" spans="1:6" x14ac:dyDescent="0.35">
      <c r="A401">
        <v>36954</v>
      </c>
      <c r="B401" t="s">
        <v>19</v>
      </c>
      <c r="C401" t="s">
        <v>20</v>
      </c>
      <c r="D401">
        <v>2024</v>
      </c>
      <c r="E401">
        <v>8032.5</v>
      </c>
      <c r="F401">
        <v>96390</v>
      </c>
    </row>
    <row r="402" spans="1:6" x14ac:dyDescent="0.35">
      <c r="A402">
        <v>36954</v>
      </c>
      <c r="B402" t="s">
        <v>19</v>
      </c>
      <c r="C402" t="s">
        <v>20</v>
      </c>
      <c r="D402">
        <v>2025</v>
      </c>
      <c r="E402">
        <v>8514.4500000000007</v>
      </c>
      <c r="F402">
        <v>102173.4</v>
      </c>
    </row>
    <row r="403" spans="1:6" x14ac:dyDescent="0.35">
      <c r="A403">
        <v>38492</v>
      </c>
      <c r="B403" t="s">
        <v>46</v>
      </c>
      <c r="C403" t="s">
        <v>24</v>
      </c>
      <c r="D403">
        <v>2015</v>
      </c>
      <c r="E403">
        <v>5500</v>
      </c>
      <c r="F403">
        <v>66000</v>
      </c>
    </row>
    <row r="404" spans="1:6" x14ac:dyDescent="0.35">
      <c r="A404">
        <v>38492</v>
      </c>
      <c r="B404" t="s">
        <v>46</v>
      </c>
      <c r="C404" t="s">
        <v>24</v>
      </c>
      <c r="D404">
        <v>2016</v>
      </c>
      <c r="E404">
        <v>5500</v>
      </c>
      <c r="F404">
        <v>66000</v>
      </c>
    </row>
    <row r="405" spans="1:6" x14ac:dyDescent="0.35">
      <c r="A405">
        <v>38492</v>
      </c>
      <c r="B405" t="s">
        <v>46</v>
      </c>
      <c r="C405" t="s">
        <v>24</v>
      </c>
      <c r="D405">
        <v>2017</v>
      </c>
      <c r="E405">
        <v>5500</v>
      </c>
      <c r="F405">
        <v>66000</v>
      </c>
    </row>
    <row r="406" spans="1:6" x14ac:dyDescent="0.35">
      <c r="A406">
        <v>38492</v>
      </c>
      <c r="B406" t="s">
        <v>46</v>
      </c>
      <c r="C406" t="s">
        <v>24</v>
      </c>
      <c r="D406">
        <v>2018</v>
      </c>
      <c r="E406">
        <v>5500</v>
      </c>
      <c r="F406">
        <v>66000</v>
      </c>
    </row>
    <row r="407" spans="1:6" x14ac:dyDescent="0.35">
      <c r="A407">
        <v>38492</v>
      </c>
      <c r="B407" t="s">
        <v>46</v>
      </c>
      <c r="C407" t="s">
        <v>24</v>
      </c>
      <c r="D407">
        <v>2019</v>
      </c>
      <c r="E407">
        <v>5500</v>
      </c>
      <c r="F407">
        <v>66000</v>
      </c>
    </row>
    <row r="408" spans="1:6" x14ac:dyDescent="0.35">
      <c r="A408">
        <v>38492</v>
      </c>
      <c r="B408" t="s">
        <v>46</v>
      </c>
      <c r="C408" t="s">
        <v>24</v>
      </c>
      <c r="D408">
        <v>2020</v>
      </c>
      <c r="E408">
        <v>5500</v>
      </c>
      <c r="F408">
        <v>66000</v>
      </c>
    </row>
    <row r="409" spans="1:6" x14ac:dyDescent="0.35">
      <c r="A409">
        <v>38492</v>
      </c>
      <c r="B409" t="s">
        <v>46</v>
      </c>
      <c r="C409" t="s">
        <v>24</v>
      </c>
      <c r="D409">
        <v>2021</v>
      </c>
      <c r="E409">
        <v>5500</v>
      </c>
      <c r="F409">
        <v>66000</v>
      </c>
    </row>
    <row r="410" spans="1:6" x14ac:dyDescent="0.35">
      <c r="A410">
        <v>38492</v>
      </c>
      <c r="B410" t="s">
        <v>46</v>
      </c>
      <c r="C410" t="s">
        <v>24</v>
      </c>
      <c r="D410">
        <v>2022</v>
      </c>
      <c r="E410">
        <v>5775</v>
      </c>
      <c r="F410">
        <v>69300</v>
      </c>
    </row>
    <row r="411" spans="1:6" x14ac:dyDescent="0.35">
      <c r="A411">
        <v>38492</v>
      </c>
      <c r="B411" t="s">
        <v>46</v>
      </c>
      <c r="C411" t="s">
        <v>24</v>
      </c>
      <c r="D411">
        <v>2023</v>
      </c>
      <c r="E411">
        <v>5775</v>
      </c>
      <c r="F411">
        <v>69300</v>
      </c>
    </row>
    <row r="412" spans="1:6" x14ac:dyDescent="0.35">
      <c r="A412">
        <v>38492</v>
      </c>
      <c r="B412" t="s">
        <v>46</v>
      </c>
      <c r="C412" t="s">
        <v>24</v>
      </c>
      <c r="D412">
        <v>2024</v>
      </c>
      <c r="E412">
        <v>5775</v>
      </c>
      <c r="F412">
        <v>69300</v>
      </c>
    </row>
    <row r="413" spans="1:6" x14ac:dyDescent="0.35">
      <c r="A413">
        <v>38492</v>
      </c>
      <c r="B413" t="s">
        <v>46</v>
      </c>
      <c r="C413" t="s">
        <v>24</v>
      </c>
      <c r="D413">
        <v>2025</v>
      </c>
      <c r="E413">
        <v>5775</v>
      </c>
      <c r="F413">
        <v>69300</v>
      </c>
    </row>
    <row r="414" spans="1:6" x14ac:dyDescent="0.35">
      <c r="A414">
        <v>39215</v>
      </c>
      <c r="B414" t="s">
        <v>36</v>
      </c>
      <c r="C414" t="s">
        <v>20</v>
      </c>
      <c r="D414">
        <v>2015</v>
      </c>
      <c r="E414">
        <v>7850</v>
      </c>
      <c r="F414">
        <v>94200</v>
      </c>
    </row>
    <row r="415" spans="1:6" x14ac:dyDescent="0.35">
      <c r="A415">
        <v>39215</v>
      </c>
      <c r="B415" t="s">
        <v>36</v>
      </c>
      <c r="C415" t="s">
        <v>20</v>
      </c>
      <c r="D415">
        <v>2016</v>
      </c>
      <c r="E415">
        <v>7850</v>
      </c>
      <c r="F415">
        <v>94200</v>
      </c>
    </row>
    <row r="416" spans="1:6" x14ac:dyDescent="0.35">
      <c r="A416">
        <v>39215</v>
      </c>
      <c r="B416" t="s">
        <v>36</v>
      </c>
      <c r="C416" t="s">
        <v>20</v>
      </c>
      <c r="D416">
        <v>2017</v>
      </c>
      <c r="E416">
        <v>7850</v>
      </c>
      <c r="F416">
        <v>94200</v>
      </c>
    </row>
    <row r="417" spans="1:6" x14ac:dyDescent="0.35">
      <c r="A417">
        <v>39215</v>
      </c>
      <c r="B417" t="s">
        <v>36</v>
      </c>
      <c r="C417" t="s">
        <v>20</v>
      </c>
      <c r="D417">
        <v>2018</v>
      </c>
      <c r="E417">
        <v>7850</v>
      </c>
      <c r="F417">
        <v>94200</v>
      </c>
    </row>
    <row r="418" spans="1:6" x14ac:dyDescent="0.35">
      <c r="A418">
        <v>39215</v>
      </c>
      <c r="B418" t="s">
        <v>36</v>
      </c>
      <c r="C418" t="s">
        <v>20</v>
      </c>
      <c r="D418">
        <v>2019</v>
      </c>
      <c r="E418">
        <v>7850</v>
      </c>
      <c r="F418">
        <v>94200</v>
      </c>
    </row>
    <row r="419" spans="1:6" x14ac:dyDescent="0.35">
      <c r="A419">
        <v>39215</v>
      </c>
      <c r="B419" t="s">
        <v>36</v>
      </c>
      <c r="C419" t="s">
        <v>20</v>
      </c>
      <c r="D419">
        <v>2020</v>
      </c>
      <c r="E419">
        <v>8242.5</v>
      </c>
      <c r="F419">
        <v>98910</v>
      </c>
    </row>
    <row r="420" spans="1:6" x14ac:dyDescent="0.35">
      <c r="A420">
        <v>39215</v>
      </c>
      <c r="B420" t="s">
        <v>36</v>
      </c>
      <c r="C420" t="s">
        <v>20</v>
      </c>
      <c r="D420">
        <v>2021</v>
      </c>
      <c r="E420">
        <v>8242.5</v>
      </c>
      <c r="F420">
        <v>98910</v>
      </c>
    </row>
    <row r="421" spans="1:6" x14ac:dyDescent="0.35">
      <c r="A421">
        <v>39215</v>
      </c>
      <c r="B421" t="s">
        <v>36</v>
      </c>
      <c r="C421" t="s">
        <v>20</v>
      </c>
      <c r="D421">
        <v>2022</v>
      </c>
      <c r="E421">
        <v>8242.5</v>
      </c>
      <c r="F421">
        <v>98910</v>
      </c>
    </row>
    <row r="422" spans="1:6" x14ac:dyDescent="0.35">
      <c r="A422">
        <v>39215</v>
      </c>
      <c r="B422" t="s">
        <v>36</v>
      </c>
      <c r="C422" t="s">
        <v>20</v>
      </c>
      <c r="D422">
        <v>2023</v>
      </c>
      <c r="E422">
        <v>8242.5</v>
      </c>
      <c r="F422">
        <v>98910</v>
      </c>
    </row>
    <row r="423" spans="1:6" x14ac:dyDescent="0.35">
      <c r="A423">
        <v>39215</v>
      </c>
      <c r="B423" t="s">
        <v>36</v>
      </c>
      <c r="C423" t="s">
        <v>20</v>
      </c>
      <c r="D423">
        <v>2024</v>
      </c>
      <c r="E423">
        <v>8242.5</v>
      </c>
      <c r="F423">
        <v>98910</v>
      </c>
    </row>
    <row r="424" spans="1:6" x14ac:dyDescent="0.35">
      <c r="A424">
        <v>39215</v>
      </c>
      <c r="B424" t="s">
        <v>36</v>
      </c>
      <c r="C424" t="s">
        <v>20</v>
      </c>
      <c r="D424">
        <v>2025</v>
      </c>
      <c r="E424">
        <v>8737.0499999999993</v>
      </c>
      <c r="F424">
        <v>104844.6</v>
      </c>
    </row>
    <row r="425" spans="1:6" x14ac:dyDescent="0.35">
      <c r="A425">
        <v>39815</v>
      </c>
      <c r="B425" t="s">
        <v>47</v>
      </c>
      <c r="C425" t="s">
        <v>44</v>
      </c>
      <c r="D425">
        <v>2015</v>
      </c>
      <c r="E425">
        <v>9200</v>
      </c>
      <c r="F425">
        <v>110400</v>
      </c>
    </row>
    <row r="426" spans="1:6" x14ac:dyDescent="0.35">
      <c r="A426">
        <v>39815</v>
      </c>
      <c r="B426" t="s">
        <v>47</v>
      </c>
      <c r="C426" t="s">
        <v>44</v>
      </c>
      <c r="D426">
        <v>2016</v>
      </c>
      <c r="E426">
        <v>9200</v>
      </c>
      <c r="F426">
        <v>110400</v>
      </c>
    </row>
    <row r="427" spans="1:6" x14ac:dyDescent="0.35">
      <c r="A427">
        <v>39815</v>
      </c>
      <c r="B427" t="s">
        <v>47</v>
      </c>
      <c r="C427" t="s">
        <v>44</v>
      </c>
      <c r="D427">
        <v>2017</v>
      </c>
      <c r="E427">
        <v>9200</v>
      </c>
      <c r="F427">
        <v>110400</v>
      </c>
    </row>
    <row r="428" spans="1:6" x14ac:dyDescent="0.35">
      <c r="A428">
        <v>39815</v>
      </c>
      <c r="B428" t="s">
        <v>47</v>
      </c>
      <c r="C428" t="s">
        <v>44</v>
      </c>
      <c r="D428">
        <v>2018</v>
      </c>
      <c r="E428">
        <v>9200</v>
      </c>
      <c r="F428">
        <v>110400</v>
      </c>
    </row>
    <row r="429" spans="1:6" x14ac:dyDescent="0.35">
      <c r="A429">
        <v>39815</v>
      </c>
      <c r="B429" t="s">
        <v>47</v>
      </c>
      <c r="C429" t="s">
        <v>44</v>
      </c>
      <c r="D429">
        <v>2019</v>
      </c>
      <c r="E429">
        <v>9200</v>
      </c>
      <c r="F429">
        <v>110400</v>
      </c>
    </row>
    <row r="430" spans="1:6" x14ac:dyDescent="0.35">
      <c r="A430">
        <v>39815</v>
      </c>
      <c r="B430" t="s">
        <v>47</v>
      </c>
      <c r="C430" t="s">
        <v>44</v>
      </c>
      <c r="D430">
        <v>2020</v>
      </c>
      <c r="E430">
        <v>9200</v>
      </c>
      <c r="F430">
        <v>110400</v>
      </c>
    </row>
    <row r="431" spans="1:6" x14ac:dyDescent="0.35">
      <c r="A431">
        <v>39815</v>
      </c>
      <c r="B431" t="s">
        <v>47</v>
      </c>
      <c r="C431" t="s">
        <v>44</v>
      </c>
      <c r="D431">
        <v>2021</v>
      </c>
      <c r="E431">
        <v>9200</v>
      </c>
      <c r="F431">
        <v>110400</v>
      </c>
    </row>
    <row r="432" spans="1:6" x14ac:dyDescent="0.35">
      <c r="A432">
        <v>39815</v>
      </c>
      <c r="B432" t="s">
        <v>47</v>
      </c>
      <c r="C432" t="s">
        <v>44</v>
      </c>
      <c r="D432">
        <v>2022</v>
      </c>
      <c r="E432">
        <v>9200</v>
      </c>
      <c r="F432">
        <v>110400</v>
      </c>
    </row>
    <row r="433" spans="1:6" x14ac:dyDescent="0.35">
      <c r="A433">
        <v>39815</v>
      </c>
      <c r="B433" t="s">
        <v>47</v>
      </c>
      <c r="C433" t="s">
        <v>44</v>
      </c>
      <c r="D433">
        <v>2023</v>
      </c>
      <c r="E433">
        <v>9200</v>
      </c>
      <c r="F433">
        <v>110400</v>
      </c>
    </row>
    <row r="434" spans="1:6" x14ac:dyDescent="0.35">
      <c r="A434">
        <v>39815</v>
      </c>
      <c r="B434" t="s">
        <v>47</v>
      </c>
      <c r="C434" t="s">
        <v>44</v>
      </c>
      <c r="D434">
        <v>2024</v>
      </c>
      <c r="E434">
        <v>9200</v>
      </c>
      <c r="F434">
        <v>110400</v>
      </c>
    </row>
    <row r="435" spans="1:6" x14ac:dyDescent="0.35">
      <c r="A435">
        <v>39815</v>
      </c>
      <c r="B435" t="s">
        <v>47</v>
      </c>
      <c r="C435" t="s">
        <v>44</v>
      </c>
      <c r="D435">
        <v>2025</v>
      </c>
      <c r="E435">
        <v>9200</v>
      </c>
      <c r="F435">
        <v>110400</v>
      </c>
    </row>
    <row r="436" spans="1:6" x14ac:dyDescent="0.35">
      <c r="A436">
        <v>41236</v>
      </c>
      <c r="B436" t="s">
        <v>48</v>
      </c>
      <c r="C436" t="s">
        <v>9</v>
      </c>
      <c r="D436">
        <v>2015</v>
      </c>
      <c r="E436">
        <v>7900</v>
      </c>
      <c r="F436">
        <v>94800</v>
      </c>
    </row>
    <row r="437" spans="1:6" x14ac:dyDescent="0.35">
      <c r="A437">
        <v>41236</v>
      </c>
      <c r="B437" t="s">
        <v>48</v>
      </c>
      <c r="C437" t="s">
        <v>9</v>
      </c>
      <c r="D437">
        <v>2016</v>
      </c>
      <c r="E437">
        <v>7900</v>
      </c>
      <c r="F437">
        <v>94800</v>
      </c>
    </row>
    <row r="438" spans="1:6" x14ac:dyDescent="0.35">
      <c r="A438">
        <v>41236</v>
      </c>
      <c r="B438" t="s">
        <v>48</v>
      </c>
      <c r="C438" t="s">
        <v>9</v>
      </c>
      <c r="D438">
        <v>2017</v>
      </c>
      <c r="E438">
        <v>7900</v>
      </c>
      <c r="F438">
        <v>94800</v>
      </c>
    </row>
    <row r="439" spans="1:6" x14ac:dyDescent="0.35">
      <c r="A439">
        <v>41236</v>
      </c>
      <c r="B439" t="s">
        <v>48</v>
      </c>
      <c r="C439" t="s">
        <v>9</v>
      </c>
      <c r="D439">
        <v>2018</v>
      </c>
      <c r="E439">
        <v>7900</v>
      </c>
      <c r="F439">
        <v>94800</v>
      </c>
    </row>
    <row r="440" spans="1:6" x14ac:dyDescent="0.35">
      <c r="A440">
        <v>41236</v>
      </c>
      <c r="B440" t="s">
        <v>48</v>
      </c>
      <c r="C440" t="s">
        <v>9</v>
      </c>
      <c r="D440">
        <v>2019</v>
      </c>
      <c r="E440">
        <v>7900</v>
      </c>
      <c r="F440">
        <v>94800</v>
      </c>
    </row>
    <row r="441" spans="1:6" x14ac:dyDescent="0.35">
      <c r="A441">
        <v>41236</v>
      </c>
      <c r="B441" t="s">
        <v>48</v>
      </c>
      <c r="C441" t="s">
        <v>9</v>
      </c>
      <c r="D441">
        <v>2020</v>
      </c>
      <c r="E441">
        <v>7900</v>
      </c>
      <c r="F441">
        <v>94800</v>
      </c>
    </row>
    <row r="442" spans="1:6" x14ac:dyDescent="0.35">
      <c r="A442">
        <v>41236</v>
      </c>
      <c r="B442" t="s">
        <v>48</v>
      </c>
      <c r="C442" t="s">
        <v>9</v>
      </c>
      <c r="D442">
        <v>2021</v>
      </c>
      <c r="E442">
        <v>7900</v>
      </c>
      <c r="F442">
        <v>94800</v>
      </c>
    </row>
    <row r="443" spans="1:6" x14ac:dyDescent="0.35">
      <c r="A443">
        <v>41236</v>
      </c>
      <c r="B443" t="s">
        <v>48</v>
      </c>
      <c r="C443" t="s">
        <v>9</v>
      </c>
      <c r="D443">
        <v>2022</v>
      </c>
      <c r="E443">
        <v>8295</v>
      </c>
      <c r="F443">
        <v>99540</v>
      </c>
    </row>
    <row r="444" spans="1:6" x14ac:dyDescent="0.35">
      <c r="A444">
        <v>41236</v>
      </c>
      <c r="B444" t="s">
        <v>48</v>
      </c>
      <c r="C444" t="s">
        <v>9</v>
      </c>
      <c r="D444">
        <v>2023</v>
      </c>
      <c r="E444">
        <v>8295</v>
      </c>
      <c r="F444">
        <v>99540</v>
      </c>
    </row>
    <row r="445" spans="1:6" x14ac:dyDescent="0.35">
      <c r="A445">
        <v>41236</v>
      </c>
      <c r="B445" t="s">
        <v>48</v>
      </c>
      <c r="C445" t="s">
        <v>9</v>
      </c>
      <c r="D445">
        <v>2024</v>
      </c>
      <c r="E445">
        <v>8295</v>
      </c>
      <c r="F445">
        <v>99540</v>
      </c>
    </row>
    <row r="446" spans="1:6" x14ac:dyDescent="0.35">
      <c r="A446">
        <v>41236</v>
      </c>
      <c r="B446" t="s">
        <v>48</v>
      </c>
      <c r="C446" t="s">
        <v>9</v>
      </c>
      <c r="D446">
        <v>2025</v>
      </c>
      <c r="E446">
        <v>8295</v>
      </c>
      <c r="F446">
        <v>99540</v>
      </c>
    </row>
    <row r="447" spans="1:6" x14ac:dyDescent="0.35">
      <c r="A447">
        <v>41823</v>
      </c>
      <c r="B447" t="s">
        <v>49</v>
      </c>
      <c r="C447" t="s">
        <v>20</v>
      </c>
      <c r="D447">
        <v>2015</v>
      </c>
      <c r="E447">
        <v>8150</v>
      </c>
      <c r="F447">
        <v>97800</v>
      </c>
    </row>
    <row r="448" spans="1:6" x14ac:dyDescent="0.35">
      <c r="A448">
        <v>41823</v>
      </c>
      <c r="B448" t="s">
        <v>49</v>
      </c>
      <c r="C448" t="s">
        <v>20</v>
      </c>
      <c r="D448">
        <v>2016</v>
      </c>
      <c r="E448">
        <v>8150</v>
      </c>
      <c r="F448">
        <v>97800</v>
      </c>
    </row>
    <row r="449" spans="1:6" x14ac:dyDescent="0.35">
      <c r="A449">
        <v>41823</v>
      </c>
      <c r="B449" t="s">
        <v>49</v>
      </c>
      <c r="C449" t="s">
        <v>20</v>
      </c>
      <c r="D449">
        <v>2017</v>
      </c>
      <c r="E449">
        <v>8150</v>
      </c>
      <c r="F449">
        <v>97800</v>
      </c>
    </row>
    <row r="450" spans="1:6" x14ac:dyDescent="0.35">
      <c r="A450">
        <v>41823</v>
      </c>
      <c r="B450" t="s">
        <v>49</v>
      </c>
      <c r="C450" t="s">
        <v>20</v>
      </c>
      <c r="D450">
        <v>2018</v>
      </c>
      <c r="E450">
        <v>8150</v>
      </c>
      <c r="F450">
        <v>97800</v>
      </c>
    </row>
    <row r="451" spans="1:6" x14ac:dyDescent="0.35">
      <c r="A451">
        <v>41823</v>
      </c>
      <c r="B451" t="s">
        <v>49</v>
      </c>
      <c r="C451" t="s">
        <v>20</v>
      </c>
      <c r="D451">
        <v>2019</v>
      </c>
      <c r="E451">
        <v>8150</v>
      </c>
      <c r="F451">
        <v>97800</v>
      </c>
    </row>
    <row r="452" spans="1:6" x14ac:dyDescent="0.35">
      <c r="A452">
        <v>41823</v>
      </c>
      <c r="B452" t="s">
        <v>49</v>
      </c>
      <c r="C452" t="s">
        <v>20</v>
      </c>
      <c r="D452">
        <v>2020</v>
      </c>
      <c r="E452">
        <v>8557.5</v>
      </c>
      <c r="F452">
        <v>102690</v>
      </c>
    </row>
    <row r="453" spans="1:6" x14ac:dyDescent="0.35">
      <c r="A453">
        <v>41823</v>
      </c>
      <c r="B453" t="s">
        <v>49</v>
      </c>
      <c r="C453" t="s">
        <v>20</v>
      </c>
      <c r="D453">
        <v>2021</v>
      </c>
      <c r="E453">
        <v>8557.5</v>
      </c>
      <c r="F453">
        <v>102690</v>
      </c>
    </row>
    <row r="454" spans="1:6" x14ac:dyDescent="0.35">
      <c r="A454">
        <v>41823</v>
      </c>
      <c r="B454" t="s">
        <v>49</v>
      </c>
      <c r="C454" t="s">
        <v>20</v>
      </c>
      <c r="D454">
        <v>2022</v>
      </c>
      <c r="E454">
        <v>8557.5</v>
      </c>
      <c r="F454">
        <v>102690</v>
      </c>
    </row>
    <row r="455" spans="1:6" x14ac:dyDescent="0.35">
      <c r="A455">
        <v>41823</v>
      </c>
      <c r="B455" t="s">
        <v>49</v>
      </c>
      <c r="C455" t="s">
        <v>20</v>
      </c>
      <c r="D455">
        <v>2023</v>
      </c>
      <c r="E455">
        <v>8557.5</v>
      </c>
      <c r="F455">
        <v>102690</v>
      </c>
    </row>
    <row r="456" spans="1:6" x14ac:dyDescent="0.35">
      <c r="A456">
        <v>41823</v>
      </c>
      <c r="B456" t="s">
        <v>49</v>
      </c>
      <c r="C456" t="s">
        <v>20</v>
      </c>
      <c r="D456">
        <v>2024</v>
      </c>
      <c r="E456">
        <v>8557.5</v>
      </c>
      <c r="F456">
        <v>102690</v>
      </c>
    </row>
    <row r="457" spans="1:6" x14ac:dyDescent="0.35">
      <c r="A457">
        <v>41823</v>
      </c>
      <c r="B457" t="s">
        <v>49</v>
      </c>
      <c r="C457" t="s">
        <v>20</v>
      </c>
      <c r="D457">
        <v>2025</v>
      </c>
      <c r="E457">
        <v>9070.9500000000007</v>
      </c>
      <c r="F457">
        <v>108851.4</v>
      </c>
    </row>
    <row r="458" spans="1:6" x14ac:dyDescent="0.35">
      <c r="A458">
        <v>41965</v>
      </c>
      <c r="B458" t="s">
        <v>50</v>
      </c>
      <c r="C458" t="s">
        <v>14</v>
      </c>
      <c r="D458">
        <v>2015</v>
      </c>
      <c r="E458">
        <v>8600</v>
      </c>
      <c r="F458">
        <v>103200</v>
      </c>
    </row>
    <row r="459" spans="1:6" x14ac:dyDescent="0.35">
      <c r="A459">
        <v>41965</v>
      </c>
      <c r="B459" t="s">
        <v>50</v>
      </c>
      <c r="C459" t="s">
        <v>14</v>
      </c>
      <c r="D459">
        <v>2016</v>
      </c>
      <c r="E459">
        <v>8600</v>
      </c>
      <c r="F459">
        <v>103200</v>
      </c>
    </row>
    <row r="460" spans="1:6" x14ac:dyDescent="0.35">
      <c r="A460">
        <v>41965</v>
      </c>
      <c r="B460" t="s">
        <v>50</v>
      </c>
      <c r="C460" t="s">
        <v>14</v>
      </c>
      <c r="D460">
        <v>2017</v>
      </c>
      <c r="E460">
        <v>8600</v>
      </c>
      <c r="F460">
        <v>103200</v>
      </c>
    </row>
    <row r="461" spans="1:6" x14ac:dyDescent="0.35">
      <c r="A461">
        <v>41965</v>
      </c>
      <c r="B461" t="s">
        <v>50</v>
      </c>
      <c r="C461" t="s">
        <v>14</v>
      </c>
      <c r="D461">
        <v>2018</v>
      </c>
      <c r="E461">
        <v>8600</v>
      </c>
      <c r="F461">
        <v>103200</v>
      </c>
    </row>
    <row r="462" spans="1:6" x14ac:dyDescent="0.35">
      <c r="A462">
        <v>41965</v>
      </c>
      <c r="B462" t="s">
        <v>50</v>
      </c>
      <c r="C462" t="s">
        <v>14</v>
      </c>
      <c r="D462">
        <v>2019</v>
      </c>
      <c r="E462">
        <v>8600</v>
      </c>
      <c r="F462">
        <v>103200</v>
      </c>
    </row>
    <row r="463" spans="1:6" x14ac:dyDescent="0.35">
      <c r="A463">
        <v>41965</v>
      </c>
      <c r="B463" t="s">
        <v>50</v>
      </c>
      <c r="C463" t="s">
        <v>14</v>
      </c>
      <c r="D463">
        <v>2020</v>
      </c>
      <c r="E463">
        <v>9030</v>
      </c>
      <c r="F463">
        <v>108360</v>
      </c>
    </row>
    <row r="464" spans="1:6" x14ac:dyDescent="0.35">
      <c r="A464">
        <v>41965</v>
      </c>
      <c r="B464" t="s">
        <v>50</v>
      </c>
      <c r="C464" t="s">
        <v>14</v>
      </c>
      <c r="D464">
        <v>2021</v>
      </c>
      <c r="E464">
        <v>9030</v>
      </c>
      <c r="F464">
        <v>108360</v>
      </c>
    </row>
    <row r="465" spans="1:6" x14ac:dyDescent="0.35">
      <c r="A465">
        <v>41965</v>
      </c>
      <c r="B465" t="s">
        <v>50</v>
      </c>
      <c r="C465" t="s">
        <v>14</v>
      </c>
      <c r="D465">
        <v>2022</v>
      </c>
      <c r="E465">
        <v>9030</v>
      </c>
      <c r="F465">
        <v>108360</v>
      </c>
    </row>
    <row r="466" spans="1:6" x14ac:dyDescent="0.35">
      <c r="A466">
        <v>41965</v>
      </c>
      <c r="B466" t="s">
        <v>50</v>
      </c>
      <c r="C466" t="s">
        <v>14</v>
      </c>
      <c r="D466">
        <v>2023</v>
      </c>
      <c r="E466">
        <v>9030</v>
      </c>
      <c r="F466">
        <v>108360</v>
      </c>
    </row>
    <row r="467" spans="1:6" x14ac:dyDescent="0.35">
      <c r="A467">
        <v>41965</v>
      </c>
      <c r="B467" t="s">
        <v>50</v>
      </c>
      <c r="C467" t="s">
        <v>14</v>
      </c>
      <c r="D467">
        <v>2024</v>
      </c>
      <c r="E467">
        <v>9662.1</v>
      </c>
      <c r="F467">
        <v>115945.2</v>
      </c>
    </row>
    <row r="468" spans="1:6" x14ac:dyDescent="0.35">
      <c r="A468">
        <v>41965</v>
      </c>
      <c r="B468" t="s">
        <v>50</v>
      </c>
      <c r="C468" t="s">
        <v>14</v>
      </c>
      <c r="D468">
        <v>2025</v>
      </c>
      <c r="E468">
        <v>9662.1</v>
      </c>
      <c r="F468">
        <v>115945.2</v>
      </c>
    </row>
    <row r="469" spans="1:6" x14ac:dyDescent="0.35">
      <c r="A469">
        <v>42591</v>
      </c>
      <c r="B469" t="s">
        <v>51</v>
      </c>
      <c r="C469" t="s">
        <v>11</v>
      </c>
      <c r="D469">
        <v>2015</v>
      </c>
      <c r="E469">
        <v>9500</v>
      </c>
      <c r="F469">
        <v>114000</v>
      </c>
    </row>
    <row r="470" spans="1:6" x14ac:dyDescent="0.35">
      <c r="A470">
        <v>42591</v>
      </c>
      <c r="B470" t="s">
        <v>51</v>
      </c>
      <c r="C470" t="s">
        <v>11</v>
      </c>
      <c r="D470">
        <v>2016</v>
      </c>
      <c r="E470">
        <v>9500</v>
      </c>
      <c r="F470">
        <v>114000</v>
      </c>
    </row>
    <row r="471" spans="1:6" x14ac:dyDescent="0.35">
      <c r="A471">
        <v>42591</v>
      </c>
      <c r="B471" t="s">
        <v>51</v>
      </c>
      <c r="C471" t="s">
        <v>11</v>
      </c>
      <c r="D471">
        <v>2017</v>
      </c>
      <c r="E471">
        <v>9500</v>
      </c>
      <c r="F471">
        <v>114000</v>
      </c>
    </row>
    <row r="472" spans="1:6" x14ac:dyDescent="0.35">
      <c r="A472">
        <v>42591</v>
      </c>
      <c r="B472" t="s">
        <v>51</v>
      </c>
      <c r="C472" t="s">
        <v>11</v>
      </c>
      <c r="D472">
        <v>2018</v>
      </c>
      <c r="E472">
        <v>9500</v>
      </c>
      <c r="F472">
        <v>114000</v>
      </c>
    </row>
    <row r="473" spans="1:6" x14ac:dyDescent="0.35">
      <c r="A473">
        <v>42591</v>
      </c>
      <c r="B473" t="s">
        <v>51</v>
      </c>
      <c r="C473" t="s">
        <v>11</v>
      </c>
      <c r="D473">
        <v>2019</v>
      </c>
      <c r="E473">
        <v>9975</v>
      </c>
      <c r="F473">
        <v>119700</v>
      </c>
    </row>
    <row r="474" spans="1:6" x14ac:dyDescent="0.35">
      <c r="A474">
        <v>42591</v>
      </c>
      <c r="B474" t="s">
        <v>51</v>
      </c>
      <c r="C474" t="s">
        <v>11</v>
      </c>
      <c r="D474">
        <v>2020</v>
      </c>
      <c r="E474">
        <v>9975</v>
      </c>
      <c r="F474">
        <v>119700</v>
      </c>
    </row>
    <row r="475" spans="1:6" x14ac:dyDescent="0.35">
      <c r="A475">
        <v>42591</v>
      </c>
      <c r="B475" t="s">
        <v>51</v>
      </c>
      <c r="C475" t="s">
        <v>11</v>
      </c>
      <c r="D475">
        <v>2021</v>
      </c>
      <c r="E475">
        <v>9975</v>
      </c>
      <c r="F475">
        <v>119700</v>
      </c>
    </row>
    <row r="476" spans="1:6" x14ac:dyDescent="0.35">
      <c r="A476">
        <v>42591</v>
      </c>
      <c r="B476" t="s">
        <v>51</v>
      </c>
      <c r="C476" t="s">
        <v>11</v>
      </c>
      <c r="D476">
        <v>2022</v>
      </c>
      <c r="E476">
        <v>9975</v>
      </c>
      <c r="F476">
        <v>119700</v>
      </c>
    </row>
    <row r="477" spans="1:6" x14ac:dyDescent="0.35">
      <c r="A477">
        <v>42591</v>
      </c>
      <c r="B477" t="s">
        <v>51</v>
      </c>
      <c r="C477" t="s">
        <v>11</v>
      </c>
      <c r="D477">
        <v>2023</v>
      </c>
      <c r="E477">
        <v>9975</v>
      </c>
      <c r="F477">
        <v>119700</v>
      </c>
    </row>
    <row r="478" spans="1:6" x14ac:dyDescent="0.35">
      <c r="A478">
        <v>42591</v>
      </c>
      <c r="B478" t="s">
        <v>51</v>
      </c>
      <c r="C478" t="s">
        <v>11</v>
      </c>
      <c r="D478">
        <v>2024</v>
      </c>
      <c r="E478">
        <v>9975</v>
      </c>
      <c r="F478">
        <v>119700</v>
      </c>
    </row>
    <row r="479" spans="1:6" x14ac:dyDescent="0.35">
      <c r="A479">
        <v>42591</v>
      </c>
      <c r="B479" t="s">
        <v>51</v>
      </c>
      <c r="C479" t="s">
        <v>11</v>
      </c>
      <c r="D479">
        <v>2025</v>
      </c>
      <c r="E479">
        <v>10573.5</v>
      </c>
      <c r="F479">
        <v>126882</v>
      </c>
    </row>
    <row r="480" spans="1:6" x14ac:dyDescent="0.35">
      <c r="A480">
        <v>42873</v>
      </c>
      <c r="B480" t="s">
        <v>52</v>
      </c>
      <c r="C480" t="s">
        <v>24</v>
      </c>
      <c r="D480">
        <v>2015</v>
      </c>
      <c r="E480">
        <v>7000</v>
      </c>
      <c r="F480">
        <v>84000</v>
      </c>
    </row>
    <row r="481" spans="1:6" x14ac:dyDescent="0.35">
      <c r="A481">
        <v>42873</v>
      </c>
      <c r="B481" t="s">
        <v>52</v>
      </c>
      <c r="C481" t="s">
        <v>24</v>
      </c>
      <c r="D481">
        <v>2016</v>
      </c>
      <c r="E481">
        <v>7000</v>
      </c>
      <c r="F481">
        <v>84000</v>
      </c>
    </row>
    <row r="482" spans="1:6" x14ac:dyDescent="0.35">
      <c r="A482">
        <v>42873</v>
      </c>
      <c r="B482" t="s">
        <v>52</v>
      </c>
      <c r="C482" t="s">
        <v>24</v>
      </c>
      <c r="D482">
        <v>2017</v>
      </c>
      <c r="E482">
        <v>7000</v>
      </c>
      <c r="F482">
        <v>84000</v>
      </c>
    </row>
    <row r="483" spans="1:6" x14ac:dyDescent="0.35">
      <c r="A483">
        <v>42873</v>
      </c>
      <c r="B483" t="s">
        <v>52</v>
      </c>
      <c r="C483" t="s">
        <v>24</v>
      </c>
      <c r="D483">
        <v>2018</v>
      </c>
      <c r="E483">
        <v>7000</v>
      </c>
      <c r="F483">
        <v>84000</v>
      </c>
    </row>
    <row r="484" spans="1:6" x14ac:dyDescent="0.35">
      <c r="A484">
        <v>42873</v>
      </c>
      <c r="B484" t="s">
        <v>52</v>
      </c>
      <c r="C484" t="s">
        <v>24</v>
      </c>
      <c r="D484">
        <v>2019</v>
      </c>
      <c r="E484">
        <v>7000</v>
      </c>
      <c r="F484">
        <v>84000</v>
      </c>
    </row>
    <row r="485" spans="1:6" x14ac:dyDescent="0.35">
      <c r="A485">
        <v>42873</v>
      </c>
      <c r="B485" t="s">
        <v>52</v>
      </c>
      <c r="C485" t="s">
        <v>24</v>
      </c>
      <c r="D485">
        <v>2020</v>
      </c>
      <c r="E485">
        <v>7000</v>
      </c>
      <c r="F485">
        <v>84000</v>
      </c>
    </row>
    <row r="486" spans="1:6" x14ac:dyDescent="0.35">
      <c r="A486">
        <v>43295</v>
      </c>
      <c r="B486" t="s">
        <v>53</v>
      </c>
      <c r="C486" t="s">
        <v>11</v>
      </c>
      <c r="D486">
        <v>2015</v>
      </c>
      <c r="E486">
        <v>10300</v>
      </c>
      <c r="F486">
        <v>123600</v>
      </c>
    </row>
    <row r="487" spans="1:6" x14ac:dyDescent="0.35">
      <c r="A487">
        <v>43295</v>
      </c>
      <c r="B487" t="s">
        <v>53</v>
      </c>
      <c r="C487" t="s">
        <v>11</v>
      </c>
      <c r="D487">
        <v>2016</v>
      </c>
      <c r="E487">
        <v>10300</v>
      </c>
      <c r="F487">
        <v>123600</v>
      </c>
    </row>
    <row r="488" spans="1:6" x14ac:dyDescent="0.35">
      <c r="A488">
        <v>43295</v>
      </c>
      <c r="B488" t="s">
        <v>53</v>
      </c>
      <c r="C488" t="s">
        <v>11</v>
      </c>
      <c r="D488">
        <v>2017</v>
      </c>
      <c r="E488">
        <v>10300</v>
      </c>
      <c r="F488">
        <v>123600</v>
      </c>
    </row>
    <row r="489" spans="1:6" x14ac:dyDescent="0.35">
      <c r="A489">
        <v>43295</v>
      </c>
      <c r="B489" t="s">
        <v>53</v>
      </c>
      <c r="C489" t="s">
        <v>11</v>
      </c>
      <c r="D489">
        <v>2018</v>
      </c>
      <c r="E489">
        <v>10300</v>
      </c>
      <c r="F489">
        <v>123600</v>
      </c>
    </row>
    <row r="490" spans="1:6" x14ac:dyDescent="0.35">
      <c r="A490">
        <v>43295</v>
      </c>
      <c r="B490" t="s">
        <v>53</v>
      </c>
      <c r="C490" t="s">
        <v>11</v>
      </c>
      <c r="D490">
        <v>2019</v>
      </c>
      <c r="E490">
        <v>10815</v>
      </c>
      <c r="F490">
        <v>129780</v>
      </c>
    </row>
    <row r="491" spans="1:6" x14ac:dyDescent="0.35">
      <c r="A491">
        <v>43295</v>
      </c>
      <c r="B491" t="s">
        <v>53</v>
      </c>
      <c r="C491" t="s">
        <v>11</v>
      </c>
      <c r="D491">
        <v>2020</v>
      </c>
      <c r="E491">
        <v>10815</v>
      </c>
      <c r="F491">
        <v>129780</v>
      </c>
    </row>
    <row r="492" spans="1:6" x14ac:dyDescent="0.35">
      <c r="A492">
        <v>43295</v>
      </c>
      <c r="B492" t="s">
        <v>53</v>
      </c>
      <c r="C492" t="s">
        <v>11</v>
      </c>
      <c r="D492">
        <v>2021</v>
      </c>
      <c r="E492">
        <v>10815</v>
      </c>
      <c r="F492">
        <v>129780</v>
      </c>
    </row>
    <row r="493" spans="1:6" x14ac:dyDescent="0.35">
      <c r="A493">
        <v>43295</v>
      </c>
      <c r="B493" t="s">
        <v>53</v>
      </c>
      <c r="C493" t="s">
        <v>11</v>
      </c>
      <c r="D493">
        <v>2022</v>
      </c>
      <c r="E493">
        <v>10815</v>
      </c>
      <c r="F493">
        <v>129780</v>
      </c>
    </row>
    <row r="494" spans="1:6" x14ac:dyDescent="0.35">
      <c r="A494">
        <v>43295</v>
      </c>
      <c r="B494" t="s">
        <v>53</v>
      </c>
      <c r="C494" t="s">
        <v>11</v>
      </c>
      <c r="D494">
        <v>2023</v>
      </c>
      <c r="E494">
        <v>10815</v>
      </c>
      <c r="F494">
        <v>129780</v>
      </c>
    </row>
    <row r="495" spans="1:6" x14ac:dyDescent="0.35">
      <c r="A495">
        <v>43295</v>
      </c>
      <c r="B495" t="s">
        <v>53</v>
      </c>
      <c r="C495" t="s">
        <v>11</v>
      </c>
      <c r="D495">
        <v>2024</v>
      </c>
      <c r="E495">
        <v>10815</v>
      </c>
      <c r="F495">
        <v>129780</v>
      </c>
    </row>
    <row r="496" spans="1:6" x14ac:dyDescent="0.35">
      <c r="A496">
        <v>43295</v>
      </c>
      <c r="B496" t="s">
        <v>53</v>
      </c>
      <c r="C496" t="s">
        <v>11</v>
      </c>
      <c r="D496">
        <v>2025</v>
      </c>
      <c r="E496">
        <v>11463.9</v>
      </c>
      <c r="F496">
        <v>137566.79999999999</v>
      </c>
    </row>
    <row r="497" spans="1:6" x14ac:dyDescent="0.35">
      <c r="A497">
        <v>43529</v>
      </c>
      <c r="B497" t="s">
        <v>54</v>
      </c>
      <c r="C497" t="s">
        <v>9</v>
      </c>
      <c r="D497">
        <v>2015</v>
      </c>
      <c r="E497">
        <v>6600</v>
      </c>
      <c r="F497">
        <v>79200</v>
      </c>
    </row>
    <row r="498" spans="1:6" x14ac:dyDescent="0.35">
      <c r="A498">
        <v>43529</v>
      </c>
      <c r="B498" t="s">
        <v>54</v>
      </c>
      <c r="C498" t="s">
        <v>9</v>
      </c>
      <c r="D498">
        <v>2016</v>
      </c>
      <c r="E498">
        <v>6600</v>
      </c>
      <c r="F498">
        <v>79200</v>
      </c>
    </row>
    <row r="499" spans="1:6" x14ac:dyDescent="0.35">
      <c r="A499">
        <v>43529</v>
      </c>
      <c r="B499" t="s">
        <v>54</v>
      </c>
      <c r="C499" t="s">
        <v>9</v>
      </c>
      <c r="D499">
        <v>2017</v>
      </c>
      <c r="E499">
        <v>6600</v>
      </c>
      <c r="F499">
        <v>79200</v>
      </c>
    </row>
    <row r="500" spans="1:6" x14ac:dyDescent="0.35">
      <c r="A500">
        <v>43529</v>
      </c>
      <c r="B500" t="s">
        <v>54</v>
      </c>
      <c r="C500" t="s">
        <v>9</v>
      </c>
      <c r="D500">
        <v>2018</v>
      </c>
      <c r="E500">
        <v>6600</v>
      </c>
      <c r="F500">
        <v>79200</v>
      </c>
    </row>
    <row r="501" spans="1:6" x14ac:dyDescent="0.35">
      <c r="A501">
        <v>43529</v>
      </c>
      <c r="B501" t="s">
        <v>54</v>
      </c>
      <c r="C501" t="s">
        <v>9</v>
      </c>
      <c r="D501">
        <v>2019</v>
      </c>
      <c r="E501">
        <v>6600</v>
      </c>
      <c r="F501">
        <v>79200</v>
      </c>
    </row>
    <row r="502" spans="1:6" x14ac:dyDescent="0.35">
      <c r="A502">
        <v>43529</v>
      </c>
      <c r="B502" t="s">
        <v>54</v>
      </c>
      <c r="C502" t="s">
        <v>9</v>
      </c>
      <c r="D502">
        <v>2020</v>
      </c>
      <c r="E502">
        <v>6600</v>
      </c>
      <c r="F502">
        <v>79200</v>
      </c>
    </row>
    <row r="503" spans="1:6" x14ac:dyDescent="0.35">
      <c r="A503">
        <v>43529</v>
      </c>
      <c r="B503" t="s">
        <v>54</v>
      </c>
      <c r="C503" t="s">
        <v>9</v>
      </c>
      <c r="D503">
        <v>2021</v>
      </c>
      <c r="E503">
        <v>6600</v>
      </c>
      <c r="F503">
        <v>79200</v>
      </c>
    </row>
    <row r="504" spans="1:6" x14ac:dyDescent="0.35">
      <c r="A504">
        <v>43529</v>
      </c>
      <c r="B504" t="s">
        <v>54</v>
      </c>
      <c r="C504" t="s">
        <v>9</v>
      </c>
      <c r="D504">
        <v>2022</v>
      </c>
      <c r="E504">
        <v>6930</v>
      </c>
      <c r="F504">
        <v>83160</v>
      </c>
    </row>
    <row r="505" spans="1:6" x14ac:dyDescent="0.35">
      <c r="A505">
        <v>43529</v>
      </c>
      <c r="B505" t="s">
        <v>54</v>
      </c>
      <c r="C505" t="s">
        <v>9</v>
      </c>
      <c r="D505">
        <v>2023</v>
      </c>
      <c r="E505">
        <v>6930</v>
      </c>
      <c r="F505">
        <v>83160</v>
      </c>
    </row>
    <row r="506" spans="1:6" x14ac:dyDescent="0.35">
      <c r="A506">
        <v>43529</v>
      </c>
      <c r="B506" t="s">
        <v>54</v>
      </c>
      <c r="C506" t="s">
        <v>9</v>
      </c>
      <c r="D506">
        <v>2024</v>
      </c>
      <c r="E506">
        <v>6930</v>
      </c>
      <c r="F506">
        <v>83160</v>
      </c>
    </row>
    <row r="507" spans="1:6" x14ac:dyDescent="0.35">
      <c r="A507">
        <v>43529</v>
      </c>
      <c r="B507" t="s">
        <v>54</v>
      </c>
      <c r="C507" t="s">
        <v>9</v>
      </c>
      <c r="D507">
        <v>2025</v>
      </c>
      <c r="E507">
        <v>6930</v>
      </c>
      <c r="F507">
        <v>83160</v>
      </c>
    </row>
    <row r="508" spans="1:6" x14ac:dyDescent="0.35">
      <c r="A508">
        <v>43685</v>
      </c>
      <c r="B508" t="s">
        <v>55</v>
      </c>
      <c r="C508" t="s">
        <v>14</v>
      </c>
      <c r="D508">
        <v>2015</v>
      </c>
      <c r="E508">
        <v>10000</v>
      </c>
      <c r="F508">
        <v>120000</v>
      </c>
    </row>
    <row r="509" spans="1:6" x14ac:dyDescent="0.35">
      <c r="A509">
        <v>43685</v>
      </c>
      <c r="B509" t="s">
        <v>55</v>
      </c>
      <c r="C509" t="s">
        <v>14</v>
      </c>
      <c r="D509">
        <v>2016</v>
      </c>
      <c r="E509">
        <v>10000</v>
      </c>
      <c r="F509">
        <v>120000</v>
      </c>
    </row>
    <row r="510" spans="1:6" x14ac:dyDescent="0.35">
      <c r="A510">
        <v>43685</v>
      </c>
      <c r="B510" t="s">
        <v>55</v>
      </c>
      <c r="C510" t="s">
        <v>14</v>
      </c>
      <c r="D510">
        <v>2017</v>
      </c>
      <c r="E510">
        <v>10000</v>
      </c>
      <c r="F510">
        <v>120000</v>
      </c>
    </row>
    <row r="511" spans="1:6" x14ac:dyDescent="0.35">
      <c r="A511">
        <v>43685</v>
      </c>
      <c r="B511" t="s">
        <v>55</v>
      </c>
      <c r="C511" t="s">
        <v>14</v>
      </c>
      <c r="D511">
        <v>2018</v>
      </c>
      <c r="E511">
        <v>10000</v>
      </c>
      <c r="F511">
        <v>120000</v>
      </c>
    </row>
    <row r="512" spans="1:6" x14ac:dyDescent="0.35">
      <c r="A512">
        <v>43685</v>
      </c>
      <c r="B512" t="s">
        <v>55</v>
      </c>
      <c r="C512" t="s">
        <v>14</v>
      </c>
      <c r="D512">
        <v>2019</v>
      </c>
      <c r="E512">
        <v>10000</v>
      </c>
      <c r="F512">
        <v>120000</v>
      </c>
    </row>
    <row r="513" spans="1:6" x14ac:dyDescent="0.35">
      <c r="A513">
        <v>43685</v>
      </c>
      <c r="B513" t="s">
        <v>55</v>
      </c>
      <c r="C513" t="s">
        <v>14</v>
      </c>
      <c r="D513">
        <v>2020</v>
      </c>
      <c r="E513">
        <v>10500</v>
      </c>
      <c r="F513">
        <v>126000</v>
      </c>
    </row>
    <row r="514" spans="1:6" x14ac:dyDescent="0.35">
      <c r="A514">
        <v>43685</v>
      </c>
      <c r="B514" t="s">
        <v>55</v>
      </c>
      <c r="C514" t="s">
        <v>14</v>
      </c>
      <c r="D514">
        <v>2021</v>
      </c>
      <c r="E514">
        <v>10500</v>
      </c>
      <c r="F514">
        <v>126000</v>
      </c>
    </row>
    <row r="515" spans="1:6" x14ac:dyDescent="0.35">
      <c r="A515">
        <v>43685</v>
      </c>
      <c r="B515" t="s">
        <v>55</v>
      </c>
      <c r="C515" t="s">
        <v>14</v>
      </c>
      <c r="D515">
        <v>2022</v>
      </c>
      <c r="E515">
        <v>10500</v>
      </c>
      <c r="F515">
        <v>126000</v>
      </c>
    </row>
    <row r="516" spans="1:6" x14ac:dyDescent="0.35">
      <c r="A516">
        <v>43685</v>
      </c>
      <c r="B516" t="s">
        <v>55</v>
      </c>
      <c r="C516" t="s">
        <v>14</v>
      </c>
      <c r="D516">
        <v>2023</v>
      </c>
      <c r="E516">
        <v>10500</v>
      </c>
      <c r="F516">
        <v>126000</v>
      </c>
    </row>
    <row r="517" spans="1:6" x14ac:dyDescent="0.35">
      <c r="A517">
        <v>43685</v>
      </c>
      <c r="B517" t="s">
        <v>55</v>
      </c>
      <c r="C517" t="s">
        <v>14</v>
      </c>
      <c r="D517">
        <v>2024</v>
      </c>
      <c r="E517">
        <v>11235</v>
      </c>
      <c r="F517">
        <v>134820</v>
      </c>
    </row>
    <row r="518" spans="1:6" x14ac:dyDescent="0.35">
      <c r="A518">
        <v>43685</v>
      </c>
      <c r="B518" t="s">
        <v>55</v>
      </c>
      <c r="C518" t="s">
        <v>14</v>
      </c>
      <c r="D518">
        <v>2025</v>
      </c>
      <c r="E518">
        <v>11235</v>
      </c>
      <c r="F518">
        <v>134820</v>
      </c>
    </row>
    <row r="519" spans="1:6" x14ac:dyDescent="0.35">
      <c r="A519">
        <v>44983</v>
      </c>
      <c r="B519" t="s">
        <v>49</v>
      </c>
      <c r="C519" t="s">
        <v>20</v>
      </c>
      <c r="D519">
        <v>2015</v>
      </c>
      <c r="E519">
        <v>8550</v>
      </c>
      <c r="F519">
        <v>102600</v>
      </c>
    </row>
    <row r="520" spans="1:6" x14ac:dyDescent="0.35">
      <c r="A520">
        <v>44983</v>
      </c>
      <c r="B520" t="s">
        <v>49</v>
      </c>
      <c r="C520" t="s">
        <v>20</v>
      </c>
      <c r="D520">
        <v>2016</v>
      </c>
      <c r="E520">
        <v>8550</v>
      </c>
      <c r="F520">
        <v>102600</v>
      </c>
    </row>
    <row r="521" spans="1:6" x14ac:dyDescent="0.35">
      <c r="A521">
        <v>44983</v>
      </c>
      <c r="B521" t="s">
        <v>49</v>
      </c>
      <c r="C521" t="s">
        <v>20</v>
      </c>
      <c r="D521">
        <v>2017</v>
      </c>
      <c r="E521">
        <v>8550</v>
      </c>
      <c r="F521">
        <v>102600</v>
      </c>
    </row>
    <row r="522" spans="1:6" x14ac:dyDescent="0.35">
      <c r="A522">
        <v>44983</v>
      </c>
      <c r="B522" t="s">
        <v>49</v>
      </c>
      <c r="C522" t="s">
        <v>20</v>
      </c>
      <c r="D522">
        <v>2018</v>
      </c>
      <c r="E522">
        <v>8550</v>
      </c>
      <c r="F522">
        <v>102600</v>
      </c>
    </row>
    <row r="523" spans="1:6" x14ac:dyDescent="0.35">
      <c r="A523">
        <v>44983</v>
      </c>
      <c r="B523" t="s">
        <v>49</v>
      </c>
      <c r="C523" t="s">
        <v>20</v>
      </c>
      <c r="D523">
        <v>2019</v>
      </c>
      <c r="E523">
        <v>8550</v>
      </c>
      <c r="F523">
        <v>102600</v>
      </c>
    </row>
    <row r="524" spans="1:6" x14ac:dyDescent="0.35">
      <c r="A524">
        <v>44983</v>
      </c>
      <c r="B524" t="s">
        <v>49</v>
      </c>
      <c r="C524" t="s">
        <v>20</v>
      </c>
      <c r="D524">
        <v>2020</v>
      </c>
      <c r="E524">
        <v>8977.5</v>
      </c>
      <c r="F524">
        <v>107730</v>
      </c>
    </row>
    <row r="525" spans="1:6" x14ac:dyDescent="0.35">
      <c r="A525">
        <v>44983</v>
      </c>
      <c r="B525" t="s">
        <v>49</v>
      </c>
      <c r="C525" t="s">
        <v>20</v>
      </c>
      <c r="D525">
        <v>2021</v>
      </c>
      <c r="E525">
        <v>8977.5</v>
      </c>
      <c r="F525">
        <v>107730</v>
      </c>
    </row>
    <row r="526" spans="1:6" x14ac:dyDescent="0.35">
      <c r="A526">
        <v>44983</v>
      </c>
      <c r="B526" t="s">
        <v>49</v>
      </c>
      <c r="C526" t="s">
        <v>20</v>
      </c>
      <c r="D526">
        <v>2022</v>
      </c>
      <c r="E526">
        <v>8977.5</v>
      </c>
      <c r="F526">
        <v>107730</v>
      </c>
    </row>
    <row r="527" spans="1:6" x14ac:dyDescent="0.35">
      <c r="A527">
        <v>44983</v>
      </c>
      <c r="B527" t="s">
        <v>49</v>
      </c>
      <c r="C527" t="s">
        <v>20</v>
      </c>
      <c r="D527">
        <v>2023</v>
      </c>
      <c r="E527">
        <v>8977.5</v>
      </c>
      <c r="F527">
        <v>107730</v>
      </c>
    </row>
    <row r="528" spans="1:6" x14ac:dyDescent="0.35">
      <c r="A528">
        <v>44983</v>
      </c>
      <c r="B528" t="s">
        <v>49</v>
      </c>
      <c r="C528" t="s">
        <v>20</v>
      </c>
      <c r="D528">
        <v>2024</v>
      </c>
      <c r="E528">
        <v>8977.5</v>
      </c>
      <c r="F528">
        <v>107730</v>
      </c>
    </row>
    <row r="529" spans="1:6" x14ac:dyDescent="0.35">
      <c r="A529">
        <v>44983</v>
      </c>
      <c r="B529" t="s">
        <v>49</v>
      </c>
      <c r="C529" t="s">
        <v>20</v>
      </c>
      <c r="D529">
        <v>2025</v>
      </c>
      <c r="E529">
        <v>9516.15</v>
      </c>
      <c r="F529">
        <v>114193.8</v>
      </c>
    </row>
    <row r="530" spans="1:6" x14ac:dyDescent="0.35">
      <c r="A530">
        <v>45291</v>
      </c>
      <c r="B530" t="s">
        <v>56</v>
      </c>
      <c r="C530" t="s">
        <v>44</v>
      </c>
      <c r="D530">
        <v>2015</v>
      </c>
      <c r="E530">
        <v>9000</v>
      </c>
      <c r="F530">
        <v>108000</v>
      </c>
    </row>
    <row r="531" spans="1:6" x14ac:dyDescent="0.35">
      <c r="A531">
        <v>45291</v>
      </c>
      <c r="B531" t="s">
        <v>56</v>
      </c>
      <c r="C531" t="s">
        <v>44</v>
      </c>
      <c r="D531">
        <v>2016</v>
      </c>
      <c r="E531">
        <v>9000</v>
      </c>
      <c r="F531">
        <v>108000</v>
      </c>
    </row>
    <row r="532" spans="1:6" x14ac:dyDescent="0.35">
      <c r="A532">
        <v>45291</v>
      </c>
      <c r="B532" t="s">
        <v>56</v>
      </c>
      <c r="C532" t="s">
        <v>44</v>
      </c>
      <c r="D532">
        <v>2017</v>
      </c>
      <c r="E532">
        <v>9000</v>
      </c>
      <c r="F532">
        <v>108000</v>
      </c>
    </row>
    <row r="533" spans="1:6" x14ac:dyDescent="0.35">
      <c r="A533">
        <v>45291</v>
      </c>
      <c r="B533" t="s">
        <v>56</v>
      </c>
      <c r="C533" t="s">
        <v>44</v>
      </c>
      <c r="D533">
        <v>2018</v>
      </c>
      <c r="E533">
        <v>9000</v>
      </c>
      <c r="F533">
        <v>108000</v>
      </c>
    </row>
    <row r="534" spans="1:6" x14ac:dyDescent="0.35">
      <c r="A534">
        <v>45291</v>
      </c>
      <c r="B534" t="s">
        <v>56</v>
      </c>
      <c r="C534" t="s">
        <v>44</v>
      </c>
      <c r="D534">
        <v>2019</v>
      </c>
      <c r="E534">
        <v>9000</v>
      </c>
      <c r="F534">
        <v>108000</v>
      </c>
    </row>
    <row r="535" spans="1:6" x14ac:dyDescent="0.35">
      <c r="A535">
        <v>45291</v>
      </c>
      <c r="B535" t="s">
        <v>56</v>
      </c>
      <c r="C535" t="s">
        <v>44</v>
      </c>
      <c r="D535">
        <v>2020</v>
      </c>
      <c r="E535">
        <v>9000</v>
      </c>
      <c r="F535">
        <v>108000</v>
      </c>
    </row>
    <row r="536" spans="1:6" x14ac:dyDescent="0.35">
      <c r="A536">
        <v>45291</v>
      </c>
      <c r="B536" t="s">
        <v>56</v>
      </c>
      <c r="C536" t="s">
        <v>44</v>
      </c>
      <c r="D536">
        <v>2021</v>
      </c>
      <c r="E536">
        <v>9000</v>
      </c>
      <c r="F536">
        <v>108000</v>
      </c>
    </row>
    <row r="537" spans="1:6" x14ac:dyDescent="0.35">
      <c r="A537">
        <v>45291</v>
      </c>
      <c r="B537" t="s">
        <v>56</v>
      </c>
      <c r="C537" t="s">
        <v>44</v>
      </c>
      <c r="D537">
        <v>2022</v>
      </c>
      <c r="E537">
        <v>9000</v>
      </c>
      <c r="F537">
        <v>108000</v>
      </c>
    </row>
    <row r="538" spans="1:6" x14ac:dyDescent="0.35">
      <c r="A538">
        <v>45291</v>
      </c>
      <c r="B538" t="s">
        <v>56</v>
      </c>
      <c r="C538" t="s">
        <v>44</v>
      </c>
      <c r="D538">
        <v>2023</v>
      </c>
      <c r="E538">
        <v>9000</v>
      </c>
      <c r="F538">
        <v>108000</v>
      </c>
    </row>
    <row r="539" spans="1:6" x14ac:dyDescent="0.35">
      <c r="A539">
        <v>45291</v>
      </c>
      <c r="B539" t="s">
        <v>56</v>
      </c>
      <c r="C539" t="s">
        <v>44</v>
      </c>
      <c r="D539">
        <v>2024</v>
      </c>
      <c r="E539">
        <v>9000</v>
      </c>
      <c r="F539">
        <v>108000</v>
      </c>
    </row>
    <row r="540" spans="1:6" x14ac:dyDescent="0.35">
      <c r="A540">
        <v>45291</v>
      </c>
      <c r="B540" t="s">
        <v>56</v>
      </c>
      <c r="C540" t="s">
        <v>44</v>
      </c>
      <c r="D540">
        <v>2025</v>
      </c>
      <c r="E540">
        <v>9000</v>
      </c>
      <c r="F540">
        <v>108000</v>
      </c>
    </row>
    <row r="541" spans="1:6" x14ac:dyDescent="0.35">
      <c r="A541">
        <v>47196</v>
      </c>
      <c r="B541" t="s">
        <v>57</v>
      </c>
      <c r="C541" t="s">
        <v>7</v>
      </c>
      <c r="D541">
        <v>2015</v>
      </c>
      <c r="E541">
        <v>8000</v>
      </c>
      <c r="F541">
        <v>96000</v>
      </c>
    </row>
    <row r="542" spans="1:6" x14ac:dyDescent="0.35">
      <c r="A542">
        <v>47196</v>
      </c>
      <c r="B542" t="s">
        <v>57</v>
      </c>
      <c r="C542" t="s">
        <v>7</v>
      </c>
      <c r="D542">
        <v>2016</v>
      </c>
      <c r="E542">
        <v>8000</v>
      </c>
      <c r="F542">
        <v>96000</v>
      </c>
    </row>
    <row r="543" spans="1:6" x14ac:dyDescent="0.35">
      <c r="A543">
        <v>47196</v>
      </c>
      <c r="B543" t="s">
        <v>57</v>
      </c>
      <c r="C543" t="s">
        <v>7</v>
      </c>
      <c r="D543">
        <v>2017</v>
      </c>
      <c r="E543">
        <v>8000</v>
      </c>
      <c r="F543">
        <v>96000</v>
      </c>
    </row>
    <row r="544" spans="1:6" x14ac:dyDescent="0.35">
      <c r="A544">
        <v>47196</v>
      </c>
      <c r="B544" t="s">
        <v>57</v>
      </c>
      <c r="C544" t="s">
        <v>7</v>
      </c>
      <c r="D544">
        <v>2018</v>
      </c>
      <c r="E544">
        <v>8000</v>
      </c>
      <c r="F544">
        <v>96000</v>
      </c>
    </row>
    <row r="545" spans="1:6" x14ac:dyDescent="0.35">
      <c r="A545">
        <v>47196</v>
      </c>
      <c r="B545" t="s">
        <v>57</v>
      </c>
      <c r="C545" t="s">
        <v>7</v>
      </c>
      <c r="D545">
        <v>2019</v>
      </c>
      <c r="E545">
        <v>8400</v>
      </c>
      <c r="F545">
        <v>100800</v>
      </c>
    </row>
    <row r="546" spans="1:6" x14ac:dyDescent="0.35">
      <c r="A546">
        <v>47196</v>
      </c>
      <c r="B546" t="s">
        <v>57</v>
      </c>
      <c r="C546" t="s">
        <v>7</v>
      </c>
      <c r="D546">
        <v>2020</v>
      </c>
      <c r="E546">
        <v>8400</v>
      </c>
      <c r="F546">
        <v>100800</v>
      </c>
    </row>
    <row r="547" spans="1:6" x14ac:dyDescent="0.35">
      <c r="A547">
        <v>47196</v>
      </c>
      <c r="B547" t="s">
        <v>57</v>
      </c>
      <c r="C547" t="s">
        <v>7</v>
      </c>
      <c r="D547">
        <v>2021</v>
      </c>
      <c r="E547">
        <v>8400</v>
      </c>
      <c r="F547">
        <v>100800</v>
      </c>
    </row>
    <row r="548" spans="1:6" x14ac:dyDescent="0.35">
      <c r="A548">
        <v>47196</v>
      </c>
      <c r="B548" t="s">
        <v>57</v>
      </c>
      <c r="C548" t="s">
        <v>7</v>
      </c>
      <c r="D548">
        <v>2022</v>
      </c>
      <c r="E548">
        <v>8400</v>
      </c>
      <c r="F548">
        <v>100800</v>
      </c>
    </row>
    <row r="549" spans="1:6" x14ac:dyDescent="0.35">
      <c r="A549">
        <v>47196</v>
      </c>
      <c r="B549" t="s">
        <v>57</v>
      </c>
      <c r="C549" t="s">
        <v>7</v>
      </c>
      <c r="D549">
        <v>2023</v>
      </c>
      <c r="E549">
        <v>8400</v>
      </c>
      <c r="F549">
        <v>100800</v>
      </c>
    </row>
    <row r="550" spans="1:6" x14ac:dyDescent="0.35">
      <c r="A550">
        <v>47196</v>
      </c>
      <c r="B550" t="s">
        <v>57</v>
      </c>
      <c r="C550" t="s">
        <v>7</v>
      </c>
      <c r="D550">
        <v>2024</v>
      </c>
      <c r="E550">
        <v>9008</v>
      </c>
      <c r="F550">
        <v>108096</v>
      </c>
    </row>
    <row r="551" spans="1:6" x14ac:dyDescent="0.35">
      <c r="A551">
        <v>47196</v>
      </c>
      <c r="B551" t="s">
        <v>57</v>
      </c>
      <c r="C551" t="s">
        <v>7</v>
      </c>
      <c r="D551">
        <v>2025</v>
      </c>
      <c r="E551">
        <v>9008</v>
      </c>
      <c r="F551">
        <v>108096</v>
      </c>
    </row>
    <row r="552" spans="1:6" x14ac:dyDescent="0.35">
      <c r="A552">
        <v>47198</v>
      </c>
      <c r="B552" t="s">
        <v>58</v>
      </c>
      <c r="C552" t="s">
        <v>9</v>
      </c>
      <c r="D552">
        <v>2015</v>
      </c>
      <c r="E552">
        <v>7500</v>
      </c>
      <c r="F552">
        <v>90000</v>
      </c>
    </row>
    <row r="553" spans="1:6" x14ac:dyDescent="0.35">
      <c r="A553">
        <v>47198</v>
      </c>
      <c r="B553" t="s">
        <v>58</v>
      </c>
      <c r="C553" t="s">
        <v>9</v>
      </c>
      <c r="D553">
        <v>2016</v>
      </c>
      <c r="E553">
        <v>7500</v>
      </c>
      <c r="F553">
        <v>90000</v>
      </c>
    </row>
    <row r="554" spans="1:6" x14ac:dyDescent="0.35">
      <c r="A554">
        <v>47198</v>
      </c>
      <c r="B554" t="s">
        <v>58</v>
      </c>
      <c r="C554" t="s">
        <v>9</v>
      </c>
      <c r="D554">
        <v>2017</v>
      </c>
      <c r="E554">
        <v>7500</v>
      </c>
      <c r="F554">
        <v>90000</v>
      </c>
    </row>
    <row r="555" spans="1:6" x14ac:dyDescent="0.35">
      <c r="A555">
        <v>47198</v>
      </c>
      <c r="B555" t="s">
        <v>58</v>
      </c>
      <c r="C555" t="s">
        <v>9</v>
      </c>
      <c r="D555">
        <v>2018</v>
      </c>
      <c r="E555">
        <v>7500</v>
      </c>
      <c r="F555">
        <v>90000</v>
      </c>
    </row>
    <row r="556" spans="1:6" x14ac:dyDescent="0.35">
      <c r="A556">
        <v>47198</v>
      </c>
      <c r="B556" t="s">
        <v>58</v>
      </c>
      <c r="C556" t="s">
        <v>9</v>
      </c>
      <c r="D556">
        <v>2019</v>
      </c>
      <c r="E556">
        <v>7500</v>
      </c>
      <c r="F556">
        <v>90000</v>
      </c>
    </row>
    <row r="557" spans="1:6" x14ac:dyDescent="0.35">
      <c r="A557">
        <v>47198</v>
      </c>
      <c r="B557" t="s">
        <v>58</v>
      </c>
      <c r="C557" t="s">
        <v>9</v>
      </c>
      <c r="D557">
        <v>2020</v>
      </c>
      <c r="E557">
        <v>7500</v>
      </c>
      <c r="F557">
        <v>90000</v>
      </c>
    </row>
    <row r="558" spans="1:6" x14ac:dyDescent="0.35">
      <c r="A558">
        <v>47198</v>
      </c>
      <c r="B558" t="s">
        <v>58</v>
      </c>
      <c r="C558" t="s">
        <v>9</v>
      </c>
      <c r="D558">
        <v>2021</v>
      </c>
      <c r="E558">
        <v>7500</v>
      </c>
      <c r="F558">
        <v>90000</v>
      </c>
    </row>
    <row r="559" spans="1:6" x14ac:dyDescent="0.35">
      <c r="A559">
        <v>47198</v>
      </c>
      <c r="B559" t="s">
        <v>58</v>
      </c>
      <c r="C559" t="s">
        <v>9</v>
      </c>
      <c r="D559">
        <v>2022</v>
      </c>
      <c r="E559">
        <v>7875</v>
      </c>
      <c r="F559">
        <v>94500</v>
      </c>
    </row>
    <row r="560" spans="1:6" x14ac:dyDescent="0.35">
      <c r="A560">
        <v>47198</v>
      </c>
      <c r="B560" t="s">
        <v>58</v>
      </c>
      <c r="C560" t="s">
        <v>9</v>
      </c>
      <c r="D560">
        <v>2023</v>
      </c>
      <c r="E560">
        <v>7875</v>
      </c>
      <c r="F560">
        <v>94500</v>
      </c>
    </row>
    <row r="561" spans="1:6" x14ac:dyDescent="0.35">
      <c r="A561">
        <v>47198</v>
      </c>
      <c r="B561" t="s">
        <v>58</v>
      </c>
      <c r="C561" t="s">
        <v>9</v>
      </c>
      <c r="D561">
        <v>2024</v>
      </c>
      <c r="E561">
        <v>7875</v>
      </c>
      <c r="F561">
        <v>94500</v>
      </c>
    </row>
    <row r="562" spans="1:6" x14ac:dyDescent="0.35">
      <c r="A562">
        <v>47198</v>
      </c>
      <c r="B562" t="s">
        <v>58</v>
      </c>
      <c r="C562" t="s">
        <v>9</v>
      </c>
      <c r="D562">
        <v>2025</v>
      </c>
      <c r="E562">
        <v>7875</v>
      </c>
      <c r="F562">
        <v>94500</v>
      </c>
    </row>
    <row r="563" spans="1:6" x14ac:dyDescent="0.35">
      <c r="A563">
        <v>47216</v>
      </c>
      <c r="B563" t="s">
        <v>59</v>
      </c>
      <c r="C563" t="s">
        <v>11</v>
      </c>
      <c r="D563">
        <v>2015</v>
      </c>
      <c r="E563">
        <v>11100</v>
      </c>
      <c r="F563">
        <v>133200</v>
      </c>
    </row>
    <row r="564" spans="1:6" x14ac:dyDescent="0.35">
      <c r="A564">
        <v>47216</v>
      </c>
      <c r="B564" t="s">
        <v>59</v>
      </c>
      <c r="C564" t="s">
        <v>11</v>
      </c>
      <c r="D564">
        <v>2016</v>
      </c>
      <c r="E564">
        <v>11100</v>
      </c>
      <c r="F564">
        <v>133200</v>
      </c>
    </row>
    <row r="565" spans="1:6" x14ac:dyDescent="0.35">
      <c r="A565">
        <v>47216</v>
      </c>
      <c r="B565" t="s">
        <v>59</v>
      </c>
      <c r="C565" t="s">
        <v>11</v>
      </c>
      <c r="D565">
        <v>2017</v>
      </c>
      <c r="E565">
        <v>11100</v>
      </c>
      <c r="F565">
        <v>133200</v>
      </c>
    </row>
    <row r="566" spans="1:6" x14ac:dyDescent="0.35">
      <c r="A566">
        <v>47216</v>
      </c>
      <c r="B566" t="s">
        <v>59</v>
      </c>
      <c r="C566" t="s">
        <v>11</v>
      </c>
      <c r="D566">
        <v>2018</v>
      </c>
      <c r="E566">
        <v>11100</v>
      </c>
      <c r="F566">
        <v>133200</v>
      </c>
    </row>
    <row r="567" spans="1:6" x14ac:dyDescent="0.35">
      <c r="A567">
        <v>47216</v>
      </c>
      <c r="B567" t="s">
        <v>59</v>
      </c>
      <c r="C567" t="s">
        <v>11</v>
      </c>
      <c r="D567">
        <v>2019</v>
      </c>
      <c r="E567">
        <v>11655</v>
      </c>
      <c r="F567">
        <v>139860</v>
      </c>
    </row>
    <row r="568" spans="1:6" x14ac:dyDescent="0.35">
      <c r="A568">
        <v>47216</v>
      </c>
      <c r="B568" t="s">
        <v>59</v>
      </c>
      <c r="C568" t="s">
        <v>11</v>
      </c>
      <c r="D568">
        <v>2020</v>
      </c>
      <c r="E568">
        <v>11655</v>
      </c>
      <c r="F568">
        <v>139860</v>
      </c>
    </row>
    <row r="569" spans="1:6" x14ac:dyDescent="0.35">
      <c r="A569">
        <v>47216</v>
      </c>
      <c r="B569" t="s">
        <v>59</v>
      </c>
      <c r="C569" t="s">
        <v>11</v>
      </c>
      <c r="D569">
        <v>2021</v>
      </c>
      <c r="E569">
        <v>11655</v>
      </c>
      <c r="F569">
        <v>139860</v>
      </c>
    </row>
    <row r="570" spans="1:6" x14ac:dyDescent="0.35">
      <c r="A570">
        <v>47216</v>
      </c>
      <c r="B570" t="s">
        <v>59</v>
      </c>
      <c r="C570" t="s">
        <v>11</v>
      </c>
      <c r="D570">
        <v>2022</v>
      </c>
      <c r="E570">
        <v>11655</v>
      </c>
      <c r="F570">
        <v>139860</v>
      </c>
    </row>
    <row r="571" spans="1:6" x14ac:dyDescent="0.35">
      <c r="A571">
        <v>47216</v>
      </c>
      <c r="B571" t="s">
        <v>59</v>
      </c>
      <c r="C571" t="s">
        <v>11</v>
      </c>
      <c r="D571">
        <v>2023</v>
      </c>
      <c r="E571">
        <v>11655</v>
      </c>
      <c r="F571">
        <v>139860</v>
      </c>
    </row>
    <row r="572" spans="1:6" x14ac:dyDescent="0.35">
      <c r="A572">
        <v>47216</v>
      </c>
      <c r="B572" t="s">
        <v>59</v>
      </c>
      <c r="C572" t="s">
        <v>11</v>
      </c>
      <c r="D572">
        <v>2024</v>
      </c>
      <c r="E572">
        <v>11655</v>
      </c>
      <c r="F572">
        <v>139860</v>
      </c>
    </row>
    <row r="573" spans="1:6" x14ac:dyDescent="0.35">
      <c r="A573">
        <v>47216</v>
      </c>
      <c r="B573" t="s">
        <v>59</v>
      </c>
      <c r="C573" t="s">
        <v>11</v>
      </c>
      <c r="D573">
        <v>2025</v>
      </c>
      <c r="E573">
        <v>12354.3</v>
      </c>
      <c r="F573">
        <v>148251.6</v>
      </c>
    </row>
    <row r="574" spans="1:6" x14ac:dyDescent="0.35">
      <c r="A574">
        <v>48237</v>
      </c>
      <c r="B574" t="s">
        <v>60</v>
      </c>
      <c r="C574" t="s">
        <v>14</v>
      </c>
      <c r="D574">
        <v>2015</v>
      </c>
      <c r="E574">
        <v>8400</v>
      </c>
      <c r="F574">
        <v>100800</v>
      </c>
    </row>
    <row r="575" spans="1:6" x14ac:dyDescent="0.35">
      <c r="A575">
        <v>48237</v>
      </c>
      <c r="B575" t="s">
        <v>60</v>
      </c>
      <c r="C575" t="s">
        <v>14</v>
      </c>
      <c r="D575">
        <v>2016</v>
      </c>
      <c r="E575">
        <v>8400</v>
      </c>
      <c r="F575">
        <v>100800</v>
      </c>
    </row>
    <row r="576" spans="1:6" x14ac:dyDescent="0.35">
      <c r="A576">
        <v>48237</v>
      </c>
      <c r="B576" t="s">
        <v>60</v>
      </c>
      <c r="C576" t="s">
        <v>14</v>
      </c>
      <c r="D576">
        <v>2017</v>
      </c>
      <c r="E576">
        <v>8400</v>
      </c>
      <c r="F576">
        <v>100800</v>
      </c>
    </row>
    <row r="577" spans="1:6" x14ac:dyDescent="0.35">
      <c r="A577">
        <v>48237</v>
      </c>
      <c r="B577" t="s">
        <v>60</v>
      </c>
      <c r="C577" t="s">
        <v>14</v>
      </c>
      <c r="D577">
        <v>2018</v>
      </c>
      <c r="E577">
        <v>8400</v>
      </c>
      <c r="F577">
        <v>100800</v>
      </c>
    </row>
    <row r="578" spans="1:6" x14ac:dyDescent="0.35">
      <c r="A578">
        <v>48237</v>
      </c>
      <c r="B578" t="s">
        <v>60</v>
      </c>
      <c r="C578" t="s">
        <v>14</v>
      </c>
      <c r="D578">
        <v>2019</v>
      </c>
      <c r="E578">
        <v>8400</v>
      </c>
      <c r="F578">
        <v>100800</v>
      </c>
    </row>
    <row r="579" spans="1:6" x14ac:dyDescent="0.35">
      <c r="A579">
        <v>48237</v>
      </c>
      <c r="B579" t="s">
        <v>60</v>
      </c>
      <c r="C579" t="s">
        <v>14</v>
      </c>
      <c r="D579">
        <v>2020</v>
      </c>
      <c r="E579">
        <v>8820</v>
      </c>
      <c r="F579">
        <v>105840</v>
      </c>
    </row>
    <row r="580" spans="1:6" x14ac:dyDescent="0.35">
      <c r="A580">
        <v>48237</v>
      </c>
      <c r="B580" t="s">
        <v>60</v>
      </c>
      <c r="C580" t="s">
        <v>14</v>
      </c>
      <c r="D580">
        <v>2021</v>
      </c>
      <c r="E580">
        <v>8820</v>
      </c>
      <c r="F580">
        <v>105840</v>
      </c>
    </row>
    <row r="581" spans="1:6" x14ac:dyDescent="0.35">
      <c r="A581">
        <v>48237</v>
      </c>
      <c r="B581" t="s">
        <v>60</v>
      </c>
      <c r="C581" t="s">
        <v>14</v>
      </c>
      <c r="D581">
        <v>2022</v>
      </c>
      <c r="E581">
        <v>8820</v>
      </c>
      <c r="F581">
        <v>105840</v>
      </c>
    </row>
    <row r="582" spans="1:6" x14ac:dyDescent="0.35">
      <c r="A582">
        <v>48237</v>
      </c>
      <c r="B582" t="s">
        <v>60</v>
      </c>
      <c r="C582" t="s">
        <v>14</v>
      </c>
      <c r="D582">
        <v>2023</v>
      </c>
      <c r="E582">
        <v>8820</v>
      </c>
      <c r="F582">
        <v>105840</v>
      </c>
    </row>
    <row r="583" spans="1:6" x14ac:dyDescent="0.35">
      <c r="A583">
        <v>48237</v>
      </c>
      <c r="B583" t="s">
        <v>60</v>
      </c>
      <c r="C583" t="s">
        <v>14</v>
      </c>
      <c r="D583">
        <v>2024</v>
      </c>
      <c r="E583">
        <v>9437.4</v>
      </c>
      <c r="F583">
        <v>113248.8</v>
      </c>
    </row>
    <row r="584" spans="1:6" x14ac:dyDescent="0.35">
      <c r="A584">
        <v>48237</v>
      </c>
      <c r="B584" t="s">
        <v>60</v>
      </c>
      <c r="C584" t="s">
        <v>14</v>
      </c>
      <c r="D584">
        <v>2025</v>
      </c>
      <c r="E584">
        <v>9437.4</v>
      </c>
      <c r="F584">
        <v>113248.8</v>
      </c>
    </row>
    <row r="585" spans="1:6" x14ac:dyDescent="0.35">
      <c r="A585">
        <v>48257</v>
      </c>
      <c r="B585" t="s">
        <v>61</v>
      </c>
      <c r="C585" t="s">
        <v>14</v>
      </c>
      <c r="D585">
        <v>2015</v>
      </c>
      <c r="E585">
        <v>10800</v>
      </c>
      <c r="F585">
        <v>129600</v>
      </c>
    </row>
    <row r="586" spans="1:6" x14ac:dyDescent="0.35">
      <c r="A586">
        <v>48257</v>
      </c>
      <c r="B586" t="s">
        <v>61</v>
      </c>
      <c r="C586" t="s">
        <v>14</v>
      </c>
      <c r="D586">
        <v>2016</v>
      </c>
      <c r="E586">
        <v>10800</v>
      </c>
      <c r="F586">
        <v>129600</v>
      </c>
    </row>
    <row r="587" spans="1:6" x14ac:dyDescent="0.35">
      <c r="A587">
        <v>48257</v>
      </c>
      <c r="B587" t="s">
        <v>61</v>
      </c>
      <c r="C587" t="s">
        <v>14</v>
      </c>
      <c r="D587">
        <v>2017</v>
      </c>
      <c r="E587">
        <v>10800</v>
      </c>
      <c r="F587">
        <v>129600</v>
      </c>
    </row>
    <row r="588" spans="1:6" x14ac:dyDescent="0.35">
      <c r="A588">
        <v>48257</v>
      </c>
      <c r="B588" t="s">
        <v>61</v>
      </c>
      <c r="C588" t="s">
        <v>14</v>
      </c>
      <c r="D588">
        <v>2018</v>
      </c>
      <c r="E588">
        <v>10800</v>
      </c>
      <c r="F588">
        <v>129600</v>
      </c>
    </row>
    <row r="589" spans="1:6" x14ac:dyDescent="0.35">
      <c r="A589">
        <v>48257</v>
      </c>
      <c r="B589" t="s">
        <v>61</v>
      </c>
      <c r="C589" t="s">
        <v>14</v>
      </c>
      <c r="D589">
        <v>2019</v>
      </c>
      <c r="E589">
        <v>10800</v>
      </c>
      <c r="F589">
        <v>129600</v>
      </c>
    </row>
    <row r="590" spans="1:6" x14ac:dyDescent="0.35">
      <c r="A590">
        <v>48257</v>
      </c>
      <c r="B590" t="s">
        <v>61</v>
      </c>
      <c r="C590" t="s">
        <v>14</v>
      </c>
      <c r="D590">
        <v>2020</v>
      </c>
      <c r="E590">
        <v>11340</v>
      </c>
      <c r="F590">
        <v>136080</v>
      </c>
    </row>
    <row r="591" spans="1:6" x14ac:dyDescent="0.35">
      <c r="A591">
        <v>48257</v>
      </c>
      <c r="B591" t="s">
        <v>61</v>
      </c>
      <c r="C591" t="s">
        <v>14</v>
      </c>
      <c r="D591">
        <v>2021</v>
      </c>
      <c r="E591">
        <v>11340</v>
      </c>
      <c r="F591">
        <v>136080</v>
      </c>
    </row>
    <row r="592" spans="1:6" x14ac:dyDescent="0.35">
      <c r="A592">
        <v>48257</v>
      </c>
      <c r="B592" t="s">
        <v>61</v>
      </c>
      <c r="C592" t="s">
        <v>14</v>
      </c>
      <c r="D592">
        <v>2022</v>
      </c>
      <c r="E592">
        <v>11340</v>
      </c>
      <c r="F592">
        <v>136080</v>
      </c>
    </row>
    <row r="593" spans="1:6" x14ac:dyDescent="0.35">
      <c r="A593">
        <v>48257</v>
      </c>
      <c r="B593" t="s">
        <v>61</v>
      </c>
      <c r="C593" t="s">
        <v>14</v>
      </c>
      <c r="D593">
        <v>2023</v>
      </c>
      <c r="E593">
        <v>11340</v>
      </c>
      <c r="F593">
        <v>136080</v>
      </c>
    </row>
    <row r="594" spans="1:6" x14ac:dyDescent="0.35">
      <c r="A594">
        <v>48257</v>
      </c>
      <c r="B594" t="s">
        <v>61</v>
      </c>
      <c r="C594" t="s">
        <v>14</v>
      </c>
      <c r="D594">
        <v>2024</v>
      </c>
      <c r="E594">
        <v>12133.8</v>
      </c>
      <c r="F594">
        <v>145605.6</v>
      </c>
    </row>
    <row r="595" spans="1:6" x14ac:dyDescent="0.35">
      <c r="A595">
        <v>48257</v>
      </c>
      <c r="B595" t="s">
        <v>61</v>
      </c>
      <c r="C595" t="s">
        <v>14</v>
      </c>
      <c r="D595">
        <v>2025</v>
      </c>
      <c r="E595">
        <v>12133.8</v>
      </c>
      <c r="F595">
        <v>145605.6</v>
      </c>
    </row>
    <row r="596" spans="1:6" x14ac:dyDescent="0.35">
      <c r="A596">
        <v>49263</v>
      </c>
      <c r="B596" t="s">
        <v>62</v>
      </c>
      <c r="C596" t="s">
        <v>24</v>
      </c>
      <c r="D596">
        <v>2015</v>
      </c>
      <c r="E596">
        <v>7400</v>
      </c>
      <c r="F596">
        <v>88800</v>
      </c>
    </row>
    <row r="597" spans="1:6" x14ac:dyDescent="0.35">
      <c r="A597">
        <v>49263</v>
      </c>
      <c r="B597" t="s">
        <v>62</v>
      </c>
      <c r="C597" t="s">
        <v>24</v>
      </c>
      <c r="D597">
        <v>2016</v>
      </c>
      <c r="E597">
        <v>7400</v>
      </c>
      <c r="F597">
        <v>88800</v>
      </c>
    </row>
    <row r="598" spans="1:6" x14ac:dyDescent="0.35">
      <c r="A598">
        <v>49263</v>
      </c>
      <c r="B598" t="s">
        <v>62</v>
      </c>
      <c r="C598" t="s">
        <v>24</v>
      </c>
      <c r="D598">
        <v>2017</v>
      </c>
      <c r="E598">
        <v>7400</v>
      </c>
      <c r="F598">
        <v>88800</v>
      </c>
    </row>
    <row r="599" spans="1:6" x14ac:dyDescent="0.35">
      <c r="A599">
        <v>49263</v>
      </c>
      <c r="B599" t="s">
        <v>62</v>
      </c>
      <c r="C599" t="s">
        <v>24</v>
      </c>
      <c r="D599">
        <v>2018</v>
      </c>
      <c r="E599">
        <v>7400</v>
      </c>
      <c r="F599">
        <v>88800</v>
      </c>
    </row>
    <row r="600" spans="1:6" x14ac:dyDescent="0.35">
      <c r="A600">
        <v>49263</v>
      </c>
      <c r="B600" t="s">
        <v>62</v>
      </c>
      <c r="C600" t="s">
        <v>24</v>
      </c>
      <c r="D600">
        <v>2019</v>
      </c>
      <c r="E600">
        <v>7400</v>
      </c>
      <c r="F600">
        <v>88800</v>
      </c>
    </row>
    <row r="601" spans="1:6" x14ac:dyDescent="0.35">
      <c r="A601">
        <v>49263</v>
      </c>
      <c r="B601" t="s">
        <v>62</v>
      </c>
      <c r="C601" t="s">
        <v>24</v>
      </c>
      <c r="D601">
        <v>2020</v>
      </c>
      <c r="E601">
        <v>7400</v>
      </c>
      <c r="F601">
        <v>88800</v>
      </c>
    </row>
    <row r="602" spans="1:6" x14ac:dyDescent="0.35">
      <c r="A602">
        <v>49263</v>
      </c>
      <c r="B602" t="s">
        <v>62</v>
      </c>
      <c r="C602" t="s">
        <v>24</v>
      </c>
      <c r="D602">
        <v>2021</v>
      </c>
      <c r="E602">
        <v>7400</v>
      </c>
      <c r="F602">
        <v>88800</v>
      </c>
    </row>
    <row r="603" spans="1:6" x14ac:dyDescent="0.35">
      <c r="A603">
        <v>49263</v>
      </c>
      <c r="B603" t="s">
        <v>62</v>
      </c>
      <c r="C603" t="s">
        <v>24</v>
      </c>
      <c r="D603">
        <v>2022</v>
      </c>
      <c r="E603">
        <v>7770</v>
      </c>
      <c r="F603">
        <v>93240</v>
      </c>
    </row>
    <row r="604" spans="1:6" x14ac:dyDescent="0.35">
      <c r="A604">
        <v>49263</v>
      </c>
      <c r="B604" t="s">
        <v>62</v>
      </c>
      <c r="C604" t="s">
        <v>24</v>
      </c>
      <c r="D604">
        <v>2023</v>
      </c>
      <c r="E604">
        <v>7770</v>
      </c>
      <c r="F604">
        <v>93240</v>
      </c>
    </row>
    <row r="605" spans="1:6" x14ac:dyDescent="0.35">
      <c r="A605">
        <v>49263</v>
      </c>
      <c r="B605" t="s">
        <v>62</v>
      </c>
      <c r="C605" t="s">
        <v>24</v>
      </c>
      <c r="D605">
        <v>2024</v>
      </c>
      <c r="E605">
        <v>7770</v>
      </c>
      <c r="F605">
        <v>93240</v>
      </c>
    </row>
    <row r="606" spans="1:6" x14ac:dyDescent="0.35">
      <c r="A606">
        <v>49263</v>
      </c>
      <c r="B606" t="s">
        <v>62</v>
      </c>
      <c r="C606" t="s">
        <v>24</v>
      </c>
      <c r="D606">
        <v>2025</v>
      </c>
      <c r="E606">
        <v>7770</v>
      </c>
      <c r="F606">
        <v>93240</v>
      </c>
    </row>
    <row r="607" spans="1:6" x14ac:dyDescent="0.35">
      <c r="A607">
        <v>49572</v>
      </c>
      <c r="B607" t="s">
        <v>63</v>
      </c>
      <c r="C607" t="s">
        <v>44</v>
      </c>
      <c r="D607">
        <v>2015</v>
      </c>
      <c r="E607">
        <v>10200</v>
      </c>
      <c r="F607">
        <v>122400</v>
      </c>
    </row>
    <row r="608" spans="1:6" x14ac:dyDescent="0.35">
      <c r="A608">
        <v>49572</v>
      </c>
      <c r="B608" t="s">
        <v>63</v>
      </c>
      <c r="C608" t="s">
        <v>44</v>
      </c>
      <c r="D608">
        <v>2016</v>
      </c>
      <c r="E608">
        <v>10200</v>
      </c>
      <c r="F608">
        <v>122400</v>
      </c>
    </row>
    <row r="609" spans="1:6" x14ac:dyDescent="0.35">
      <c r="A609">
        <v>49572</v>
      </c>
      <c r="B609" t="s">
        <v>63</v>
      </c>
      <c r="C609" t="s">
        <v>44</v>
      </c>
      <c r="D609">
        <v>2017</v>
      </c>
      <c r="E609">
        <v>10200</v>
      </c>
      <c r="F609">
        <v>122400</v>
      </c>
    </row>
    <row r="610" spans="1:6" x14ac:dyDescent="0.35">
      <c r="A610">
        <v>49572</v>
      </c>
      <c r="B610" t="s">
        <v>63</v>
      </c>
      <c r="C610" t="s">
        <v>44</v>
      </c>
      <c r="D610">
        <v>2018</v>
      </c>
      <c r="E610">
        <v>10200</v>
      </c>
      <c r="F610">
        <v>122400</v>
      </c>
    </row>
    <row r="611" spans="1:6" x14ac:dyDescent="0.35">
      <c r="A611">
        <v>49572</v>
      </c>
      <c r="B611" t="s">
        <v>63</v>
      </c>
      <c r="C611" t="s">
        <v>44</v>
      </c>
      <c r="D611">
        <v>2019</v>
      </c>
      <c r="E611">
        <v>10200</v>
      </c>
      <c r="F611">
        <v>122400</v>
      </c>
    </row>
    <row r="612" spans="1:6" x14ac:dyDescent="0.35">
      <c r="A612">
        <v>49572</v>
      </c>
      <c r="B612" t="s">
        <v>63</v>
      </c>
      <c r="C612" t="s">
        <v>44</v>
      </c>
      <c r="D612">
        <v>2020</v>
      </c>
      <c r="E612">
        <v>10200</v>
      </c>
      <c r="F612">
        <v>122400</v>
      </c>
    </row>
    <row r="613" spans="1:6" x14ac:dyDescent="0.35">
      <c r="A613">
        <v>49572</v>
      </c>
      <c r="B613" t="s">
        <v>63</v>
      </c>
      <c r="C613" t="s">
        <v>44</v>
      </c>
      <c r="D613">
        <v>2021</v>
      </c>
      <c r="E613">
        <v>10200</v>
      </c>
      <c r="F613">
        <v>122400</v>
      </c>
    </row>
    <row r="614" spans="1:6" x14ac:dyDescent="0.35">
      <c r="A614">
        <v>49572</v>
      </c>
      <c r="B614" t="s">
        <v>63</v>
      </c>
      <c r="C614" t="s">
        <v>44</v>
      </c>
      <c r="D614">
        <v>2022</v>
      </c>
      <c r="E614">
        <v>10200</v>
      </c>
      <c r="F614">
        <v>122400</v>
      </c>
    </row>
    <row r="615" spans="1:6" x14ac:dyDescent="0.35">
      <c r="A615">
        <v>49572</v>
      </c>
      <c r="B615" t="s">
        <v>63</v>
      </c>
      <c r="C615" t="s">
        <v>44</v>
      </c>
      <c r="D615">
        <v>2023</v>
      </c>
      <c r="E615">
        <v>10200</v>
      </c>
      <c r="F615">
        <v>122400</v>
      </c>
    </row>
    <row r="616" spans="1:6" x14ac:dyDescent="0.35">
      <c r="A616">
        <v>49572</v>
      </c>
      <c r="B616" t="s">
        <v>63</v>
      </c>
      <c r="C616" t="s">
        <v>44</v>
      </c>
      <c r="D616">
        <v>2024</v>
      </c>
      <c r="E616">
        <v>10200</v>
      </c>
      <c r="F616">
        <v>122400</v>
      </c>
    </row>
    <row r="617" spans="1:6" x14ac:dyDescent="0.35">
      <c r="A617">
        <v>49572</v>
      </c>
      <c r="B617" t="s">
        <v>63</v>
      </c>
      <c r="C617" t="s">
        <v>44</v>
      </c>
      <c r="D617">
        <v>2025</v>
      </c>
      <c r="E617">
        <v>10200</v>
      </c>
      <c r="F617">
        <v>122400</v>
      </c>
    </row>
    <row r="618" spans="1:6" x14ac:dyDescent="0.35">
      <c r="A618">
        <v>51436</v>
      </c>
      <c r="B618" t="s">
        <v>64</v>
      </c>
      <c r="C618" t="s">
        <v>11</v>
      </c>
      <c r="D618">
        <v>2015</v>
      </c>
      <c r="E618">
        <v>9900</v>
      </c>
      <c r="F618">
        <v>118800</v>
      </c>
    </row>
    <row r="619" spans="1:6" x14ac:dyDescent="0.35">
      <c r="A619">
        <v>51436</v>
      </c>
      <c r="B619" t="s">
        <v>64</v>
      </c>
      <c r="C619" t="s">
        <v>11</v>
      </c>
      <c r="D619">
        <v>2016</v>
      </c>
      <c r="E619">
        <v>9900</v>
      </c>
      <c r="F619">
        <v>118800</v>
      </c>
    </row>
    <row r="620" spans="1:6" x14ac:dyDescent="0.35">
      <c r="A620">
        <v>51436</v>
      </c>
      <c r="B620" t="s">
        <v>64</v>
      </c>
      <c r="C620" t="s">
        <v>11</v>
      </c>
      <c r="D620">
        <v>2017</v>
      </c>
      <c r="E620">
        <v>9900</v>
      </c>
      <c r="F620">
        <v>118800</v>
      </c>
    </row>
    <row r="621" spans="1:6" x14ac:dyDescent="0.35">
      <c r="A621">
        <v>51436</v>
      </c>
      <c r="B621" t="s">
        <v>64</v>
      </c>
      <c r="C621" t="s">
        <v>11</v>
      </c>
      <c r="D621">
        <v>2018</v>
      </c>
      <c r="E621">
        <v>9900</v>
      </c>
      <c r="F621">
        <v>118800</v>
      </c>
    </row>
    <row r="622" spans="1:6" x14ac:dyDescent="0.35">
      <c r="A622">
        <v>51436</v>
      </c>
      <c r="B622" t="s">
        <v>64</v>
      </c>
      <c r="C622" t="s">
        <v>11</v>
      </c>
      <c r="D622">
        <v>2019</v>
      </c>
      <c r="E622">
        <v>10395</v>
      </c>
      <c r="F622">
        <v>124740</v>
      </c>
    </row>
    <row r="623" spans="1:6" x14ac:dyDescent="0.35">
      <c r="A623">
        <v>51436</v>
      </c>
      <c r="B623" t="s">
        <v>64</v>
      </c>
      <c r="C623" t="s">
        <v>11</v>
      </c>
      <c r="D623">
        <v>2020</v>
      </c>
      <c r="E623">
        <v>10395</v>
      </c>
      <c r="F623">
        <v>124740</v>
      </c>
    </row>
    <row r="624" spans="1:6" x14ac:dyDescent="0.35">
      <c r="A624">
        <v>51436</v>
      </c>
      <c r="B624" t="s">
        <v>64</v>
      </c>
      <c r="C624" t="s">
        <v>11</v>
      </c>
      <c r="D624">
        <v>2021</v>
      </c>
      <c r="E624">
        <v>10395</v>
      </c>
      <c r="F624">
        <v>124740</v>
      </c>
    </row>
    <row r="625" spans="1:6" x14ac:dyDescent="0.35">
      <c r="A625">
        <v>51436</v>
      </c>
      <c r="B625" t="s">
        <v>64</v>
      </c>
      <c r="C625" t="s">
        <v>11</v>
      </c>
      <c r="D625">
        <v>2022</v>
      </c>
      <c r="E625">
        <v>10395</v>
      </c>
      <c r="F625">
        <v>124740</v>
      </c>
    </row>
    <row r="626" spans="1:6" x14ac:dyDescent="0.35">
      <c r="A626">
        <v>51436</v>
      </c>
      <c r="B626" t="s">
        <v>64</v>
      </c>
      <c r="C626" t="s">
        <v>11</v>
      </c>
      <c r="D626">
        <v>2023</v>
      </c>
      <c r="E626">
        <v>10395</v>
      </c>
      <c r="F626">
        <v>124740</v>
      </c>
    </row>
    <row r="627" spans="1:6" x14ac:dyDescent="0.35">
      <c r="A627">
        <v>51436</v>
      </c>
      <c r="B627" t="s">
        <v>64</v>
      </c>
      <c r="C627" t="s">
        <v>11</v>
      </c>
      <c r="D627">
        <v>2024</v>
      </c>
      <c r="E627">
        <v>10395</v>
      </c>
      <c r="F627">
        <v>124740</v>
      </c>
    </row>
    <row r="628" spans="1:6" x14ac:dyDescent="0.35">
      <c r="A628">
        <v>51436</v>
      </c>
      <c r="B628" t="s">
        <v>64</v>
      </c>
      <c r="C628" t="s">
        <v>11</v>
      </c>
      <c r="D628">
        <v>2025</v>
      </c>
      <c r="E628">
        <v>11018.7</v>
      </c>
      <c r="F628">
        <v>132224.4</v>
      </c>
    </row>
    <row r="629" spans="1:6" x14ac:dyDescent="0.35">
      <c r="A629">
        <v>51879</v>
      </c>
      <c r="B629" t="s">
        <v>65</v>
      </c>
      <c r="C629" t="s">
        <v>20</v>
      </c>
      <c r="D629">
        <v>2015</v>
      </c>
      <c r="E629">
        <v>6800</v>
      </c>
      <c r="F629">
        <v>81600</v>
      </c>
    </row>
    <row r="630" spans="1:6" x14ac:dyDescent="0.35">
      <c r="A630">
        <v>51879</v>
      </c>
      <c r="B630" t="s">
        <v>65</v>
      </c>
      <c r="C630" t="s">
        <v>20</v>
      </c>
      <c r="D630">
        <v>2016</v>
      </c>
      <c r="E630">
        <v>6800</v>
      </c>
      <c r="F630">
        <v>81600</v>
      </c>
    </row>
    <row r="631" spans="1:6" x14ac:dyDescent="0.35">
      <c r="A631">
        <v>51879</v>
      </c>
      <c r="B631" t="s">
        <v>65</v>
      </c>
      <c r="C631" t="s">
        <v>20</v>
      </c>
      <c r="D631">
        <v>2017</v>
      </c>
      <c r="E631">
        <v>6800</v>
      </c>
      <c r="F631">
        <v>81600</v>
      </c>
    </row>
    <row r="632" spans="1:6" x14ac:dyDescent="0.35">
      <c r="A632">
        <v>51879</v>
      </c>
      <c r="B632" t="s">
        <v>65</v>
      </c>
      <c r="C632" t="s">
        <v>20</v>
      </c>
      <c r="D632">
        <v>2018</v>
      </c>
      <c r="E632">
        <v>6800</v>
      </c>
      <c r="F632">
        <v>81600</v>
      </c>
    </row>
    <row r="633" spans="1:6" x14ac:dyDescent="0.35">
      <c r="A633">
        <v>51879</v>
      </c>
      <c r="B633" t="s">
        <v>65</v>
      </c>
      <c r="C633" t="s">
        <v>20</v>
      </c>
      <c r="D633">
        <v>2019</v>
      </c>
      <c r="E633">
        <v>6800</v>
      </c>
      <c r="F633">
        <v>81600</v>
      </c>
    </row>
    <row r="634" spans="1:6" x14ac:dyDescent="0.35">
      <c r="A634">
        <v>51879</v>
      </c>
      <c r="B634" t="s">
        <v>65</v>
      </c>
      <c r="C634" t="s">
        <v>20</v>
      </c>
      <c r="D634">
        <v>2020</v>
      </c>
      <c r="E634">
        <v>7140</v>
      </c>
      <c r="F634">
        <v>85680</v>
      </c>
    </row>
    <row r="635" spans="1:6" x14ac:dyDescent="0.35">
      <c r="A635">
        <v>51879</v>
      </c>
      <c r="B635" t="s">
        <v>65</v>
      </c>
      <c r="C635" t="s">
        <v>20</v>
      </c>
      <c r="D635">
        <v>2021</v>
      </c>
      <c r="E635">
        <v>7140</v>
      </c>
      <c r="F635">
        <v>85680</v>
      </c>
    </row>
    <row r="636" spans="1:6" x14ac:dyDescent="0.35">
      <c r="A636">
        <v>51879</v>
      </c>
      <c r="B636" t="s">
        <v>65</v>
      </c>
      <c r="C636" t="s">
        <v>20</v>
      </c>
      <c r="D636">
        <v>2022</v>
      </c>
      <c r="E636">
        <v>7140</v>
      </c>
      <c r="F636">
        <v>85680</v>
      </c>
    </row>
    <row r="637" spans="1:6" x14ac:dyDescent="0.35">
      <c r="A637">
        <v>51879</v>
      </c>
      <c r="B637" t="s">
        <v>65</v>
      </c>
      <c r="C637" t="s">
        <v>20</v>
      </c>
      <c r="D637">
        <v>2023</v>
      </c>
      <c r="E637">
        <v>7140</v>
      </c>
      <c r="F637">
        <v>85680</v>
      </c>
    </row>
    <row r="638" spans="1:6" x14ac:dyDescent="0.35">
      <c r="A638">
        <v>51879</v>
      </c>
      <c r="B638" t="s">
        <v>65</v>
      </c>
      <c r="C638" t="s">
        <v>20</v>
      </c>
      <c r="D638">
        <v>2024</v>
      </c>
      <c r="E638">
        <v>7140</v>
      </c>
      <c r="F638">
        <v>85680</v>
      </c>
    </row>
    <row r="639" spans="1:6" x14ac:dyDescent="0.35">
      <c r="A639">
        <v>51879</v>
      </c>
      <c r="B639" t="s">
        <v>65</v>
      </c>
      <c r="C639" t="s">
        <v>20</v>
      </c>
      <c r="D639">
        <v>2025</v>
      </c>
      <c r="E639">
        <v>7568.4</v>
      </c>
      <c r="F639">
        <v>90820.800000000003</v>
      </c>
    </row>
    <row r="640" spans="1:6" x14ac:dyDescent="0.35">
      <c r="A640">
        <v>51927</v>
      </c>
      <c r="B640" t="s">
        <v>66</v>
      </c>
      <c r="C640" t="s">
        <v>24</v>
      </c>
      <c r="D640">
        <v>2015</v>
      </c>
      <c r="E640">
        <v>7200</v>
      </c>
      <c r="F640">
        <v>86400</v>
      </c>
    </row>
    <row r="641" spans="1:6" x14ac:dyDescent="0.35">
      <c r="A641">
        <v>51927</v>
      </c>
      <c r="B641" t="s">
        <v>66</v>
      </c>
      <c r="C641" t="s">
        <v>24</v>
      </c>
      <c r="D641">
        <v>2016</v>
      </c>
      <c r="E641">
        <v>7200</v>
      </c>
      <c r="F641">
        <v>86400</v>
      </c>
    </row>
    <row r="642" spans="1:6" x14ac:dyDescent="0.35">
      <c r="A642">
        <v>51927</v>
      </c>
      <c r="B642" t="s">
        <v>66</v>
      </c>
      <c r="C642" t="s">
        <v>24</v>
      </c>
      <c r="D642">
        <v>2017</v>
      </c>
      <c r="E642">
        <v>7200</v>
      </c>
      <c r="F642">
        <v>86400</v>
      </c>
    </row>
    <row r="643" spans="1:6" x14ac:dyDescent="0.35">
      <c r="A643">
        <v>51927</v>
      </c>
      <c r="B643" t="s">
        <v>66</v>
      </c>
      <c r="C643" t="s">
        <v>24</v>
      </c>
      <c r="D643">
        <v>2018</v>
      </c>
      <c r="E643">
        <v>7200</v>
      </c>
      <c r="F643">
        <v>86400</v>
      </c>
    </row>
    <row r="644" spans="1:6" x14ac:dyDescent="0.35">
      <c r="A644">
        <v>51927</v>
      </c>
      <c r="B644" t="s">
        <v>66</v>
      </c>
      <c r="C644" t="s">
        <v>24</v>
      </c>
      <c r="D644">
        <v>2019</v>
      </c>
      <c r="E644">
        <v>7200</v>
      </c>
      <c r="F644">
        <v>86400</v>
      </c>
    </row>
    <row r="645" spans="1:6" x14ac:dyDescent="0.35">
      <c r="A645">
        <v>51927</v>
      </c>
      <c r="B645" t="s">
        <v>66</v>
      </c>
      <c r="C645" t="s">
        <v>24</v>
      </c>
      <c r="D645">
        <v>2020</v>
      </c>
      <c r="E645">
        <v>7200</v>
      </c>
      <c r="F645">
        <v>86400</v>
      </c>
    </row>
    <row r="646" spans="1:6" x14ac:dyDescent="0.35">
      <c r="A646">
        <v>51927</v>
      </c>
      <c r="B646" t="s">
        <v>66</v>
      </c>
      <c r="C646" t="s">
        <v>24</v>
      </c>
      <c r="D646">
        <v>2021</v>
      </c>
      <c r="E646">
        <v>7200</v>
      </c>
      <c r="F646">
        <v>86400</v>
      </c>
    </row>
    <row r="647" spans="1:6" x14ac:dyDescent="0.35">
      <c r="A647">
        <v>51927</v>
      </c>
      <c r="B647" t="s">
        <v>66</v>
      </c>
      <c r="C647" t="s">
        <v>24</v>
      </c>
      <c r="D647">
        <v>2022</v>
      </c>
      <c r="E647">
        <v>7560</v>
      </c>
      <c r="F647">
        <v>90720</v>
      </c>
    </row>
    <row r="648" spans="1:6" x14ac:dyDescent="0.35">
      <c r="A648">
        <v>51927</v>
      </c>
      <c r="B648" t="s">
        <v>66</v>
      </c>
      <c r="C648" t="s">
        <v>24</v>
      </c>
      <c r="D648">
        <v>2023</v>
      </c>
      <c r="E648">
        <v>7560</v>
      </c>
      <c r="F648">
        <v>90720</v>
      </c>
    </row>
    <row r="649" spans="1:6" x14ac:dyDescent="0.35">
      <c r="A649">
        <v>51927</v>
      </c>
      <c r="B649" t="s">
        <v>66</v>
      </c>
      <c r="C649" t="s">
        <v>24</v>
      </c>
      <c r="D649">
        <v>2024</v>
      </c>
      <c r="E649">
        <v>7560</v>
      </c>
      <c r="F649">
        <v>90720</v>
      </c>
    </row>
    <row r="650" spans="1:6" x14ac:dyDescent="0.35">
      <c r="A650">
        <v>51927</v>
      </c>
      <c r="B650" t="s">
        <v>66</v>
      </c>
      <c r="C650" t="s">
        <v>24</v>
      </c>
      <c r="D650">
        <v>2025</v>
      </c>
      <c r="E650">
        <v>7560</v>
      </c>
      <c r="F650">
        <v>90720</v>
      </c>
    </row>
    <row r="651" spans="1:6" x14ac:dyDescent="0.35">
      <c r="A651">
        <v>52316</v>
      </c>
      <c r="B651" t="s">
        <v>67</v>
      </c>
      <c r="C651" t="s">
        <v>14</v>
      </c>
      <c r="D651">
        <v>2015</v>
      </c>
      <c r="E651">
        <v>9600</v>
      </c>
      <c r="F651">
        <v>115200</v>
      </c>
    </row>
    <row r="652" spans="1:6" x14ac:dyDescent="0.35">
      <c r="A652">
        <v>52316</v>
      </c>
      <c r="B652" t="s">
        <v>67</v>
      </c>
      <c r="C652" t="s">
        <v>14</v>
      </c>
      <c r="D652">
        <v>2016</v>
      </c>
      <c r="E652">
        <v>9600</v>
      </c>
      <c r="F652">
        <v>115200</v>
      </c>
    </row>
    <row r="653" spans="1:6" x14ac:dyDescent="0.35">
      <c r="A653">
        <v>52316</v>
      </c>
      <c r="B653" t="s">
        <v>67</v>
      </c>
      <c r="C653" t="s">
        <v>14</v>
      </c>
      <c r="D653">
        <v>2017</v>
      </c>
      <c r="E653">
        <v>9600</v>
      </c>
      <c r="F653">
        <v>115200</v>
      </c>
    </row>
    <row r="654" spans="1:6" x14ac:dyDescent="0.35">
      <c r="A654">
        <v>52316</v>
      </c>
      <c r="B654" t="s">
        <v>67</v>
      </c>
      <c r="C654" t="s">
        <v>14</v>
      </c>
      <c r="D654">
        <v>2018</v>
      </c>
      <c r="E654">
        <v>9600</v>
      </c>
      <c r="F654">
        <v>115200</v>
      </c>
    </row>
    <row r="655" spans="1:6" x14ac:dyDescent="0.35">
      <c r="A655">
        <v>52316</v>
      </c>
      <c r="B655" t="s">
        <v>67</v>
      </c>
      <c r="C655" t="s">
        <v>14</v>
      </c>
      <c r="D655">
        <v>2019</v>
      </c>
      <c r="E655">
        <v>9600</v>
      </c>
      <c r="F655">
        <v>115200</v>
      </c>
    </row>
    <row r="656" spans="1:6" x14ac:dyDescent="0.35">
      <c r="A656">
        <v>52316</v>
      </c>
      <c r="B656" t="s">
        <v>67</v>
      </c>
      <c r="C656" t="s">
        <v>14</v>
      </c>
      <c r="D656">
        <v>2020</v>
      </c>
      <c r="E656">
        <v>10080</v>
      </c>
      <c r="F656">
        <v>120960</v>
      </c>
    </row>
    <row r="657" spans="1:6" x14ac:dyDescent="0.35">
      <c r="A657">
        <v>52316</v>
      </c>
      <c r="B657" t="s">
        <v>67</v>
      </c>
      <c r="C657" t="s">
        <v>14</v>
      </c>
      <c r="D657">
        <v>2021</v>
      </c>
      <c r="E657">
        <v>10080</v>
      </c>
      <c r="F657">
        <v>120960</v>
      </c>
    </row>
    <row r="658" spans="1:6" x14ac:dyDescent="0.35">
      <c r="A658">
        <v>52316</v>
      </c>
      <c r="B658" t="s">
        <v>67</v>
      </c>
      <c r="C658" t="s">
        <v>14</v>
      </c>
      <c r="D658">
        <v>2022</v>
      </c>
      <c r="E658">
        <v>10080</v>
      </c>
      <c r="F658">
        <v>120960</v>
      </c>
    </row>
    <row r="659" spans="1:6" x14ac:dyDescent="0.35">
      <c r="A659">
        <v>52316</v>
      </c>
      <c r="B659" t="s">
        <v>67</v>
      </c>
      <c r="C659" t="s">
        <v>14</v>
      </c>
      <c r="D659">
        <v>2023</v>
      </c>
      <c r="E659">
        <v>10080</v>
      </c>
      <c r="F659">
        <v>120960</v>
      </c>
    </row>
    <row r="660" spans="1:6" x14ac:dyDescent="0.35">
      <c r="A660">
        <v>52316</v>
      </c>
      <c r="B660" t="s">
        <v>67</v>
      </c>
      <c r="C660" t="s">
        <v>14</v>
      </c>
      <c r="D660">
        <v>2024</v>
      </c>
      <c r="E660">
        <v>10785.6</v>
      </c>
      <c r="F660">
        <v>129427.2</v>
      </c>
    </row>
    <row r="661" spans="1:6" x14ac:dyDescent="0.35">
      <c r="A661">
        <v>52316</v>
      </c>
      <c r="B661" t="s">
        <v>67</v>
      </c>
      <c r="C661" t="s">
        <v>14</v>
      </c>
      <c r="D661">
        <v>2025</v>
      </c>
      <c r="E661">
        <v>10785.6</v>
      </c>
      <c r="F661">
        <v>129427.2</v>
      </c>
    </row>
    <row r="662" spans="1:6" x14ac:dyDescent="0.35">
      <c r="A662">
        <v>52487</v>
      </c>
      <c r="B662" t="s">
        <v>49</v>
      </c>
      <c r="C662" t="s">
        <v>20</v>
      </c>
      <c r="D662">
        <v>2015</v>
      </c>
      <c r="E662">
        <v>7750</v>
      </c>
      <c r="F662">
        <v>93000</v>
      </c>
    </row>
    <row r="663" spans="1:6" x14ac:dyDescent="0.35">
      <c r="A663">
        <v>52487</v>
      </c>
      <c r="B663" t="s">
        <v>49</v>
      </c>
      <c r="C663" t="s">
        <v>20</v>
      </c>
      <c r="D663">
        <v>2016</v>
      </c>
      <c r="E663">
        <v>7750</v>
      </c>
      <c r="F663">
        <v>93000</v>
      </c>
    </row>
    <row r="664" spans="1:6" x14ac:dyDescent="0.35">
      <c r="A664">
        <v>52487</v>
      </c>
      <c r="B664" t="s">
        <v>49</v>
      </c>
      <c r="C664" t="s">
        <v>20</v>
      </c>
      <c r="D664">
        <v>2017</v>
      </c>
      <c r="E664">
        <v>7750</v>
      </c>
      <c r="F664">
        <v>93000</v>
      </c>
    </row>
    <row r="665" spans="1:6" x14ac:dyDescent="0.35">
      <c r="A665">
        <v>52487</v>
      </c>
      <c r="B665" t="s">
        <v>49</v>
      </c>
      <c r="C665" t="s">
        <v>20</v>
      </c>
      <c r="D665">
        <v>2018</v>
      </c>
      <c r="E665">
        <v>7750</v>
      </c>
      <c r="F665">
        <v>93000</v>
      </c>
    </row>
    <row r="666" spans="1:6" x14ac:dyDescent="0.35">
      <c r="A666">
        <v>52487</v>
      </c>
      <c r="B666" t="s">
        <v>49</v>
      </c>
      <c r="C666" t="s">
        <v>20</v>
      </c>
      <c r="D666">
        <v>2019</v>
      </c>
      <c r="E666">
        <v>7750</v>
      </c>
      <c r="F666">
        <v>93000</v>
      </c>
    </row>
    <row r="667" spans="1:6" x14ac:dyDescent="0.35">
      <c r="A667">
        <v>52487</v>
      </c>
      <c r="B667" t="s">
        <v>49</v>
      </c>
      <c r="C667" t="s">
        <v>20</v>
      </c>
      <c r="D667">
        <v>2020</v>
      </c>
      <c r="E667">
        <v>8137.5</v>
      </c>
      <c r="F667">
        <v>97650</v>
      </c>
    </row>
    <row r="668" spans="1:6" x14ac:dyDescent="0.35">
      <c r="A668">
        <v>52487</v>
      </c>
      <c r="B668" t="s">
        <v>49</v>
      </c>
      <c r="C668" t="s">
        <v>20</v>
      </c>
      <c r="D668">
        <v>2021</v>
      </c>
      <c r="E668">
        <v>8137.5</v>
      </c>
      <c r="F668">
        <v>97650</v>
      </c>
    </row>
    <row r="669" spans="1:6" x14ac:dyDescent="0.35">
      <c r="A669">
        <v>52487</v>
      </c>
      <c r="B669" t="s">
        <v>49</v>
      </c>
      <c r="C669" t="s">
        <v>20</v>
      </c>
      <c r="D669">
        <v>2022</v>
      </c>
      <c r="E669">
        <v>8137.5</v>
      </c>
      <c r="F669">
        <v>97650</v>
      </c>
    </row>
    <row r="670" spans="1:6" x14ac:dyDescent="0.35">
      <c r="A670">
        <v>52487</v>
      </c>
      <c r="B670" t="s">
        <v>49</v>
      </c>
      <c r="C670" t="s">
        <v>20</v>
      </c>
      <c r="D670">
        <v>2023</v>
      </c>
      <c r="E670">
        <v>8137.5</v>
      </c>
      <c r="F670">
        <v>97650</v>
      </c>
    </row>
    <row r="671" spans="1:6" x14ac:dyDescent="0.35">
      <c r="A671">
        <v>52487</v>
      </c>
      <c r="B671" t="s">
        <v>49</v>
      </c>
      <c r="C671" t="s">
        <v>20</v>
      </c>
      <c r="D671">
        <v>2024</v>
      </c>
      <c r="E671">
        <v>8137.5</v>
      </c>
      <c r="F671">
        <v>97650</v>
      </c>
    </row>
    <row r="672" spans="1:6" x14ac:dyDescent="0.35">
      <c r="A672">
        <v>52487</v>
      </c>
      <c r="B672" t="s">
        <v>49</v>
      </c>
      <c r="C672" t="s">
        <v>20</v>
      </c>
      <c r="D672">
        <v>2025</v>
      </c>
      <c r="E672">
        <v>8625.75</v>
      </c>
      <c r="F672">
        <v>103509</v>
      </c>
    </row>
    <row r="673" spans="1:6" x14ac:dyDescent="0.35">
      <c r="A673">
        <v>53184</v>
      </c>
      <c r="B673" t="s">
        <v>68</v>
      </c>
      <c r="C673" t="s">
        <v>24</v>
      </c>
      <c r="D673">
        <v>2015</v>
      </c>
      <c r="E673">
        <v>5700</v>
      </c>
      <c r="F673">
        <v>68400</v>
      </c>
    </row>
    <row r="674" spans="1:6" x14ac:dyDescent="0.35">
      <c r="A674">
        <v>53184</v>
      </c>
      <c r="B674" t="s">
        <v>68</v>
      </c>
      <c r="C674" t="s">
        <v>24</v>
      </c>
      <c r="D674">
        <v>2016</v>
      </c>
      <c r="E674">
        <v>5700</v>
      </c>
      <c r="F674">
        <v>68400</v>
      </c>
    </row>
    <row r="675" spans="1:6" x14ac:dyDescent="0.35">
      <c r="A675">
        <v>53184</v>
      </c>
      <c r="B675" t="s">
        <v>68</v>
      </c>
      <c r="C675" t="s">
        <v>24</v>
      </c>
      <c r="D675">
        <v>2017</v>
      </c>
      <c r="E675">
        <v>5700</v>
      </c>
      <c r="F675">
        <v>68400</v>
      </c>
    </row>
    <row r="676" spans="1:6" x14ac:dyDescent="0.35">
      <c r="A676">
        <v>53184</v>
      </c>
      <c r="B676" t="s">
        <v>68</v>
      </c>
      <c r="C676" t="s">
        <v>24</v>
      </c>
      <c r="D676">
        <v>2018</v>
      </c>
      <c r="E676">
        <v>5700</v>
      </c>
      <c r="F676">
        <v>68400</v>
      </c>
    </row>
    <row r="677" spans="1:6" x14ac:dyDescent="0.35">
      <c r="A677">
        <v>53184</v>
      </c>
      <c r="B677" t="s">
        <v>68</v>
      </c>
      <c r="C677" t="s">
        <v>24</v>
      </c>
      <c r="D677">
        <v>2019</v>
      </c>
      <c r="E677">
        <v>5700</v>
      </c>
      <c r="F677">
        <v>68400</v>
      </c>
    </row>
    <row r="678" spans="1:6" x14ac:dyDescent="0.35">
      <c r="A678">
        <v>53184</v>
      </c>
      <c r="B678" t="s">
        <v>68</v>
      </c>
      <c r="C678" t="s">
        <v>24</v>
      </c>
      <c r="D678">
        <v>2020</v>
      </c>
      <c r="E678">
        <v>5700</v>
      </c>
      <c r="F678">
        <v>68400</v>
      </c>
    </row>
    <row r="679" spans="1:6" x14ac:dyDescent="0.35">
      <c r="A679">
        <v>53184</v>
      </c>
      <c r="B679" t="s">
        <v>68</v>
      </c>
      <c r="C679" t="s">
        <v>24</v>
      </c>
      <c r="D679">
        <v>2021</v>
      </c>
      <c r="E679">
        <v>5700</v>
      </c>
      <c r="F679">
        <v>68400</v>
      </c>
    </row>
    <row r="680" spans="1:6" x14ac:dyDescent="0.35">
      <c r="A680">
        <v>53184</v>
      </c>
      <c r="B680" t="s">
        <v>68</v>
      </c>
      <c r="C680" t="s">
        <v>24</v>
      </c>
      <c r="D680">
        <v>2022</v>
      </c>
      <c r="E680">
        <v>5985</v>
      </c>
      <c r="F680">
        <v>71820</v>
      </c>
    </row>
    <row r="681" spans="1:6" x14ac:dyDescent="0.35">
      <c r="A681">
        <v>53184</v>
      </c>
      <c r="B681" t="s">
        <v>68</v>
      </c>
      <c r="C681" t="s">
        <v>24</v>
      </c>
      <c r="D681">
        <v>2023</v>
      </c>
      <c r="E681">
        <v>5985</v>
      </c>
      <c r="F681">
        <v>71820</v>
      </c>
    </row>
    <row r="682" spans="1:6" x14ac:dyDescent="0.35">
      <c r="A682">
        <v>53184</v>
      </c>
      <c r="B682" t="s">
        <v>68</v>
      </c>
      <c r="C682" t="s">
        <v>24</v>
      </c>
      <c r="D682">
        <v>2024</v>
      </c>
      <c r="E682">
        <v>5985</v>
      </c>
      <c r="F682">
        <v>71820</v>
      </c>
    </row>
    <row r="683" spans="1:6" x14ac:dyDescent="0.35">
      <c r="A683">
        <v>53184</v>
      </c>
      <c r="B683" t="s">
        <v>68</v>
      </c>
      <c r="C683" t="s">
        <v>24</v>
      </c>
      <c r="D683">
        <v>2025</v>
      </c>
      <c r="E683">
        <v>5985</v>
      </c>
      <c r="F683">
        <v>71820</v>
      </c>
    </row>
    <row r="684" spans="1:6" x14ac:dyDescent="0.35">
      <c r="A684">
        <v>54812</v>
      </c>
      <c r="B684" t="s">
        <v>69</v>
      </c>
      <c r="C684" t="s">
        <v>11</v>
      </c>
      <c r="D684">
        <v>2015</v>
      </c>
      <c r="E684">
        <v>10700</v>
      </c>
      <c r="F684">
        <v>128400</v>
      </c>
    </row>
    <row r="685" spans="1:6" x14ac:dyDescent="0.35">
      <c r="A685">
        <v>54812</v>
      </c>
      <c r="B685" t="s">
        <v>69</v>
      </c>
      <c r="C685" t="s">
        <v>11</v>
      </c>
      <c r="D685">
        <v>2016</v>
      </c>
      <c r="E685">
        <v>10700</v>
      </c>
      <c r="F685">
        <v>128400</v>
      </c>
    </row>
    <row r="686" spans="1:6" x14ac:dyDescent="0.35">
      <c r="A686">
        <v>54812</v>
      </c>
      <c r="B686" t="s">
        <v>69</v>
      </c>
      <c r="C686" t="s">
        <v>11</v>
      </c>
      <c r="D686">
        <v>2017</v>
      </c>
      <c r="E686">
        <v>10700</v>
      </c>
      <c r="F686">
        <v>128400</v>
      </c>
    </row>
    <row r="687" spans="1:6" x14ac:dyDescent="0.35">
      <c r="A687">
        <v>54812</v>
      </c>
      <c r="B687" t="s">
        <v>69</v>
      </c>
      <c r="C687" t="s">
        <v>11</v>
      </c>
      <c r="D687">
        <v>2018</v>
      </c>
      <c r="E687">
        <v>10700</v>
      </c>
      <c r="F687">
        <v>128400</v>
      </c>
    </row>
    <row r="688" spans="1:6" x14ac:dyDescent="0.35">
      <c r="A688">
        <v>54812</v>
      </c>
      <c r="B688" t="s">
        <v>69</v>
      </c>
      <c r="C688" t="s">
        <v>11</v>
      </c>
      <c r="D688">
        <v>2019</v>
      </c>
      <c r="E688">
        <v>11235</v>
      </c>
      <c r="F688">
        <v>134820</v>
      </c>
    </row>
    <row r="689" spans="1:6" x14ac:dyDescent="0.35">
      <c r="A689">
        <v>54812</v>
      </c>
      <c r="B689" t="s">
        <v>69</v>
      </c>
      <c r="C689" t="s">
        <v>11</v>
      </c>
      <c r="D689">
        <v>2020</v>
      </c>
      <c r="E689">
        <v>11235</v>
      </c>
      <c r="F689">
        <v>134820</v>
      </c>
    </row>
    <row r="690" spans="1:6" x14ac:dyDescent="0.35">
      <c r="A690">
        <v>54812</v>
      </c>
      <c r="B690" t="s">
        <v>69</v>
      </c>
      <c r="C690" t="s">
        <v>11</v>
      </c>
      <c r="D690">
        <v>2021</v>
      </c>
      <c r="E690">
        <v>11235</v>
      </c>
      <c r="F690">
        <v>134820</v>
      </c>
    </row>
    <row r="691" spans="1:6" x14ac:dyDescent="0.35">
      <c r="A691">
        <v>54812</v>
      </c>
      <c r="B691" t="s">
        <v>69</v>
      </c>
      <c r="C691" t="s">
        <v>11</v>
      </c>
      <c r="D691">
        <v>2022</v>
      </c>
      <c r="E691">
        <v>11235</v>
      </c>
      <c r="F691">
        <v>134820</v>
      </c>
    </row>
    <row r="692" spans="1:6" x14ac:dyDescent="0.35">
      <c r="A692">
        <v>54812</v>
      </c>
      <c r="B692" t="s">
        <v>69</v>
      </c>
      <c r="C692" t="s">
        <v>11</v>
      </c>
      <c r="D692">
        <v>2023</v>
      </c>
      <c r="E692">
        <v>11235</v>
      </c>
      <c r="F692">
        <v>134820</v>
      </c>
    </row>
    <row r="693" spans="1:6" x14ac:dyDescent="0.35">
      <c r="A693">
        <v>54812</v>
      </c>
      <c r="B693" t="s">
        <v>69</v>
      </c>
      <c r="C693" t="s">
        <v>11</v>
      </c>
      <c r="D693">
        <v>2024</v>
      </c>
      <c r="E693">
        <v>11235</v>
      </c>
      <c r="F693">
        <v>134820</v>
      </c>
    </row>
    <row r="694" spans="1:6" x14ac:dyDescent="0.35">
      <c r="A694">
        <v>54812</v>
      </c>
      <c r="B694" t="s">
        <v>69</v>
      </c>
      <c r="C694" t="s">
        <v>11</v>
      </c>
      <c r="D694">
        <v>2025</v>
      </c>
      <c r="E694">
        <v>11909.1</v>
      </c>
      <c r="F694">
        <v>142909.20000000001</v>
      </c>
    </row>
    <row r="695" spans="1:6" x14ac:dyDescent="0.35">
      <c r="A695">
        <v>54938</v>
      </c>
      <c r="B695" t="s">
        <v>70</v>
      </c>
      <c r="C695" t="s">
        <v>11</v>
      </c>
      <c r="D695">
        <v>2015</v>
      </c>
      <c r="E695">
        <v>8600</v>
      </c>
      <c r="F695">
        <v>103200</v>
      </c>
    </row>
    <row r="696" spans="1:6" x14ac:dyDescent="0.35">
      <c r="A696">
        <v>54938</v>
      </c>
      <c r="B696" t="s">
        <v>70</v>
      </c>
      <c r="C696" t="s">
        <v>11</v>
      </c>
      <c r="D696">
        <v>2016</v>
      </c>
      <c r="E696">
        <v>8600</v>
      </c>
      <c r="F696">
        <v>103200</v>
      </c>
    </row>
    <row r="697" spans="1:6" x14ac:dyDescent="0.35">
      <c r="A697">
        <v>54938</v>
      </c>
      <c r="B697" t="s">
        <v>70</v>
      </c>
      <c r="C697" t="s">
        <v>11</v>
      </c>
      <c r="D697">
        <v>2017</v>
      </c>
      <c r="E697">
        <v>8600</v>
      </c>
      <c r="F697">
        <v>103200</v>
      </c>
    </row>
    <row r="698" spans="1:6" x14ac:dyDescent="0.35">
      <c r="A698">
        <v>54938</v>
      </c>
      <c r="B698" t="s">
        <v>70</v>
      </c>
      <c r="C698" t="s">
        <v>11</v>
      </c>
      <c r="D698">
        <v>2018</v>
      </c>
      <c r="E698">
        <v>8600</v>
      </c>
      <c r="F698">
        <v>103200</v>
      </c>
    </row>
    <row r="699" spans="1:6" x14ac:dyDescent="0.35">
      <c r="A699">
        <v>54938</v>
      </c>
      <c r="B699" t="s">
        <v>70</v>
      </c>
      <c r="C699" t="s">
        <v>11</v>
      </c>
      <c r="D699">
        <v>2019</v>
      </c>
      <c r="E699">
        <v>9030</v>
      </c>
      <c r="F699">
        <v>108360</v>
      </c>
    </row>
    <row r="700" spans="1:6" x14ac:dyDescent="0.35">
      <c r="A700">
        <v>54938</v>
      </c>
      <c r="B700" t="s">
        <v>70</v>
      </c>
      <c r="C700" t="s">
        <v>11</v>
      </c>
      <c r="D700">
        <v>2020</v>
      </c>
      <c r="E700">
        <v>9030</v>
      </c>
      <c r="F700">
        <v>108360</v>
      </c>
    </row>
    <row r="701" spans="1:6" x14ac:dyDescent="0.35">
      <c r="A701">
        <v>54938</v>
      </c>
      <c r="B701" t="s">
        <v>70</v>
      </c>
      <c r="C701" t="s">
        <v>11</v>
      </c>
      <c r="D701">
        <v>2021</v>
      </c>
      <c r="E701">
        <v>9030</v>
      </c>
      <c r="F701">
        <v>108360</v>
      </c>
    </row>
    <row r="702" spans="1:6" x14ac:dyDescent="0.35">
      <c r="A702">
        <v>54938</v>
      </c>
      <c r="B702" t="s">
        <v>70</v>
      </c>
      <c r="C702" t="s">
        <v>11</v>
      </c>
      <c r="D702">
        <v>2022</v>
      </c>
      <c r="E702">
        <v>9030</v>
      </c>
      <c r="F702">
        <v>108360</v>
      </c>
    </row>
    <row r="703" spans="1:6" x14ac:dyDescent="0.35">
      <c r="A703">
        <v>54938</v>
      </c>
      <c r="B703" t="s">
        <v>70</v>
      </c>
      <c r="C703" t="s">
        <v>11</v>
      </c>
      <c r="D703">
        <v>2023</v>
      </c>
      <c r="E703">
        <v>9030</v>
      </c>
      <c r="F703">
        <v>108360</v>
      </c>
    </row>
    <row r="704" spans="1:6" x14ac:dyDescent="0.35">
      <c r="A704">
        <v>54938</v>
      </c>
      <c r="B704" t="s">
        <v>70</v>
      </c>
      <c r="C704" t="s">
        <v>11</v>
      </c>
      <c r="D704">
        <v>2024</v>
      </c>
      <c r="E704">
        <v>9030</v>
      </c>
      <c r="F704">
        <v>108360</v>
      </c>
    </row>
    <row r="705" spans="1:6" x14ac:dyDescent="0.35">
      <c r="A705">
        <v>54938</v>
      </c>
      <c r="B705" t="s">
        <v>70</v>
      </c>
      <c r="C705" t="s">
        <v>11</v>
      </c>
      <c r="D705">
        <v>2025</v>
      </c>
      <c r="E705">
        <v>9571.7999999999993</v>
      </c>
      <c r="F705">
        <v>114861.6</v>
      </c>
    </row>
    <row r="706" spans="1:6" x14ac:dyDescent="0.35">
      <c r="A706">
        <v>55182</v>
      </c>
      <c r="B706" t="s">
        <v>71</v>
      </c>
      <c r="C706" t="s">
        <v>7</v>
      </c>
      <c r="D706">
        <v>2015</v>
      </c>
      <c r="E706">
        <v>8800</v>
      </c>
      <c r="F706">
        <v>105600</v>
      </c>
    </row>
    <row r="707" spans="1:6" x14ac:dyDescent="0.35">
      <c r="A707">
        <v>55182</v>
      </c>
      <c r="B707" t="s">
        <v>71</v>
      </c>
      <c r="C707" t="s">
        <v>7</v>
      </c>
      <c r="D707">
        <v>2016</v>
      </c>
      <c r="E707">
        <v>8800</v>
      </c>
      <c r="F707">
        <v>105600</v>
      </c>
    </row>
    <row r="708" spans="1:6" x14ac:dyDescent="0.35">
      <c r="A708">
        <v>55182</v>
      </c>
      <c r="B708" t="s">
        <v>71</v>
      </c>
      <c r="C708" t="s">
        <v>7</v>
      </c>
      <c r="D708">
        <v>2017</v>
      </c>
      <c r="E708">
        <v>8800</v>
      </c>
      <c r="F708">
        <v>105600</v>
      </c>
    </row>
    <row r="709" spans="1:6" x14ac:dyDescent="0.35">
      <c r="A709">
        <v>55182</v>
      </c>
      <c r="B709" t="s">
        <v>71</v>
      </c>
      <c r="C709" t="s">
        <v>7</v>
      </c>
      <c r="D709">
        <v>2018</v>
      </c>
      <c r="E709">
        <v>8800</v>
      </c>
      <c r="F709">
        <v>105600</v>
      </c>
    </row>
    <row r="710" spans="1:6" x14ac:dyDescent="0.35">
      <c r="A710">
        <v>55182</v>
      </c>
      <c r="B710" t="s">
        <v>71</v>
      </c>
      <c r="C710" t="s">
        <v>7</v>
      </c>
      <c r="D710">
        <v>2019</v>
      </c>
      <c r="E710">
        <v>9240</v>
      </c>
      <c r="F710">
        <v>110880</v>
      </c>
    </row>
    <row r="711" spans="1:6" x14ac:dyDescent="0.35">
      <c r="A711">
        <v>55182</v>
      </c>
      <c r="B711" t="s">
        <v>71</v>
      </c>
      <c r="C711" t="s">
        <v>7</v>
      </c>
      <c r="D711">
        <v>2020</v>
      </c>
      <c r="E711">
        <v>9240</v>
      </c>
      <c r="F711">
        <v>110880</v>
      </c>
    </row>
    <row r="712" spans="1:6" x14ac:dyDescent="0.35">
      <c r="A712">
        <v>55182</v>
      </c>
      <c r="B712" t="s">
        <v>71</v>
      </c>
      <c r="C712" t="s">
        <v>7</v>
      </c>
      <c r="D712">
        <v>2021</v>
      </c>
      <c r="E712">
        <v>9240</v>
      </c>
      <c r="F712">
        <v>110880</v>
      </c>
    </row>
    <row r="713" spans="1:6" x14ac:dyDescent="0.35">
      <c r="A713">
        <v>55182</v>
      </c>
      <c r="B713" t="s">
        <v>71</v>
      </c>
      <c r="C713" t="s">
        <v>7</v>
      </c>
      <c r="D713">
        <v>2022</v>
      </c>
      <c r="E713">
        <v>9240</v>
      </c>
      <c r="F713">
        <v>110880</v>
      </c>
    </row>
    <row r="714" spans="1:6" x14ac:dyDescent="0.35">
      <c r="A714">
        <v>55182</v>
      </c>
      <c r="B714" t="s">
        <v>71</v>
      </c>
      <c r="C714" t="s">
        <v>7</v>
      </c>
      <c r="D714">
        <v>2023</v>
      </c>
      <c r="E714">
        <v>9240</v>
      </c>
      <c r="F714">
        <v>110880</v>
      </c>
    </row>
    <row r="715" spans="1:6" x14ac:dyDescent="0.35">
      <c r="A715">
        <v>55182</v>
      </c>
      <c r="B715" t="s">
        <v>71</v>
      </c>
      <c r="C715" t="s">
        <v>7</v>
      </c>
      <c r="D715">
        <v>2024</v>
      </c>
      <c r="E715">
        <v>9866.7999999999993</v>
      </c>
      <c r="F715">
        <v>118401.60000000001</v>
      </c>
    </row>
    <row r="716" spans="1:6" x14ac:dyDescent="0.35">
      <c r="A716">
        <v>55182</v>
      </c>
      <c r="B716" t="s">
        <v>71</v>
      </c>
      <c r="C716" t="s">
        <v>7</v>
      </c>
      <c r="D716">
        <v>2025</v>
      </c>
      <c r="E716">
        <v>9866.7999999999993</v>
      </c>
      <c r="F716">
        <v>118401.60000000001</v>
      </c>
    </row>
    <row r="717" spans="1:6" x14ac:dyDescent="0.35">
      <c r="A717">
        <v>55317</v>
      </c>
      <c r="B717" t="s">
        <v>72</v>
      </c>
      <c r="C717" t="s">
        <v>20</v>
      </c>
      <c r="D717">
        <v>2015</v>
      </c>
      <c r="E717">
        <v>8350</v>
      </c>
      <c r="F717">
        <v>100200</v>
      </c>
    </row>
    <row r="718" spans="1:6" x14ac:dyDescent="0.35">
      <c r="A718">
        <v>55317</v>
      </c>
      <c r="B718" t="s">
        <v>72</v>
      </c>
      <c r="C718" t="s">
        <v>20</v>
      </c>
      <c r="D718">
        <v>2016</v>
      </c>
      <c r="E718">
        <v>8350</v>
      </c>
      <c r="F718">
        <v>100200</v>
      </c>
    </row>
    <row r="719" spans="1:6" x14ac:dyDescent="0.35">
      <c r="A719">
        <v>55317</v>
      </c>
      <c r="B719" t="s">
        <v>72</v>
      </c>
      <c r="C719" t="s">
        <v>20</v>
      </c>
      <c r="D719">
        <v>2017</v>
      </c>
      <c r="E719">
        <v>8350</v>
      </c>
      <c r="F719">
        <v>100200</v>
      </c>
    </row>
    <row r="720" spans="1:6" x14ac:dyDescent="0.35">
      <c r="A720">
        <v>55317</v>
      </c>
      <c r="B720" t="s">
        <v>72</v>
      </c>
      <c r="C720" t="s">
        <v>20</v>
      </c>
      <c r="D720">
        <v>2018</v>
      </c>
      <c r="E720">
        <v>8350</v>
      </c>
      <c r="F720">
        <v>100200</v>
      </c>
    </row>
    <row r="721" spans="1:6" x14ac:dyDescent="0.35">
      <c r="A721">
        <v>55317</v>
      </c>
      <c r="B721" t="s">
        <v>72</v>
      </c>
      <c r="C721" t="s">
        <v>20</v>
      </c>
      <c r="D721">
        <v>2019</v>
      </c>
      <c r="E721">
        <v>8350</v>
      </c>
      <c r="F721">
        <v>100200</v>
      </c>
    </row>
    <row r="722" spans="1:6" x14ac:dyDescent="0.35">
      <c r="A722">
        <v>55317</v>
      </c>
      <c r="B722" t="s">
        <v>72</v>
      </c>
      <c r="C722" t="s">
        <v>20</v>
      </c>
      <c r="D722">
        <v>2020</v>
      </c>
      <c r="E722">
        <v>8767.5</v>
      </c>
      <c r="F722">
        <v>105210</v>
      </c>
    </row>
    <row r="723" spans="1:6" x14ac:dyDescent="0.35">
      <c r="A723">
        <v>55317</v>
      </c>
      <c r="B723" t="s">
        <v>72</v>
      </c>
      <c r="C723" t="s">
        <v>20</v>
      </c>
      <c r="D723">
        <v>2021</v>
      </c>
      <c r="E723">
        <v>8767.5</v>
      </c>
      <c r="F723">
        <v>105210</v>
      </c>
    </row>
    <row r="724" spans="1:6" x14ac:dyDescent="0.35">
      <c r="A724">
        <v>55317</v>
      </c>
      <c r="B724" t="s">
        <v>72</v>
      </c>
      <c r="C724" t="s">
        <v>20</v>
      </c>
      <c r="D724">
        <v>2022</v>
      </c>
      <c r="E724">
        <v>8767.5</v>
      </c>
      <c r="F724">
        <v>105210</v>
      </c>
    </row>
    <row r="725" spans="1:6" x14ac:dyDescent="0.35">
      <c r="A725">
        <v>55317</v>
      </c>
      <c r="B725" t="s">
        <v>72</v>
      </c>
      <c r="C725" t="s">
        <v>20</v>
      </c>
      <c r="D725">
        <v>2023</v>
      </c>
      <c r="E725">
        <v>8767.5</v>
      </c>
      <c r="F725">
        <v>105210</v>
      </c>
    </row>
    <row r="726" spans="1:6" x14ac:dyDescent="0.35">
      <c r="A726">
        <v>55317</v>
      </c>
      <c r="B726" t="s">
        <v>72</v>
      </c>
      <c r="C726" t="s">
        <v>20</v>
      </c>
      <c r="D726">
        <v>2024</v>
      </c>
      <c r="E726">
        <v>8767.5</v>
      </c>
      <c r="F726">
        <v>105210</v>
      </c>
    </row>
    <row r="727" spans="1:6" x14ac:dyDescent="0.35">
      <c r="A727">
        <v>55317</v>
      </c>
      <c r="B727" t="s">
        <v>72</v>
      </c>
      <c r="C727" t="s">
        <v>20</v>
      </c>
      <c r="D727">
        <v>2025</v>
      </c>
      <c r="E727">
        <v>9293.5499999999993</v>
      </c>
      <c r="F727">
        <v>111522.6</v>
      </c>
    </row>
    <row r="728" spans="1:6" x14ac:dyDescent="0.35">
      <c r="A728">
        <v>56187</v>
      </c>
      <c r="B728" t="s">
        <v>73</v>
      </c>
      <c r="C728" t="s">
        <v>24</v>
      </c>
      <c r="D728">
        <v>2015</v>
      </c>
      <c r="E728">
        <v>6800</v>
      </c>
      <c r="F728">
        <v>81600</v>
      </c>
    </row>
    <row r="729" spans="1:6" x14ac:dyDescent="0.35">
      <c r="A729">
        <v>56187</v>
      </c>
      <c r="B729" t="s">
        <v>73</v>
      </c>
      <c r="C729" t="s">
        <v>24</v>
      </c>
      <c r="D729">
        <v>2016</v>
      </c>
      <c r="E729">
        <v>6800</v>
      </c>
      <c r="F729">
        <v>81600</v>
      </c>
    </row>
    <row r="730" spans="1:6" x14ac:dyDescent="0.35">
      <c r="A730">
        <v>56187</v>
      </c>
      <c r="B730" t="s">
        <v>73</v>
      </c>
      <c r="C730" t="s">
        <v>24</v>
      </c>
      <c r="D730">
        <v>2017</v>
      </c>
      <c r="E730">
        <v>6800</v>
      </c>
      <c r="F730">
        <v>81600</v>
      </c>
    </row>
    <row r="731" spans="1:6" x14ac:dyDescent="0.35">
      <c r="A731">
        <v>56489</v>
      </c>
      <c r="B731" t="s">
        <v>74</v>
      </c>
      <c r="C731" t="s">
        <v>9</v>
      </c>
      <c r="D731">
        <v>2015</v>
      </c>
      <c r="E731">
        <v>7300</v>
      </c>
      <c r="F731">
        <v>87600</v>
      </c>
    </row>
    <row r="732" spans="1:6" x14ac:dyDescent="0.35">
      <c r="A732">
        <v>56489</v>
      </c>
      <c r="B732" t="s">
        <v>74</v>
      </c>
      <c r="C732" t="s">
        <v>9</v>
      </c>
      <c r="D732">
        <v>2016</v>
      </c>
      <c r="E732">
        <v>7300</v>
      </c>
      <c r="F732">
        <v>87600</v>
      </c>
    </row>
    <row r="733" spans="1:6" x14ac:dyDescent="0.35">
      <c r="A733">
        <v>56489</v>
      </c>
      <c r="B733" t="s">
        <v>74</v>
      </c>
      <c r="C733" t="s">
        <v>9</v>
      </c>
      <c r="D733">
        <v>2017</v>
      </c>
      <c r="E733">
        <v>7300</v>
      </c>
      <c r="F733">
        <v>87600</v>
      </c>
    </row>
    <row r="734" spans="1:6" x14ac:dyDescent="0.35">
      <c r="A734">
        <v>56489</v>
      </c>
      <c r="B734" t="s">
        <v>74</v>
      </c>
      <c r="C734" t="s">
        <v>9</v>
      </c>
      <c r="D734">
        <v>2018</v>
      </c>
      <c r="E734">
        <v>7300</v>
      </c>
      <c r="F734">
        <v>87600</v>
      </c>
    </row>
    <row r="735" spans="1:6" x14ac:dyDescent="0.35">
      <c r="A735">
        <v>56489</v>
      </c>
      <c r="B735" t="s">
        <v>74</v>
      </c>
      <c r="C735" t="s">
        <v>9</v>
      </c>
      <c r="D735">
        <v>2019</v>
      </c>
      <c r="E735">
        <v>7300</v>
      </c>
      <c r="F735">
        <v>87600</v>
      </c>
    </row>
    <row r="736" spans="1:6" x14ac:dyDescent="0.35">
      <c r="A736">
        <v>56489</v>
      </c>
      <c r="B736" t="s">
        <v>74</v>
      </c>
      <c r="C736" t="s">
        <v>9</v>
      </c>
      <c r="D736">
        <v>2020</v>
      </c>
      <c r="E736">
        <v>7300</v>
      </c>
      <c r="F736">
        <v>87600</v>
      </c>
    </row>
    <row r="737" spans="1:6" x14ac:dyDescent="0.35">
      <c r="A737">
        <v>56489</v>
      </c>
      <c r="B737" t="s">
        <v>74</v>
      </c>
      <c r="C737" t="s">
        <v>9</v>
      </c>
      <c r="D737">
        <v>2021</v>
      </c>
      <c r="E737">
        <v>7300</v>
      </c>
      <c r="F737">
        <v>87600</v>
      </c>
    </row>
    <row r="738" spans="1:6" x14ac:dyDescent="0.35">
      <c r="A738">
        <v>56489</v>
      </c>
      <c r="B738" t="s">
        <v>74</v>
      </c>
      <c r="C738" t="s">
        <v>9</v>
      </c>
      <c r="D738">
        <v>2022</v>
      </c>
      <c r="E738">
        <v>7665</v>
      </c>
      <c r="F738">
        <v>91980</v>
      </c>
    </row>
    <row r="739" spans="1:6" x14ac:dyDescent="0.35">
      <c r="A739">
        <v>56489</v>
      </c>
      <c r="B739" t="s">
        <v>74</v>
      </c>
      <c r="C739" t="s">
        <v>9</v>
      </c>
      <c r="D739">
        <v>2023</v>
      </c>
      <c r="E739">
        <v>7665</v>
      </c>
      <c r="F739">
        <v>91980</v>
      </c>
    </row>
    <row r="740" spans="1:6" x14ac:dyDescent="0.35">
      <c r="A740">
        <v>56489</v>
      </c>
      <c r="B740" t="s">
        <v>74</v>
      </c>
      <c r="C740" t="s">
        <v>9</v>
      </c>
      <c r="D740">
        <v>2024</v>
      </c>
      <c r="E740">
        <v>7665</v>
      </c>
      <c r="F740">
        <v>91980</v>
      </c>
    </row>
    <row r="741" spans="1:6" x14ac:dyDescent="0.35">
      <c r="A741">
        <v>56489</v>
      </c>
      <c r="B741" t="s">
        <v>74</v>
      </c>
      <c r="C741" t="s">
        <v>9</v>
      </c>
      <c r="D741">
        <v>2025</v>
      </c>
      <c r="E741">
        <v>7665</v>
      </c>
      <c r="F741">
        <v>91980</v>
      </c>
    </row>
    <row r="742" spans="1:6" x14ac:dyDescent="0.35">
      <c r="A742">
        <v>56842</v>
      </c>
      <c r="B742" t="s">
        <v>72</v>
      </c>
      <c r="C742" t="s">
        <v>20</v>
      </c>
      <c r="D742">
        <v>2015</v>
      </c>
      <c r="E742">
        <v>7550</v>
      </c>
      <c r="F742">
        <v>90600</v>
      </c>
    </row>
    <row r="743" spans="1:6" x14ac:dyDescent="0.35">
      <c r="A743">
        <v>56842</v>
      </c>
      <c r="B743" t="s">
        <v>72</v>
      </c>
      <c r="C743" t="s">
        <v>20</v>
      </c>
      <c r="D743">
        <v>2016</v>
      </c>
      <c r="E743">
        <v>7550</v>
      </c>
      <c r="F743">
        <v>90600</v>
      </c>
    </row>
    <row r="744" spans="1:6" x14ac:dyDescent="0.35">
      <c r="A744">
        <v>56842</v>
      </c>
      <c r="B744" t="s">
        <v>72</v>
      </c>
      <c r="C744" t="s">
        <v>20</v>
      </c>
      <c r="D744">
        <v>2017</v>
      </c>
      <c r="E744">
        <v>7550</v>
      </c>
      <c r="F744">
        <v>90600</v>
      </c>
    </row>
    <row r="745" spans="1:6" x14ac:dyDescent="0.35">
      <c r="A745">
        <v>56842</v>
      </c>
      <c r="B745" t="s">
        <v>72</v>
      </c>
      <c r="C745" t="s">
        <v>20</v>
      </c>
      <c r="D745">
        <v>2018</v>
      </c>
      <c r="E745">
        <v>7550</v>
      </c>
      <c r="F745">
        <v>90600</v>
      </c>
    </row>
    <row r="746" spans="1:6" x14ac:dyDescent="0.35">
      <c r="A746">
        <v>56842</v>
      </c>
      <c r="B746" t="s">
        <v>72</v>
      </c>
      <c r="C746" t="s">
        <v>20</v>
      </c>
      <c r="D746">
        <v>2019</v>
      </c>
      <c r="E746">
        <v>7550</v>
      </c>
      <c r="F746">
        <v>90600</v>
      </c>
    </row>
    <row r="747" spans="1:6" x14ac:dyDescent="0.35">
      <c r="A747">
        <v>56842</v>
      </c>
      <c r="B747" t="s">
        <v>72</v>
      </c>
      <c r="C747" t="s">
        <v>20</v>
      </c>
      <c r="D747">
        <v>2020</v>
      </c>
      <c r="E747">
        <v>7927.5</v>
      </c>
      <c r="F747">
        <v>95130</v>
      </c>
    </row>
    <row r="748" spans="1:6" x14ac:dyDescent="0.35">
      <c r="A748">
        <v>56842</v>
      </c>
      <c r="B748" t="s">
        <v>72</v>
      </c>
      <c r="C748" t="s">
        <v>20</v>
      </c>
      <c r="D748">
        <v>2021</v>
      </c>
      <c r="E748">
        <v>7927.5</v>
      </c>
      <c r="F748">
        <v>95130</v>
      </c>
    </row>
    <row r="749" spans="1:6" x14ac:dyDescent="0.35">
      <c r="A749">
        <v>56842</v>
      </c>
      <c r="B749" t="s">
        <v>72</v>
      </c>
      <c r="C749" t="s">
        <v>20</v>
      </c>
      <c r="D749">
        <v>2022</v>
      </c>
      <c r="E749">
        <v>7927.5</v>
      </c>
      <c r="F749">
        <v>95130</v>
      </c>
    </row>
    <row r="750" spans="1:6" x14ac:dyDescent="0.35">
      <c r="A750">
        <v>56842</v>
      </c>
      <c r="B750" t="s">
        <v>72</v>
      </c>
      <c r="C750" t="s">
        <v>20</v>
      </c>
      <c r="D750">
        <v>2023</v>
      </c>
      <c r="E750">
        <v>7927.5</v>
      </c>
      <c r="F750">
        <v>95130</v>
      </c>
    </row>
    <row r="751" spans="1:6" x14ac:dyDescent="0.35">
      <c r="A751">
        <v>56842</v>
      </c>
      <c r="B751" t="s">
        <v>72</v>
      </c>
      <c r="C751" t="s">
        <v>20</v>
      </c>
      <c r="D751">
        <v>2024</v>
      </c>
      <c r="E751">
        <v>7927.5</v>
      </c>
      <c r="F751">
        <v>95130</v>
      </c>
    </row>
    <row r="752" spans="1:6" x14ac:dyDescent="0.35">
      <c r="A752">
        <v>56842</v>
      </c>
      <c r="B752" t="s">
        <v>72</v>
      </c>
      <c r="C752" t="s">
        <v>20</v>
      </c>
      <c r="D752">
        <v>2025</v>
      </c>
      <c r="E752">
        <v>8403.15</v>
      </c>
      <c r="F752">
        <v>100837.8</v>
      </c>
    </row>
    <row r="753" spans="1:6" x14ac:dyDescent="0.35">
      <c r="A753">
        <v>57142</v>
      </c>
      <c r="B753" t="s">
        <v>72</v>
      </c>
      <c r="C753" t="s">
        <v>20</v>
      </c>
      <c r="D753">
        <v>2015</v>
      </c>
      <c r="E753">
        <v>7950</v>
      </c>
      <c r="F753">
        <v>95400</v>
      </c>
    </row>
    <row r="754" spans="1:6" x14ac:dyDescent="0.35">
      <c r="A754">
        <v>57142</v>
      </c>
      <c r="B754" t="s">
        <v>72</v>
      </c>
      <c r="C754" t="s">
        <v>20</v>
      </c>
      <c r="D754">
        <v>2016</v>
      </c>
      <c r="E754">
        <v>7950</v>
      </c>
      <c r="F754">
        <v>95400</v>
      </c>
    </row>
    <row r="755" spans="1:6" x14ac:dyDescent="0.35">
      <c r="A755">
        <v>57142</v>
      </c>
      <c r="B755" t="s">
        <v>72</v>
      </c>
      <c r="C755" t="s">
        <v>20</v>
      </c>
      <c r="D755">
        <v>2017</v>
      </c>
      <c r="E755">
        <v>7950</v>
      </c>
      <c r="F755">
        <v>95400</v>
      </c>
    </row>
    <row r="756" spans="1:6" x14ac:dyDescent="0.35">
      <c r="A756">
        <v>57142</v>
      </c>
      <c r="B756" t="s">
        <v>72</v>
      </c>
      <c r="C756" t="s">
        <v>20</v>
      </c>
      <c r="D756">
        <v>2018</v>
      </c>
      <c r="E756">
        <v>7950</v>
      </c>
      <c r="F756">
        <v>95400</v>
      </c>
    </row>
    <row r="757" spans="1:6" x14ac:dyDescent="0.35">
      <c r="A757">
        <v>57142</v>
      </c>
      <c r="B757" t="s">
        <v>72</v>
      </c>
      <c r="C757" t="s">
        <v>20</v>
      </c>
      <c r="D757">
        <v>2019</v>
      </c>
      <c r="E757">
        <v>7950</v>
      </c>
      <c r="F757">
        <v>95400</v>
      </c>
    </row>
    <row r="758" spans="1:6" x14ac:dyDescent="0.35">
      <c r="A758">
        <v>57142</v>
      </c>
      <c r="B758" t="s">
        <v>72</v>
      </c>
      <c r="C758" t="s">
        <v>20</v>
      </c>
      <c r="D758">
        <v>2020</v>
      </c>
      <c r="E758">
        <v>8347.5</v>
      </c>
      <c r="F758">
        <v>100170</v>
      </c>
    </row>
    <row r="759" spans="1:6" x14ac:dyDescent="0.35">
      <c r="A759">
        <v>57142</v>
      </c>
      <c r="B759" t="s">
        <v>72</v>
      </c>
      <c r="C759" t="s">
        <v>20</v>
      </c>
      <c r="D759">
        <v>2021</v>
      </c>
      <c r="E759">
        <v>8347.5</v>
      </c>
      <c r="F759">
        <v>100170</v>
      </c>
    </row>
    <row r="760" spans="1:6" x14ac:dyDescent="0.35">
      <c r="A760">
        <v>57142</v>
      </c>
      <c r="B760" t="s">
        <v>72</v>
      </c>
      <c r="C760" t="s">
        <v>20</v>
      </c>
      <c r="D760">
        <v>2022</v>
      </c>
      <c r="E760">
        <v>8347.5</v>
      </c>
      <c r="F760">
        <v>100170</v>
      </c>
    </row>
    <row r="761" spans="1:6" x14ac:dyDescent="0.35">
      <c r="A761">
        <v>57142</v>
      </c>
      <c r="B761" t="s">
        <v>72</v>
      </c>
      <c r="C761" t="s">
        <v>20</v>
      </c>
      <c r="D761">
        <v>2023</v>
      </c>
      <c r="E761">
        <v>8347.5</v>
      </c>
      <c r="F761">
        <v>100170</v>
      </c>
    </row>
    <row r="762" spans="1:6" x14ac:dyDescent="0.35">
      <c r="A762">
        <v>57142</v>
      </c>
      <c r="B762" t="s">
        <v>72</v>
      </c>
      <c r="C762" t="s">
        <v>20</v>
      </c>
      <c r="D762">
        <v>2024</v>
      </c>
      <c r="E762">
        <v>8347.5</v>
      </c>
      <c r="F762">
        <v>100170</v>
      </c>
    </row>
    <row r="763" spans="1:6" x14ac:dyDescent="0.35">
      <c r="A763">
        <v>57142</v>
      </c>
      <c r="B763" t="s">
        <v>72</v>
      </c>
      <c r="C763" t="s">
        <v>20</v>
      </c>
      <c r="D763">
        <v>2025</v>
      </c>
      <c r="E763">
        <v>8848.35</v>
      </c>
      <c r="F763">
        <v>106180.2</v>
      </c>
    </row>
    <row r="764" spans="1:6" x14ac:dyDescent="0.35">
      <c r="A764">
        <v>58149</v>
      </c>
      <c r="B764" t="s">
        <v>75</v>
      </c>
      <c r="C764" t="s">
        <v>44</v>
      </c>
      <c r="D764">
        <v>2015</v>
      </c>
      <c r="E764">
        <v>9400</v>
      </c>
      <c r="F764">
        <v>112800</v>
      </c>
    </row>
    <row r="765" spans="1:6" x14ac:dyDescent="0.35">
      <c r="A765">
        <v>58149</v>
      </c>
      <c r="B765" t="s">
        <v>75</v>
      </c>
      <c r="C765" t="s">
        <v>44</v>
      </c>
      <c r="D765">
        <v>2016</v>
      </c>
      <c r="E765">
        <v>9400</v>
      </c>
      <c r="F765">
        <v>112800</v>
      </c>
    </row>
    <row r="766" spans="1:6" x14ac:dyDescent="0.35">
      <c r="A766">
        <v>58149</v>
      </c>
      <c r="B766" t="s">
        <v>75</v>
      </c>
      <c r="C766" t="s">
        <v>44</v>
      </c>
      <c r="D766">
        <v>2017</v>
      </c>
      <c r="E766">
        <v>9400</v>
      </c>
      <c r="F766">
        <v>112800</v>
      </c>
    </row>
    <row r="767" spans="1:6" x14ac:dyDescent="0.35">
      <c r="A767">
        <v>58149</v>
      </c>
      <c r="B767" t="s">
        <v>75</v>
      </c>
      <c r="C767" t="s">
        <v>44</v>
      </c>
      <c r="D767">
        <v>2018</v>
      </c>
      <c r="E767">
        <v>9400</v>
      </c>
      <c r="F767">
        <v>112800</v>
      </c>
    </row>
    <row r="768" spans="1:6" x14ac:dyDescent="0.35">
      <c r="A768">
        <v>58149</v>
      </c>
      <c r="B768" t="s">
        <v>75</v>
      </c>
      <c r="C768" t="s">
        <v>44</v>
      </c>
      <c r="D768">
        <v>2019</v>
      </c>
      <c r="E768">
        <v>9400</v>
      </c>
      <c r="F768">
        <v>112800</v>
      </c>
    </row>
    <row r="769" spans="1:6" x14ac:dyDescent="0.35">
      <c r="A769">
        <v>58149</v>
      </c>
      <c r="B769" t="s">
        <v>75</v>
      </c>
      <c r="C769" t="s">
        <v>44</v>
      </c>
      <c r="D769">
        <v>2020</v>
      </c>
      <c r="E769">
        <v>9400</v>
      </c>
      <c r="F769">
        <v>112800</v>
      </c>
    </row>
    <row r="770" spans="1:6" x14ac:dyDescent="0.35">
      <c r="A770">
        <v>58149</v>
      </c>
      <c r="B770" t="s">
        <v>75</v>
      </c>
      <c r="C770" t="s">
        <v>44</v>
      </c>
      <c r="D770">
        <v>2021</v>
      </c>
      <c r="E770">
        <v>9400</v>
      </c>
      <c r="F770">
        <v>112800</v>
      </c>
    </row>
    <row r="771" spans="1:6" x14ac:dyDescent="0.35">
      <c r="A771">
        <v>58149</v>
      </c>
      <c r="B771" t="s">
        <v>75</v>
      </c>
      <c r="C771" t="s">
        <v>44</v>
      </c>
      <c r="D771">
        <v>2022</v>
      </c>
      <c r="E771">
        <v>9400</v>
      </c>
      <c r="F771">
        <v>112800</v>
      </c>
    </row>
    <row r="772" spans="1:6" x14ac:dyDescent="0.35">
      <c r="A772">
        <v>58149</v>
      </c>
      <c r="B772" t="s">
        <v>75</v>
      </c>
      <c r="C772" t="s">
        <v>44</v>
      </c>
      <c r="D772">
        <v>2023</v>
      </c>
      <c r="E772">
        <v>9400</v>
      </c>
      <c r="F772">
        <v>112800</v>
      </c>
    </row>
    <row r="773" spans="1:6" x14ac:dyDescent="0.35">
      <c r="A773">
        <v>58149</v>
      </c>
      <c r="B773" t="s">
        <v>75</v>
      </c>
      <c r="C773" t="s">
        <v>44</v>
      </c>
      <c r="D773">
        <v>2024</v>
      </c>
      <c r="E773">
        <v>9400</v>
      </c>
      <c r="F773">
        <v>112800</v>
      </c>
    </row>
    <row r="774" spans="1:6" x14ac:dyDescent="0.35">
      <c r="A774">
        <v>58149</v>
      </c>
      <c r="B774" t="s">
        <v>75</v>
      </c>
      <c r="C774" t="s">
        <v>44</v>
      </c>
      <c r="D774">
        <v>2025</v>
      </c>
      <c r="E774">
        <v>9400</v>
      </c>
      <c r="F774">
        <v>112800</v>
      </c>
    </row>
    <row r="775" spans="1:6" x14ac:dyDescent="0.35">
      <c r="A775">
        <v>58321</v>
      </c>
      <c r="B775" t="s">
        <v>76</v>
      </c>
      <c r="C775" t="s">
        <v>9</v>
      </c>
      <c r="D775">
        <v>2015</v>
      </c>
      <c r="E775">
        <v>7700</v>
      </c>
      <c r="F775">
        <v>92400</v>
      </c>
    </row>
    <row r="776" spans="1:6" x14ac:dyDescent="0.35">
      <c r="A776">
        <v>58321</v>
      </c>
      <c r="B776" t="s">
        <v>76</v>
      </c>
      <c r="C776" t="s">
        <v>9</v>
      </c>
      <c r="D776">
        <v>2016</v>
      </c>
      <c r="E776">
        <v>7700</v>
      </c>
      <c r="F776">
        <v>92400</v>
      </c>
    </row>
    <row r="777" spans="1:6" x14ac:dyDescent="0.35">
      <c r="A777">
        <v>58321</v>
      </c>
      <c r="B777" t="s">
        <v>76</v>
      </c>
      <c r="C777" t="s">
        <v>9</v>
      </c>
      <c r="D777">
        <v>2017</v>
      </c>
      <c r="E777">
        <v>7700</v>
      </c>
      <c r="F777">
        <v>92400</v>
      </c>
    </row>
    <row r="778" spans="1:6" x14ac:dyDescent="0.35">
      <c r="A778">
        <v>58321</v>
      </c>
      <c r="B778" t="s">
        <v>76</v>
      </c>
      <c r="C778" t="s">
        <v>9</v>
      </c>
      <c r="D778">
        <v>2018</v>
      </c>
      <c r="E778">
        <v>7700</v>
      </c>
      <c r="F778">
        <v>92400</v>
      </c>
    </row>
    <row r="779" spans="1:6" x14ac:dyDescent="0.35">
      <c r="A779">
        <v>58321</v>
      </c>
      <c r="B779" t="s">
        <v>76</v>
      </c>
      <c r="C779" t="s">
        <v>9</v>
      </c>
      <c r="D779">
        <v>2019</v>
      </c>
      <c r="E779">
        <v>7700</v>
      </c>
      <c r="F779">
        <v>92400</v>
      </c>
    </row>
    <row r="780" spans="1:6" x14ac:dyDescent="0.35">
      <c r="A780">
        <v>58321</v>
      </c>
      <c r="B780" t="s">
        <v>76</v>
      </c>
      <c r="C780" t="s">
        <v>9</v>
      </c>
      <c r="D780">
        <v>2020</v>
      </c>
      <c r="E780">
        <v>7700</v>
      </c>
      <c r="F780">
        <v>92400</v>
      </c>
    </row>
    <row r="781" spans="1:6" x14ac:dyDescent="0.35">
      <c r="A781">
        <v>58321</v>
      </c>
      <c r="B781" t="s">
        <v>76</v>
      </c>
      <c r="C781" t="s">
        <v>9</v>
      </c>
      <c r="D781">
        <v>2021</v>
      </c>
      <c r="E781">
        <v>7700</v>
      </c>
      <c r="F781">
        <v>92400</v>
      </c>
    </row>
    <row r="782" spans="1:6" x14ac:dyDescent="0.35">
      <c r="A782">
        <v>58321</v>
      </c>
      <c r="B782" t="s">
        <v>76</v>
      </c>
      <c r="C782" t="s">
        <v>9</v>
      </c>
      <c r="D782">
        <v>2022</v>
      </c>
      <c r="E782">
        <v>8085</v>
      </c>
      <c r="F782">
        <v>97020</v>
      </c>
    </row>
    <row r="783" spans="1:6" x14ac:dyDescent="0.35">
      <c r="A783">
        <v>58321</v>
      </c>
      <c r="B783" t="s">
        <v>76</v>
      </c>
      <c r="C783" t="s">
        <v>9</v>
      </c>
      <c r="D783">
        <v>2023</v>
      </c>
      <c r="E783">
        <v>8085</v>
      </c>
      <c r="F783">
        <v>97020</v>
      </c>
    </row>
    <row r="784" spans="1:6" x14ac:dyDescent="0.35">
      <c r="A784">
        <v>58321</v>
      </c>
      <c r="B784" t="s">
        <v>76</v>
      </c>
      <c r="C784" t="s">
        <v>9</v>
      </c>
      <c r="D784">
        <v>2024</v>
      </c>
      <c r="E784">
        <v>8085</v>
      </c>
      <c r="F784">
        <v>97020</v>
      </c>
    </row>
    <row r="785" spans="1:6" x14ac:dyDescent="0.35">
      <c r="A785">
        <v>58321</v>
      </c>
      <c r="B785" t="s">
        <v>76</v>
      </c>
      <c r="C785" t="s">
        <v>9</v>
      </c>
      <c r="D785">
        <v>2025</v>
      </c>
      <c r="E785">
        <v>8085</v>
      </c>
      <c r="F785">
        <v>97020</v>
      </c>
    </row>
    <row r="786" spans="1:6" x14ac:dyDescent="0.35">
      <c r="A786">
        <v>58725</v>
      </c>
      <c r="B786" t="s">
        <v>77</v>
      </c>
      <c r="C786" t="s">
        <v>11</v>
      </c>
      <c r="D786">
        <v>2015</v>
      </c>
      <c r="E786">
        <v>9100</v>
      </c>
      <c r="F786">
        <v>109200</v>
      </c>
    </row>
    <row r="787" spans="1:6" x14ac:dyDescent="0.35">
      <c r="A787">
        <v>58725</v>
      </c>
      <c r="B787" t="s">
        <v>77</v>
      </c>
      <c r="C787" t="s">
        <v>11</v>
      </c>
      <c r="D787">
        <v>2016</v>
      </c>
      <c r="E787">
        <v>9100</v>
      </c>
      <c r="F787">
        <v>109200</v>
      </c>
    </row>
    <row r="788" spans="1:6" x14ac:dyDescent="0.35">
      <c r="A788">
        <v>58725</v>
      </c>
      <c r="B788" t="s">
        <v>77</v>
      </c>
      <c r="C788" t="s">
        <v>11</v>
      </c>
      <c r="D788">
        <v>2017</v>
      </c>
      <c r="E788">
        <v>9100</v>
      </c>
      <c r="F788">
        <v>109200</v>
      </c>
    </row>
    <row r="789" spans="1:6" x14ac:dyDescent="0.35">
      <c r="A789">
        <v>58725</v>
      </c>
      <c r="B789" t="s">
        <v>77</v>
      </c>
      <c r="C789" t="s">
        <v>11</v>
      </c>
      <c r="D789">
        <v>2018</v>
      </c>
      <c r="E789">
        <v>9100</v>
      </c>
      <c r="F789">
        <v>109200</v>
      </c>
    </row>
    <row r="790" spans="1:6" x14ac:dyDescent="0.35">
      <c r="A790">
        <v>58725</v>
      </c>
      <c r="B790" t="s">
        <v>77</v>
      </c>
      <c r="C790" t="s">
        <v>11</v>
      </c>
      <c r="D790">
        <v>2019</v>
      </c>
      <c r="E790">
        <v>9555</v>
      </c>
      <c r="F790">
        <v>114660</v>
      </c>
    </row>
    <row r="791" spans="1:6" x14ac:dyDescent="0.35">
      <c r="A791">
        <v>58725</v>
      </c>
      <c r="B791" t="s">
        <v>77</v>
      </c>
      <c r="C791" t="s">
        <v>11</v>
      </c>
      <c r="D791">
        <v>2020</v>
      </c>
      <c r="E791">
        <v>9555</v>
      </c>
      <c r="F791">
        <v>114660</v>
      </c>
    </row>
    <row r="792" spans="1:6" x14ac:dyDescent="0.35">
      <c r="A792">
        <v>58725</v>
      </c>
      <c r="B792" t="s">
        <v>77</v>
      </c>
      <c r="C792" t="s">
        <v>11</v>
      </c>
      <c r="D792">
        <v>2021</v>
      </c>
      <c r="E792">
        <v>9555</v>
      </c>
      <c r="F792">
        <v>114660</v>
      </c>
    </row>
    <row r="793" spans="1:6" x14ac:dyDescent="0.35">
      <c r="A793">
        <v>58725</v>
      </c>
      <c r="B793" t="s">
        <v>77</v>
      </c>
      <c r="C793" t="s">
        <v>11</v>
      </c>
      <c r="D793">
        <v>2022</v>
      </c>
      <c r="E793">
        <v>9555</v>
      </c>
      <c r="F793">
        <v>114660</v>
      </c>
    </row>
    <row r="794" spans="1:6" x14ac:dyDescent="0.35">
      <c r="A794">
        <v>58725</v>
      </c>
      <c r="B794" t="s">
        <v>77</v>
      </c>
      <c r="C794" t="s">
        <v>11</v>
      </c>
      <c r="D794">
        <v>2023</v>
      </c>
      <c r="E794">
        <v>9555</v>
      </c>
      <c r="F794">
        <v>114660</v>
      </c>
    </row>
    <row r="795" spans="1:6" x14ac:dyDescent="0.35">
      <c r="A795">
        <v>58725</v>
      </c>
      <c r="B795" t="s">
        <v>77</v>
      </c>
      <c r="C795" t="s">
        <v>11</v>
      </c>
      <c r="D795">
        <v>2024</v>
      </c>
      <c r="E795">
        <v>9555</v>
      </c>
      <c r="F795">
        <v>114660</v>
      </c>
    </row>
    <row r="796" spans="1:6" x14ac:dyDescent="0.35">
      <c r="A796">
        <v>58725</v>
      </c>
      <c r="B796" t="s">
        <v>77</v>
      </c>
      <c r="C796" t="s">
        <v>11</v>
      </c>
      <c r="D796">
        <v>2025</v>
      </c>
      <c r="E796">
        <v>10128.299999999999</v>
      </c>
      <c r="F796">
        <v>121539.6</v>
      </c>
    </row>
    <row r="797" spans="1:6" x14ac:dyDescent="0.35">
      <c r="A797">
        <v>59213</v>
      </c>
      <c r="B797" t="s">
        <v>78</v>
      </c>
      <c r="C797" t="s">
        <v>14</v>
      </c>
      <c r="D797">
        <v>2015</v>
      </c>
      <c r="E797">
        <v>10400</v>
      </c>
      <c r="F797">
        <v>124800</v>
      </c>
    </row>
    <row r="798" spans="1:6" x14ac:dyDescent="0.35">
      <c r="A798">
        <v>59213</v>
      </c>
      <c r="B798" t="s">
        <v>78</v>
      </c>
      <c r="C798" t="s">
        <v>14</v>
      </c>
      <c r="D798">
        <v>2016</v>
      </c>
      <c r="E798">
        <v>10400</v>
      </c>
      <c r="F798">
        <v>124800</v>
      </c>
    </row>
    <row r="799" spans="1:6" x14ac:dyDescent="0.35">
      <c r="A799">
        <v>59213</v>
      </c>
      <c r="B799" t="s">
        <v>78</v>
      </c>
      <c r="C799" t="s">
        <v>14</v>
      </c>
      <c r="D799">
        <v>2017</v>
      </c>
      <c r="E799">
        <v>10400</v>
      </c>
      <c r="F799">
        <v>124800</v>
      </c>
    </row>
    <row r="800" spans="1:6" x14ac:dyDescent="0.35">
      <c r="A800">
        <v>59213</v>
      </c>
      <c r="B800" t="s">
        <v>78</v>
      </c>
      <c r="C800" t="s">
        <v>14</v>
      </c>
      <c r="D800">
        <v>2018</v>
      </c>
      <c r="E800">
        <v>10400</v>
      </c>
      <c r="F800">
        <v>124800</v>
      </c>
    </row>
    <row r="801" spans="1:6" x14ac:dyDescent="0.35">
      <c r="A801">
        <v>59213</v>
      </c>
      <c r="B801" t="s">
        <v>78</v>
      </c>
      <c r="C801" t="s">
        <v>14</v>
      </c>
      <c r="D801">
        <v>2019</v>
      </c>
      <c r="E801">
        <v>10400</v>
      </c>
      <c r="F801">
        <v>124800</v>
      </c>
    </row>
    <row r="802" spans="1:6" x14ac:dyDescent="0.35">
      <c r="A802">
        <v>59213</v>
      </c>
      <c r="B802" t="s">
        <v>78</v>
      </c>
      <c r="C802" t="s">
        <v>14</v>
      </c>
      <c r="D802">
        <v>2020</v>
      </c>
      <c r="E802">
        <v>10920</v>
      </c>
      <c r="F802">
        <v>131040</v>
      </c>
    </row>
    <row r="803" spans="1:6" x14ac:dyDescent="0.35">
      <c r="A803">
        <v>59213</v>
      </c>
      <c r="B803" t="s">
        <v>78</v>
      </c>
      <c r="C803" t="s">
        <v>14</v>
      </c>
      <c r="D803">
        <v>2021</v>
      </c>
      <c r="E803">
        <v>10920</v>
      </c>
      <c r="F803">
        <v>131040</v>
      </c>
    </row>
    <row r="804" spans="1:6" x14ac:dyDescent="0.35">
      <c r="A804">
        <v>59213</v>
      </c>
      <c r="B804" t="s">
        <v>78</v>
      </c>
      <c r="C804" t="s">
        <v>14</v>
      </c>
      <c r="D804">
        <v>2022</v>
      </c>
      <c r="E804">
        <v>10920</v>
      </c>
      <c r="F804">
        <v>131040</v>
      </c>
    </row>
    <row r="805" spans="1:6" x14ac:dyDescent="0.35">
      <c r="A805">
        <v>59213</v>
      </c>
      <c r="B805" t="s">
        <v>78</v>
      </c>
      <c r="C805" t="s">
        <v>14</v>
      </c>
      <c r="D805">
        <v>2023</v>
      </c>
      <c r="E805">
        <v>10920</v>
      </c>
      <c r="F805">
        <v>131040</v>
      </c>
    </row>
    <row r="806" spans="1:6" x14ac:dyDescent="0.35">
      <c r="A806">
        <v>59213</v>
      </c>
      <c r="B806" t="s">
        <v>78</v>
      </c>
      <c r="C806" t="s">
        <v>14</v>
      </c>
      <c r="D806">
        <v>2024</v>
      </c>
      <c r="E806">
        <v>11684.4</v>
      </c>
      <c r="F806">
        <v>140212.79999999999</v>
      </c>
    </row>
    <row r="807" spans="1:6" x14ac:dyDescent="0.35">
      <c r="A807">
        <v>59213</v>
      </c>
      <c r="B807" t="s">
        <v>78</v>
      </c>
      <c r="C807" t="s">
        <v>14</v>
      </c>
      <c r="D807">
        <v>2025</v>
      </c>
      <c r="E807">
        <v>11684.4</v>
      </c>
      <c r="F807">
        <v>140212.79999999999</v>
      </c>
    </row>
    <row r="808" spans="1:6" x14ac:dyDescent="0.35">
      <c r="A808">
        <v>59283</v>
      </c>
      <c r="B808" t="s">
        <v>79</v>
      </c>
      <c r="C808" t="s">
        <v>24</v>
      </c>
      <c r="D808">
        <v>2015</v>
      </c>
      <c r="E808">
        <v>6700</v>
      </c>
      <c r="F808">
        <v>80400</v>
      </c>
    </row>
    <row r="809" spans="1:6" x14ac:dyDescent="0.35">
      <c r="A809">
        <v>59283</v>
      </c>
      <c r="B809" t="s">
        <v>79</v>
      </c>
      <c r="C809" t="s">
        <v>24</v>
      </c>
      <c r="D809">
        <v>2016</v>
      </c>
      <c r="E809">
        <v>6700</v>
      </c>
      <c r="F809">
        <v>80400</v>
      </c>
    </row>
    <row r="810" spans="1:6" x14ac:dyDescent="0.35">
      <c r="A810">
        <v>59283</v>
      </c>
      <c r="B810" t="s">
        <v>79</v>
      </c>
      <c r="C810" t="s">
        <v>24</v>
      </c>
      <c r="D810">
        <v>2017</v>
      </c>
      <c r="E810">
        <v>6700</v>
      </c>
      <c r="F810">
        <v>80400</v>
      </c>
    </row>
    <row r="811" spans="1:6" x14ac:dyDescent="0.35">
      <c r="A811">
        <v>59283</v>
      </c>
      <c r="B811" t="s">
        <v>79</v>
      </c>
      <c r="C811" t="s">
        <v>24</v>
      </c>
      <c r="D811">
        <v>2018</v>
      </c>
      <c r="E811">
        <v>6700</v>
      </c>
      <c r="F811">
        <v>80400</v>
      </c>
    </row>
    <row r="812" spans="1:6" x14ac:dyDescent="0.35">
      <c r="A812">
        <v>59283</v>
      </c>
      <c r="B812" t="s">
        <v>79</v>
      </c>
      <c r="C812" t="s">
        <v>24</v>
      </c>
      <c r="D812">
        <v>2019</v>
      </c>
      <c r="E812">
        <v>6700</v>
      </c>
      <c r="F812">
        <v>80400</v>
      </c>
    </row>
    <row r="813" spans="1:6" x14ac:dyDescent="0.35">
      <c r="A813">
        <v>59283</v>
      </c>
      <c r="B813" t="s">
        <v>79</v>
      </c>
      <c r="C813" t="s">
        <v>24</v>
      </c>
      <c r="D813">
        <v>2020</v>
      </c>
      <c r="E813">
        <v>6700</v>
      </c>
      <c r="F813">
        <v>80400</v>
      </c>
    </row>
    <row r="814" spans="1:6" x14ac:dyDescent="0.35">
      <c r="A814">
        <v>59283</v>
      </c>
      <c r="B814" t="s">
        <v>79</v>
      </c>
      <c r="C814" t="s">
        <v>24</v>
      </c>
      <c r="D814">
        <v>2021</v>
      </c>
      <c r="E814">
        <v>6700</v>
      </c>
      <c r="F814">
        <v>80400</v>
      </c>
    </row>
    <row r="815" spans="1:6" x14ac:dyDescent="0.35">
      <c r="A815">
        <v>59283</v>
      </c>
      <c r="B815" t="s">
        <v>79</v>
      </c>
      <c r="C815" t="s">
        <v>24</v>
      </c>
      <c r="D815">
        <v>2022</v>
      </c>
      <c r="E815">
        <v>7035</v>
      </c>
      <c r="F815">
        <v>84420</v>
      </c>
    </row>
    <row r="816" spans="1:6" x14ac:dyDescent="0.35">
      <c r="A816">
        <v>59283</v>
      </c>
      <c r="B816" t="s">
        <v>79</v>
      </c>
      <c r="C816" t="s">
        <v>24</v>
      </c>
      <c r="D816">
        <v>2023</v>
      </c>
      <c r="E816">
        <v>7035</v>
      </c>
      <c r="F816">
        <v>84420</v>
      </c>
    </row>
    <row r="817" spans="1:6" x14ac:dyDescent="0.35">
      <c r="A817">
        <v>59283</v>
      </c>
      <c r="B817" t="s">
        <v>79</v>
      </c>
      <c r="C817" t="s">
        <v>24</v>
      </c>
      <c r="D817">
        <v>2024</v>
      </c>
      <c r="E817">
        <v>7035</v>
      </c>
      <c r="F817">
        <v>84420</v>
      </c>
    </row>
    <row r="818" spans="1:6" x14ac:dyDescent="0.35">
      <c r="A818">
        <v>59283</v>
      </c>
      <c r="B818" t="s">
        <v>79</v>
      </c>
      <c r="C818" t="s">
        <v>24</v>
      </c>
      <c r="D818">
        <v>2025</v>
      </c>
      <c r="E818">
        <v>7035</v>
      </c>
      <c r="F818">
        <v>84420</v>
      </c>
    </row>
    <row r="819" spans="1:6" x14ac:dyDescent="0.35">
      <c r="A819">
        <v>61549</v>
      </c>
      <c r="B819" t="s">
        <v>80</v>
      </c>
      <c r="C819" t="s">
        <v>11</v>
      </c>
      <c r="D819">
        <v>2015</v>
      </c>
      <c r="E819">
        <v>10600</v>
      </c>
      <c r="F819">
        <v>127200</v>
      </c>
    </row>
    <row r="820" spans="1:6" x14ac:dyDescent="0.35">
      <c r="A820">
        <v>61549</v>
      </c>
      <c r="B820" t="s">
        <v>80</v>
      </c>
      <c r="C820" t="s">
        <v>11</v>
      </c>
      <c r="D820">
        <v>2016</v>
      </c>
      <c r="E820">
        <v>10600</v>
      </c>
      <c r="F820">
        <v>127200</v>
      </c>
    </row>
    <row r="821" spans="1:6" x14ac:dyDescent="0.35">
      <c r="A821">
        <v>61549</v>
      </c>
      <c r="B821" t="s">
        <v>80</v>
      </c>
      <c r="C821" t="s">
        <v>11</v>
      </c>
      <c r="D821">
        <v>2017</v>
      </c>
      <c r="E821">
        <v>10600</v>
      </c>
      <c r="F821">
        <v>127200</v>
      </c>
    </row>
    <row r="822" spans="1:6" x14ac:dyDescent="0.35">
      <c r="A822">
        <v>61549</v>
      </c>
      <c r="B822" t="s">
        <v>80</v>
      </c>
      <c r="C822" t="s">
        <v>11</v>
      </c>
      <c r="D822">
        <v>2018</v>
      </c>
      <c r="E822">
        <v>10600</v>
      </c>
      <c r="F822">
        <v>127200</v>
      </c>
    </row>
    <row r="823" spans="1:6" x14ac:dyDescent="0.35">
      <c r="A823">
        <v>61549</v>
      </c>
      <c r="B823" t="s">
        <v>80</v>
      </c>
      <c r="C823" t="s">
        <v>11</v>
      </c>
      <c r="D823">
        <v>2019</v>
      </c>
      <c r="E823">
        <v>11130</v>
      </c>
      <c r="F823">
        <v>133560</v>
      </c>
    </row>
    <row r="824" spans="1:6" x14ac:dyDescent="0.35">
      <c r="A824">
        <v>61549</v>
      </c>
      <c r="B824" t="s">
        <v>80</v>
      </c>
      <c r="C824" t="s">
        <v>11</v>
      </c>
      <c r="D824">
        <v>2020</v>
      </c>
      <c r="E824">
        <v>11130</v>
      </c>
      <c r="F824">
        <v>133560</v>
      </c>
    </row>
    <row r="825" spans="1:6" x14ac:dyDescent="0.35">
      <c r="A825">
        <v>61549</v>
      </c>
      <c r="B825" t="s">
        <v>80</v>
      </c>
      <c r="C825" t="s">
        <v>11</v>
      </c>
      <c r="D825">
        <v>2021</v>
      </c>
      <c r="E825">
        <v>11130</v>
      </c>
      <c r="F825">
        <v>133560</v>
      </c>
    </row>
    <row r="826" spans="1:6" x14ac:dyDescent="0.35">
      <c r="A826">
        <v>61549</v>
      </c>
      <c r="B826" t="s">
        <v>80</v>
      </c>
      <c r="C826" t="s">
        <v>11</v>
      </c>
      <c r="D826">
        <v>2022</v>
      </c>
      <c r="E826">
        <v>11130</v>
      </c>
      <c r="F826">
        <v>133560</v>
      </c>
    </row>
    <row r="827" spans="1:6" x14ac:dyDescent="0.35">
      <c r="A827">
        <v>61549</v>
      </c>
      <c r="B827" t="s">
        <v>80</v>
      </c>
      <c r="C827" t="s">
        <v>11</v>
      </c>
      <c r="D827">
        <v>2023</v>
      </c>
      <c r="E827">
        <v>11130</v>
      </c>
      <c r="F827">
        <v>133560</v>
      </c>
    </row>
    <row r="828" spans="1:6" x14ac:dyDescent="0.35">
      <c r="A828">
        <v>61549</v>
      </c>
      <c r="B828" t="s">
        <v>80</v>
      </c>
      <c r="C828" t="s">
        <v>11</v>
      </c>
      <c r="D828">
        <v>2024</v>
      </c>
      <c r="E828">
        <v>11130</v>
      </c>
      <c r="F828">
        <v>133560</v>
      </c>
    </row>
    <row r="829" spans="1:6" x14ac:dyDescent="0.35">
      <c r="A829">
        <v>61549</v>
      </c>
      <c r="B829" t="s">
        <v>80</v>
      </c>
      <c r="C829" t="s">
        <v>11</v>
      </c>
      <c r="D829">
        <v>2025</v>
      </c>
      <c r="E829">
        <v>11797.8</v>
      </c>
      <c r="F829">
        <v>141573.6</v>
      </c>
    </row>
    <row r="830" spans="1:6" x14ac:dyDescent="0.35">
      <c r="A830">
        <v>61742</v>
      </c>
      <c r="B830" t="s">
        <v>81</v>
      </c>
      <c r="C830" t="s">
        <v>20</v>
      </c>
      <c r="D830">
        <v>2015</v>
      </c>
      <c r="E830">
        <v>7000</v>
      </c>
      <c r="F830">
        <v>84000</v>
      </c>
    </row>
    <row r="831" spans="1:6" x14ac:dyDescent="0.35">
      <c r="A831">
        <v>61742</v>
      </c>
      <c r="B831" t="s">
        <v>81</v>
      </c>
      <c r="C831" t="s">
        <v>20</v>
      </c>
      <c r="D831">
        <v>2016</v>
      </c>
      <c r="E831">
        <v>7000</v>
      </c>
      <c r="F831">
        <v>84000</v>
      </c>
    </row>
    <row r="832" spans="1:6" x14ac:dyDescent="0.35">
      <c r="A832">
        <v>61742</v>
      </c>
      <c r="B832" t="s">
        <v>81</v>
      </c>
      <c r="C832" t="s">
        <v>20</v>
      </c>
      <c r="D832">
        <v>2017</v>
      </c>
      <c r="E832">
        <v>7000</v>
      </c>
      <c r="F832">
        <v>84000</v>
      </c>
    </row>
    <row r="833" spans="1:6" x14ac:dyDescent="0.35">
      <c r="A833">
        <v>61742</v>
      </c>
      <c r="B833" t="s">
        <v>81</v>
      </c>
      <c r="C833" t="s">
        <v>20</v>
      </c>
      <c r="D833">
        <v>2018</v>
      </c>
      <c r="E833">
        <v>7000</v>
      </c>
      <c r="F833">
        <v>84000</v>
      </c>
    </row>
    <row r="834" spans="1:6" x14ac:dyDescent="0.35">
      <c r="A834">
        <v>61742</v>
      </c>
      <c r="B834" t="s">
        <v>81</v>
      </c>
      <c r="C834" t="s">
        <v>20</v>
      </c>
      <c r="D834">
        <v>2019</v>
      </c>
      <c r="E834">
        <v>7000</v>
      </c>
      <c r="F834">
        <v>84000</v>
      </c>
    </row>
    <row r="835" spans="1:6" x14ac:dyDescent="0.35">
      <c r="A835">
        <v>61742</v>
      </c>
      <c r="B835" t="s">
        <v>81</v>
      </c>
      <c r="C835" t="s">
        <v>20</v>
      </c>
      <c r="D835">
        <v>2020</v>
      </c>
      <c r="E835">
        <v>7350</v>
      </c>
      <c r="F835">
        <v>88200</v>
      </c>
    </row>
    <row r="836" spans="1:6" x14ac:dyDescent="0.35">
      <c r="A836">
        <v>61742</v>
      </c>
      <c r="B836" t="s">
        <v>81</v>
      </c>
      <c r="C836" t="s">
        <v>20</v>
      </c>
      <c r="D836">
        <v>2021</v>
      </c>
      <c r="E836">
        <v>7350</v>
      </c>
      <c r="F836">
        <v>88200</v>
      </c>
    </row>
    <row r="837" spans="1:6" x14ac:dyDescent="0.35">
      <c r="A837">
        <v>61742</v>
      </c>
      <c r="B837" t="s">
        <v>81</v>
      </c>
      <c r="C837" t="s">
        <v>20</v>
      </c>
      <c r="D837">
        <v>2022</v>
      </c>
      <c r="E837">
        <v>7350</v>
      </c>
      <c r="F837">
        <v>88200</v>
      </c>
    </row>
    <row r="838" spans="1:6" x14ac:dyDescent="0.35">
      <c r="A838">
        <v>61742</v>
      </c>
      <c r="B838" t="s">
        <v>81</v>
      </c>
      <c r="C838" t="s">
        <v>20</v>
      </c>
      <c r="D838">
        <v>2023</v>
      </c>
      <c r="E838">
        <v>7350</v>
      </c>
      <c r="F838">
        <v>88200</v>
      </c>
    </row>
    <row r="839" spans="1:6" x14ac:dyDescent="0.35">
      <c r="A839">
        <v>61742</v>
      </c>
      <c r="B839" t="s">
        <v>81</v>
      </c>
      <c r="C839" t="s">
        <v>20</v>
      </c>
      <c r="D839">
        <v>2024</v>
      </c>
      <c r="E839">
        <v>7350</v>
      </c>
      <c r="F839">
        <v>88200</v>
      </c>
    </row>
    <row r="840" spans="1:6" x14ac:dyDescent="0.35">
      <c r="A840">
        <v>61742</v>
      </c>
      <c r="B840" t="s">
        <v>81</v>
      </c>
      <c r="C840" t="s">
        <v>20</v>
      </c>
      <c r="D840">
        <v>2025</v>
      </c>
      <c r="E840">
        <v>7782</v>
      </c>
      <c r="F840">
        <v>93384</v>
      </c>
    </row>
    <row r="841" spans="1:6" x14ac:dyDescent="0.35">
      <c r="A841">
        <v>62745</v>
      </c>
      <c r="B841" t="s">
        <v>82</v>
      </c>
      <c r="C841" t="s">
        <v>7</v>
      </c>
      <c r="D841">
        <v>2015</v>
      </c>
      <c r="E841">
        <v>8700</v>
      </c>
      <c r="F841">
        <v>104400</v>
      </c>
    </row>
    <row r="842" spans="1:6" x14ac:dyDescent="0.35">
      <c r="A842">
        <v>62745</v>
      </c>
      <c r="B842" t="s">
        <v>82</v>
      </c>
      <c r="C842" t="s">
        <v>7</v>
      </c>
      <c r="D842">
        <v>2016</v>
      </c>
      <c r="E842">
        <v>8700</v>
      </c>
      <c r="F842">
        <v>104400</v>
      </c>
    </row>
    <row r="843" spans="1:6" x14ac:dyDescent="0.35">
      <c r="A843">
        <v>62745</v>
      </c>
      <c r="B843" t="s">
        <v>82</v>
      </c>
      <c r="C843" t="s">
        <v>7</v>
      </c>
      <c r="D843">
        <v>2017</v>
      </c>
      <c r="E843">
        <v>8700</v>
      </c>
      <c r="F843">
        <v>104400</v>
      </c>
    </row>
    <row r="844" spans="1:6" x14ac:dyDescent="0.35">
      <c r="A844">
        <v>62745</v>
      </c>
      <c r="B844" t="s">
        <v>82</v>
      </c>
      <c r="C844" t="s">
        <v>7</v>
      </c>
      <c r="D844">
        <v>2018</v>
      </c>
      <c r="E844">
        <v>8700</v>
      </c>
      <c r="F844">
        <v>104400</v>
      </c>
    </row>
    <row r="845" spans="1:6" x14ac:dyDescent="0.35">
      <c r="A845">
        <v>62745</v>
      </c>
      <c r="B845" t="s">
        <v>82</v>
      </c>
      <c r="C845" t="s">
        <v>7</v>
      </c>
      <c r="D845">
        <v>2019</v>
      </c>
      <c r="E845">
        <v>9135</v>
      </c>
      <c r="F845">
        <v>109620</v>
      </c>
    </row>
    <row r="846" spans="1:6" x14ac:dyDescent="0.35">
      <c r="A846">
        <v>62745</v>
      </c>
      <c r="B846" t="s">
        <v>82</v>
      </c>
      <c r="C846" t="s">
        <v>7</v>
      </c>
      <c r="D846">
        <v>2020</v>
      </c>
      <c r="E846">
        <v>9135</v>
      </c>
      <c r="F846">
        <v>109620</v>
      </c>
    </row>
    <row r="847" spans="1:6" x14ac:dyDescent="0.35">
      <c r="A847">
        <v>62745</v>
      </c>
      <c r="B847" t="s">
        <v>82</v>
      </c>
      <c r="C847" t="s">
        <v>7</v>
      </c>
      <c r="D847">
        <v>2021</v>
      </c>
      <c r="E847">
        <v>9135</v>
      </c>
      <c r="F847">
        <v>109620</v>
      </c>
    </row>
    <row r="848" spans="1:6" x14ac:dyDescent="0.35">
      <c r="A848">
        <v>62745</v>
      </c>
      <c r="B848" t="s">
        <v>82</v>
      </c>
      <c r="C848" t="s">
        <v>7</v>
      </c>
      <c r="D848">
        <v>2022</v>
      </c>
      <c r="E848">
        <v>9135</v>
      </c>
      <c r="F848">
        <v>109620</v>
      </c>
    </row>
    <row r="849" spans="1:6" x14ac:dyDescent="0.35">
      <c r="A849">
        <v>62745</v>
      </c>
      <c r="B849" t="s">
        <v>82</v>
      </c>
      <c r="C849" t="s">
        <v>7</v>
      </c>
      <c r="D849">
        <v>2023</v>
      </c>
      <c r="E849">
        <v>9135</v>
      </c>
      <c r="F849">
        <v>109620</v>
      </c>
    </row>
    <row r="850" spans="1:6" x14ac:dyDescent="0.35">
      <c r="A850">
        <v>62745</v>
      </c>
      <c r="B850" t="s">
        <v>82</v>
      </c>
      <c r="C850" t="s">
        <v>7</v>
      </c>
      <c r="D850">
        <v>2024</v>
      </c>
      <c r="E850">
        <v>9764.5499999999993</v>
      </c>
      <c r="F850">
        <v>117174.6</v>
      </c>
    </row>
    <row r="851" spans="1:6" x14ac:dyDescent="0.35">
      <c r="A851">
        <v>62745</v>
      </c>
      <c r="B851" t="s">
        <v>82</v>
      </c>
      <c r="C851" t="s">
        <v>7</v>
      </c>
      <c r="D851">
        <v>2025</v>
      </c>
      <c r="E851">
        <v>9764.5499999999993</v>
      </c>
      <c r="F851">
        <v>117174.6</v>
      </c>
    </row>
    <row r="852" spans="1:6" x14ac:dyDescent="0.35">
      <c r="A852">
        <v>62835</v>
      </c>
      <c r="B852" t="s">
        <v>83</v>
      </c>
      <c r="C852" t="s">
        <v>20</v>
      </c>
      <c r="D852">
        <v>2015</v>
      </c>
      <c r="E852">
        <v>6200</v>
      </c>
      <c r="F852">
        <v>74400</v>
      </c>
    </row>
    <row r="853" spans="1:6" x14ac:dyDescent="0.35">
      <c r="A853">
        <v>62835</v>
      </c>
      <c r="B853" t="s">
        <v>83</v>
      </c>
      <c r="C853" t="s">
        <v>20</v>
      </c>
      <c r="D853">
        <v>2016</v>
      </c>
      <c r="E853">
        <v>6200</v>
      </c>
      <c r="F853">
        <v>74400</v>
      </c>
    </row>
    <row r="854" spans="1:6" x14ac:dyDescent="0.35">
      <c r="A854">
        <v>62835</v>
      </c>
      <c r="B854" t="s">
        <v>83</v>
      </c>
      <c r="C854" t="s">
        <v>20</v>
      </c>
      <c r="D854">
        <v>2017</v>
      </c>
      <c r="E854">
        <v>6200</v>
      </c>
      <c r="F854">
        <v>74400</v>
      </c>
    </row>
    <row r="855" spans="1:6" x14ac:dyDescent="0.35">
      <c r="A855">
        <v>62984</v>
      </c>
      <c r="B855" t="s">
        <v>84</v>
      </c>
      <c r="C855" t="s">
        <v>20</v>
      </c>
      <c r="D855">
        <v>2015</v>
      </c>
      <c r="E855">
        <v>8300</v>
      </c>
      <c r="F855">
        <v>99600</v>
      </c>
    </row>
    <row r="856" spans="1:6" x14ac:dyDescent="0.35">
      <c r="A856">
        <v>62984</v>
      </c>
      <c r="B856" t="s">
        <v>84</v>
      </c>
      <c r="C856" t="s">
        <v>20</v>
      </c>
      <c r="D856">
        <v>2016</v>
      </c>
      <c r="E856">
        <v>8300</v>
      </c>
      <c r="F856">
        <v>99600</v>
      </c>
    </row>
    <row r="857" spans="1:6" x14ac:dyDescent="0.35">
      <c r="A857">
        <v>62984</v>
      </c>
      <c r="B857" t="s">
        <v>84</v>
      </c>
      <c r="C857" t="s">
        <v>20</v>
      </c>
      <c r="D857">
        <v>2017</v>
      </c>
      <c r="E857">
        <v>8300</v>
      </c>
      <c r="F857">
        <v>99600</v>
      </c>
    </row>
    <row r="858" spans="1:6" x14ac:dyDescent="0.35">
      <c r="A858">
        <v>62984</v>
      </c>
      <c r="B858" t="s">
        <v>84</v>
      </c>
      <c r="C858" t="s">
        <v>20</v>
      </c>
      <c r="D858">
        <v>2018</v>
      </c>
      <c r="E858">
        <v>8300</v>
      </c>
      <c r="F858">
        <v>99600</v>
      </c>
    </row>
    <row r="859" spans="1:6" x14ac:dyDescent="0.35">
      <c r="A859">
        <v>62984</v>
      </c>
      <c r="B859" t="s">
        <v>84</v>
      </c>
      <c r="C859" t="s">
        <v>20</v>
      </c>
      <c r="D859">
        <v>2019</v>
      </c>
      <c r="E859">
        <v>8300</v>
      </c>
      <c r="F859">
        <v>99600</v>
      </c>
    </row>
    <row r="860" spans="1:6" x14ac:dyDescent="0.35">
      <c r="A860">
        <v>62984</v>
      </c>
      <c r="B860" t="s">
        <v>84</v>
      </c>
      <c r="C860" t="s">
        <v>20</v>
      </c>
      <c r="D860">
        <v>2020</v>
      </c>
      <c r="E860">
        <v>8715</v>
      </c>
      <c r="F860">
        <v>104580</v>
      </c>
    </row>
    <row r="861" spans="1:6" x14ac:dyDescent="0.35">
      <c r="A861">
        <v>62984</v>
      </c>
      <c r="B861" t="s">
        <v>84</v>
      </c>
      <c r="C861" t="s">
        <v>20</v>
      </c>
      <c r="D861">
        <v>2021</v>
      </c>
      <c r="E861">
        <v>8715</v>
      </c>
      <c r="F861">
        <v>104580</v>
      </c>
    </row>
    <row r="862" spans="1:6" x14ac:dyDescent="0.35">
      <c r="A862">
        <v>62984</v>
      </c>
      <c r="B862" t="s">
        <v>84</v>
      </c>
      <c r="C862" t="s">
        <v>20</v>
      </c>
      <c r="D862">
        <v>2022</v>
      </c>
      <c r="E862">
        <v>8715</v>
      </c>
      <c r="F862">
        <v>104580</v>
      </c>
    </row>
    <row r="863" spans="1:6" x14ac:dyDescent="0.35">
      <c r="A863">
        <v>62984</v>
      </c>
      <c r="B863" t="s">
        <v>84</v>
      </c>
      <c r="C863" t="s">
        <v>20</v>
      </c>
      <c r="D863">
        <v>2023</v>
      </c>
      <c r="E863">
        <v>8715</v>
      </c>
      <c r="F863">
        <v>104580</v>
      </c>
    </row>
    <row r="864" spans="1:6" x14ac:dyDescent="0.35">
      <c r="A864">
        <v>62984</v>
      </c>
      <c r="B864" t="s">
        <v>84</v>
      </c>
      <c r="C864" t="s">
        <v>20</v>
      </c>
      <c r="D864">
        <v>2024</v>
      </c>
      <c r="E864">
        <v>8715</v>
      </c>
      <c r="F864">
        <v>104580</v>
      </c>
    </row>
    <row r="865" spans="1:6" x14ac:dyDescent="0.35">
      <c r="A865">
        <v>62984</v>
      </c>
      <c r="B865" t="s">
        <v>84</v>
      </c>
      <c r="C865" t="s">
        <v>20</v>
      </c>
      <c r="D865">
        <v>2025</v>
      </c>
      <c r="E865">
        <v>9237.9</v>
      </c>
      <c r="F865">
        <v>110854.8</v>
      </c>
    </row>
    <row r="866" spans="1:6" x14ac:dyDescent="0.35">
      <c r="A866">
        <v>63152</v>
      </c>
      <c r="B866" t="s">
        <v>85</v>
      </c>
      <c r="C866" t="s">
        <v>9</v>
      </c>
      <c r="D866">
        <v>2015</v>
      </c>
      <c r="E866">
        <v>7250</v>
      </c>
      <c r="F866">
        <v>87000</v>
      </c>
    </row>
    <row r="867" spans="1:6" x14ac:dyDescent="0.35">
      <c r="A867">
        <v>63152</v>
      </c>
      <c r="B867" t="s">
        <v>85</v>
      </c>
      <c r="C867" t="s">
        <v>9</v>
      </c>
      <c r="D867">
        <v>2016</v>
      </c>
      <c r="E867">
        <v>7250</v>
      </c>
      <c r="F867">
        <v>8700</v>
      </c>
    </row>
    <row r="868" spans="1:6" x14ac:dyDescent="0.35">
      <c r="A868">
        <v>63152</v>
      </c>
      <c r="B868" t="s">
        <v>85</v>
      </c>
      <c r="C868" t="s">
        <v>9</v>
      </c>
      <c r="D868">
        <v>2017</v>
      </c>
      <c r="E868">
        <v>7250</v>
      </c>
      <c r="F868">
        <v>8700</v>
      </c>
    </row>
    <row r="869" spans="1:6" x14ac:dyDescent="0.35">
      <c r="A869">
        <v>63152</v>
      </c>
      <c r="B869" t="s">
        <v>85</v>
      </c>
      <c r="C869" t="s">
        <v>9</v>
      </c>
      <c r="D869">
        <v>2018</v>
      </c>
      <c r="E869">
        <v>7250</v>
      </c>
      <c r="F869">
        <v>8700</v>
      </c>
    </row>
    <row r="870" spans="1:6" x14ac:dyDescent="0.35">
      <c r="A870">
        <v>63152</v>
      </c>
      <c r="B870" t="s">
        <v>85</v>
      </c>
      <c r="C870" t="s">
        <v>9</v>
      </c>
      <c r="D870">
        <v>2019</v>
      </c>
      <c r="E870">
        <v>7250</v>
      </c>
      <c r="F870">
        <v>8700</v>
      </c>
    </row>
    <row r="871" spans="1:6" x14ac:dyDescent="0.35">
      <c r="A871">
        <v>63152</v>
      </c>
      <c r="B871" t="s">
        <v>85</v>
      </c>
      <c r="C871" t="s">
        <v>9</v>
      </c>
      <c r="D871">
        <v>2020</v>
      </c>
      <c r="E871">
        <v>7250</v>
      </c>
      <c r="F871">
        <v>8700</v>
      </c>
    </row>
    <row r="872" spans="1:6" x14ac:dyDescent="0.35">
      <c r="A872">
        <v>63152</v>
      </c>
      <c r="B872" t="s">
        <v>85</v>
      </c>
      <c r="C872" t="s">
        <v>9</v>
      </c>
      <c r="D872">
        <v>2021</v>
      </c>
      <c r="E872">
        <v>7250</v>
      </c>
      <c r="F872">
        <v>8700</v>
      </c>
    </row>
    <row r="873" spans="1:6" x14ac:dyDescent="0.35">
      <c r="A873">
        <v>63152</v>
      </c>
      <c r="B873" t="s">
        <v>85</v>
      </c>
      <c r="C873" t="s">
        <v>9</v>
      </c>
      <c r="D873">
        <v>2022</v>
      </c>
      <c r="E873">
        <v>7612.5</v>
      </c>
      <c r="F873">
        <v>91350</v>
      </c>
    </row>
    <row r="874" spans="1:6" x14ac:dyDescent="0.35">
      <c r="A874">
        <v>63152</v>
      </c>
      <c r="B874" t="s">
        <v>85</v>
      </c>
      <c r="C874" t="s">
        <v>9</v>
      </c>
      <c r="D874">
        <v>2023</v>
      </c>
      <c r="E874">
        <v>7612.5</v>
      </c>
      <c r="F874">
        <v>91350</v>
      </c>
    </row>
    <row r="875" spans="1:6" x14ac:dyDescent="0.35">
      <c r="A875">
        <v>63152</v>
      </c>
      <c r="B875" t="s">
        <v>85</v>
      </c>
      <c r="C875" t="s">
        <v>9</v>
      </c>
      <c r="D875">
        <v>2024</v>
      </c>
      <c r="E875">
        <v>7612.5</v>
      </c>
      <c r="F875">
        <v>91350</v>
      </c>
    </row>
    <row r="876" spans="1:6" x14ac:dyDescent="0.35">
      <c r="A876">
        <v>63152</v>
      </c>
      <c r="B876" t="s">
        <v>85</v>
      </c>
      <c r="C876" t="s">
        <v>9</v>
      </c>
      <c r="D876">
        <v>2025</v>
      </c>
      <c r="E876">
        <v>7612.5</v>
      </c>
      <c r="F876">
        <v>91350</v>
      </c>
    </row>
    <row r="877" spans="1:6" x14ac:dyDescent="0.35">
      <c r="A877">
        <v>63518</v>
      </c>
      <c r="B877" t="s">
        <v>84</v>
      </c>
      <c r="C877" t="s">
        <v>20</v>
      </c>
      <c r="D877">
        <v>2015</v>
      </c>
      <c r="E877">
        <v>7500</v>
      </c>
      <c r="F877">
        <v>90000</v>
      </c>
    </row>
    <row r="878" spans="1:6" x14ac:dyDescent="0.35">
      <c r="A878">
        <v>63518</v>
      </c>
      <c r="B878" t="s">
        <v>84</v>
      </c>
      <c r="C878" t="s">
        <v>20</v>
      </c>
      <c r="D878">
        <v>2016</v>
      </c>
      <c r="E878">
        <v>7500</v>
      </c>
      <c r="F878">
        <v>90000</v>
      </c>
    </row>
    <row r="879" spans="1:6" x14ac:dyDescent="0.35">
      <c r="A879">
        <v>63518</v>
      </c>
      <c r="B879" t="s">
        <v>84</v>
      </c>
      <c r="C879" t="s">
        <v>20</v>
      </c>
      <c r="D879">
        <v>2017</v>
      </c>
      <c r="E879">
        <v>7500</v>
      </c>
      <c r="F879">
        <v>90000</v>
      </c>
    </row>
    <row r="880" spans="1:6" x14ac:dyDescent="0.35">
      <c r="A880">
        <v>63518</v>
      </c>
      <c r="B880" t="s">
        <v>84</v>
      </c>
      <c r="C880" t="s">
        <v>20</v>
      </c>
      <c r="D880">
        <v>2018</v>
      </c>
      <c r="E880">
        <v>7500</v>
      </c>
      <c r="F880">
        <v>90000</v>
      </c>
    </row>
    <row r="881" spans="1:6" x14ac:dyDescent="0.35">
      <c r="A881">
        <v>63518</v>
      </c>
      <c r="B881" t="s">
        <v>84</v>
      </c>
      <c r="C881" t="s">
        <v>20</v>
      </c>
      <c r="D881">
        <v>2019</v>
      </c>
      <c r="E881">
        <v>7500</v>
      </c>
      <c r="F881">
        <v>90000</v>
      </c>
    </row>
    <row r="882" spans="1:6" x14ac:dyDescent="0.35">
      <c r="A882">
        <v>63518</v>
      </c>
      <c r="B882" t="s">
        <v>84</v>
      </c>
      <c r="C882" t="s">
        <v>20</v>
      </c>
      <c r="D882">
        <v>2020</v>
      </c>
      <c r="E882">
        <v>7875</v>
      </c>
      <c r="F882">
        <v>94500</v>
      </c>
    </row>
    <row r="883" spans="1:6" x14ac:dyDescent="0.35">
      <c r="A883">
        <v>63518</v>
      </c>
      <c r="B883" t="s">
        <v>84</v>
      </c>
      <c r="C883" t="s">
        <v>20</v>
      </c>
      <c r="D883">
        <v>2021</v>
      </c>
      <c r="E883">
        <v>7875</v>
      </c>
      <c r="F883">
        <v>94500</v>
      </c>
    </row>
    <row r="884" spans="1:6" x14ac:dyDescent="0.35">
      <c r="A884">
        <v>63518</v>
      </c>
      <c r="B884" t="s">
        <v>84</v>
      </c>
      <c r="C884" t="s">
        <v>20</v>
      </c>
      <c r="D884">
        <v>2022</v>
      </c>
      <c r="E884">
        <v>7875</v>
      </c>
      <c r="F884">
        <v>94500</v>
      </c>
    </row>
    <row r="885" spans="1:6" x14ac:dyDescent="0.35">
      <c r="A885">
        <v>63518</v>
      </c>
      <c r="B885" t="s">
        <v>84</v>
      </c>
      <c r="C885" t="s">
        <v>20</v>
      </c>
      <c r="D885">
        <v>2023</v>
      </c>
      <c r="E885">
        <v>7875</v>
      </c>
      <c r="F885">
        <v>94500</v>
      </c>
    </row>
    <row r="886" spans="1:6" x14ac:dyDescent="0.35">
      <c r="A886">
        <v>63518</v>
      </c>
      <c r="B886" t="s">
        <v>84</v>
      </c>
      <c r="C886" t="s">
        <v>20</v>
      </c>
      <c r="D886">
        <v>2024</v>
      </c>
      <c r="E886">
        <v>7875</v>
      </c>
      <c r="F886">
        <v>94500</v>
      </c>
    </row>
    <row r="887" spans="1:6" x14ac:dyDescent="0.35">
      <c r="A887">
        <v>63518</v>
      </c>
      <c r="B887" t="s">
        <v>84</v>
      </c>
      <c r="C887" t="s">
        <v>20</v>
      </c>
      <c r="D887">
        <v>2025</v>
      </c>
      <c r="E887">
        <v>8347.5</v>
      </c>
      <c r="F887">
        <v>100170</v>
      </c>
    </row>
    <row r="888" spans="1:6" x14ac:dyDescent="0.35">
      <c r="A888">
        <v>63925</v>
      </c>
      <c r="B888" t="s">
        <v>86</v>
      </c>
      <c r="C888" t="s">
        <v>11</v>
      </c>
      <c r="D888">
        <v>2015</v>
      </c>
      <c r="E888">
        <v>11400</v>
      </c>
      <c r="F888">
        <v>136800</v>
      </c>
    </row>
    <row r="889" spans="1:6" x14ac:dyDescent="0.35">
      <c r="A889">
        <v>63925</v>
      </c>
      <c r="B889" t="s">
        <v>86</v>
      </c>
      <c r="C889" t="s">
        <v>11</v>
      </c>
      <c r="D889">
        <v>2016</v>
      </c>
      <c r="E889">
        <v>11400</v>
      </c>
      <c r="F889">
        <v>136800</v>
      </c>
    </row>
    <row r="890" spans="1:6" x14ac:dyDescent="0.35">
      <c r="A890">
        <v>63925</v>
      </c>
      <c r="B890" t="s">
        <v>86</v>
      </c>
      <c r="C890" t="s">
        <v>11</v>
      </c>
      <c r="D890">
        <v>2017</v>
      </c>
      <c r="E890">
        <v>11400</v>
      </c>
      <c r="F890">
        <v>136800</v>
      </c>
    </row>
    <row r="891" spans="1:6" x14ac:dyDescent="0.35">
      <c r="A891">
        <v>63925</v>
      </c>
      <c r="B891" t="s">
        <v>86</v>
      </c>
      <c r="C891" t="s">
        <v>11</v>
      </c>
      <c r="D891">
        <v>2018</v>
      </c>
      <c r="E891">
        <v>11400</v>
      </c>
      <c r="F891">
        <v>136800</v>
      </c>
    </row>
    <row r="892" spans="1:6" x14ac:dyDescent="0.35">
      <c r="A892">
        <v>63925</v>
      </c>
      <c r="B892" t="s">
        <v>86</v>
      </c>
      <c r="C892" t="s">
        <v>11</v>
      </c>
      <c r="D892">
        <v>2019</v>
      </c>
      <c r="E892">
        <v>11970</v>
      </c>
      <c r="F892">
        <v>143640</v>
      </c>
    </row>
    <row r="893" spans="1:6" x14ac:dyDescent="0.35">
      <c r="A893">
        <v>63925</v>
      </c>
      <c r="B893" t="s">
        <v>86</v>
      </c>
      <c r="C893" t="s">
        <v>11</v>
      </c>
      <c r="D893">
        <v>2020</v>
      </c>
      <c r="E893">
        <v>11970</v>
      </c>
      <c r="F893">
        <v>143640</v>
      </c>
    </row>
    <row r="894" spans="1:6" x14ac:dyDescent="0.35">
      <c r="A894">
        <v>63925</v>
      </c>
      <c r="B894" t="s">
        <v>86</v>
      </c>
      <c r="C894" t="s">
        <v>11</v>
      </c>
      <c r="D894">
        <v>2021</v>
      </c>
      <c r="E894">
        <v>11970</v>
      </c>
      <c r="F894">
        <v>143640</v>
      </c>
    </row>
    <row r="895" spans="1:6" x14ac:dyDescent="0.35">
      <c r="A895">
        <v>63925</v>
      </c>
      <c r="B895" t="s">
        <v>86</v>
      </c>
      <c r="C895" t="s">
        <v>11</v>
      </c>
      <c r="D895">
        <v>2022</v>
      </c>
      <c r="E895">
        <v>11970</v>
      </c>
      <c r="F895">
        <v>143640</v>
      </c>
    </row>
    <row r="896" spans="1:6" x14ac:dyDescent="0.35">
      <c r="A896">
        <v>63925</v>
      </c>
      <c r="B896" t="s">
        <v>86</v>
      </c>
      <c r="C896" t="s">
        <v>11</v>
      </c>
      <c r="D896">
        <v>2023</v>
      </c>
      <c r="E896">
        <v>11970</v>
      </c>
      <c r="F896">
        <v>143640</v>
      </c>
    </row>
    <row r="897" spans="1:6" x14ac:dyDescent="0.35">
      <c r="A897">
        <v>63925</v>
      </c>
      <c r="B897" t="s">
        <v>86</v>
      </c>
      <c r="C897" t="s">
        <v>11</v>
      </c>
      <c r="D897">
        <v>2024</v>
      </c>
      <c r="E897">
        <v>11970</v>
      </c>
      <c r="F897">
        <v>143640</v>
      </c>
    </row>
    <row r="898" spans="1:6" x14ac:dyDescent="0.35">
      <c r="A898">
        <v>63925</v>
      </c>
      <c r="B898" t="s">
        <v>86</v>
      </c>
      <c r="C898" t="s">
        <v>11</v>
      </c>
      <c r="D898">
        <v>2025</v>
      </c>
      <c r="E898">
        <v>12688.2</v>
      </c>
      <c r="F898">
        <v>152258.4</v>
      </c>
    </row>
    <row r="899" spans="1:6" x14ac:dyDescent="0.35">
      <c r="A899">
        <v>64879</v>
      </c>
      <c r="B899" t="s">
        <v>84</v>
      </c>
      <c r="C899" t="s">
        <v>20</v>
      </c>
      <c r="D899">
        <v>2015</v>
      </c>
      <c r="E899">
        <v>7900</v>
      </c>
      <c r="F899">
        <v>94800</v>
      </c>
    </row>
    <row r="900" spans="1:6" x14ac:dyDescent="0.35">
      <c r="A900">
        <v>64879</v>
      </c>
      <c r="B900" t="s">
        <v>84</v>
      </c>
      <c r="C900" t="s">
        <v>20</v>
      </c>
      <c r="D900">
        <v>2016</v>
      </c>
      <c r="E900">
        <v>7900</v>
      </c>
      <c r="F900">
        <v>94800</v>
      </c>
    </row>
    <row r="901" spans="1:6" x14ac:dyDescent="0.35">
      <c r="A901">
        <v>64879</v>
      </c>
      <c r="B901" t="s">
        <v>84</v>
      </c>
      <c r="C901" t="s">
        <v>20</v>
      </c>
      <c r="D901">
        <v>2017</v>
      </c>
      <c r="E901">
        <v>7900</v>
      </c>
      <c r="F901">
        <v>94800</v>
      </c>
    </row>
    <row r="902" spans="1:6" x14ac:dyDescent="0.35">
      <c r="A902">
        <v>64879</v>
      </c>
      <c r="B902" t="s">
        <v>84</v>
      </c>
      <c r="C902" t="s">
        <v>20</v>
      </c>
      <c r="D902">
        <v>2018</v>
      </c>
      <c r="E902">
        <v>7900</v>
      </c>
      <c r="F902">
        <v>94800</v>
      </c>
    </row>
    <row r="903" spans="1:6" x14ac:dyDescent="0.35">
      <c r="A903">
        <v>64879</v>
      </c>
      <c r="B903" t="s">
        <v>84</v>
      </c>
      <c r="C903" t="s">
        <v>20</v>
      </c>
      <c r="D903">
        <v>2019</v>
      </c>
      <c r="E903">
        <v>7900</v>
      </c>
      <c r="F903">
        <v>94800</v>
      </c>
    </row>
    <row r="904" spans="1:6" x14ac:dyDescent="0.35">
      <c r="A904">
        <v>64879</v>
      </c>
      <c r="B904" t="s">
        <v>84</v>
      </c>
      <c r="C904" t="s">
        <v>20</v>
      </c>
      <c r="D904">
        <v>2020</v>
      </c>
      <c r="E904">
        <v>8295</v>
      </c>
      <c r="F904">
        <v>99540</v>
      </c>
    </row>
    <row r="905" spans="1:6" x14ac:dyDescent="0.35">
      <c r="A905">
        <v>64879</v>
      </c>
      <c r="B905" t="s">
        <v>84</v>
      </c>
      <c r="C905" t="s">
        <v>20</v>
      </c>
      <c r="D905">
        <v>2021</v>
      </c>
      <c r="E905">
        <v>8295</v>
      </c>
      <c r="F905">
        <v>99540</v>
      </c>
    </row>
    <row r="906" spans="1:6" x14ac:dyDescent="0.35">
      <c r="A906">
        <v>64879</v>
      </c>
      <c r="B906" t="s">
        <v>84</v>
      </c>
      <c r="C906" t="s">
        <v>20</v>
      </c>
      <c r="D906">
        <v>2022</v>
      </c>
      <c r="E906">
        <v>8295</v>
      </c>
      <c r="F906">
        <v>99540</v>
      </c>
    </row>
    <row r="907" spans="1:6" x14ac:dyDescent="0.35">
      <c r="A907">
        <v>64879</v>
      </c>
      <c r="B907" t="s">
        <v>84</v>
      </c>
      <c r="C907" t="s">
        <v>20</v>
      </c>
      <c r="D907">
        <v>2023</v>
      </c>
      <c r="E907">
        <v>8295</v>
      </c>
      <c r="F907">
        <v>99540</v>
      </c>
    </row>
    <row r="908" spans="1:6" x14ac:dyDescent="0.35">
      <c r="A908">
        <v>64879</v>
      </c>
      <c r="B908" t="s">
        <v>84</v>
      </c>
      <c r="C908" t="s">
        <v>20</v>
      </c>
      <c r="D908">
        <v>2024</v>
      </c>
      <c r="E908">
        <v>8295</v>
      </c>
      <c r="F908">
        <v>99540</v>
      </c>
    </row>
    <row r="909" spans="1:6" x14ac:dyDescent="0.35">
      <c r="A909">
        <v>64879</v>
      </c>
      <c r="B909" t="s">
        <v>84</v>
      </c>
      <c r="C909" t="s">
        <v>20</v>
      </c>
      <c r="D909">
        <v>2025</v>
      </c>
      <c r="E909">
        <v>8792.7000000000007</v>
      </c>
      <c r="F909">
        <v>105512.4</v>
      </c>
    </row>
    <row r="910" spans="1:6" x14ac:dyDescent="0.35">
      <c r="A910">
        <v>65492</v>
      </c>
      <c r="B910" t="s">
        <v>87</v>
      </c>
      <c r="C910" t="s">
        <v>11</v>
      </c>
      <c r="D910">
        <v>2015</v>
      </c>
      <c r="E910">
        <v>9000</v>
      </c>
      <c r="F910">
        <v>108000</v>
      </c>
    </row>
    <row r="911" spans="1:6" x14ac:dyDescent="0.35">
      <c r="A911">
        <v>65492</v>
      </c>
      <c r="B911" t="s">
        <v>87</v>
      </c>
      <c r="C911" t="s">
        <v>11</v>
      </c>
      <c r="D911">
        <v>2016</v>
      </c>
      <c r="E911">
        <v>9000</v>
      </c>
      <c r="F911">
        <v>108000</v>
      </c>
    </row>
    <row r="912" spans="1:6" x14ac:dyDescent="0.35">
      <c r="A912">
        <v>65492</v>
      </c>
      <c r="B912" t="s">
        <v>87</v>
      </c>
      <c r="C912" t="s">
        <v>11</v>
      </c>
      <c r="D912">
        <v>2017</v>
      </c>
      <c r="E912">
        <v>9000</v>
      </c>
      <c r="F912">
        <v>108000</v>
      </c>
    </row>
    <row r="913" spans="1:6" x14ac:dyDescent="0.35">
      <c r="A913">
        <v>65492</v>
      </c>
      <c r="B913" t="s">
        <v>87</v>
      </c>
      <c r="C913" t="s">
        <v>11</v>
      </c>
      <c r="D913">
        <v>2018</v>
      </c>
      <c r="E913">
        <v>9000</v>
      </c>
      <c r="F913">
        <v>108000</v>
      </c>
    </row>
    <row r="914" spans="1:6" x14ac:dyDescent="0.35">
      <c r="A914">
        <v>65492</v>
      </c>
      <c r="B914" t="s">
        <v>87</v>
      </c>
      <c r="C914" t="s">
        <v>11</v>
      </c>
      <c r="D914">
        <v>2019</v>
      </c>
      <c r="E914">
        <v>9450</v>
      </c>
      <c r="F914">
        <v>113400</v>
      </c>
    </row>
    <row r="915" spans="1:6" x14ac:dyDescent="0.35">
      <c r="A915">
        <v>65492</v>
      </c>
      <c r="B915" t="s">
        <v>87</v>
      </c>
      <c r="C915" t="s">
        <v>11</v>
      </c>
      <c r="D915">
        <v>2020</v>
      </c>
      <c r="E915">
        <v>9450</v>
      </c>
      <c r="F915">
        <v>113400</v>
      </c>
    </row>
    <row r="916" spans="1:6" x14ac:dyDescent="0.35">
      <c r="A916">
        <v>65492</v>
      </c>
      <c r="B916" t="s">
        <v>87</v>
      </c>
      <c r="C916" t="s">
        <v>11</v>
      </c>
      <c r="D916">
        <v>2021</v>
      </c>
      <c r="E916">
        <v>9450</v>
      </c>
      <c r="F916">
        <v>113400</v>
      </c>
    </row>
    <row r="917" spans="1:6" x14ac:dyDescent="0.35">
      <c r="A917">
        <v>65492</v>
      </c>
      <c r="B917" t="s">
        <v>87</v>
      </c>
      <c r="C917" t="s">
        <v>11</v>
      </c>
      <c r="D917">
        <v>2022</v>
      </c>
      <c r="E917">
        <v>9450</v>
      </c>
      <c r="F917">
        <v>113400</v>
      </c>
    </row>
    <row r="918" spans="1:6" x14ac:dyDescent="0.35">
      <c r="A918">
        <v>65492</v>
      </c>
      <c r="B918" t="s">
        <v>87</v>
      </c>
      <c r="C918" t="s">
        <v>11</v>
      </c>
      <c r="D918">
        <v>2023</v>
      </c>
      <c r="E918">
        <v>9450</v>
      </c>
      <c r="F918">
        <v>113400</v>
      </c>
    </row>
    <row r="919" spans="1:6" x14ac:dyDescent="0.35">
      <c r="A919">
        <v>65492</v>
      </c>
      <c r="B919" t="s">
        <v>87</v>
      </c>
      <c r="C919" t="s">
        <v>11</v>
      </c>
      <c r="D919">
        <v>2024</v>
      </c>
      <c r="E919">
        <v>9450</v>
      </c>
      <c r="F919">
        <v>113400</v>
      </c>
    </row>
    <row r="920" spans="1:6" x14ac:dyDescent="0.35">
      <c r="A920">
        <v>65492</v>
      </c>
      <c r="B920" t="s">
        <v>87</v>
      </c>
      <c r="C920" t="s">
        <v>11</v>
      </c>
      <c r="D920">
        <v>2025</v>
      </c>
      <c r="E920">
        <v>10017</v>
      </c>
      <c r="F920">
        <v>120204</v>
      </c>
    </row>
    <row r="921" spans="1:6" x14ac:dyDescent="0.35">
      <c r="A921">
        <v>65849</v>
      </c>
      <c r="B921" t="s">
        <v>88</v>
      </c>
      <c r="C921" t="s">
        <v>14</v>
      </c>
      <c r="D921">
        <v>2015</v>
      </c>
      <c r="E921">
        <v>10300</v>
      </c>
      <c r="F921">
        <v>123600</v>
      </c>
    </row>
    <row r="922" spans="1:6" x14ac:dyDescent="0.35">
      <c r="A922">
        <v>65849</v>
      </c>
      <c r="B922" t="s">
        <v>88</v>
      </c>
      <c r="C922" t="s">
        <v>14</v>
      </c>
      <c r="D922">
        <v>2016</v>
      </c>
      <c r="E922">
        <v>10300</v>
      </c>
      <c r="F922">
        <v>123600</v>
      </c>
    </row>
    <row r="923" spans="1:6" x14ac:dyDescent="0.35">
      <c r="A923">
        <v>65849</v>
      </c>
      <c r="B923" t="s">
        <v>88</v>
      </c>
      <c r="C923" t="s">
        <v>14</v>
      </c>
      <c r="D923">
        <v>2017</v>
      </c>
      <c r="E923">
        <v>10300</v>
      </c>
      <c r="F923">
        <v>123600</v>
      </c>
    </row>
    <row r="924" spans="1:6" x14ac:dyDescent="0.35">
      <c r="A924">
        <v>65849</v>
      </c>
      <c r="B924" t="s">
        <v>88</v>
      </c>
      <c r="C924" t="s">
        <v>14</v>
      </c>
      <c r="D924">
        <v>2018</v>
      </c>
      <c r="E924">
        <v>10300</v>
      </c>
      <c r="F924">
        <v>123600</v>
      </c>
    </row>
    <row r="925" spans="1:6" x14ac:dyDescent="0.35">
      <c r="A925">
        <v>65849</v>
      </c>
      <c r="B925" t="s">
        <v>88</v>
      </c>
      <c r="C925" t="s">
        <v>14</v>
      </c>
      <c r="D925">
        <v>2019</v>
      </c>
      <c r="E925">
        <v>10300</v>
      </c>
      <c r="F925">
        <v>123600</v>
      </c>
    </row>
    <row r="926" spans="1:6" x14ac:dyDescent="0.35">
      <c r="A926">
        <v>65849</v>
      </c>
      <c r="B926" t="s">
        <v>88</v>
      </c>
      <c r="C926" t="s">
        <v>14</v>
      </c>
      <c r="D926">
        <v>2020</v>
      </c>
      <c r="E926">
        <v>10815</v>
      </c>
      <c r="F926">
        <v>129780</v>
      </c>
    </row>
    <row r="927" spans="1:6" x14ac:dyDescent="0.35">
      <c r="A927">
        <v>65849</v>
      </c>
      <c r="B927" t="s">
        <v>88</v>
      </c>
      <c r="C927" t="s">
        <v>14</v>
      </c>
      <c r="D927">
        <v>2021</v>
      </c>
      <c r="E927">
        <v>10815</v>
      </c>
      <c r="F927">
        <v>129780</v>
      </c>
    </row>
    <row r="928" spans="1:6" x14ac:dyDescent="0.35">
      <c r="A928">
        <v>65849</v>
      </c>
      <c r="B928" t="s">
        <v>88</v>
      </c>
      <c r="C928" t="s">
        <v>14</v>
      </c>
      <c r="D928">
        <v>2022</v>
      </c>
      <c r="E928">
        <v>10815</v>
      </c>
      <c r="F928">
        <v>129780</v>
      </c>
    </row>
    <row r="929" spans="1:6" x14ac:dyDescent="0.35">
      <c r="A929">
        <v>65849</v>
      </c>
      <c r="B929" t="s">
        <v>88</v>
      </c>
      <c r="C929" t="s">
        <v>14</v>
      </c>
      <c r="D929">
        <v>2023</v>
      </c>
      <c r="E929">
        <v>10815</v>
      </c>
      <c r="F929">
        <v>129780</v>
      </c>
    </row>
    <row r="930" spans="1:6" x14ac:dyDescent="0.35">
      <c r="A930">
        <v>65849</v>
      </c>
      <c r="B930" t="s">
        <v>88</v>
      </c>
      <c r="C930" t="s">
        <v>14</v>
      </c>
      <c r="D930">
        <v>2024</v>
      </c>
      <c r="E930">
        <v>11572.05</v>
      </c>
      <c r="F930">
        <v>138864.6</v>
      </c>
    </row>
    <row r="931" spans="1:6" x14ac:dyDescent="0.35">
      <c r="A931">
        <v>65849</v>
      </c>
      <c r="B931" t="s">
        <v>88</v>
      </c>
      <c r="C931" t="s">
        <v>14</v>
      </c>
      <c r="D931">
        <v>2025</v>
      </c>
      <c r="E931">
        <v>11572.05</v>
      </c>
      <c r="F931">
        <v>138864.6</v>
      </c>
    </row>
    <row r="932" spans="1:6" x14ac:dyDescent="0.35">
      <c r="A932">
        <v>65971</v>
      </c>
      <c r="B932" t="s">
        <v>89</v>
      </c>
      <c r="C932" t="s">
        <v>11</v>
      </c>
      <c r="D932">
        <v>2015</v>
      </c>
      <c r="E932">
        <v>8800</v>
      </c>
      <c r="F932">
        <v>105600</v>
      </c>
    </row>
    <row r="933" spans="1:6" x14ac:dyDescent="0.35">
      <c r="A933">
        <v>65971</v>
      </c>
      <c r="B933" t="s">
        <v>89</v>
      </c>
      <c r="C933" t="s">
        <v>11</v>
      </c>
      <c r="D933">
        <v>2016</v>
      </c>
      <c r="E933">
        <v>8800</v>
      </c>
      <c r="F933">
        <v>105600</v>
      </c>
    </row>
    <row r="934" spans="1:6" x14ac:dyDescent="0.35">
      <c r="A934">
        <v>65971</v>
      </c>
      <c r="B934" t="s">
        <v>89</v>
      </c>
      <c r="C934" t="s">
        <v>11</v>
      </c>
      <c r="D934">
        <v>2017</v>
      </c>
      <c r="E934">
        <v>8800</v>
      </c>
      <c r="F934">
        <v>105600</v>
      </c>
    </row>
    <row r="935" spans="1:6" x14ac:dyDescent="0.35">
      <c r="A935">
        <v>65971</v>
      </c>
      <c r="B935" t="s">
        <v>89</v>
      </c>
      <c r="C935" t="s">
        <v>11</v>
      </c>
      <c r="D935">
        <v>2018</v>
      </c>
      <c r="E935">
        <v>8800</v>
      </c>
      <c r="F935">
        <v>105600</v>
      </c>
    </row>
    <row r="936" spans="1:6" x14ac:dyDescent="0.35">
      <c r="A936">
        <v>65971</v>
      </c>
      <c r="B936" t="s">
        <v>89</v>
      </c>
      <c r="C936" t="s">
        <v>11</v>
      </c>
      <c r="D936">
        <v>2019</v>
      </c>
      <c r="E936">
        <v>9240</v>
      </c>
      <c r="F936">
        <v>110880</v>
      </c>
    </row>
    <row r="937" spans="1:6" x14ac:dyDescent="0.35">
      <c r="A937">
        <v>65971</v>
      </c>
      <c r="B937" t="s">
        <v>89</v>
      </c>
      <c r="C937" t="s">
        <v>11</v>
      </c>
      <c r="D937">
        <v>2020</v>
      </c>
      <c r="E937">
        <v>9240</v>
      </c>
      <c r="F937">
        <v>110880</v>
      </c>
    </row>
    <row r="938" spans="1:6" x14ac:dyDescent="0.35">
      <c r="A938">
        <v>65971</v>
      </c>
      <c r="B938" t="s">
        <v>89</v>
      </c>
      <c r="C938" t="s">
        <v>11</v>
      </c>
      <c r="D938">
        <v>2021</v>
      </c>
      <c r="E938">
        <v>9240</v>
      </c>
      <c r="F938">
        <v>110880</v>
      </c>
    </row>
    <row r="939" spans="1:6" x14ac:dyDescent="0.35">
      <c r="A939">
        <v>65971</v>
      </c>
      <c r="B939" t="s">
        <v>89</v>
      </c>
      <c r="C939" t="s">
        <v>11</v>
      </c>
      <c r="D939">
        <v>2022</v>
      </c>
      <c r="E939">
        <v>9240</v>
      </c>
      <c r="F939">
        <v>110880</v>
      </c>
    </row>
    <row r="940" spans="1:6" x14ac:dyDescent="0.35">
      <c r="A940">
        <v>65971</v>
      </c>
      <c r="B940" t="s">
        <v>89</v>
      </c>
      <c r="C940" t="s">
        <v>11</v>
      </c>
      <c r="D940">
        <v>2023</v>
      </c>
      <c r="E940">
        <v>9240</v>
      </c>
      <c r="F940">
        <v>110880</v>
      </c>
    </row>
    <row r="941" spans="1:6" x14ac:dyDescent="0.35">
      <c r="A941">
        <v>65971</v>
      </c>
      <c r="B941" t="s">
        <v>89</v>
      </c>
      <c r="C941" t="s">
        <v>11</v>
      </c>
      <c r="D941">
        <v>2024</v>
      </c>
      <c r="E941">
        <v>9240</v>
      </c>
      <c r="F941">
        <v>110880</v>
      </c>
    </row>
    <row r="942" spans="1:6" x14ac:dyDescent="0.35">
      <c r="A942">
        <v>65971</v>
      </c>
      <c r="B942" t="s">
        <v>89</v>
      </c>
      <c r="C942" t="s">
        <v>11</v>
      </c>
      <c r="D942">
        <v>2025</v>
      </c>
      <c r="E942">
        <v>9794.4</v>
      </c>
      <c r="F942">
        <v>117532.8</v>
      </c>
    </row>
    <row r="943" spans="1:6" x14ac:dyDescent="0.35">
      <c r="A943">
        <v>67481</v>
      </c>
      <c r="B943" t="s">
        <v>90</v>
      </c>
      <c r="C943" t="s">
        <v>24</v>
      </c>
      <c r="D943">
        <v>2015</v>
      </c>
      <c r="E943">
        <v>5900</v>
      </c>
      <c r="F943">
        <v>70800</v>
      </c>
    </row>
    <row r="944" spans="1:6" x14ac:dyDescent="0.35">
      <c r="A944">
        <v>67481</v>
      </c>
      <c r="B944" t="s">
        <v>90</v>
      </c>
      <c r="C944" t="s">
        <v>24</v>
      </c>
      <c r="D944">
        <v>2016</v>
      </c>
      <c r="E944">
        <v>5900</v>
      </c>
      <c r="F944">
        <v>70800</v>
      </c>
    </row>
    <row r="945" spans="1:6" x14ac:dyDescent="0.35">
      <c r="A945">
        <v>67481</v>
      </c>
      <c r="B945" t="s">
        <v>90</v>
      </c>
      <c r="C945" t="s">
        <v>24</v>
      </c>
      <c r="D945">
        <v>2017</v>
      </c>
      <c r="E945">
        <v>5900</v>
      </c>
      <c r="F945">
        <v>70800</v>
      </c>
    </row>
    <row r="946" spans="1:6" x14ac:dyDescent="0.35">
      <c r="A946">
        <v>67481</v>
      </c>
      <c r="B946" t="s">
        <v>90</v>
      </c>
      <c r="C946" t="s">
        <v>24</v>
      </c>
      <c r="D946">
        <v>2018</v>
      </c>
      <c r="E946">
        <v>5900</v>
      </c>
      <c r="F946">
        <v>70800</v>
      </c>
    </row>
    <row r="947" spans="1:6" x14ac:dyDescent="0.35">
      <c r="A947">
        <v>67481</v>
      </c>
      <c r="B947" t="s">
        <v>90</v>
      </c>
      <c r="C947" t="s">
        <v>24</v>
      </c>
      <c r="D947">
        <v>2019</v>
      </c>
      <c r="E947">
        <v>5900</v>
      </c>
      <c r="F947">
        <v>70800</v>
      </c>
    </row>
    <row r="948" spans="1:6" x14ac:dyDescent="0.35">
      <c r="A948">
        <v>67481</v>
      </c>
      <c r="B948" t="s">
        <v>90</v>
      </c>
      <c r="C948" t="s">
        <v>24</v>
      </c>
      <c r="D948">
        <v>2020</v>
      </c>
      <c r="E948">
        <v>5900</v>
      </c>
      <c r="F948">
        <v>70800</v>
      </c>
    </row>
    <row r="949" spans="1:6" x14ac:dyDescent="0.35">
      <c r="A949">
        <v>67481</v>
      </c>
      <c r="B949" t="s">
        <v>90</v>
      </c>
      <c r="C949" t="s">
        <v>24</v>
      </c>
      <c r="D949">
        <v>2021</v>
      </c>
      <c r="E949">
        <v>5900</v>
      </c>
      <c r="F949">
        <v>70800</v>
      </c>
    </row>
    <row r="950" spans="1:6" x14ac:dyDescent="0.35">
      <c r="A950">
        <v>67481</v>
      </c>
      <c r="B950" t="s">
        <v>90</v>
      </c>
      <c r="C950" t="s">
        <v>24</v>
      </c>
      <c r="D950">
        <v>2022</v>
      </c>
      <c r="E950">
        <v>6195</v>
      </c>
      <c r="F950">
        <v>74340</v>
      </c>
    </row>
    <row r="951" spans="1:6" x14ac:dyDescent="0.35">
      <c r="A951">
        <v>67481</v>
      </c>
      <c r="B951" t="s">
        <v>90</v>
      </c>
      <c r="C951" t="s">
        <v>24</v>
      </c>
      <c r="D951">
        <v>2023</v>
      </c>
      <c r="E951">
        <v>6195</v>
      </c>
      <c r="F951">
        <v>74340</v>
      </c>
    </row>
    <row r="952" spans="1:6" x14ac:dyDescent="0.35">
      <c r="A952">
        <v>67481</v>
      </c>
      <c r="B952" t="s">
        <v>90</v>
      </c>
      <c r="C952" t="s">
        <v>24</v>
      </c>
      <c r="D952">
        <v>2024</v>
      </c>
      <c r="E952">
        <v>6195</v>
      </c>
      <c r="F952">
        <v>74340</v>
      </c>
    </row>
    <row r="953" spans="1:6" x14ac:dyDescent="0.35">
      <c r="A953">
        <v>67481</v>
      </c>
      <c r="B953" t="s">
        <v>90</v>
      </c>
      <c r="C953" t="s">
        <v>24</v>
      </c>
      <c r="D953">
        <v>2025</v>
      </c>
      <c r="E953">
        <v>6195</v>
      </c>
      <c r="F953">
        <v>74340</v>
      </c>
    </row>
    <row r="954" spans="1:6" x14ac:dyDescent="0.35">
      <c r="A954">
        <v>67519</v>
      </c>
      <c r="B954" t="s">
        <v>91</v>
      </c>
      <c r="C954" t="s">
        <v>9</v>
      </c>
      <c r="D954">
        <v>2015</v>
      </c>
      <c r="E954">
        <v>7650</v>
      </c>
      <c r="F954">
        <v>91800</v>
      </c>
    </row>
    <row r="955" spans="1:6" x14ac:dyDescent="0.35">
      <c r="A955">
        <v>67519</v>
      </c>
      <c r="B955" t="s">
        <v>91</v>
      </c>
      <c r="C955" t="s">
        <v>9</v>
      </c>
      <c r="D955">
        <v>2016</v>
      </c>
      <c r="E955">
        <v>7650</v>
      </c>
      <c r="F955">
        <v>91800</v>
      </c>
    </row>
    <row r="956" spans="1:6" x14ac:dyDescent="0.35">
      <c r="A956">
        <v>67519</v>
      </c>
      <c r="B956" t="s">
        <v>91</v>
      </c>
      <c r="C956" t="s">
        <v>9</v>
      </c>
      <c r="D956">
        <v>2017</v>
      </c>
      <c r="E956">
        <v>7650</v>
      </c>
      <c r="F956">
        <v>91800</v>
      </c>
    </row>
    <row r="957" spans="1:6" x14ac:dyDescent="0.35">
      <c r="A957">
        <v>67519</v>
      </c>
      <c r="B957" t="s">
        <v>91</v>
      </c>
      <c r="C957" t="s">
        <v>9</v>
      </c>
      <c r="D957">
        <v>2018</v>
      </c>
      <c r="E957">
        <v>7650</v>
      </c>
      <c r="F957">
        <v>91800</v>
      </c>
    </row>
    <row r="958" spans="1:6" x14ac:dyDescent="0.35">
      <c r="A958">
        <v>67519</v>
      </c>
      <c r="B958" t="s">
        <v>91</v>
      </c>
      <c r="C958" t="s">
        <v>9</v>
      </c>
      <c r="D958">
        <v>2019</v>
      </c>
      <c r="E958">
        <v>7650</v>
      </c>
      <c r="F958">
        <v>91800</v>
      </c>
    </row>
    <row r="959" spans="1:6" x14ac:dyDescent="0.35">
      <c r="A959">
        <v>67519</v>
      </c>
      <c r="B959" t="s">
        <v>91</v>
      </c>
      <c r="C959" t="s">
        <v>9</v>
      </c>
      <c r="D959">
        <v>2020</v>
      </c>
      <c r="E959">
        <v>7650</v>
      </c>
      <c r="F959">
        <v>91800</v>
      </c>
    </row>
    <row r="960" spans="1:6" x14ac:dyDescent="0.35">
      <c r="A960">
        <v>67519</v>
      </c>
      <c r="B960" t="s">
        <v>91</v>
      </c>
      <c r="C960" t="s">
        <v>9</v>
      </c>
      <c r="D960">
        <v>2021</v>
      </c>
      <c r="E960">
        <v>7650</v>
      </c>
      <c r="F960">
        <v>91800</v>
      </c>
    </row>
    <row r="961" spans="1:6" x14ac:dyDescent="0.35">
      <c r="A961">
        <v>67519</v>
      </c>
      <c r="B961" t="s">
        <v>91</v>
      </c>
      <c r="C961" t="s">
        <v>9</v>
      </c>
      <c r="D961">
        <v>2022</v>
      </c>
      <c r="E961">
        <v>8032.5</v>
      </c>
      <c r="F961">
        <v>96390</v>
      </c>
    </row>
    <row r="962" spans="1:6" x14ac:dyDescent="0.35">
      <c r="A962">
        <v>67519</v>
      </c>
      <c r="B962" t="s">
        <v>91</v>
      </c>
      <c r="C962" t="s">
        <v>9</v>
      </c>
      <c r="D962">
        <v>2023</v>
      </c>
      <c r="E962">
        <v>8032.5</v>
      </c>
      <c r="F962">
        <v>96390</v>
      </c>
    </row>
    <row r="963" spans="1:6" x14ac:dyDescent="0.35">
      <c r="A963">
        <v>67519</v>
      </c>
      <c r="B963" t="s">
        <v>91</v>
      </c>
      <c r="C963" t="s">
        <v>9</v>
      </c>
      <c r="D963">
        <v>2024</v>
      </c>
      <c r="E963">
        <v>8032.5</v>
      </c>
      <c r="F963">
        <v>96390</v>
      </c>
    </row>
    <row r="964" spans="1:6" x14ac:dyDescent="0.35">
      <c r="A964">
        <v>67519</v>
      </c>
      <c r="B964" t="s">
        <v>91</v>
      </c>
      <c r="C964" t="s">
        <v>9</v>
      </c>
      <c r="D964">
        <v>2025</v>
      </c>
      <c r="E964">
        <v>8032.5</v>
      </c>
      <c r="F964">
        <v>96390</v>
      </c>
    </row>
    <row r="965" spans="1:6" x14ac:dyDescent="0.35">
      <c r="A965">
        <v>67948</v>
      </c>
      <c r="B965" t="s">
        <v>92</v>
      </c>
      <c r="C965" t="s">
        <v>14</v>
      </c>
      <c r="D965">
        <v>2015</v>
      </c>
      <c r="E965">
        <v>9500</v>
      </c>
      <c r="F965">
        <v>114000</v>
      </c>
    </row>
    <row r="966" spans="1:6" x14ac:dyDescent="0.35">
      <c r="A966">
        <v>67948</v>
      </c>
      <c r="B966" t="s">
        <v>92</v>
      </c>
      <c r="C966" t="s">
        <v>14</v>
      </c>
      <c r="D966">
        <v>2016</v>
      </c>
      <c r="E966">
        <v>9500</v>
      </c>
      <c r="F966">
        <v>114000</v>
      </c>
    </row>
    <row r="967" spans="1:6" x14ac:dyDescent="0.35">
      <c r="A967">
        <v>67948</v>
      </c>
      <c r="B967" t="s">
        <v>92</v>
      </c>
      <c r="C967" t="s">
        <v>14</v>
      </c>
      <c r="D967">
        <v>2017</v>
      </c>
      <c r="E967">
        <v>9500</v>
      </c>
      <c r="F967">
        <v>114000</v>
      </c>
    </row>
    <row r="968" spans="1:6" x14ac:dyDescent="0.35">
      <c r="A968">
        <v>67948</v>
      </c>
      <c r="B968" t="s">
        <v>92</v>
      </c>
      <c r="C968" t="s">
        <v>14</v>
      </c>
      <c r="D968">
        <v>2018</v>
      </c>
      <c r="E968">
        <v>9500</v>
      </c>
      <c r="F968">
        <v>114000</v>
      </c>
    </row>
    <row r="969" spans="1:6" x14ac:dyDescent="0.35">
      <c r="A969">
        <v>67948</v>
      </c>
      <c r="B969" t="s">
        <v>92</v>
      </c>
      <c r="C969" t="s">
        <v>14</v>
      </c>
      <c r="D969">
        <v>2019</v>
      </c>
      <c r="E969">
        <v>9500</v>
      </c>
      <c r="F969">
        <v>114000</v>
      </c>
    </row>
    <row r="970" spans="1:6" x14ac:dyDescent="0.35">
      <c r="A970">
        <v>67948</v>
      </c>
      <c r="B970" t="s">
        <v>92</v>
      </c>
      <c r="C970" t="s">
        <v>14</v>
      </c>
      <c r="D970">
        <v>2020</v>
      </c>
      <c r="E970">
        <v>9975</v>
      </c>
      <c r="F970">
        <v>119700</v>
      </c>
    </row>
    <row r="971" spans="1:6" x14ac:dyDescent="0.35">
      <c r="A971">
        <v>67948</v>
      </c>
      <c r="B971" t="s">
        <v>92</v>
      </c>
      <c r="C971" t="s">
        <v>14</v>
      </c>
      <c r="D971">
        <v>2021</v>
      </c>
      <c r="E971">
        <v>9975</v>
      </c>
      <c r="F971">
        <v>119700</v>
      </c>
    </row>
    <row r="972" spans="1:6" x14ac:dyDescent="0.35">
      <c r="A972">
        <v>67948</v>
      </c>
      <c r="B972" t="s">
        <v>92</v>
      </c>
      <c r="C972" t="s">
        <v>14</v>
      </c>
      <c r="D972">
        <v>2022</v>
      </c>
      <c r="E972">
        <v>9975</v>
      </c>
      <c r="F972">
        <v>119700</v>
      </c>
    </row>
    <row r="973" spans="1:6" x14ac:dyDescent="0.35">
      <c r="A973">
        <v>67948</v>
      </c>
      <c r="B973" t="s">
        <v>92</v>
      </c>
      <c r="C973" t="s">
        <v>14</v>
      </c>
      <c r="D973">
        <v>2023</v>
      </c>
      <c r="E973">
        <v>9975</v>
      </c>
      <c r="F973">
        <v>119700</v>
      </c>
    </row>
    <row r="974" spans="1:6" x14ac:dyDescent="0.35">
      <c r="A974">
        <v>67948</v>
      </c>
      <c r="B974" t="s">
        <v>92</v>
      </c>
      <c r="C974" t="s">
        <v>14</v>
      </c>
      <c r="D974">
        <v>2024</v>
      </c>
      <c r="E974">
        <v>10673.25</v>
      </c>
      <c r="F974">
        <v>128079</v>
      </c>
    </row>
    <row r="975" spans="1:6" x14ac:dyDescent="0.35">
      <c r="A975">
        <v>67948</v>
      </c>
      <c r="B975" t="s">
        <v>92</v>
      </c>
      <c r="C975" t="s">
        <v>14</v>
      </c>
      <c r="D975">
        <v>2025</v>
      </c>
      <c r="E975">
        <v>10673.25</v>
      </c>
      <c r="F975">
        <v>128079</v>
      </c>
    </row>
    <row r="976" spans="1:6" x14ac:dyDescent="0.35">
      <c r="A976">
        <v>68135</v>
      </c>
      <c r="B976" t="s">
        <v>93</v>
      </c>
      <c r="C976" t="s">
        <v>24</v>
      </c>
      <c r="D976">
        <v>2015</v>
      </c>
      <c r="E976">
        <v>7150</v>
      </c>
      <c r="F976">
        <v>85800</v>
      </c>
    </row>
    <row r="977" spans="1:6" x14ac:dyDescent="0.35">
      <c r="A977">
        <v>68135</v>
      </c>
      <c r="B977" t="s">
        <v>93</v>
      </c>
      <c r="C977" t="s">
        <v>24</v>
      </c>
      <c r="D977">
        <v>2016</v>
      </c>
      <c r="E977">
        <v>7150</v>
      </c>
      <c r="F977">
        <v>85800</v>
      </c>
    </row>
    <row r="978" spans="1:6" x14ac:dyDescent="0.35">
      <c r="A978">
        <v>68135</v>
      </c>
      <c r="B978" t="s">
        <v>93</v>
      </c>
      <c r="C978" t="s">
        <v>24</v>
      </c>
      <c r="D978">
        <v>2017</v>
      </c>
      <c r="E978">
        <v>7150</v>
      </c>
      <c r="F978">
        <v>85800</v>
      </c>
    </row>
    <row r="979" spans="1:6" x14ac:dyDescent="0.35">
      <c r="A979">
        <v>68135</v>
      </c>
      <c r="B979" t="s">
        <v>93</v>
      </c>
      <c r="C979" t="s">
        <v>24</v>
      </c>
      <c r="D979">
        <v>2018</v>
      </c>
      <c r="E979">
        <v>7150</v>
      </c>
      <c r="F979">
        <v>85800</v>
      </c>
    </row>
    <row r="980" spans="1:6" x14ac:dyDescent="0.35">
      <c r="A980">
        <v>68135</v>
      </c>
      <c r="B980" t="s">
        <v>93</v>
      </c>
      <c r="C980" t="s">
        <v>24</v>
      </c>
      <c r="D980">
        <v>2019</v>
      </c>
      <c r="E980">
        <v>7150</v>
      </c>
      <c r="F980">
        <v>85800</v>
      </c>
    </row>
    <row r="981" spans="1:6" x14ac:dyDescent="0.35">
      <c r="A981">
        <v>68135</v>
      </c>
      <c r="B981" t="s">
        <v>93</v>
      </c>
      <c r="C981" t="s">
        <v>24</v>
      </c>
      <c r="D981">
        <v>2020</v>
      </c>
      <c r="E981">
        <v>7150</v>
      </c>
      <c r="F981">
        <v>85800</v>
      </c>
    </row>
    <row r="982" spans="1:6" x14ac:dyDescent="0.35">
      <c r="A982">
        <v>68135</v>
      </c>
      <c r="B982" t="s">
        <v>93</v>
      </c>
      <c r="C982" t="s">
        <v>24</v>
      </c>
      <c r="D982">
        <v>2021</v>
      </c>
      <c r="E982">
        <v>7150</v>
      </c>
      <c r="F982">
        <v>85800</v>
      </c>
    </row>
    <row r="983" spans="1:6" x14ac:dyDescent="0.35">
      <c r="A983">
        <v>68135</v>
      </c>
      <c r="B983" t="s">
        <v>93</v>
      </c>
      <c r="C983" t="s">
        <v>24</v>
      </c>
      <c r="D983">
        <v>2022</v>
      </c>
      <c r="E983">
        <v>7507.5</v>
      </c>
      <c r="F983">
        <v>90090</v>
      </c>
    </row>
    <row r="984" spans="1:6" x14ac:dyDescent="0.35">
      <c r="A984">
        <v>68135</v>
      </c>
      <c r="B984" t="s">
        <v>93</v>
      </c>
      <c r="C984" t="s">
        <v>24</v>
      </c>
      <c r="D984">
        <v>2023</v>
      </c>
      <c r="E984">
        <v>7507.5</v>
      </c>
      <c r="F984">
        <v>90090</v>
      </c>
    </row>
    <row r="985" spans="1:6" x14ac:dyDescent="0.35">
      <c r="A985">
        <v>68135</v>
      </c>
      <c r="B985" t="s">
        <v>93</v>
      </c>
      <c r="C985" t="s">
        <v>24</v>
      </c>
      <c r="D985">
        <v>2024</v>
      </c>
      <c r="E985">
        <v>7507.5</v>
      </c>
      <c r="F985">
        <v>90090</v>
      </c>
    </row>
    <row r="986" spans="1:6" x14ac:dyDescent="0.35">
      <c r="A986">
        <v>68135</v>
      </c>
      <c r="B986" t="s">
        <v>93</v>
      </c>
      <c r="C986" t="s">
        <v>24</v>
      </c>
      <c r="D986">
        <v>2025</v>
      </c>
      <c r="E986">
        <v>7507.5</v>
      </c>
      <c r="F986">
        <v>90090</v>
      </c>
    </row>
    <row r="987" spans="1:6" x14ac:dyDescent="0.35">
      <c r="A987">
        <v>68291</v>
      </c>
      <c r="B987" t="s">
        <v>94</v>
      </c>
      <c r="C987" t="s">
        <v>20</v>
      </c>
      <c r="D987">
        <v>2015</v>
      </c>
      <c r="E987">
        <v>7700</v>
      </c>
      <c r="F987">
        <v>92400</v>
      </c>
    </row>
    <row r="988" spans="1:6" x14ac:dyDescent="0.35">
      <c r="A988">
        <v>68291</v>
      </c>
      <c r="B988" t="s">
        <v>94</v>
      </c>
      <c r="C988" t="s">
        <v>20</v>
      </c>
      <c r="D988">
        <v>2016</v>
      </c>
      <c r="E988">
        <v>7700</v>
      </c>
      <c r="F988">
        <v>92400</v>
      </c>
    </row>
    <row r="989" spans="1:6" x14ac:dyDescent="0.35">
      <c r="A989">
        <v>68291</v>
      </c>
      <c r="B989" t="s">
        <v>94</v>
      </c>
      <c r="C989" t="s">
        <v>20</v>
      </c>
      <c r="D989">
        <v>2017</v>
      </c>
      <c r="E989">
        <v>7700</v>
      </c>
      <c r="F989">
        <v>92400</v>
      </c>
    </row>
    <row r="990" spans="1:6" x14ac:dyDescent="0.35">
      <c r="A990">
        <v>68291</v>
      </c>
      <c r="B990" t="s">
        <v>94</v>
      </c>
      <c r="C990" t="s">
        <v>20</v>
      </c>
      <c r="D990">
        <v>2018</v>
      </c>
      <c r="E990">
        <v>7700</v>
      </c>
      <c r="F990">
        <v>92400</v>
      </c>
    </row>
    <row r="991" spans="1:6" x14ac:dyDescent="0.35">
      <c r="A991">
        <v>68291</v>
      </c>
      <c r="B991" t="s">
        <v>94</v>
      </c>
      <c r="C991" t="s">
        <v>20</v>
      </c>
      <c r="D991">
        <v>2019</v>
      </c>
      <c r="E991">
        <v>7700</v>
      </c>
      <c r="F991">
        <v>92400</v>
      </c>
    </row>
    <row r="992" spans="1:6" x14ac:dyDescent="0.35">
      <c r="A992">
        <v>68291</v>
      </c>
      <c r="B992" t="s">
        <v>94</v>
      </c>
      <c r="C992" t="s">
        <v>20</v>
      </c>
      <c r="D992">
        <v>2020</v>
      </c>
      <c r="E992">
        <v>8085</v>
      </c>
      <c r="F992">
        <v>97020</v>
      </c>
    </row>
    <row r="993" spans="1:6" x14ac:dyDescent="0.35">
      <c r="A993">
        <v>68291</v>
      </c>
      <c r="B993" t="s">
        <v>94</v>
      </c>
      <c r="C993" t="s">
        <v>20</v>
      </c>
      <c r="D993">
        <v>2021</v>
      </c>
      <c r="E993">
        <v>8085</v>
      </c>
      <c r="F993">
        <v>97020</v>
      </c>
    </row>
    <row r="994" spans="1:6" x14ac:dyDescent="0.35">
      <c r="A994">
        <v>68291</v>
      </c>
      <c r="B994" t="s">
        <v>94</v>
      </c>
      <c r="C994" t="s">
        <v>20</v>
      </c>
      <c r="D994">
        <v>2022</v>
      </c>
      <c r="E994">
        <v>8085</v>
      </c>
      <c r="F994">
        <v>97020</v>
      </c>
    </row>
    <row r="995" spans="1:6" x14ac:dyDescent="0.35">
      <c r="A995">
        <v>68291</v>
      </c>
      <c r="B995" t="s">
        <v>94</v>
      </c>
      <c r="C995" t="s">
        <v>20</v>
      </c>
      <c r="D995">
        <v>2023</v>
      </c>
      <c r="E995">
        <v>8085</v>
      </c>
      <c r="F995">
        <v>97020</v>
      </c>
    </row>
    <row r="996" spans="1:6" x14ac:dyDescent="0.35">
      <c r="A996">
        <v>68291</v>
      </c>
      <c r="B996" t="s">
        <v>94</v>
      </c>
      <c r="C996" t="s">
        <v>20</v>
      </c>
      <c r="D996">
        <v>2024</v>
      </c>
      <c r="E996">
        <v>8085</v>
      </c>
      <c r="F996">
        <v>97020</v>
      </c>
    </row>
    <row r="997" spans="1:6" x14ac:dyDescent="0.35">
      <c r="A997">
        <v>68291</v>
      </c>
      <c r="B997" t="s">
        <v>94</v>
      </c>
      <c r="C997" t="s">
        <v>20</v>
      </c>
      <c r="D997">
        <v>2025</v>
      </c>
      <c r="E997">
        <v>8570.1</v>
      </c>
      <c r="F997">
        <v>102841.2</v>
      </c>
    </row>
    <row r="998" spans="1:6" x14ac:dyDescent="0.35">
      <c r="A998">
        <v>69172</v>
      </c>
      <c r="B998" t="s">
        <v>95</v>
      </c>
      <c r="C998" t="s">
        <v>11</v>
      </c>
      <c r="D998">
        <v>2015</v>
      </c>
      <c r="E998">
        <v>9800</v>
      </c>
      <c r="F998">
        <v>117600</v>
      </c>
    </row>
    <row r="999" spans="1:6" x14ac:dyDescent="0.35">
      <c r="A999">
        <v>69172</v>
      </c>
      <c r="B999" t="s">
        <v>95</v>
      </c>
      <c r="C999" t="s">
        <v>11</v>
      </c>
      <c r="D999">
        <v>2016</v>
      </c>
      <c r="E999">
        <v>9800</v>
      </c>
      <c r="F999">
        <v>117600</v>
      </c>
    </row>
    <row r="1000" spans="1:6" x14ac:dyDescent="0.35">
      <c r="A1000">
        <v>69172</v>
      </c>
      <c r="B1000" t="s">
        <v>95</v>
      </c>
      <c r="C1000" t="s">
        <v>11</v>
      </c>
      <c r="D1000">
        <v>2017</v>
      </c>
      <c r="E1000">
        <v>9800</v>
      </c>
      <c r="F1000">
        <v>117600</v>
      </c>
    </row>
    <row r="1001" spans="1:6" x14ac:dyDescent="0.35">
      <c r="A1001">
        <v>69172</v>
      </c>
      <c r="B1001" t="s">
        <v>95</v>
      </c>
      <c r="C1001" t="s">
        <v>11</v>
      </c>
      <c r="D1001">
        <v>2018</v>
      </c>
      <c r="E1001">
        <v>9800</v>
      </c>
      <c r="F1001">
        <v>117600</v>
      </c>
    </row>
    <row r="1002" spans="1:6" x14ac:dyDescent="0.35">
      <c r="A1002">
        <v>69172</v>
      </c>
      <c r="B1002" t="s">
        <v>95</v>
      </c>
      <c r="C1002" t="s">
        <v>11</v>
      </c>
      <c r="D1002">
        <v>2019</v>
      </c>
      <c r="E1002">
        <v>10290</v>
      </c>
      <c r="F1002">
        <v>123480</v>
      </c>
    </row>
    <row r="1003" spans="1:6" x14ac:dyDescent="0.35">
      <c r="A1003">
        <v>69172</v>
      </c>
      <c r="B1003" t="s">
        <v>95</v>
      </c>
      <c r="C1003" t="s">
        <v>11</v>
      </c>
      <c r="D1003">
        <v>2020</v>
      </c>
      <c r="E1003">
        <v>10290</v>
      </c>
      <c r="F1003">
        <v>123480</v>
      </c>
    </row>
    <row r="1004" spans="1:6" x14ac:dyDescent="0.35">
      <c r="A1004">
        <v>69172</v>
      </c>
      <c r="B1004" t="s">
        <v>95</v>
      </c>
      <c r="C1004" t="s">
        <v>11</v>
      </c>
      <c r="D1004">
        <v>2021</v>
      </c>
      <c r="E1004">
        <v>10290</v>
      </c>
      <c r="F1004">
        <v>123480</v>
      </c>
    </row>
    <row r="1005" spans="1:6" x14ac:dyDescent="0.35">
      <c r="A1005">
        <v>69172</v>
      </c>
      <c r="B1005" t="s">
        <v>95</v>
      </c>
      <c r="C1005" t="s">
        <v>11</v>
      </c>
      <c r="D1005">
        <v>2022</v>
      </c>
      <c r="E1005">
        <v>10290</v>
      </c>
      <c r="F1005">
        <v>123480</v>
      </c>
    </row>
    <row r="1006" spans="1:6" x14ac:dyDescent="0.35">
      <c r="A1006">
        <v>69172</v>
      </c>
      <c r="B1006" t="s">
        <v>95</v>
      </c>
      <c r="C1006" t="s">
        <v>11</v>
      </c>
      <c r="D1006">
        <v>2023</v>
      </c>
      <c r="E1006">
        <v>10290</v>
      </c>
      <c r="F1006">
        <v>123480</v>
      </c>
    </row>
    <row r="1007" spans="1:6" x14ac:dyDescent="0.35">
      <c r="A1007">
        <v>69172</v>
      </c>
      <c r="B1007" t="s">
        <v>95</v>
      </c>
      <c r="C1007" t="s">
        <v>11</v>
      </c>
      <c r="D1007">
        <v>2024</v>
      </c>
      <c r="E1007">
        <v>10290</v>
      </c>
      <c r="F1007">
        <v>123480</v>
      </c>
    </row>
    <row r="1008" spans="1:6" x14ac:dyDescent="0.35">
      <c r="A1008">
        <v>69172</v>
      </c>
      <c r="B1008" t="s">
        <v>95</v>
      </c>
      <c r="C1008" t="s">
        <v>11</v>
      </c>
      <c r="D1008">
        <v>2025</v>
      </c>
      <c r="E1008">
        <v>10907.4</v>
      </c>
      <c r="F1008">
        <v>130888.8</v>
      </c>
    </row>
    <row r="1009" spans="1:6" x14ac:dyDescent="0.35">
      <c r="A1009">
        <v>69427</v>
      </c>
      <c r="B1009" t="s">
        <v>96</v>
      </c>
      <c r="C1009" t="s">
        <v>44</v>
      </c>
      <c r="D1009">
        <v>2015</v>
      </c>
      <c r="E1009">
        <v>9600</v>
      </c>
      <c r="F1009">
        <v>115200</v>
      </c>
    </row>
    <row r="1010" spans="1:6" x14ac:dyDescent="0.35">
      <c r="A1010">
        <v>69427</v>
      </c>
      <c r="B1010" t="s">
        <v>96</v>
      </c>
      <c r="C1010" t="s">
        <v>44</v>
      </c>
      <c r="D1010">
        <v>2016</v>
      </c>
      <c r="E1010">
        <v>9600</v>
      </c>
      <c r="F1010">
        <v>115200</v>
      </c>
    </row>
    <row r="1011" spans="1:6" x14ac:dyDescent="0.35">
      <c r="A1011">
        <v>69427</v>
      </c>
      <c r="B1011" t="s">
        <v>96</v>
      </c>
      <c r="C1011" t="s">
        <v>44</v>
      </c>
      <c r="D1011">
        <v>2017</v>
      </c>
      <c r="E1011">
        <v>9600</v>
      </c>
      <c r="F1011">
        <v>115200</v>
      </c>
    </row>
    <row r="1012" spans="1:6" x14ac:dyDescent="0.35">
      <c r="A1012">
        <v>69427</v>
      </c>
      <c r="B1012" t="s">
        <v>96</v>
      </c>
      <c r="C1012" t="s">
        <v>44</v>
      </c>
      <c r="D1012">
        <v>2018</v>
      </c>
      <c r="E1012">
        <v>9600</v>
      </c>
      <c r="F1012">
        <v>115200</v>
      </c>
    </row>
    <row r="1013" spans="1:6" x14ac:dyDescent="0.35">
      <c r="A1013">
        <v>69427</v>
      </c>
      <c r="B1013" t="s">
        <v>96</v>
      </c>
      <c r="C1013" t="s">
        <v>44</v>
      </c>
      <c r="D1013">
        <v>2019</v>
      </c>
      <c r="E1013">
        <v>9600</v>
      </c>
      <c r="F1013">
        <v>115200</v>
      </c>
    </row>
    <row r="1014" spans="1:6" x14ac:dyDescent="0.35">
      <c r="A1014">
        <v>69427</v>
      </c>
      <c r="B1014" t="s">
        <v>96</v>
      </c>
      <c r="C1014" t="s">
        <v>44</v>
      </c>
      <c r="D1014">
        <v>2020</v>
      </c>
      <c r="E1014">
        <v>9600</v>
      </c>
      <c r="F1014">
        <v>115200</v>
      </c>
    </row>
    <row r="1015" spans="1:6" x14ac:dyDescent="0.35">
      <c r="A1015">
        <v>69427</v>
      </c>
      <c r="B1015" t="s">
        <v>96</v>
      </c>
      <c r="C1015" t="s">
        <v>44</v>
      </c>
      <c r="D1015">
        <v>2021</v>
      </c>
      <c r="E1015">
        <v>9600</v>
      </c>
      <c r="F1015">
        <v>115200</v>
      </c>
    </row>
    <row r="1016" spans="1:6" x14ac:dyDescent="0.35">
      <c r="A1016">
        <v>69427</v>
      </c>
      <c r="B1016" t="s">
        <v>96</v>
      </c>
      <c r="C1016" t="s">
        <v>44</v>
      </c>
      <c r="D1016">
        <v>2022</v>
      </c>
      <c r="E1016">
        <v>9600</v>
      </c>
      <c r="F1016">
        <v>115200</v>
      </c>
    </row>
    <row r="1017" spans="1:6" x14ac:dyDescent="0.35">
      <c r="A1017">
        <v>69427</v>
      </c>
      <c r="B1017" t="s">
        <v>96</v>
      </c>
      <c r="C1017" t="s">
        <v>44</v>
      </c>
      <c r="D1017">
        <v>2023</v>
      </c>
      <c r="E1017">
        <v>9600</v>
      </c>
      <c r="F1017">
        <v>115200</v>
      </c>
    </row>
    <row r="1018" spans="1:6" x14ac:dyDescent="0.35">
      <c r="A1018">
        <v>69427</v>
      </c>
      <c r="B1018" t="s">
        <v>96</v>
      </c>
      <c r="C1018" t="s">
        <v>44</v>
      </c>
      <c r="D1018">
        <v>2024</v>
      </c>
      <c r="E1018">
        <v>9600</v>
      </c>
      <c r="F1018">
        <v>115200</v>
      </c>
    </row>
    <row r="1019" spans="1:6" x14ac:dyDescent="0.35">
      <c r="A1019">
        <v>69427</v>
      </c>
      <c r="B1019" t="s">
        <v>96</v>
      </c>
      <c r="C1019" t="s">
        <v>44</v>
      </c>
      <c r="D1019">
        <v>2025</v>
      </c>
      <c r="E1019">
        <v>9600</v>
      </c>
      <c r="F1019">
        <v>115200</v>
      </c>
    </row>
    <row r="1020" spans="1:6" x14ac:dyDescent="0.35">
      <c r="A1020">
        <v>71346</v>
      </c>
      <c r="B1020" t="s">
        <v>97</v>
      </c>
      <c r="C1020" t="s">
        <v>7</v>
      </c>
      <c r="D1020">
        <v>2015</v>
      </c>
      <c r="E1020">
        <v>7200</v>
      </c>
      <c r="F1020">
        <v>86400</v>
      </c>
    </row>
    <row r="1021" spans="1:6" x14ac:dyDescent="0.35">
      <c r="A1021">
        <v>71346</v>
      </c>
      <c r="B1021" t="s">
        <v>97</v>
      </c>
      <c r="C1021" t="s">
        <v>7</v>
      </c>
      <c r="D1021">
        <v>2016</v>
      </c>
      <c r="E1021">
        <v>7200</v>
      </c>
      <c r="F1021">
        <v>86400</v>
      </c>
    </row>
    <row r="1022" spans="1:6" x14ac:dyDescent="0.35">
      <c r="A1022">
        <v>71346</v>
      </c>
      <c r="B1022" t="s">
        <v>97</v>
      </c>
      <c r="C1022" t="s">
        <v>7</v>
      </c>
      <c r="D1022">
        <v>2017</v>
      </c>
      <c r="E1022">
        <v>7200</v>
      </c>
      <c r="F1022">
        <v>86400</v>
      </c>
    </row>
    <row r="1023" spans="1:6" x14ac:dyDescent="0.35">
      <c r="A1023">
        <v>71346</v>
      </c>
      <c r="B1023" t="s">
        <v>97</v>
      </c>
      <c r="C1023" t="s">
        <v>7</v>
      </c>
      <c r="D1023">
        <v>2018</v>
      </c>
      <c r="E1023">
        <v>7200</v>
      </c>
      <c r="F1023">
        <v>86400</v>
      </c>
    </row>
    <row r="1024" spans="1:6" x14ac:dyDescent="0.35">
      <c r="A1024">
        <v>71346</v>
      </c>
      <c r="B1024" t="s">
        <v>97</v>
      </c>
      <c r="C1024" t="s">
        <v>7</v>
      </c>
      <c r="D1024">
        <v>2019</v>
      </c>
      <c r="E1024">
        <v>7560</v>
      </c>
      <c r="F1024">
        <v>90720</v>
      </c>
    </row>
    <row r="1025" spans="1:6" x14ac:dyDescent="0.35">
      <c r="A1025">
        <v>71346</v>
      </c>
      <c r="B1025" t="s">
        <v>97</v>
      </c>
      <c r="C1025" t="s">
        <v>7</v>
      </c>
      <c r="D1025">
        <v>2020</v>
      </c>
      <c r="E1025">
        <v>7560</v>
      </c>
      <c r="F1025">
        <v>90720</v>
      </c>
    </row>
    <row r="1026" spans="1:6" x14ac:dyDescent="0.35">
      <c r="A1026">
        <v>71346</v>
      </c>
      <c r="B1026" t="s">
        <v>97</v>
      </c>
      <c r="C1026" t="s">
        <v>7</v>
      </c>
      <c r="D1026">
        <v>2021</v>
      </c>
      <c r="E1026">
        <v>7560</v>
      </c>
      <c r="F1026">
        <v>90720</v>
      </c>
    </row>
    <row r="1027" spans="1:6" x14ac:dyDescent="0.35">
      <c r="A1027">
        <v>71346</v>
      </c>
      <c r="B1027" t="s">
        <v>97</v>
      </c>
      <c r="C1027" t="s">
        <v>7</v>
      </c>
      <c r="D1027">
        <v>2022</v>
      </c>
      <c r="E1027">
        <v>7560</v>
      </c>
      <c r="F1027">
        <v>90720</v>
      </c>
    </row>
    <row r="1028" spans="1:6" x14ac:dyDescent="0.35">
      <c r="A1028">
        <v>71346</v>
      </c>
      <c r="B1028" t="s">
        <v>97</v>
      </c>
      <c r="C1028" t="s">
        <v>7</v>
      </c>
      <c r="D1028">
        <v>2023</v>
      </c>
      <c r="E1028">
        <v>7560</v>
      </c>
      <c r="F1028">
        <v>90720</v>
      </c>
    </row>
    <row r="1029" spans="1:6" x14ac:dyDescent="0.35">
      <c r="A1029">
        <v>71346</v>
      </c>
      <c r="B1029" t="s">
        <v>97</v>
      </c>
      <c r="C1029" t="s">
        <v>7</v>
      </c>
      <c r="D1029">
        <v>2024</v>
      </c>
      <c r="E1029">
        <v>8089.2</v>
      </c>
      <c r="F1029">
        <v>97070.399999999994</v>
      </c>
    </row>
    <row r="1030" spans="1:6" x14ac:dyDescent="0.35">
      <c r="A1030">
        <v>71346</v>
      </c>
      <c r="B1030" t="s">
        <v>97</v>
      </c>
      <c r="C1030" t="s">
        <v>7</v>
      </c>
      <c r="D1030">
        <v>2025</v>
      </c>
      <c r="E1030">
        <v>8089.2</v>
      </c>
      <c r="F1030">
        <v>97070.399999999994</v>
      </c>
    </row>
    <row r="1031" spans="1:6" x14ac:dyDescent="0.35">
      <c r="A1031">
        <v>71394</v>
      </c>
      <c r="B1031" t="s">
        <v>98</v>
      </c>
      <c r="C1031" t="s">
        <v>14</v>
      </c>
      <c r="D1031">
        <v>2015</v>
      </c>
      <c r="E1031">
        <v>10700</v>
      </c>
      <c r="F1031">
        <v>128400</v>
      </c>
    </row>
    <row r="1032" spans="1:6" x14ac:dyDescent="0.35">
      <c r="A1032">
        <v>71394</v>
      </c>
      <c r="B1032" t="s">
        <v>98</v>
      </c>
      <c r="C1032" t="s">
        <v>14</v>
      </c>
      <c r="D1032">
        <v>2016</v>
      </c>
      <c r="E1032">
        <v>10700</v>
      </c>
      <c r="F1032">
        <v>128400</v>
      </c>
    </row>
    <row r="1033" spans="1:6" x14ac:dyDescent="0.35">
      <c r="A1033">
        <v>71394</v>
      </c>
      <c r="B1033" t="s">
        <v>98</v>
      </c>
      <c r="C1033" t="s">
        <v>14</v>
      </c>
      <c r="D1033">
        <v>2017</v>
      </c>
      <c r="E1033">
        <v>10700</v>
      </c>
      <c r="F1033">
        <v>128400</v>
      </c>
    </row>
    <row r="1034" spans="1:6" x14ac:dyDescent="0.35">
      <c r="A1034">
        <v>71394</v>
      </c>
      <c r="B1034" t="s">
        <v>98</v>
      </c>
      <c r="C1034" t="s">
        <v>14</v>
      </c>
      <c r="D1034">
        <v>2018</v>
      </c>
      <c r="E1034">
        <v>10700</v>
      </c>
      <c r="F1034">
        <v>128400</v>
      </c>
    </row>
    <row r="1035" spans="1:6" x14ac:dyDescent="0.35">
      <c r="A1035">
        <v>71394</v>
      </c>
      <c r="B1035" t="s">
        <v>98</v>
      </c>
      <c r="C1035" t="s">
        <v>14</v>
      </c>
      <c r="D1035">
        <v>2019</v>
      </c>
      <c r="E1035">
        <v>10700</v>
      </c>
      <c r="F1035">
        <v>128400</v>
      </c>
    </row>
    <row r="1036" spans="1:6" x14ac:dyDescent="0.35">
      <c r="A1036">
        <v>71394</v>
      </c>
      <c r="B1036" t="s">
        <v>98</v>
      </c>
      <c r="C1036" t="s">
        <v>14</v>
      </c>
      <c r="D1036">
        <v>2020</v>
      </c>
      <c r="E1036">
        <v>11235</v>
      </c>
      <c r="F1036">
        <v>134820</v>
      </c>
    </row>
    <row r="1037" spans="1:6" x14ac:dyDescent="0.35">
      <c r="A1037">
        <v>71394</v>
      </c>
      <c r="B1037" t="s">
        <v>98</v>
      </c>
      <c r="C1037" t="s">
        <v>14</v>
      </c>
      <c r="D1037">
        <v>2021</v>
      </c>
      <c r="E1037">
        <v>11235</v>
      </c>
      <c r="F1037">
        <v>134820</v>
      </c>
    </row>
    <row r="1038" spans="1:6" x14ac:dyDescent="0.35">
      <c r="A1038">
        <v>71394</v>
      </c>
      <c r="B1038" t="s">
        <v>98</v>
      </c>
      <c r="C1038" t="s">
        <v>14</v>
      </c>
      <c r="D1038">
        <v>2022</v>
      </c>
      <c r="E1038">
        <v>11235</v>
      </c>
      <c r="F1038">
        <v>134820</v>
      </c>
    </row>
    <row r="1039" spans="1:6" x14ac:dyDescent="0.35">
      <c r="A1039">
        <v>71394</v>
      </c>
      <c r="B1039" t="s">
        <v>98</v>
      </c>
      <c r="C1039" t="s">
        <v>14</v>
      </c>
      <c r="D1039">
        <v>2023</v>
      </c>
      <c r="E1039">
        <v>11235</v>
      </c>
      <c r="F1039">
        <v>134820</v>
      </c>
    </row>
    <row r="1040" spans="1:6" x14ac:dyDescent="0.35">
      <c r="A1040">
        <v>71394</v>
      </c>
      <c r="B1040" t="s">
        <v>98</v>
      </c>
      <c r="C1040" t="s">
        <v>14</v>
      </c>
      <c r="D1040">
        <v>2024</v>
      </c>
      <c r="E1040">
        <v>12021.45</v>
      </c>
      <c r="F1040">
        <v>144257.4</v>
      </c>
    </row>
    <row r="1041" spans="1:6" x14ac:dyDescent="0.35">
      <c r="A1041">
        <v>71394</v>
      </c>
      <c r="B1041" t="s">
        <v>98</v>
      </c>
      <c r="C1041" t="s">
        <v>14</v>
      </c>
      <c r="D1041">
        <v>2025</v>
      </c>
      <c r="E1041">
        <v>12021.45</v>
      </c>
      <c r="F1041">
        <v>144257.4</v>
      </c>
    </row>
    <row r="1042" spans="1:6" x14ac:dyDescent="0.35">
      <c r="A1042">
        <v>71459</v>
      </c>
      <c r="B1042" t="s">
        <v>94</v>
      </c>
      <c r="C1042" t="s">
        <v>20</v>
      </c>
      <c r="D1042">
        <v>2015</v>
      </c>
      <c r="E1042">
        <v>8100</v>
      </c>
      <c r="F1042">
        <v>97200</v>
      </c>
    </row>
    <row r="1043" spans="1:6" x14ac:dyDescent="0.35">
      <c r="A1043">
        <v>71459</v>
      </c>
      <c r="B1043" t="s">
        <v>94</v>
      </c>
      <c r="C1043" t="s">
        <v>20</v>
      </c>
      <c r="D1043">
        <v>2016</v>
      </c>
      <c r="E1043">
        <v>8100</v>
      </c>
      <c r="F1043">
        <v>97200</v>
      </c>
    </row>
    <row r="1044" spans="1:6" x14ac:dyDescent="0.35">
      <c r="A1044">
        <v>71459</v>
      </c>
      <c r="B1044" t="s">
        <v>94</v>
      </c>
      <c r="C1044" t="s">
        <v>20</v>
      </c>
      <c r="D1044">
        <v>2017</v>
      </c>
      <c r="E1044">
        <v>8100</v>
      </c>
      <c r="F1044">
        <v>97200</v>
      </c>
    </row>
    <row r="1045" spans="1:6" x14ac:dyDescent="0.35">
      <c r="A1045">
        <v>71459</v>
      </c>
      <c r="B1045" t="s">
        <v>94</v>
      </c>
      <c r="C1045" t="s">
        <v>20</v>
      </c>
      <c r="D1045">
        <v>2018</v>
      </c>
      <c r="E1045">
        <v>8100</v>
      </c>
      <c r="F1045">
        <v>97200</v>
      </c>
    </row>
    <row r="1046" spans="1:6" x14ac:dyDescent="0.35">
      <c r="A1046">
        <v>71459</v>
      </c>
      <c r="B1046" t="s">
        <v>94</v>
      </c>
      <c r="C1046" t="s">
        <v>20</v>
      </c>
      <c r="D1046">
        <v>2019</v>
      </c>
      <c r="E1046">
        <v>8100</v>
      </c>
      <c r="F1046">
        <v>97200</v>
      </c>
    </row>
    <row r="1047" spans="1:6" x14ac:dyDescent="0.35">
      <c r="A1047">
        <v>71459</v>
      </c>
      <c r="B1047" t="s">
        <v>94</v>
      </c>
      <c r="C1047" t="s">
        <v>20</v>
      </c>
      <c r="D1047">
        <v>2020</v>
      </c>
      <c r="E1047">
        <v>8505</v>
      </c>
      <c r="F1047">
        <v>102060</v>
      </c>
    </row>
    <row r="1048" spans="1:6" x14ac:dyDescent="0.35">
      <c r="A1048">
        <v>71459</v>
      </c>
      <c r="B1048" t="s">
        <v>94</v>
      </c>
      <c r="C1048" t="s">
        <v>20</v>
      </c>
      <c r="D1048">
        <v>2021</v>
      </c>
      <c r="E1048">
        <v>8505</v>
      </c>
      <c r="F1048">
        <v>102060</v>
      </c>
    </row>
    <row r="1049" spans="1:6" x14ac:dyDescent="0.35">
      <c r="A1049">
        <v>71459</v>
      </c>
      <c r="B1049" t="s">
        <v>94</v>
      </c>
      <c r="C1049" t="s">
        <v>20</v>
      </c>
      <c r="D1049">
        <v>2022</v>
      </c>
      <c r="E1049">
        <v>8505</v>
      </c>
      <c r="F1049">
        <v>102060</v>
      </c>
    </row>
    <row r="1050" spans="1:6" x14ac:dyDescent="0.35">
      <c r="A1050">
        <v>71459</v>
      </c>
      <c r="B1050" t="s">
        <v>94</v>
      </c>
      <c r="C1050" t="s">
        <v>20</v>
      </c>
      <c r="D1050">
        <v>2023</v>
      </c>
      <c r="E1050">
        <v>8505</v>
      </c>
      <c r="F1050">
        <v>102060</v>
      </c>
    </row>
    <row r="1051" spans="1:6" x14ac:dyDescent="0.35">
      <c r="A1051">
        <v>71459</v>
      </c>
      <c r="B1051" t="s">
        <v>94</v>
      </c>
      <c r="C1051" t="s">
        <v>20</v>
      </c>
      <c r="D1051">
        <v>2024</v>
      </c>
      <c r="E1051">
        <v>8505</v>
      </c>
      <c r="F1051">
        <v>102060</v>
      </c>
    </row>
    <row r="1052" spans="1:6" x14ac:dyDescent="0.35">
      <c r="A1052">
        <v>71459</v>
      </c>
      <c r="B1052" t="s">
        <v>94</v>
      </c>
      <c r="C1052" t="s">
        <v>20</v>
      </c>
      <c r="D1052">
        <v>2025</v>
      </c>
      <c r="E1052">
        <v>9015.2999999999993</v>
      </c>
      <c r="F1052">
        <v>108183.6</v>
      </c>
    </row>
    <row r="1053" spans="1:6" x14ac:dyDescent="0.35">
      <c r="A1053">
        <v>72584</v>
      </c>
      <c r="B1053" t="s">
        <v>99</v>
      </c>
      <c r="C1053" t="s">
        <v>9</v>
      </c>
      <c r="D1053">
        <v>2015</v>
      </c>
      <c r="E1053">
        <v>7850</v>
      </c>
      <c r="F1053">
        <v>94200</v>
      </c>
    </row>
    <row r="1054" spans="1:6" x14ac:dyDescent="0.35">
      <c r="A1054">
        <v>72584</v>
      </c>
      <c r="B1054" t="s">
        <v>99</v>
      </c>
      <c r="C1054" t="s">
        <v>9</v>
      </c>
      <c r="D1054">
        <v>2016</v>
      </c>
      <c r="E1054">
        <v>7850</v>
      </c>
      <c r="F1054">
        <v>94200</v>
      </c>
    </row>
    <row r="1055" spans="1:6" x14ac:dyDescent="0.35">
      <c r="A1055">
        <v>72584</v>
      </c>
      <c r="B1055" t="s">
        <v>99</v>
      </c>
      <c r="C1055" t="s">
        <v>9</v>
      </c>
      <c r="D1055">
        <v>2017</v>
      </c>
      <c r="E1055">
        <v>7850</v>
      </c>
      <c r="F1055">
        <v>94200</v>
      </c>
    </row>
    <row r="1056" spans="1:6" x14ac:dyDescent="0.35">
      <c r="A1056">
        <v>72584</v>
      </c>
      <c r="B1056" t="s">
        <v>99</v>
      </c>
      <c r="C1056" t="s">
        <v>9</v>
      </c>
      <c r="D1056">
        <v>2018</v>
      </c>
      <c r="E1056">
        <v>7850</v>
      </c>
      <c r="F1056">
        <v>94200</v>
      </c>
    </row>
    <row r="1057" spans="1:6" x14ac:dyDescent="0.35">
      <c r="A1057">
        <v>72584</v>
      </c>
      <c r="B1057" t="s">
        <v>99</v>
      </c>
      <c r="C1057" t="s">
        <v>9</v>
      </c>
      <c r="D1057">
        <v>2019</v>
      </c>
      <c r="E1057">
        <v>7850</v>
      </c>
      <c r="F1057">
        <v>94200</v>
      </c>
    </row>
    <row r="1058" spans="1:6" x14ac:dyDescent="0.35">
      <c r="A1058">
        <v>72584</v>
      </c>
      <c r="B1058" t="s">
        <v>99</v>
      </c>
      <c r="C1058" t="s">
        <v>9</v>
      </c>
      <c r="D1058">
        <v>2020</v>
      </c>
      <c r="E1058">
        <v>7850</v>
      </c>
      <c r="F1058">
        <v>94200</v>
      </c>
    </row>
    <row r="1059" spans="1:6" x14ac:dyDescent="0.35">
      <c r="A1059">
        <v>72584</v>
      </c>
      <c r="B1059" t="s">
        <v>99</v>
      </c>
      <c r="C1059" t="s">
        <v>9</v>
      </c>
      <c r="D1059">
        <v>2021</v>
      </c>
      <c r="E1059">
        <v>7850</v>
      </c>
      <c r="F1059">
        <v>94200</v>
      </c>
    </row>
    <row r="1060" spans="1:6" x14ac:dyDescent="0.35">
      <c r="A1060">
        <v>72584</v>
      </c>
      <c r="B1060" t="s">
        <v>99</v>
      </c>
      <c r="C1060" t="s">
        <v>9</v>
      </c>
      <c r="D1060">
        <v>2022</v>
      </c>
      <c r="E1060">
        <v>8242.5</v>
      </c>
      <c r="F1060">
        <v>98910</v>
      </c>
    </row>
    <row r="1061" spans="1:6" x14ac:dyDescent="0.35">
      <c r="A1061">
        <v>72584</v>
      </c>
      <c r="B1061" t="s">
        <v>99</v>
      </c>
      <c r="C1061" t="s">
        <v>9</v>
      </c>
      <c r="D1061">
        <v>2023</v>
      </c>
      <c r="E1061">
        <v>8242.5</v>
      </c>
      <c r="F1061">
        <v>98910</v>
      </c>
    </row>
    <row r="1062" spans="1:6" x14ac:dyDescent="0.35">
      <c r="A1062">
        <v>72584</v>
      </c>
      <c r="B1062" t="s">
        <v>99</v>
      </c>
      <c r="C1062" t="s">
        <v>9</v>
      </c>
      <c r="D1062">
        <v>2024</v>
      </c>
      <c r="E1062">
        <v>8242.5</v>
      </c>
      <c r="F1062">
        <v>98910</v>
      </c>
    </row>
    <row r="1063" spans="1:6" x14ac:dyDescent="0.35">
      <c r="A1063">
        <v>72584</v>
      </c>
      <c r="B1063" t="s">
        <v>99</v>
      </c>
      <c r="C1063" t="s">
        <v>9</v>
      </c>
      <c r="D1063">
        <v>2025</v>
      </c>
      <c r="E1063">
        <v>8242.5</v>
      </c>
      <c r="F1063">
        <v>98910</v>
      </c>
    </row>
    <row r="1064" spans="1:6" x14ac:dyDescent="0.35">
      <c r="A1064">
        <v>72816</v>
      </c>
      <c r="B1064" t="s">
        <v>100</v>
      </c>
      <c r="C1064" t="s">
        <v>7</v>
      </c>
      <c r="D1064">
        <v>2015</v>
      </c>
      <c r="E1064">
        <v>8200</v>
      </c>
      <c r="F1064">
        <v>98400</v>
      </c>
    </row>
    <row r="1065" spans="1:6" x14ac:dyDescent="0.35">
      <c r="A1065">
        <v>72816</v>
      </c>
      <c r="B1065" t="s">
        <v>100</v>
      </c>
      <c r="C1065" t="s">
        <v>7</v>
      </c>
      <c r="D1065">
        <v>2016</v>
      </c>
      <c r="E1065">
        <v>8200</v>
      </c>
      <c r="F1065">
        <v>98400</v>
      </c>
    </row>
    <row r="1066" spans="1:6" x14ac:dyDescent="0.35">
      <c r="A1066">
        <v>72816</v>
      </c>
      <c r="B1066" t="s">
        <v>100</v>
      </c>
      <c r="C1066" t="s">
        <v>7</v>
      </c>
      <c r="D1066">
        <v>2017</v>
      </c>
      <c r="E1066">
        <v>8200</v>
      </c>
      <c r="F1066">
        <v>98400</v>
      </c>
    </row>
    <row r="1067" spans="1:6" x14ac:dyDescent="0.35">
      <c r="A1067">
        <v>72816</v>
      </c>
      <c r="B1067" t="s">
        <v>100</v>
      </c>
      <c r="C1067" t="s">
        <v>7</v>
      </c>
      <c r="D1067">
        <v>2018</v>
      </c>
      <c r="E1067">
        <v>8200</v>
      </c>
      <c r="F1067">
        <v>98400</v>
      </c>
    </row>
    <row r="1068" spans="1:6" x14ac:dyDescent="0.35">
      <c r="A1068">
        <v>72816</v>
      </c>
      <c r="B1068" t="s">
        <v>100</v>
      </c>
      <c r="C1068" t="s">
        <v>7</v>
      </c>
      <c r="D1068">
        <v>2019</v>
      </c>
      <c r="E1068">
        <v>8610</v>
      </c>
      <c r="F1068">
        <v>103320</v>
      </c>
    </row>
    <row r="1069" spans="1:6" x14ac:dyDescent="0.35">
      <c r="A1069">
        <v>72816</v>
      </c>
      <c r="B1069" t="s">
        <v>100</v>
      </c>
      <c r="C1069" t="s">
        <v>7</v>
      </c>
      <c r="D1069">
        <v>2020</v>
      </c>
      <c r="E1069">
        <v>8610</v>
      </c>
      <c r="F1069">
        <v>103320</v>
      </c>
    </row>
    <row r="1070" spans="1:6" x14ac:dyDescent="0.35">
      <c r="A1070">
        <v>72816</v>
      </c>
      <c r="B1070" t="s">
        <v>100</v>
      </c>
      <c r="C1070" t="s">
        <v>7</v>
      </c>
      <c r="D1070">
        <v>2021</v>
      </c>
      <c r="E1070">
        <v>8610</v>
      </c>
      <c r="F1070">
        <v>103320</v>
      </c>
    </row>
    <row r="1071" spans="1:6" x14ac:dyDescent="0.35">
      <c r="A1071">
        <v>72816</v>
      </c>
      <c r="B1071" t="s">
        <v>100</v>
      </c>
      <c r="C1071" t="s">
        <v>7</v>
      </c>
      <c r="D1071">
        <v>2022</v>
      </c>
      <c r="E1071">
        <v>8610</v>
      </c>
      <c r="F1071">
        <v>103320</v>
      </c>
    </row>
    <row r="1072" spans="1:6" x14ac:dyDescent="0.35">
      <c r="A1072">
        <v>72816</v>
      </c>
      <c r="B1072" t="s">
        <v>100</v>
      </c>
      <c r="C1072" t="s">
        <v>7</v>
      </c>
      <c r="D1072">
        <v>2023</v>
      </c>
      <c r="E1072">
        <v>8610</v>
      </c>
      <c r="F1072">
        <v>103320</v>
      </c>
    </row>
    <row r="1073" spans="1:6" x14ac:dyDescent="0.35">
      <c r="A1073">
        <v>72816</v>
      </c>
      <c r="B1073" t="s">
        <v>100</v>
      </c>
      <c r="C1073" t="s">
        <v>7</v>
      </c>
      <c r="D1073">
        <v>2024</v>
      </c>
      <c r="E1073">
        <v>9212.7000000000007</v>
      </c>
      <c r="F1073">
        <v>110552.4</v>
      </c>
    </row>
    <row r="1074" spans="1:6" x14ac:dyDescent="0.35">
      <c r="A1074">
        <v>72816</v>
      </c>
      <c r="B1074" t="s">
        <v>100</v>
      </c>
      <c r="C1074" t="s">
        <v>7</v>
      </c>
      <c r="D1074">
        <v>2025</v>
      </c>
      <c r="E1074">
        <v>9212.7000000000007</v>
      </c>
      <c r="F1074">
        <v>110552.4</v>
      </c>
    </row>
    <row r="1075" spans="1:6" x14ac:dyDescent="0.35">
      <c r="A1075">
        <v>73614</v>
      </c>
      <c r="B1075" t="s">
        <v>101</v>
      </c>
      <c r="C1075" t="s">
        <v>11</v>
      </c>
      <c r="D1075">
        <v>2015</v>
      </c>
      <c r="E1075">
        <v>9400</v>
      </c>
      <c r="F1075">
        <v>112800</v>
      </c>
    </row>
    <row r="1076" spans="1:6" x14ac:dyDescent="0.35">
      <c r="A1076">
        <v>73614</v>
      </c>
      <c r="B1076" t="s">
        <v>101</v>
      </c>
      <c r="C1076" t="s">
        <v>11</v>
      </c>
      <c r="D1076">
        <v>2016</v>
      </c>
      <c r="E1076">
        <v>9400</v>
      </c>
      <c r="F1076">
        <v>112800</v>
      </c>
    </row>
    <row r="1077" spans="1:6" x14ac:dyDescent="0.35">
      <c r="A1077">
        <v>73614</v>
      </c>
      <c r="B1077" t="s">
        <v>101</v>
      </c>
      <c r="C1077" t="s">
        <v>11</v>
      </c>
      <c r="D1077">
        <v>2017</v>
      </c>
      <c r="E1077">
        <v>9400</v>
      </c>
      <c r="F1077">
        <v>112800</v>
      </c>
    </row>
    <row r="1078" spans="1:6" x14ac:dyDescent="0.35">
      <c r="A1078">
        <v>73614</v>
      </c>
      <c r="B1078" t="s">
        <v>101</v>
      </c>
      <c r="C1078" t="s">
        <v>11</v>
      </c>
      <c r="D1078">
        <v>2018</v>
      </c>
      <c r="E1078">
        <v>9400</v>
      </c>
      <c r="F1078">
        <v>112800</v>
      </c>
    </row>
    <row r="1079" spans="1:6" x14ac:dyDescent="0.35">
      <c r="A1079">
        <v>73614</v>
      </c>
      <c r="B1079" t="s">
        <v>101</v>
      </c>
      <c r="C1079" t="s">
        <v>11</v>
      </c>
      <c r="D1079">
        <v>2019</v>
      </c>
      <c r="E1079">
        <v>9870</v>
      </c>
      <c r="F1079">
        <v>118440</v>
      </c>
    </row>
    <row r="1080" spans="1:6" x14ac:dyDescent="0.35">
      <c r="A1080">
        <v>73614</v>
      </c>
      <c r="B1080" t="s">
        <v>101</v>
      </c>
      <c r="C1080" t="s">
        <v>11</v>
      </c>
      <c r="D1080">
        <v>2020</v>
      </c>
      <c r="E1080">
        <v>9870</v>
      </c>
      <c r="F1080">
        <v>118440</v>
      </c>
    </row>
    <row r="1081" spans="1:6" x14ac:dyDescent="0.35">
      <c r="A1081">
        <v>73614</v>
      </c>
      <c r="B1081" t="s">
        <v>101</v>
      </c>
      <c r="C1081" t="s">
        <v>11</v>
      </c>
      <c r="D1081">
        <v>2021</v>
      </c>
      <c r="E1081">
        <v>9870</v>
      </c>
      <c r="F1081">
        <v>118440</v>
      </c>
    </row>
    <row r="1082" spans="1:6" x14ac:dyDescent="0.35">
      <c r="A1082">
        <v>73614</v>
      </c>
      <c r="B1082" t="s">
        <v>101</v>
      </c>
      <c r="C1082" t="s">
        <v>11</v>
      </c>
      <c r="D1082">
        <v>2022</v>
      </c>
      <c r="E1082">
        <v>9870</v>
      </c>
      <c r="F1082">
        <v>118440</v>
      </c>
    </row>
    <row r="1083" spans="1:6" x14ac:dyDescent="0.35">
      <c r="A1083">
        <v>73614</v>
      </c>
      <c r="B1083" t="s">
        <v>101</v>
      </c>
      <c r="C1083" t="s">
        <v>11</v>
      </c>
      <c r="D1083">
        <v>2023</v>
      </c>
      <c r="E1083">
        <v>9870</v>
      </c>
      <c r="F1083">
        <v>118440</v>
      </c>
    </row>
    <row r="1084" spans="1:6" x14ac:dyDescent="0.35">
      <c r="A1084">
        <v>73614</v>
      </c>
      <c r="B1084" t="s">
        <v>101</v>
      </c>
      <c r="C1084" t="s">
        <v>11</v>
      </c>
      <c r="D1084">
        <v>2024</v>
      </c>
      <c r="E1084">
        <v>9870</v>
      </c>
      <c r="F1084">
        <v>118440</v>
      </c>
    </row>
    <row r="1085" spans="1:6" x14ac:dyDescent="0.35">
      <c r="A1085">
        <v>73614</v>
      </c>
      <c r="B1085" t="s">
        <v>101</v>
      </c>
      <c r="C1085" t="s">
        <v>11</v>
      </c>
      <c r="D1085">
        <v>2025</v>
      </c>
      <c r="E1085">
        <v>10462.200000000001</v>
      </c>
      <c r="F1085">
        <v>125546.4</v>
      </c>
    </row>
    <row r="1086" spans="1:6" x14ac:dyDescent="0.35">
      <c r="A1086">
        <v>73819</v>
      </c>
      <c r="B1086" t="s">
        <v>102</v>
      </c>
      <c r="C1086" t="s">
        <v>24</v>
      </c>
      <c r="D1086">
        <v>2015</v>
      </c>
      <c r="E1086">
        <v>7350</v>
      </c>
      <c r="F1086">
        <v>88200</v>
      </c>
    </row>
    <row r="1087" spans="1:6" x14ac:dyDescent="0.35">
      <c r="A1087">
        <v>73819</v>
      </c>
      <c r="B1087" t="s">
        <v>102</v>
      </c>
      <c r="C1087" t="s">
        <v>24</v>
      </c>
      <c r="D1087">
        <v>2016</v>
      </c>
      <c r="E1087">
        <v>7350</v>
      </c>
      <c r="F1087">
        <v>88200</v>
      </c>
    </row>
    <row r="1088" spans="1:6" x14ac:dyDescent="0.35">
      <c r="A1088">
        <v>73819</v>
      </c>
      <c r="B1088" t="s">
        <v>102</v>
      </c>
      <c r="C1088" t="s">
        <v>24</v>
      </c>
      <c r="D1088">
        <v>2017</v>
      </c>
      <c r="E1088">
        <v>7350</v>
      </c>
      <c r="F1088">
        <v>88200</v>
      </c>
    </row>
    <row r="1089" spans="1:6" x14ac:dyDescent="0.35">
      <c r="A1089">
        <v>73819</v>
      </c>
      <c r="B1089" t="s">
        <v>102</v>
      </c>
      <c r="C1089" t="s">
        <v>24</v>
      </c>
      <c r="D1089">
        <v>2018</v>
      </c>
      <c r="E1089">
        <v>7350</v>
      </c>
      <c r="F1089">
        <v>88200</v>
      </c>
    </row>
    <row r="1090" spans="1:6" x14ac:dyDescent="0.35">
      <c r="A1090">
        <v>73819</v>
      </c>
      <c r="B1090" t="s">
        <v>102</v>
      </c>
      <c r="C1090" t="s">
        <v>24</v>
      </c>
      <c r="D1090">
        <v>2019</v>
      </c>
      <c r="E1090">
        <v>7350</v>
      </c>
      <c r="F1090">
        <v>88200</v>
      </c>
    </row>
    <row r="1091" spans="1:6" x14ac:dyDescent="0.35">
      <c r="A1091">
        <v>73819</v>
      </c>
      <c r="B1091" t="s">
        <v>102</v>
      </c>
      <c r="C1091" t="s">
        <v>24</v>
      </c>
      <c r="D1091">
        <v>2020</v>
      </c>
      <c r="E1091">
        <v>7350</v>
      </c>
      <c r="F1091">
        <v>88200</v>
      </c>
    </row>
    <row r="1092" spans="1:6" x14ac:dyDescent="0.35">
      <c r="A1092">
        <v>73819</v>
      </c>
      <c r="B1092" t="s">
        <v>102</v>
      </c>
      <c r="C1092" t="s">
        <v>24</v>
      </c>
      <c r="D1092">
        <v>2021</v>
      </c>
      <c r="E1092">
        <v>7350</v>
      </c>
      <c r="F1092">
        <v>88200</v>
      </c>
    </row>
    <row r="1093" spans="1:6" x14ac:dyDescent="0.35">
      <c r="A1093">
        <v>73819</v>
      </c>
      <c r="B1093" t="s">
        <v>102</v>
      </c>
      <c r="C1093" t="s">
        <v>24</v>
      </c>
      <c r="D1093">
        <v>2022</v>
      </c>
      <c r="E1093">
        <v>7717.5</v>
      </c>
      <c r="F1093">
        <v>92610</v>
      </c>
    </row>
    <row r="1094" spans="1:6" x14ac:dyDescent="0.35">
      <c r="A1094">
        <v>73819</v>
      </c>
      <c r="B1094" t="s">
        <v>102</v>
      </c>
      <c r="C1094" t="s">
        <v>24</v>
      </c>
      <c r="D1094">
        <v>2023</v>
      </c>
      <c r="E1094">
        <v>7717.5</v>
      </c>
      <c r="F1094">
        <v>92610</v>
      </c>
    </row>
    <row r="1095" spans="1:6" x14ac:dyDescent="0.35">
      <c r="A1095">
        <v>73819</v>
      </c>
      <c r="B1095" t="s">
        <v>102</v>
      </c>
      <c r="C1095" t="s">
        <v>24</v>
      </c>
      <c r="D1095">
        <v>2024</v>
      </c>
      <c r="E1095">
        <v>7717.5</v>
      </c>
      <c r="F1095">
        <v>92610</v>
      </c>
    </row>
    <row r="1096" spans="1:6" x14ac:dyDescent="0.35">
      <c r="A1096">
        <v>73819</v>
      </c>
      <c r="B1096" t="s">
        <v>102</v>
      </c>
      <c r="C1096" t="s">
        <v>24</v>
      </c>
      <c r="D1096">
        <v>2025</v>
      </c>
      <c r="E1096">
        <v>7717.5</v>
      </c>
      <c r="F1096">
        <v>92610</v>
      </c>
    </row>
    <row r="1097" spans="1:6" x14ac:dyDescent="0.35">
      <c r="A1097">
        <v>73928</v>
      </c>
      <c r="B1097" t="s">
        <v>103</v>
      </c>
      <c r="C1097" t="s">
        <v>7</v>
      </c>
      <c r="D1097">
        <v>2015</v>
      </c>
      <c r="E1097">
        <v>7000</v>
      </c>
      <c r="F1097">
        <v>84000</v>
      </c>
    </row>
    <row r="1098" spans="1:6" x14ac:dyDescent="0.35">
      <c r="A1098">
        <v>73928</v>
      </c>
      <c r="B1098" t="s">
        <v>103</v>
      </c>
      <c r="C1098" t="s">
        <v>7</v>
      </c>
      <c r="D1098">
        <v>2016</v>
      </c>
      <c r="E1098">
        <v>7000</v>
      </c>
      <c r="F1098">
        <v>84000</v>
      </c>
    </row>
    <row r="1099" spans="1:6" x14ac:dyDescent="0.35">
      <c r="A1099">
        <v>73928</v>
      </c>
      <c r="B1099" t="s">
        <v>103</v>
      </c>
      <c r="C1099" t="s">
        <v>7</v>
      </c>
      <c r="D1099">
        <v>2017</v>
      </c>
      <c r="E1099">
        <v>7000</v>
      </c>
      <c r="F1099">
        <v>84000</v>
      </c>
    </row>
    <row r="1100" spans="1:6" x14ac:dyDescent="0.35">
      <c r="A1100">
        <v>73928</v>
      </c>
      <c r="B1100" t="s">
        <v>103</v>
      </c>
      <c r="C1100" t="s">
        <v>7</v>
      </c>
      <c r="D1100">
        <v>2018</v>
      </c>
      <c r="E1100">
        <v>7000</v>
      </c>
      <c r="F1100">
        <v>84000</v>
      </c>
    </row>
    <row r="1101" spans="1:6" x14ac:dyDescent="0.35">
      <c r="A1101">
        <v>73928</v>
      </c>
      <c r="B1101" t="s">
        <v>103</v>
      </c>
      <c r="C1101" t="s">
        <v>7</v>
      </c>
      <c r="D1101">
        <v>2019</v>
      </c>
      <c r="E1101">
        <v>7350</v>
      </c>
      <c r="F1101">
        <v>88200</v>
      </c>
    </row>
    <row r="1102" spans="1:6" x14ac:dyDescent="0.35">
      <c r="A1102">
        <v>73928</v>
      </c>
      <c r="B1102" t="s">
        <v>103</v>
      </c>
      <c r="C1102" t="s">
        <v>7</v>
      </c>
      <c r="D1102">
        <v>2020</v>
      </c>
      <c r="E1102">
        <v>7350</v>
      </c>
      <c r="F1102">
        <v>88200</v>
      </c>
    </row>
    <row r="1103" spans="1:6" x14ac:dyDescent="0.35">
      <c r="A1103">
        <v>73928</v>
      </c>
      <c r="B1103" t="s">
        <v>103</v>
      </c>
      <c r="C1103" t="s">
        <v>7</v>
      </c>
      <c r="D1103">
        <v>2021</v>
      </c>
      <c r="E1103">
        <v>7350</v>
      </c>
      <c r="F1103">
        <v>88200</v>
      </c>
    </row>
    <row r="1104" spans="1:6" x14ac:dyDescent="0.35">
      <c r="A1104">
        <v>73928</v>
      </c>
      <c r="B1104" t="s">
        <v>103</v>
      </c>
      <c r="C1104" t="s">
        <v>7</v>
      </c>
      <c r="D1104">
        <v>2022</v>
      </c>
      <c r="E1104">
        <v>7350</v>
      </c>
      <c r="F1104">
        <v>88200</v>
      </c>
    </row>
    <row r="1105" spans="1:6" x14ac:dyDescent="0.35">
      <c r="A1105">
        <v>73928</v>
      </c>
      <c r="B1105" t="s">
        <v>103</v>
      </c>
      <c r="C1105" t="s">
        <v>7</v>
      </c>
      <c r="D1105">
        <v>2023</v>
      </c>
      <c r="E1105">
        <v>7350</v>
      </c>
      <c r="F1105">
        <v>88200</v>
      </c>
    </row>
    <row r="1106" spans="1:6" x14ac:dyDescent="0.35">
      <c r="A1106">
        <v>73928</v>
      </c>
      <c r="B1106" t="s">
        <v>103</v>
      </c>
      <c r="C1106" t="s">
        <v>7</v>
      </c>
      <c r="D1106">
        <v>2024</v>
      </c>
      <c r="E1106">
        <v>7864.5</v>
      </c>
      <c r="F1106">
        <v>94374</v>
      </c>
    </row>
    <row r="1107" spans="1:6" x14ac:dyDescent="0.35">
      <c r="A1107">
        <v>73928</v>
      </c>
      <c r="B1107" t="s">
        <v>103</v>
      </c>
      <c r="C1107" t="s">
        <v>7</v>
      </c>
      <c r="D1107">
        <v>2025</v>
      </c>
      <c r="E1107">
        <v>7864.5</v>
      </c>
      <c r="F1107">
        <v>94374</v>
      </c>
    </row>
    <row r="1108" spans="1:6" x14ac:dyDescent="0.35">
      <c r="A1108">
        <v>74183</v>
      </c>
      <c r="B1108" t="s">
        <v>104</v>
      </c>
      <c r="C1108" t="s">
        <v>24</v>
      </c>
      <c r="D1108">
        <v>2015</v>
      </c>
      <c r="E1108">
        <v>6100</v>
      </c>
      <c r="F1108">
        <v>73200</v>
      </c>
    </row>
    <row r="1109" spans="1:6" x14ac:dyDescent="0.35">
      <c r="A1109">
        <v>74183</v>
      </c>
      <c r="B1109" t="s">
        <v>104</v>
      </c>
      <c r="C1109" t="s">
        <v>24</v>
      </c>
      <c r="D1109">
        <v>2016</v>
      </c>
      <c r="E1109">
        <v>6100</v>
      </c>
      <c r="F1109">
        <v>73200</v>
      </c>
    </row>
    <row r="1110" spans="1:6" x14ac:dyDescent="0.35">
      <c r="A1110">
        <v>74183</v>
      </c>
      <c r="B1110" t="s">
        <v>104</v>
      </c>
      <c r="C1110" t="s">
        <v>24</v>
      </c>
      <c r="D1110">
        <v>2017</v>
      </c>
      <c r="E1110">
        <v>6100</v>
      </c>
      <c r="F1110">
        <v>73200</v>
      </c>
    </row>
    <row r="1111" spans="1:6" x14ac:dyDescent="0.35">
      <c r="A1111">
        <v>74183</v>
      </c>
      <c r="B1111" t="s">
        <v>104</v>
      </c>
      <c r="C1111" t="s">
        <v>24</v>
      </c>
      <c r="D1111">
        <v>2018</v>
      </c>
      <c r="E1111">
        <v>6100</v>
      </c>
      <c r="F1111">
        <v>73200</v>
      </c>
    </row>
    <row r="1112" spans="1:6" x14ac:dyDescent="0.35">
      <c r="A1112">
        <v>74183</v>
      </c>
      <c r="B1112" t="s">
        <v>104</v>
      </c>
      <c r="C1112" t="s">
        <v>24</v>
      </c>
      <c r="D1112">
        <v>2019</v>
      </c>
      <c r="E1112">
        <v>6100</v>
      </c>
      <c r="F1112">
        <v>73200</v>
      </c>
    </row>
    <row r="1113" spans="1:6" x14ac:dyDescent="0.35">
      <c r="A1113">
        <v>74183</v>
      </c>
      <c r="B1113" t="s">
        <v>104</v>
      </c>
      <c r="C1113" t="s">
        <v>24</v>
      </c>
      <c r="D1113">
        <v>2020</v>
      </c>
      <c r="E1113">
        <v>6100</v>
      </c>
      <c r="F1113">
        <v>73200</v>
      </c>
    </row>
    <row r="1114" spans="1:6" x14ac:dyDescent="0.35">
      <c r="A1114">
        <v>74183</v>
      </c>
      <c r="B1114" t="s">
        <v>104</v>
      </c>
      <c r="C1114" t="s">
        <v>24</v>
      </c>
      <c r="D1114">
        <v>2021</v>
      </c>
      <c r="E1114">
        <v>6100</v>
      </c>
      <c r="F1114">
        <v>73200</v>
      </c>
    </row>
    <row r="1115" spans="1:6" x14ac:dyDescent="0.35">
      <c r="A1115">
        <v>74183</v>
      </c>
      <c r="B1115" t="s">
        <v>104</v>
      </c>
      <c r="C1115" t="s">
        <v>24</v>
      </c>
      <c r="D1115">
        <v>2022</v>
      </c>
      <c r="E1115">
        <v>6405</v>
      </c>
      <c r="F1115">
        <v>76860</v>
      </c>
    </row>
    <row r="1116" spans="1:6" x14ac:dyDescent="0.35">
      <c r="A1116">
        <v>74183</v>
      </c>
      <c r="B1116" t="s">
        <v>104</v>
      </c>
      <c r="C1116" t="s">
        <v>24</v>
      </c>
      <c r="D1116">
        <v>2023</v>
      </c>
      <c r="E1116">
        <v>6405</v>
      </c>
      <c r="F1116">
        <v>76860</v>
      </c>
    </row>
    <row r="1117" spans="1:6" x14ac:dyDescent="0.35">
      <c r="A1117">
        <v>74183</v>
      </c>
      <c r="B1117" t="s">
        <v>104</v>
      </c>
      <c r="C1117" t="s">
        <v>24</v>
      </c>
      <c r="D1117">
        <v>2024</v>
      </c>
      <c r="E1117">
        <v>6405</v>
      </c>
      <c r="F1117">
        <v>76860</v>
      </c>
    </row>
    <row r="1118" spans="1:6" x14ac:dyDescent="0.35">
      <c r="A1118">
        <v>74183</v>
      </c>
      <c r="B1118" t="s">
        <v>104</v>
      </c>
      <c r="C1118" t="s">
        <v>24</v>
      </c>
      <c r="D1118">
        <v>2025</v>
      </c>
      <c r="E1118">
        <v>6405</v>
      </c>
      <c r="F1118">
        <v>76860</v>
      </c>
    </row>
    <row r="1119" spans="1:6" x14ac:dyDescent="0.35">
      <c r="A1119">
        <v>74921</v>
      </c>
      <c r="B1119" t="s">
        <v>105</v>
      </c>
      <c r="C1119" t="s">
        <v>14</v>
      </c>
      <c r="D1119">
        <v>2015</v>
      </c>
      <c r="E1119">
        <v>9900</v>
      </c>
      <c r="F1119">
        <v>118800</v>
      </c>
    </row>
    <row r="1120" spans="1:6" x14ac:dyDescent="0.35">
      <c r="A1120">
        <v>74921</v>
      </c>
      <c r="B1120" t="s">
        <v>105</v>
      </c>
      <c r="C1120" t="s">
        <v>14</v>
      </c>
      <c r="D1120">
        <v>2016</v>
      </c>
      <c r="E1120">
        <v>9900</v>
      </c>
      <c r="F1120">
        <v>118800</v>
      </c>
    </row>
    <row r="1121" spans="1:6" x14ac:dyDescent="0.35">
      <c r="A1121">
        <v>74921</v>
      </c>
      <c r="B1121" t="s">
        <v>105</v>
      </c>
      <c r="C1121" t="s">
        <v>14</v>
      </c>
      <c r="D1121">
        <v>2017</v>
      </c>
      <c r="E1121">
        <v>9900</v>
      </c>
      <c r="F1121">
        <v>118800</v>
      </c>
    </row>
    <row r="1122" spans="1:6" x14ac:dyDescent="0.35">
      <c r="A1122">
        <v>74921</v>
      </c>
      <c r="B1122" t="s">
        <v>105</v>
      </c>
      <c r="C1122" t="s">
        <v>14</v>
      </c>
      <c r="D1122">
        <v>2018</v>
      </c>
      <c r="E1122">
        <v>9900</v>
      </c>
      <c r="F1122">
        <v>118800</v>
      </c>
    </row>
    <row r="1123" spans="1:6" x14ac:dyDescent="0.35">
      <c r="A1123">
        <v>74921</v>
      </c>
      <c r="B1123" t="s">
        <v>105</v>
      </c>
      <c r="C1123" t="s">
        <v>14</v>
      </c>
      <c r="D1123">
        <v>2019</v>
      </c>
      <c r="E1123">
        <v>9900</v>
      </c>
      <c r="F1123">
        <v>118800</v>
      </c>
    </row>
    <row r="1124" spans="1:6" x14ac:dyDescent="0.35">
      <c r="A1124">
        <v>74921</v>
      </c>
      <c r="B1124" t="s">
        <v>105</v>
      </c>
      <c r="C1124" t="s">
        <v>14</v>
      </c>
      <c r="D1124">
        <v>2020</v>
      </c>
      <c r="E1124">
        <v>10395</v>
      </c>
      <c r="F1124">
        <v>124740</v>
      </c>
    </row>
    <row r="1125" spans="1:6" x14ac:dyDescent="0.35">
      <c r="A1125">
        <v>74921</v>
      </c>
      <c r="B1125" t="s">
        <v>105</v>
      </c>
      <c r="C1125" t="s">
        <v>14</v>
      </c>
      <c r="D1125">
        <v>2021</v>
      </c>
      <c r="E1125">
        <v>10395</v>
      </c>
      <c r="F1125">
        <v>124740</v>
      </c>
    </row>
    <row r="1126" spans="1:6" x14ac:dyDescent="0.35">
      <c r="A1126">
        <v>74921</v>
      </c>
      <c r="B1126" t="s">
        <v>105</v>
      </c>
      <c r="C1126" t="s">
        <v>14</v>
      </c>
      <c r="D1126">
        <v>2022</v>
      </c>
      <c r="E1126">
        <v>10395</v>
      </c>
      <c r="F1126">
        <v>124740</v>
      </c>
    </row>
    <row r="1127" spans="1:6" x14ac:dyDescent="0.35">
      <c r="A1127">
        <v>74921</v>
      </c>
      <c r="B1127" t="s">
        <v>105</v>
      </c>
      <c r="C1127" t="s">
        <v>14</v>
      </c>
      <c r="D1127">
        <v>2023</v>
      </c>
      <c r="E1127">
        <v>10395</v>
      </c>
      <c r="F1127">
        <v>124740</v>
      </c>
    </row>
    <row r="1128" spans="1:6" x14ac:dyDescent="0.35">
      <c r="A1128">
        <v>74921</v>
      </c>
      <c r="B1128" t="s">
        <v>105</v>
      </c>
      <c r="C1128" t="s">
        <v>14</v>
      </c>
      <c r="D1128">
        <v>2024</v>
      </c>
      <c r="E1128">
        <v>11122.65</v>
      </c>
      <c r="F1128">
        <v>133471.79999999999</v>
      </c>
    </row>
    <row r="1129" spans="1:6" x14ac:dyDescent="0.35">
      <c r="A1129">
        <v>74921</v>
      </c>
      <c r="B1129" t="s">
        <v>105</v>
      </c>
      <c r="C1129" t="s">
        <v>14</v>
      </c>
      <c r="D1129">
        <v>2025</v>
      </c>
      <c r="E1129">
        <v>11122.65</v>
      </c>
      <c r="F1129">
        <v>133471.79999999999</v>
      </c>
    </row>
    <row r="1130" spans="1:6" x14ac:dyDescent="0.35">
      <c r="A1130">
        <v>75361</v>
      </c>
      <c r="B1130" t="s">
        <v>106</v>
      </c>
      <c r="C1130" t="s">
        <v>11</v>
      </c>
      <c r="D1130">
        <v>2015</v>
      </c>
      <c r="E1130">
        <v>10200</v>
      </c>
      <c r="F1130">
        <v>122400</v>
      </c>
    </row>
    <row r="1131" spans="1:6" x14ac:dyDescent="0.35">
      <c r="A1131">
        <v>75361</v>
      </c>
      <c r="B1131" t="s">
        <v>106</v>
      </c>
      <c r="C1131" t="s">
        <v>11</v>
      </c>
      <c r="D1131">
        <v>2016</v>
      </c>
      <c r="E1131">
        <v>10200</v>
      </c>
      <c r="F1131">
        <v>122400</v>
      </c>
    </row>
    <row r="1132" spans="1:6" x14ac:dyDescent="0.35">
      <c r="A1132">
        <v>75361</v>
      </c>
      <c r="B1132" t="s">
        <v>106</v>
      </c>
      <c r="C1132" t="s">
        <v>11</v>
      </c>
      <c r="D1132">
        <v>2017</v>
      </c>
      <c r="E1132">
        <v>10200</v>
      </c>
      <c r="F1132">
        <v>122400</v>
      </c>
    </row>
    <row r="1133" spans="1:6" x14ac:dyDescent="0.35">
      <c r="A1133">
        <v>75361</v>
      </c>
      <c r="B1133" t="s">
        <v>106</v>
      </c>
      <c r="C1133" t="s">
        <v>11</v>
      </c>
      <c r="D1133">
        <v>2018</v>
      </c>
      <c r="E1133">
        <v>10200</v>
      </c>
      <c r="F1133">
        <v>122400</v>
      </c>
    </row>
    <row r="1134" spans="1:6" x14ac:dyDescent="0.35">
      <c r="A1134">
        <v>75361</v>
      </c>
      <c r="B1134" t="s">
        <v>106</v>
      </c>
      <c r="C1134" t="s">
        <v>11</v>
      </c>
      <c r="D1134">
        <v>2019</v>
      </c>
      <c r="E1134">
        <v>10710</v>
      </c>
      <c r="F1134">
        <v>128520</v>
      </c>
    </row>
    <row r="1135" spans="1:6" x14ac:dyDescent="0.35">
      <c r="A1135">
        <v>75361</v>
      </c>
      <c r="B1135" t="s">
        <v>106</v>
      </c>
      <c r="C1135" t="s">
        <v>11</v>
      </c>
      <c r="D1135">
        <v>2020</v>
      </c>
      <c r="E1135">
        <v>10710</v>
      </c>
      <c r="F1135">
        <v>128520</v>
      </c>
    </row>
    <row r="1136" spans="1:6" x14ac:dyDescent="0.35">
      <c r="A1136">
        <v>75361</v>
      </c>
      <c r="B1136" t="s">
        <v>106</v>
      </c>
      <c r="C1136" t="s">
        <v>11</v>
      </c>
      <c r="D1136">
        <v>2021</v>
      </c>
      <c r="E1136">
        <v>10710</v>
      </c>
      <c r="F1136">
        <v>128520</v>
      </c>
    </row>
    <row r="1137" spans="1:6" x14ac:dyDescent="0.35">
      <c r="A1137">
        <v>75361</v>
      </c>
      <c r="B1137" t="s">
        <v>106</v>
      </c>
      <c r="C1137" t="s">
        <v>11</v>
      </c>
      <c r="D1137">
        <v>2022</v>
      </c>
      <c r="E1137">
        <v>10710</v>
      </c>
      <c r="F1137">
        <v>128520</v>
      </c>
    </row>
    <row r="1138" spans="1:6" x14ac:dyDescent="0.35">
      <c r="A1138">
        <v>75361</v>
      </c>
      <c r="B1138" t="s">
        <v>106</v>
      </c>
      <c r="C1138" t="s">
        <v>11</v>
      </c>
      <c r="D1138">
        <v>2023</v>
      </c>
      <c r="E1138">
        <v>10710</v>
      </c>
      <c r="F1138">
        <v>128520</v>
      </c>
    </row>
    <row r="1139" spans="1:6" x14ac:dyDescent="0.35">
      <c r="A1139">
        <v>75361</v>
      </c>
      <c r="B1139" t="s">
        <v>106</v>
      </c>
      <c r="C1139" t="s">
        <v>11</v>
      </c>
      <c r="D1139">
        <v>2024</v>
      </c>
      <c r="E1139">
        <v>10710</v>
      </c>
      <c r="F1139">
        <v>128520</v>
      </c>
    </row>
    <row r="1140" spans="1:6" x14ac:dyDescent="0.35">
      <c r="A1140">
        <v>75361</v>
      </c>
      <c r="B1140" t="s">
        <v>106</v>
      </c>
      <c r="C1140" t="s">
        <v>11</v>
      </c>
      <c r="D1140">
        <v>2025</v>
      </c>
      <c r="E1140">
        <v>11352.6</v>
      </c>
      <c r="F1140">
        <v>136231.20000000001</v>
      </c>
    </row>
    <row r="1141" spans="1:6" x14ac:dyDescent="0.35">
      <c r="A1141">
        <v>76519</v>
      </c>
      <c r="B1141" t="s">
        <v>107</v>
      </c>
      <c r="C1141" t="s">
        <v>24</v>
      </c>
      <c r="D1141">
        <v>2015</v>
      </c>
      <c r="E1141">
        <v>6950</v>
      </c>
      <c r="F1141">
        <v>83400</v>
      </c>
    </row>
    <row r="1142" spans="1:6" x14ac:dyDescent="0.35">
      <c r="A1142">
        <v>76519</v>
      </c>
      <c r="B1142" t="s">
        <v>107</v>
      </c>
      <c r="C1142" t="s">
        <v>24</v>
      </c>
      <c r="D1142">
        <v>2016</v>
      </c>
      <c r="E1142">
        <v>6950</v>
      </c>
      <c r="F1142">
        <v>83400</v>
      </c>
    </row>
    <row r="1143" spans="1:6" x14ac:dyDescent="0.35">
      <c r="A1143">
        <v>76519</v>
      </c>
      <c r="B1143" t="s">
        <v>107</v>
      </c>
      <c r="C1143" t="s">
        <v>24</v>
      </c>
      <c r="D1143">
        <v>2017</v>
      </c>
      <c r="E1143">
        <v>6950</v>
      </c>
      <c r="F1143">
        <v>83400</v>
      </c>
    </row>
    <row r="1144" spans="1:6" x14ac:dyDescent="0.35">
      <c r="A1144">
        <v>76519</v>
      </c>
      <c r="B1144" t="s">
        <v>107</v>
      </c>
      <c r="C1144" t="s">
        <v>24</v>
      </c>
      <c r="D1144">
        <v>2018</v>
      </c>
      <c r="E1144">
        <v>6950</v>
      </c>
      <c r="F1144">
        <v>83400</v>
      </c>
    </row>
    <row r="1145" spans="1:6" x14ac:dyDescent="0.35">
      <c r="A1145">
        <v>76519</v>
      </c>
      <c r="B1145" t="s">
        <v>107</v>
      </c>
      <c r="C1145" t="s">
        <v>24</v>
      </c>
      <c r="D1145">
        <v>2019</v>
      </c>
      <c r="E1145">
        <v>6950</v>
      </c>
      <c r="F1145">
        <v>83400</v>
      </c>
    </row>
    <row r="1146" spans="1:6" x14ac:dyDescent="0.35">
      <c r="A1146">
        <v>76519</v>
      </c>
      <c r="B1146" t="s">
        <v>107</v>
      </c>
      <c r="C1146" t="s">
        <v>24</v>
      </c>
      <c r="D1146">
        <v>2020</v>
      </c>
      <c r="E1146">
        <v>6950</v>
      </c>
      <c r="F1146">
        <v>83400</v>
      </c>
    </row>
    <row r="1147" spans="1:6" x14ac:dyDescent="0.35">
      <c r="A1147">
        <v>76519</v>
      </c>
      <c r="B1147" t="s">
        <v>107</v>
      </c>
      <c r="C1147" t="s">
        <v>24</v>
      </c>
      <c r="D1147">
        <v>2021</v>
      </c>
      <c r="E1147">
        <v>6950</v>
      </c>
      <c r="F1147">
        <v>83400</v>
      </c>
    </row>
    <row r="1148" spans="1:6" x14ac:dyDescent="0.35">
      <c r="A1148">
        <v>76519</v>
      </c>
      <c r="B1148" t="s">
        <v>107</v>
      </c>
      <c r="C1148" t="s">
        <v>24</v>
      </c>
      <c r="D1148">
        <v>2022</v>
      </c>
      <c r="E1148">
        <v>7297.5</v>
      </c>
      <c r="F1148">
        <v>87570</v>
      </c>
    </row>
    <row r="1149" spans="1:6" x14ac:dyDescent="0.35">
      <c r="A1149">
        <v>76519</v>
      </c>
      <c r="B1149" t="s">
        <v>107</v>
      </c>
      <c r="C1149" t="s">
        <v>24</v>
      </c>
      <c r="D1149">
        <v>2023</v>
      </c>
      <c r="E1149">
        <v>7297.5</v>
      </c>
      <c r="F1149">
        <v>87570</v>
      </c>
    </row>
    <row r="1150" spans="1:6" x14ac:dyDescent="0.35">
      <c r="A1150">
        <v>76519</v>
      </c>
      <c r="B1150" t="s">
        <v>107</v>
      </c>
      <c r="C1150" t="s">
        <v>24</v>
      </c>
      <c r="D1150">
        <v>2024</v>
      </c>
      <c r="E1150">
        <v>7297.5</v>
      </c>
      <c r="F1150">
        <v>87570</v>
      </c>
    </row>
    <row r="1151" spans="1:6" x14ac:dyDescent="0.35">
      <c r="A1151">
        <v>76519</v>
      </c>
      <c r="B1151" t="s">
        <v>107</v>
      </c>
      <c r="C1151" t="s">
        <v>24</v>
      </c>
      <c r="D1151">
        <v>2025</v>
      </c>
      <c r="E1151">
        <v>7297.5</v>
      </c>
      <c r="F1151">
        <v>87570</v>
      </c>
    </row>
    <row r="1152" spans="1:6" x14ac:dyDescent="0.35">
      <c r="A1152">
        <v>76931</v>
      </c>
      <c r="B1152" t="s">
        <v>108</v>
      </c>
      <c r="C1152" t="s">
        <v>14</v>
      </c>
      <c r="D1152">
        <v>2015</v>
      </c>
      <c r="E1152">
        <v>8800</v>
      </c>
      <c r="F1152">
        <v>105600</v>
      </c>
    </row>
    <row r="1153" spans="1:6" x14ac:dyDescent="0.35">
      <c r="A1153">
        <v>76931</v>
      </c>
      <c r="B1153" t="s">
        <v>108</v>
      </c>
      <c r="C1153" t="s">
        <v>14</v>
      </c>
      <c r="D1153">
        <v>2016</v>
      </c>
      <c r="E1153">
        <v>8800</v>
      </c>
      <c r="F1153">
        <v>105600</v>
      </c>
    </row>
    <row r="1154" spans="1:6" x14ac:dyDescent="0.35">
      <c r="A1154">
        <v>76931</v>
      </c>
      <c r="B1154" t="s">
        <v>108</v>
      </c>
      <c r="C1154" t="s">
        <v>14</v>
      </c>
      <c r="D1154">
        <v>2017</v>
      </c>
      <c r="E1154">
        <v>8800</v>
      </c>
      <c r="F1154">
        <v>105600</v>
      </c>
    </row>
    <row r="1155" spans="1:6" x14ac:dyDescent="0.35">
      <c r="A1155">
        <v>76931</v>
      </c>
      <c r="B1155" t="s">
        <v>108</v>
      </c>
      <c r="C1155" t="s">
        <v>14</v>
      </c>
      <c r="D1155">
        <v>2018</v>
      </c>
      <c r="E1155">
        <v>8800</v>
      </c>
      <c r="F1155">
        <v>105600</v>
      </c>
    </row>
    <row r="1156" spans="1:6" x14ac:dyDescent="0.35">
      <c r="A1156">
        <v>76931</v>
      </c>
      <c r="B1156" t="s">
        <v>108</v>
      </c>
      <c r="C1156" t="s">
        <v>14</v>
      </c>
      <c r="D1156">
        <v>2019</v>
      </c>
      <c r="E1156">
        <v>8800</v>
      </c>
      <c r="F1156">
        <v>105600</v>
      </c>
    </row>
    <row r="1157" spans="1:6" x14ac:dyDescent="0.35">
      <c r="A1157">
        <v>76931</v>
      </c>
      <c r="B1157" t="s">
        <v>108</v>
      </c>
      <c r="C1157" t="s">
        <v>14</v>
      </c>
      <c r="D1157">
        <v>2020</v>
      </c>
      <c r="E1157">
        <v>9240</v>
      </c>
      <c r="F1157">
        <v>110880</v>
      </c>
    </row>
    <row r="1158" spans="1:6" x14ac:dyDescent="0.35">
      <c r="A1158">
        <v>76931</v>
      </c>
      <c r="B1158" t="s">
        <v>108</v>
      </c>
      <c r="C1158" t="s">
        <v>14</v>
      </c>
      <c r="D1158">
        <v>2021</v>
      </c>
      <c r="E1158">
        <v>9240</v>
      </c>
      <c r="F1158">
        <v>110880</v>
      </c>
    </row>
    <row r="1159" spans="1:6" x14ac:dyDescent="0.35">
      <c r="A1159">
        <v>76931</v>
      </c>
      <c r="B1159" t="s">
        <v>108</v>
      </c>
      <c r="C1159" t="s">
        <v>14</v>
      </c>
      <c r="D1159">
        <v>2022</v>
      </c>
      <c r="E1159">
        <v>9240</v>
      </c>
      <c r="F1159">
        <v>110880</v>
      </c>
    </row>
    <row r="1160" spans="1:6" x14ac:dyDescent="0.35">
      <c r="A1160">
        <v>76931</v>
      </c>
      <c r="B1160" t="s">
        <v>108</v>
      </c>
      <c r="C1160" t="s">
        <v>14</v>
      </c>
      <c r="D1160">
        <v>2023</v>
      </c>
      <c r="E1160">
        <v>9240</v>
      </c>
      <c r="F1160">
        <v>110880</v>
      </c>
    </row>
    <row r="1161" spans="1:6" x14ac:dyDescent="0.35">
      <c r="A1161">
        <v>76931</v>
      </c>
      <c r="B1161" t="s">
        <v>108</v>
      </c>
      <c r="C1161" t="s">
        <v>14</v>
      </c>
      <c r="D1161">
        <v>2024</v>
      </c>
      <c r="E1161">
        <v>9886.7999999999993</v>
      </c>
      <c r="F1161">
        <v>118641.60000000001</v>
      </c>
    </row>
    <row r="1162" spans="1:6" x14ac:dyDescent="0.35">
      <c r="A1162">
        <v>76931</v>
      </c>
      <c r="B1162" t="s">
        <v>108</v>
      </c>
      <c r="C1162" t="s">
        <v>14</v>
      </c>
      <c r="D1162">
        <v>2025</v>
      </c>
      <c r="E1162">
        <v>9886.7999999999993</v>
      </c>
      <c r="F1162">
        <v>118641.60000000001</v>
      </c>
    </row>
    <row r="1163" spans="1:6" x14ac:dyDescent="0.35">
      <c r="A1163">
        <v>77219</v>
      </c>
      <c r="B1163" t="s">
        <v>94</v>
      </c>
      <c r="C1163" t="s">
        <v>20</v>
      </c>
      <c r="D1163">
        <v>2015</v>
      </c>
      <c r="E1163">
        <v>8500</v>
      </c>
      <c r="F1163">
        <v>102000</v>
      </c>
    </row>
    <row r="1164" spans="1:6" x14ac:dyDescent="0.35">
      <c r="A1164">
        <v>77219</v>
      </c>
      <c r="B1164" t="s">
        <v>94</v>
      </c>
      <c r="C1164" t="s">
        <v>20</v>
      </c>
      <c r="D1164">
        <v>2016</v>
      </c>
      <c r="E1164">
        <v>8500</v>
      </c>
      <c r="F1164">
        <v>102000</v>
      </c>
    </row>
    <row r="1165" spans="1:6" x14ac:dyDescent="0.35">
      <c r="A1165">
        <v>77219</v>
      </c>
      <c r="B1165" t="s">
        <v>94</v>
      </c>
      <c r="C1165" t="s">
        <v>20</v>
      </c>
      <c r="D1165">
        <v>2017</v>
      </c>
      <c r="E1165">
        <v>8500</v>
      </c>
      <c r="F1165">
        <v>102000</v>
      </c>
    </row>
    <row r="1166" spans="1:6" x14ac:dyDescent="0.35">
      <c r="A1166">
        <v>77219</v>
      </c>
      <c r="B1166" t="s">
        <v>94</v>
      </c>
      <c r="C1166" t="s">
        <v>20</v>
      </c>
      <c r="D1166">
        <v>2018</v>
      </c>
      <c r="E1166">
        <v>8500</v>
      </c>
      <c r="F1166">
        <v>102000</v>
      </c>
    </row>
    <row r="1167" spans="1:6" x14ac:dyDescent="0.35">
      <c r="A1167">
        <v>77219</v>
      </c>
      <c r="B1167" t="s">
        <v>94</v>
      </c>
      <c r="C1167" t="s">
        <v>20</v>
      </c>
      <c r="D1167">
        <v>2019</v>
      </c>
      <c r="E1167">
        <v>8500</v>
      </c>
      <c r="F1167">
        <v>102000</v>
      </c>
    </row>
    <row r="1168" spans="1:6" x14ac:dyDescent="0.35">
      <c r="A1168">
        <v>77219</v>
      </c>
      <c r="B1168" t="s">
        <v>94</v>
      </c>
      <c r="C1168" t="s">
        <v>20</v>
      </c>
      <c r="D1168">
        <v>2020</v>
      </c>
      <c r="E1168">
        <v>8925</v>
      </c>
      <c r="F1168">
        <v>107100</v>
      </c>
    </row>
    <row r="1169" spans="1:6" x14ac:dyDescent="0.35">
      <c r="A1169">
        <v>77219</v>
      </c>
      <c r="B1169" t="s">
        <v>94</v>
      </c>
      <c r="C1169" t="s">
        <v>20</v>
      </c>
      <c r="D1169">
        <v>2021</v>
      </c>
      <c r="E1169">
        <v>8925</v>
      </c>
      <c r="F1169">
        <v>107100</v>
      </c>
    </row>
    <row r="1170" spans="1:6" x14ac:dyDescent="0.35">
      <c r="A1170">
        <v>77219</v>
      </c>
      <c r="B1170" t="s">
        <v>94</v>
      </c>
      <c r="C1170" t="s">
        <v>20</v>
      </c>
      <c r="D1170">
        <v>2022</v>
      </c>
      <c r="E1170">
        <v>8925</v>
      </c>
      <c r="F1170">
        <v>107100</v>
      </c>
    </row>
    <row r="1171" spans="1:6" x14ac:dyDescent="0.35">
      <c r="A1171">
        <v>77219</v>
      </c>
      <c r="B1171" t="s">
        <v>94</v>
      </c>
      <c r="C1171" t="s">
        <v>20</v>
      </c>
      <c r="D1171">
        <v>2023</v>
      </c>
      <c r="E1171">
        <v>8925</v>
      </c>
      <c r="F1171">
        <v>107100</v>
      </c>
    </row>
    <row r="1172" spans="1:6" x14ac:dyDescent="0.35">
      <c r="A1172">
        <v>77219</v>
      </c>
      <c r="B1172" t="s">
        <v>94</v>
      </c>
      <c r="C1172" t="s">
        <v>20</v>
      </c>
      <c r="D1172">
        <v>2024</v>
      </c>
      <c r="E1172">
        <v>8925</v>
      </c>
      <c r="F1172">
        <v>107100</v>
      </c>
    </row>
    <row r="1173" spans="1:6" x14ac:dyDescent="0.35">
      <c r="A1173">
        <v>77219</v>
      </c>
      <c r="B1173" t="s">
        <v>94</v>
      </c>
      <c r="C1173" t="s">
        <v>20</v>
      </c>
      <c r="D1173">
        <v>2025</v>
      </c>
      <c r="E1173">
        <v>9460.5</v>
      </c>
      <c r="F1173">
        <v>113526</v>
      </c>
    </row>
    <row r="1174" spans="1:6" x14ac:dyDescent="0.35">
      <c r="A1174">
        <v>78254</v>
      </c>
      <c r="B1174" t="s">
        <v>109</v>
      </c>
      <c r="C1174" t="s">
        <v>9</v>
      </c>
      <c r="D1174">
        <v>2015</v>
      </c>
      <c r="E1174">
        <v>6800</v>
      </c>
      <c r="F1174">
        <v>81600</v>
      </c>
    </row>
    <row r="1175" spans="1:6" x14ac:dyDescent="0.35">
      <c r="A1175">
        <v>78254</v>
      </c>
      <c r="B1175" t="s">
        <v>109</v>
      </c>
      <c r="C1175" t="s">
        <v>9</v>
      </c>
      <c r="D1175">
        <v>2016</v>
      </c>
      <c r="E1175">
        <v>6800</v>
      </c>
      <c r="F1175">
        <v>81600</v>
      </c>
    </row>
    <row r="1176" spans="1:6" x14ac:dyDescent="0.35">
      <c r="A1176">
        <v>78254</v>
      </c>
      <c r="B1176" t="s">
        <v>109</v>
      </c>
      <c r="C1176" t="s">
        <v>9</v>
      </c>
      <c r="D1176">
        <v>2017</v>
      </c>
      <c r="E1176">
        <v>6800</v>
      </c>
      <c r="F1176">
        <v>81600</v>
      </c>
    </row>
    <row r="1177" spans="1:6" x14ac:dyDescent="0.35">
      <c r="A1177">
        <v>78254</v>
      </c>
      <c r="B1177" t="s">
        <v>109</v>
      </c>
      <c r="C1177" t="s">
        <v>9</v>
      </c>
      <c r="D1177">
        <v>2018</v>
      </c>
      <c r="E1177">
        <v>6800</v>
      </c>
      <c r="F1177">
        <v>81600</v>
      </c>
    </row>
    <row r="1178" spans="1:6" x14ac:dyDescent="0.35">
      <c r="A1178">
        <v>78254</v>
      </c>
      <c r="B1178" t="s">
        <v>109</v>
      </c>
      <c r="C1178" t="s">
        <v>9</v>
      </c>
      <c r="D1178">
        <v>2019</v>
      </c>
      <c r="E1178">
        <v>6800</v>
      </c>
      <c r="F1178">
        <v>81600</v>
      </c>
    </row>
    <row r="1179" spans="1:6" x14ac:dyDescent="0.35">
      <c r="A1179">
        <v>78254</v>
      </c>
      <c r="B1179" t="s">
        <v>109</v>
      </c>
      <c r="C1179" t="s">
        <v>9</v>
      </c>
      <c r="D1179">
        <v>2020</v>
      </c>
      <c r="E1179">
        <v>6800</v>
      </c>
      <c r="F1179">
        <v>81600</v>
      </c>
    </row>
    <row r="1180" spans="1:6" x14ac:dyDescent="0.35">
      <c r="A1180">
        <v>78952</v>
      </c>
      <c r="B1180" t="s">
        <v>110</v>
      </c>
      <c r="C1180" t="s">
        <v>11</v>
      </c>
      <c r="D1180">
        <v>2015</v>
      </c>
      <c r="E1180">
        <v>11000</v>
      </c>
      <c r="F1180">
        <v>132000</v>
      </c>
    </row>
    <row r="1181" spans="1:6" x14ac:dyDescent="0.35">
      <c r="A1181">
        <v>78952</v>
      </c>
      <c r="B1181" t="s">
        <v>110</v>
      </c>
      <c r="C1181" t="s">
        <v>11</v>
      </c>
      <c r="D1181">
        <v>2016</v>
      </c>
      <c r="E1181">
        <v>11000</v>
      </c>
      <c r="F1181">
        <v>132000</v>
      </c>
    </row>
    <row r="1182" spans="1:6" x14ac:dyDescent="0.35">
      <c r="A1182">
        <v>78952</v>
      </c>
      <c r="B1182" t="s">
        <v>110</v>
      </c>
      <c r="C1182" t="s">
        <v>11</v>
      </c>
      <c r="D1182">
        <v>2017</v>
      </c>
      <c r="E1182">
        <v>11000</v>
      </c>
      <c r="F1182">
        <v>132000</v>
      </c>
    </row>
    <row r="1183" spans="1:6" x14ac:dyDescent="0.35">
      <c r="A1183">
        <v>78952</v>
      </c>
      <c r="B1183" t="s">
        <v>110</v>
      </c>
      <c r="C1183" t="s">
        <v>11</v>
      </c>
      <c r="D1183">
        <v>2018</v>
      </c>
      <c r="E1183">
        <v>11000</v>
      </c>
      <c r="F1183">
        <v>132000</v>
      </c>
    </row>
    <row r="1184" spans="1:6" x14ac:dyDescent="0.35">
      <c r="A1184">
        <v>78952</v>
      </c>
      <c r="B1184" t="s">
        <v>110</v>
      </c>
      <c r="C1184" t="s">
        <v>11</v>
      </c>
      <c r="D1184">
        <v>2019</v>
      </c>
      <c r="E1184">
        <v>11550</v>
      </c>
      <c r="F1184">
        <v>138600</v>
      </c>
    </row>
    <row r="1185" spans="1:6" x14ac:dyDescent="0.35">
      <c r="A1185">
        <v>78952</v>
      </c>
      <c r="B1185" t="s">
        <v>110</v>
      </c>
      <c r="C1185" t="s">
        <v>11</v>
      </c>
      <c r="D1185">
        <v>2020</v>
      </c>
      <c r="E1185">
        <v>11550</v>
      </c>
      <c r="F1185">
        <v>138600</v>
      </c>
    </row>
    <row r="1186" spans="1:6" x14ac:dyDescent="0.35">
      <c r="A1186">
        <v>78952</v>
      </c>
      <c r="B1186" t="s">
        <v>110</v>
      </c>
      <c r="C1186" t="s">
        <v>11</v>
      </c>
      <c r="D1186">
        <v>2021</v>
      </c>
      <c r="E1186">
        <v>11550</v>
      </c>
      <c r="F1186">
        <v>138600</v>
      </c>
    </row>
    <row r="1187" spans="1:6" x14ac:dyDescent="0.35">
      <c r="A1187">
        <v>78952</v>
      </c>
      <c r="B1187" t="s">
        <v>110</v>
      </c>
      <c r="C1187" t="s">
        <v>11</v>
      </c>
      <c r="D1187">
        <v>2022</v>
      </c>
      <c r="E1187">
        <v>11550</v>
      </c>
      <c r="F1187">
        <v>138600</v>
      </c>
    </row>
    <row r="1188" spans="1:6" x14ac:dyDescent="0.35">
      <c r="A1188">
        <v>78952</v>
      </c>
      <c r="B1188" t="s">
        <v>110</v>
      </c>
      <c r="C1188" t="s">
        <v>11</v>
      </c>
      <c r="D1188">
        <v>2023</v>
      </c>
      <c r="E1188">
        <v>11550</v>
      </c>
      <c r="F1188">
        <v>138600</v>
      </c>
    </row>
    <row r="1189" spans="1:6" x14ac:dyDescent="0.35">
      <c r="A1189">
        <v>78952</v>
      </c>
      <c r="B1189" t="s">
        <v>110</v>
      </c>
      <c r="C1189" t="s">
        <v>11</v>
      </c>
      <c r="D1189">
        <v>2024</v>
      </c>
      <c r="E1189">
        <v>11550</v>
      </c>
      <c r="F1189">
        <v>138600</v>
      </c>
    </row>
    <row r="1190" spans="1:6" x14ac:dyDescent="0.35">
      <c r="A1190">
        <v>78952</v>
      </c>
      <c r="B1190" t="s">
        <v>110</v>
      </c>
      <c r="C1190" t="s">
        <v>11</v>
      </c>
      <c r="D1190">
        <v>2025</v>
      </c>
      <c r="E1190">
        <v>12243</v>
      </c>
      <c r="F1190">
        <v>146916</v>
      </c>
    </row>
    <row r="1191" spans="1:6" x14ac:dyDescent="0.35">
      <c r="A1191">
        <v>79362</v>
      </c>
      <c r="B1191" t="s">
        <v>111</v>
      </c>
      <c r="C1191" t="s">
        <v>9</v>
      </c>
      <c r="D1191">
        <v>2015</v>
      </c>
      <c r="E1191">
        <v>6200</v>
      </c>
      <c r="F1191">
        <v>74400</v>
      </c>
    </row>
    <row r="1192" spans="1:6" x14ac:dyDescent="0.35">
      <c r="A1192">
        <v>79362</v>
      </c>
      <c r="B1192" t="s">
        <v>111</v>
      </c>
      <c r="C1192" t="s">
        <v>9</v>
      </c>
      <c r="D1192">
        <v>2016</v>
      </c>
      <c r="E1192">
        <v>6200</v>
      </c>
      <c r="F1192">
        <v>74400</v>
      </c>
    </row>
    <row r="1193" spans="1:6" x14ac:dyDescent="0.35">
      <c r="A1193">
        <v>79362</v>
      </c>
      <c r="B1193" t="s">
        <v>111</v>
      </c>
      <c r="C1193" t="s">
        <v>9</v>
      </c>
      <c r="D1193">
        <v>2017</v>
      </c>
      <c r="E1193">
        <v>6200</v>
      </c>
      <c r="F1193">
        <v>74400</v>
      </c>
    </row>
    <row r="1194" spans="1:6" x14ac:dyDescent="0.35">
      <c r="A1194">
        <v>79362</v>
      </c>
      <c r="B1194" t="s">
        <v>111</v>
      </c>
      <c r="C1194" t="s">
        <v>9</v>
      </c>
      <c r="D1194">
        <v>2018</v>
      </c>
      <c r="E1194">
        <v>6200</v>
      </c>
      <c r="F1194">
        <v>74400</v>
      </c>
    </row>
    <row r="1195" spans="1:6" x14ac:dyDescent="0.35">
      <c r="A1195">
        <v>79362</v>
      </c>
      <c r="B1195" t="s">
        <v>111</v>
      </c>
      <c r="C1195" t="s">
        <v>9</v>
      </c>
      <c r="D1195">
        <v>2019</v>
      </c>
      <c r="E1195">
        <v>6200</v>
      </c>
      <c r="F1195">
        <v>74400</v>
      </c>
    </row>
    <row r="1196" spans="1:6" x14ac:dyDescent="0.35">
      <c r="A1196">
        <v>79362</v>
      </c>
      <c r="B1196" t="s">
        <v>111</v>
      </c>
      <c r="C1196" t="s">
        <v>9</v>
      </c>
      <c r="D1196">
        <v>2020</v>
      </c>
      <c r="E1196">
        <v>6200</v>
      </c>
      <c r="F1196">
        <v>74400</v>
      </c>
    </row>
    <row r="1197" spans="1:6" x14ac:dyDescent="0.35">
      <c r="A1197">
        <v>79362</v>
      </c>
      <c r="B1197" t="s">
        <v>111</v>
      </c>
      <c r="C1197" t="s">
        <v>9</v>
      </c>
      <c r="D1197">
        <v>2021</v>
      </c>
      <c r="E1197">
        <v>6200</v>
      </c>
      <c r="F1197">
        <v>74400</v>
      </c>
    </row>
    <row r="1198" spans="1:6" x14ac:dyDescent="0.35">
      <c r="A1198">
        <v>79362</v>
      </c>
      <c r="B1198" t="s">
        <v>111</v>
      </c>
      <c r="C1198" t="s">
        <v>9</v>
      </c>
      <c r="D1198">
        <v>2022</v>
      </c>
      <c r="E1198">
        <v>6510</v>
      </c>
      <c r="F1198">
        <v>78120</v>
      </c>
    </row>
    <row r="1199" spans="1:6" x14ac:dyDescent="0.35">
      <c r="A1199">
        <v>79362</v>
      </c>
      <c r="B1199" t="s">
        <v>111</v>
      </c>
      <c r="C1199" t="s">
        <v>9</v>
      </c>
      <c r="D1199">
        <v>2023</v>
      </c>
      <c r="E1199">
        <v>6510</v>
      </c>
      <c r="F1199">
        <v>78120</v>
      </c>
    </row>
    <row r="1200" spans="1:6" x14ac:dyDescent="0.35">
      <c r="A1200">
        <v>79362</v>
      </c>
      <c r="B1200" t="s">
        <v>111</v>
      </c>
      <c r="C1200" t="s">
        <v>9</v>
      </c>
      <c r="D1200">
        <v>2024</v>
      </c>
      <c r="E1200">
        <v>6510</v>
      </c>
      <c r="F1200">
        <v>78120</v>
      </c>
    </row>
    <row r="1201" spans="1:6" x14ac:dyDescent="0.35">
      <c r="A1201">
        <v>79362</v>
      </c>
      <c r="B1201" t="s">
        <v>111</v>
      </c>
      <c r="C1201" t="s">
        <v>9</v>
      </c>
      <c r="D1201">
        <v>2025</v>
      </c>
      <c r="E1201">
        <v>6510</v>
      </c>
      <c r="F1201">
        <v>78120</v>
      </c>
    </row>
    <row r="1202" spans="1:6" x14ac:dyDescent="0.35">
      <c r="A1202">
        <v>79365</v>
      </c>
      <c r="B1202" t="s">
        <v>112</v>
      </c>
      <c r="C1202" t="s">
        <v>9</v>
      </c>
      <c r="D1202">
        <v>2015</v>
      </c>
      <c r="E1202">
        <v>7450</v>
      </c>
      <c r="F1202">
        <v>89400</v>
      </c>
    </row>
    <row r="1203" spans="1:6" x14ac:dyDescent="0.35">
      <c r="A1203">
        <v>79365</v>
      </c>
      <c r="B1203" t="s">
        <v>112</v>
      </c>
      <c r="C1203" t="s">
        <v>9</v>
      </c>
      <c r="D1203">
        <v>2016</v>
      </c>
      <c r="E1203">
        <v>7450</v>
      </c>
      <c r="F1203">
        <v>89400</v>
      </c>
    </row>
    <row r="1204" spans="1:6" x14ac:dyDescent="0.35">
      <c r="A1204">
        <v>79365</v>
      </c>
      <c r="B1204" t="s">
        <v>112</v>
      </c>
      <c r="C1204" t="s">
        <v>9</v>
      </c>
      <c r="D1204">
        <v>2017</v>
      </c>
      <c r="E1204">
        <v>7450</v>
      </c>
      <c r="F1204">
        <v>89400</v>
      </c>
    </row>
    <row r="1205" spans="1:6" x14ac:dyDescent="0.35">
      <c r="A1205">
        <v>79365</v>
      </c>
      <c r="B1205" t="s">
        <v>112</v>
      </c>
      <c r="C1205" t="s">
        <v>9</v>
      </c>
      <c r="D1205">
        <v>2018</v>
      </c>
      <c r="E1205">
        <v>7450</v>
      </c>
      <c r="F1205">
        <v>89400</v>
      </c>
    </row>
    <row r="1206" spans="1:6" x14ac:dyDescent="0.35">
      <c r="A1206">
        <v>79365</v>
      </c>
      <c r="B1206" t="s">
        <v>112</v>
      </c>
      <c r="C1206" t="s">
        <v>9</v>
      </c>
      <c r="D1206">
        <v>2019</v>
      </c>
      <c r="E1206">
        <v>7450</v>
      </c>
      <c r="F1206">
        <v>89400</v>
      </c>
    </row>
    <row r="1207" spans="1:6" x14ac:dyDescent="0.35">
      <c r="A1207">
        <v>79365</v>
      </c>
      <c r="B1207" t="s">
        <v>112</v>
      </c>
      <c r="C1207" t="s">
        <v>9</v>
      </c>
      <c r="D1207">
        <v>2020</v>
      </c>
      <c r="E1207">
        <v>7450</v>
      </c>
      <c r="F1207">
        <v>89400</v>
      </c>
    </row>
    <row r="1208" spans="1:6" x14ac:dyDescent="0.35">
      <c r="A1208">
        <v>79365</v>
      </c>
      <c r="B1208" t="s">
        <v>112</v>
      </c>
      <c r="C1208" t="s">
        <v>9</v>
      </c>
      <c r="D1208">
        <v>2021</v>
      </c>
      <c r="E1208">
        <v>7450</v>
      </c>
      <c r="F1208">
        <v>89400</v>
      </c>
    </row>
    <row r="1209" spans="1:6" x14ac:dyDescent="0.35">
      <c r="A1209">
        <v>79365</v>
      </c>
      <c r="B1209" t="s">
        <v>112</v>
      </c>
      <c r="C1209" t="s">
        <v>9</v>
      </c>
      <c r="D1209">
        <v>2022</v>
      </c>
      <c r="E1209">
        <v>7822.5</v>
      </c>
      <c r="F1209">
        <v>93870</v>
      </c>
    </row>
    <row r="1210" spans="1:6" x14ac:dyDescent="0.35">
      <c r="A1210">
        <v>79365</v>
      </c>
      <c r="B1210" t="s">
        <v>112</v>
      </c>
      <c r="C1210" t="s">
        <v>9</v>
      </c>
      <c r="D1210">
        <v>2023</v>
      </c>
      <c r="E1210">
        <v>7822.5</v>
      </c>
      <c r="F1210">
        <v>93870</v>
      </c>
    </row>
    <row r="1211" spans="1:6" x14ac:dyDescent="0.35">
      <c r="A1211">
        <v>79365</v>
      </c>
      <c r="B1211" t="s">
        <v>112</v>
      </c>
      <c r="C1211" t="s">
        <v>9</v>
      </c>
      <c r="D1211">
        <v>2024</v>
      </c>
      <c r="E1211">
        <v>7822.5</v>
      </c>
      <c r="F1211">
        <v>93870</v>
      </c>
    </row>
    <row r="1212" spans="1:6" x14ac:dyDescent="0.35">
      <c r="A1212">
        <v>79365</v>
      </c>
      <c r="B1212" t="s">
        <v>112</v>
      </c>
      <c r="C1212" t="s">
        <v>9</v>
      </c>
      <c r="D1212">
        <v>2025</v>
      </c>
      <c r="E1212">
        <v>7822.5</v>
      </c>
      <c r="F1212">
        <v>93870</v>
      </c>
    </row>
    <row r="1213" spans="1:6" x14ac:dyDescent="0.35">
      <c r="A1213">
        <v>81236</v>
      </c>
      <c r="B1213" t="s">
        <v>113</v>
      </c>
      <c r="C1213" t="s">
        <v>11</v>
      </c>
      <c r="D1213">
        <v>2015</v>
      </c>
      <c r="E1213">
        <v>10800</v>
      </c>
      <c r="F1213">
        <v>129600</v>
      </c>
    </row>
    <row r="1214" spans="1:6" x14ac:dyDescent="0.35">
      <c r="A1214">
        <v>81236</v>
      </c>
      <c r="B1214" t="s">
        <v>113</v>
      </c>
      <c r="C1214" t="s">
        <v>11</v>
      </c>
      <c r="D1214">
        <v>2016</v>
      </c>
      <c r="E1214">
        <v>10800</v>
      </c>
      <c r="F1214">
        <v>129600</v>
      </c>
    </row>
    <row r="1215" spans="1:6" x14ac:dyDescent="0.35">
      <c r="A1215">
        <v>81236</v>
      </c>
      <c r="B1215" t="s">
        <v>113</v>
      </c>
      <c r="C1215" t="s">
        <v>11</v>
      </c>
      <c r="D1215">
        <v>2017</v>
      </c>
      <c r="E1215">
        <v>10800</v>
      </c>
      <c r="F1215">
        <v>129600</v>
      </c>
    </row>
    <row r="1216" spans="1:6" x14ac:dyDescent="0.35">
      <c r="A1216">
        <v>81236</v>
      </c>
      <c r="B1216" t="s">
        <v>113</v>
      </c>
      <c r="C1216" t="s">
        <v>11</v>
      </c>
      <c r="D1216">
        <v>2018</v>
      </c>
      <c r="E1216">
        <v>10800</v>
      </c>
      <c r="F1216">
        <v>129600</v>
      </c>
    </row>
    <row r="1217" spans="1:6" x14ac:dyDescent="0.35">
      <c r="A1217">
        <v>81236</v>
      </c>
      <c r="B1217" t="s">
        <v>113</v>
      </c>
      <c r="C1217" t="s">
        <v>11</v>
      </c>
      <c r="D1217">
        <v>2019</v>
      </c>
      <c r="E1217">
        <v>11340</v>
      </c>
      <c r="F1217">
        <v>136080</v>
      </c>
    </row>
    <row r="1218" spans="1:6" x14ac:dyDescent="0.35">
      <c r="A1218">
        <v>81236</v>
      </c>
      <c r="B1218" t="s">
        <v>113</v>
      </c>
      <c r="C1218" t="s">
        <v>11</v>
      </c>
      <c r="D1218">
        <v>2020</v>
      </c>
      <c r="E1218">
        <v>11340</v>
      </c>
      <c r="F1218">
        <v>136080</v>
      </c>
    </row>
    <row r="1219" spans="1:6" x14ac:dyDescent="0.35">
      <c r="A1219">
        <v>81236</v>
      </c>
      <c r="B1219" t="s">
        <v>113</v>
      </c>
      <c r="C1219" t="s">
        <v>11</v>
      </c>
      <c r="D1219">
        <v>2021</v>
      </c>
      <c r="E1219">
        <v>11340</v>
      </c>
      <c r="F1219">
        <v>136080</v>
      </c>
    </row>
    <row r="1220" spans="1:6" x14ac:dyDescent="0.35">
      <c r="A1220">
        <v>81236</v>
      </c>
      <c r="B1220" t="s">
        <v>113</v>
      </c>
      <c r="C1220" t="s">
        <v>11</v>
      </c>
      <c r="D1220">
        <v>2022</v>
      </c>
      <c r="E1220">
        <v>11340</v>
      </c>
      <c r="F1220">
        <v>136080</v>
      </c>
    </row>
    <row r="1221" spans="1:6" x14ac:dyDescent="0.35">
      <c r="A1221">
        <v>81236</v>
      </c>
      <c r="B1221" t="s">
        <v>113</v>
      </c>
      <c r="C1221" t="s">
        <v>11</v>
      </c>
      <c r="D1221">
        <v>2023</v>
      </c>
      <c r="E1221">
        <v>11340</v>
      </c>
      <c r="F1221">
        <v>136080</v>
      </c>
    </row>
    <row r="1222" spans="1:6" x14ac:dyDescent="0.35">
      <c r="A1222">
        <v>81236</v>
      </c>
      <c r="B1222" t="s">
        <v>113</v>
      </c>
      <c r="C1222" t="s">
        <v>11</v>
      </c>
      <c r="D1222">
        <v>2024</v>
      </c>
      <c r="E1222">
        <v>11340</v>
      </c>
      <c r="F1222">
        <v>136080</v>
      </c>
    </row>
    <row r="1223" spans="1:6" x14ac:dyDescent="0.35">
      <c r="A1223">
        <v>81236</v>
      </c>
      <c r="B1223" t="s">
        <v>113</v>
      </c>
      <c r="C1223" t="s">
        <v>11</v>
      </c>
      <c r="D1223">
        <v>2025</v>
      </c>
      <c r="E1223">
        <v>12020.4</v>
      </c>
      <c r="F1223">
        <v>144244.79999999999</v>
      </c>
    </row>
    <row r="1224" spans="1:6" x14ac:dyDescent="0.35">
      <c r="A1224">
        <v>81529</v>
      </c>
      <c r="B1224" t="s">
        <v>114</v>
      </c>
      <c r="C1224" t="s">
        <v>24</v>
      </c>
      <c r="D1224">
        <v>2015</v>
      </c>
      <c r="E1224">
        <v>6500</v>
      </c>
      <c r="F1224">
        <v>78000</v>
      </c>
    </row>
    <row r="1225" spans="1:6" x14ac:dyDescent="0.35">
      <c r="A1225">
        <v>81529</v>
      </c>
      <c r="B1225" t="s">
        <v>114</v>
      </c>
      <c r="C1225" t="s">
        <v>24</v>
      </c>
      <c r="D1225">
        <v>2016</v>
      </c>
      <c r="E1225">
        <v>6500</v>
      </c>
      <c r="F1225">
        <v>78000</v>
      </c>
    </row>
    <row r="1226" spans="1:6" x14ac:dyDescent="0.35">
      <c r="A1226">
        <v>81529</v>
      </c>
      <c r="B1226" t="s">
        <v>114</v>
      </c>
      <c r="C1226" t="s">
        <v>24</v>
      </c>
      <c r="D1226">
        <v>2017</v>
      </c>
      <c r="E1226">
        <v>6500</v>
      </c>
      <c r="F1226">
        <v>78000</v>
      </c>
    </row>
    <row r="1227" spans="1:6" x14ac:dyDescent="0.35">
      <c r="A1227">
        <v>81529</v>
      </c>
      <c r="B1227" t="s">
        <v>114</v>
      </c>
      <c r="C1227" t="s">
        <v>24</v>
      </c>
      <c r="D1227">
        <v>2018</v>
      </c>
      <c r="E1227">
        <v>6500</v>
      </c>
      <c r="F1227">
        <v>78000</v>
      </c>
    </row>
    <row r="1228" spans="1:6" x14ac:dyDescent="0.35">
      <c r="A1228">
        <v>81529</v>
      </c>
      <c r="B1228" t="s">
        <v>114</v>
      </c>
      <c r="C1228" t="s">
        <v>24</v>
      </c>
      <c r="D1228">
        <v>2019</v>
      </c>
      <c r="E1228">
        <v>6500</v>
      </c>
      <c r="F1228">
        <v>78000</v>
      </c>
    </row>
    <row r="1229" spans="1:6" x14ac:dyDescent="0.35">
      <c r="A1229">
        <v>81529</v>
      </c>
      <c r="B1229" t="s">
        <v>114</v>
      </c>
      <c r="C1229" t="s">
        <v>24</v>
      </c>
      <c r="D1229">
        <v>2020</v>
      </c>
      <c r="E1229">
        <v>6500</v>
      </c>
      <c r="F1229">
        <v>78000</v>
      </c>
    </row>
    <row r="1230" spans="1:6" x14ac:dyDescent="0.35">
      <c r="A1230">
        <v>81529</v>
      </c>
      <c r="B1230" t="s">
        <v>114</v>
      </c>
      <c r="C1230" t="s">
        <v>24</v>
      </c>
      <c r="D1230">
        <v>2021</v>
      </c>
      <c r="E1230">
        <v>6500</v>
      </c>
      <c r="F1230">
        <v>78000</v>
      </c>
    </row>
    <row r="1231" spans="1:6" x14ac:dyDescent="0.35">
      <c r="A1231">
        <v>81529</v>
      </c>
      <c r="B1231" t="s">
        <v>114</v>
      </c>
      <c r="C1231" t="s">
        <v>24</v>
      </c>
      <c r="D1231">
        <v>2022</v>
      </c>
      <c r="E1231">
        <v>6825</v>
      </c>
      <c r="F1231">
        <v>81900</v>
      </c>
    </row>
    <row r="1232" spans="1:6" x14ac:dyDescent="0.35">
      <c r="A1232">
        <v>81529</v>
      </c>
      <c r="B1232" t="s">
        <v>114</v>
      </c>
      <c r="C1232" t="s">
        <v>24</v>
      </c>
      <c r="D1232">
        <v>2023</v>
      </c>
      <c r="E1232">
        <v>6825</v>
      </c>
      <c r="F1232">
        <v>81900</v>
      </c>
    </row>
    <row r="1233" spans="1:6" x14ac:dyDescent="0.35">
      <c r="A1233">
        <v>81529</v>
      </c>
      <c r="B1233" t="s">
        <v>114</v>
      </c>
      <c r="C1233" t="s">
        <v>24</v>
      </c>
      <c r="D1233">
        <v>2024</v>
      </c>
      <c r="E1233">
        <v>6825</v>
      </c>
      <c r="F1233">
        <v>81900</v>
      </c>
    </row>
    <row r="1234" spans="1:6" x14ac:dyDescent="0.35">
      <c r="A1234">
        <v>81529</v>
      </c>
      <c r="B1234" t="s">
        <v>114</v>
      </c>
      <c r="C1234" t="s">
        <v>24</v>
      </c>
      <c r="D1234">
        <v>2025</v>
      </c>
      <c r="E1234">
        <v>6825</v>
      </c>
      <c r="F1234">
        <v>81900</v>
      </c>
    </row>
    <row r="1235" spans="1:6" x14ac:dyDescent="0.35">
      <c r="A1235">
        <v>82149</v>
      </c>
      <c r="B1235" t="s">
        <v>115</v>
      </c>
      <c r="C1235" t="s">
        <v>11</v>
      </c>
      <c r="D1235">
        <v>2015</v>
      </c>
      <c r="E1235">
        <v>9200</v>
      </c>
      <c r="F1235">
        <v>110400</v>
      </c>
    </row>
    <row r="1236" spans="1:6" x14ac:dyDescent="0.35">
      <c r="A1236">
        <v>82149</v>
      </c>
      <c r="B1236" t="s">
        <v>115</v>
      </c>
      <c r="C1236" t="s">
        <v>11</v>
      </c>
      <c r="D1236">
        <v>2016</v>
      </c>
      <c r="E1236">
        <v>9200</v>
      </c>
      <c r="F1236">
        <v>110400</v>
      </c>
    </row>
    <row r="1237" spans="1:6" x14ac:dyDescent="0.35">
      <c r="A1237">
        <v>82149</v>
      </c>
      <c r="B1237" t="s">
        <v>115</v>
      </c>
      <c r="C1237" t="s">
        <v>11</v>
      </c>
      <c r="D1237">
        <v>2017</v>
      </c>
      <c r="E1237">
        <v>9200</v>
      </c>
      <c r="F1237">
        <v>110400</v>
      </c>
    </row>
    <row r="1238" spans="1:6" x14ac:dyDescent="0.35">
      <c r="A1238">
        <v>82149</v>
      </c>
      <c r="B1238" t="s">
        <v>115</v>
      </c>
      <c r="C1238" t="s">
        <v>11</v>
      </c>
      <c r="D1238">
        <v>2018</v>
      </c>
      <c r="E1238">
        <v>9200</v>
      </c>
      <c r="F1238">
        <v>110400</v>
      </c>
    </row>
    <row r="1239" spans="1:6" x14ac:dyDescent="0.35">
      <c r="A1239">
        <v>82149</v>
      </c>
      <c r="B1239" t="s">
        <v>115</v>
      </c>
      <c r="C1239" t="s">
        <v>11</v>
      </c>
      <c r="D1239">
        <v>2019</v>
      </c>
      <c r="E1239">
        <v>9660</v>
      </c>
      <c r="F1239">
        <v>115920</v>
      </c>
    </row>
    <row r="1240" spans="1:6" x14ac:dyDescent="0.35">
      <c r="A1240">
        <v>82149</v>
      </c>
      <c r="B1240" t="s">
        <v>115</v>
      </c>
      <c r="C1240" t="s">
        <v>11</v>
      </c>
      <c r="D1240">
        <v>2020</v>
      </c>
      <c r="E1240">
        <v>9660</v>
      </c>
      <c r="F1240">
        <v>115920</v>
      </c>
    </row>
    <row r="1241" spans="1:6" x14ac:dyDescent="0.35">
      <c r="A1241">
        <v>82149</v>
      </c>
      <c r="B1241" t="s">
        <v>115</v>
      </c>
      <c r="C1241" t="s">
        <v>11</v>
      </c>
      <c r="D1241">
        <v>2021</v>
      </c>
      <c r="E1241">
        <v>9660</v>
      </c>
      <c r="F1241">
        <v>115920</v>
      </c>
    </row>
    <row r="1242" spans="1:6" x14ac:dyDescent="0.35">
      <c r="A1242">
        <v>82149</v>
      </c>
      <c r="B1242" t="s">
        <v>115</v>
      </c>
      <c r="C1242" t="s">
        <v>11</v>
      </c>
      <c r="D1242">
        <v>2022</v>
      </c>
      <c r="E1242">
        <v>9660</v>
      </c>
      <c r="F1242">
        <v>115920</v>
      </c>
    </row>
    <row r="1243" spans="1:6" x14ac:dyDescent="0.35">
      <c r="A1243">
        <v>82149</v>
      </c>
      <c r="B1243" t="s">
        <v>115</v>
      </c>
      <c r="C1243" t="s">
        <v>11</v>
      </c>
      <c r="D1243">
        <v>2023</v>
      </c>
      <c r="E1243">
        <v>9660</v>
      </c>
      <c r="F1243">
        <v>115920</v>
      </c>
    </row>
    <row r="1244" spans="1:6" x14ac:dyDescent="0.35">
      <c r="A1244">
        <v>82149</v>
      </c>
      <c r="B1244" t="s">
        <v>115</v>
      </c>
      <c r="C1244" t="s">
        <v>11</v>
      </c>
      <c r="D1244">
        <v>2024</v>
      </c>
      <c r="E1244">
        <v>9660</v>
      </c>
      <c r="F1244">
        <v>115920</v>
      </c>
    </row>
    <row r="1245" spans="1:6" x14ac:dyDescent="0.35">
      <c r="A1245">
        <v>82149</v>
      </c>
      <c r="B1245" t="s">
        <v>115</v>
      </c>
      <c r="C1245" t="s">
        <v>11</v>
      </c>
      <c r="D1245">
        <v>2025</v>
      </c>
      <c r="E1245">
        <v>10239.6</v>
      </c>
      <c r="F1245">
        <v>122875.2</v>
      </c>
    </row>
    <row r="1246" spans="1:6" x14ac:dyDescent="0.35">
      <c r="A1246">
        <v>82794</v>
      </c>
      <c r="B1246" t="s">
        <v>116</v>
      </c>
      <c r="C1246" t="s">
        <v>20</v>
      </c>
      <c r="D1246">
        <v>2015</v>
      </c>
      <c r="E1246">
        <v>6600</v>
      </c>
      <c r="F1246">
        <v>79200</v>
      </c>
    </row>
    <row r="1247" spans="1:6" x14ac:dyDescent="0.35">
      <c r="A1247">
        <v>82794</v>
      </c>
      <c r="B1247" t="s">
        <v>116</v>
      </c>
      <c r="C1247" t="s">
        <v>20</v>
      </c>
      <c r="D1247">
        <v>2016</v>
      </c>
      <c r="E1247">
        <v>6600</v>
      </c>
      <c r="F1247">
        <v>79200</v>
      </c>
    </row>
    <row r="1248" spans="1:6" x14ac:dyDescent="0.35">
      <c r="A1248">
        <v>82794</v>
      </c>
      <c r="B1248" t="s">
        <v>116</v>
      </c>
      <c r="C1248" t="s">
        <v>20</v>
      </c>
      <c r="D1248">
        <v>2017</v>
      </c>
      <c r="E1248">
        <v>6600</v>
      </c>
      <c r="F1248">
        <v>79200</v>
      </c>
    </row>
    <row r="1249" spans="1:6" x14ac:dyDescent="0.35">
      <c r="A1249">
        <v>82794</v>
      </c>
      <c r="B1249" t="s">
        <v>116</v>
      </c>
      <c r="C1249" t="s">
        <v>20</v>
      </c>
      <c r="D1249">
        <v>2018</v>
      </c>
      <c r="E1249">
        <v>6600</v>
      </c>
      <c r="F1249">
        <v>79200</v>
      </c>
    </row>
    <row r="1250" spans="1:6" x14ac:dyDescent="0.35">
      <c r="A1250">
        <v>82794</v>
      </c>
      <c r="B1250" t="s">
        <v>116</v>
      </c>
      <c r="C1250" t="s">
        <v>20</v>
      </c>
      <c r="D1250">
        <v>2019</v>
      </c>
      <c r="E1250">
        <v>6600</v>
      </c>
      <c r="F1250">
        <v>79200</v>
      </c>
    </row>
    <row r="1251" spans="1:6" x14ac:dyDescent="0.35">
      <c r="A1251">
        <v>82794</v>
      </c>
      <c r="B1251" t="s">
        <v>116</v>
      </c>
      <c r="C1251" t="s">
        <v>20</v>
      </c>
      <c r="D1251">
        <v>2020</v>
      </c>
      <c r="E1251">
        <v>6930</v>
      </c>
      <c r="F1251">
        <v>83160</v>
      </c>
    </row>
    <row r="1252" spans="1:6" x14ac:dyDescent="0.35">
      <c r="A1252">
        <v>82794</v>
      </c>
      <c r="B1252" t="s">
        <v>116</v>
      </c>
      <c r="C1252" t="s">
        <v>20</v>
      </c>
      <c r="D1252">
        <v>2021</v>
      </c>
      <c r="E1252">
        <v>6930</v>
      </c>
      <c r="F1252">
        <v>83160</v>
      </c>
    </row>
    <row r="1253" spans="1:6" x14ac:dyDescent="0.35">
      <c r="A1253">
        <v>82794</v>
      </c>
      <c r="B1253" t="s">
        <v>116</v>
      </c>
      <c r="C1253" t="s">
        <v>20</v>
      </c>
      <c r="D1253">
        <v>2022</v>
      </c>
      <c r="E1253">
        <v>6930</v>
      </c>
      <c r="F1253">
        <v>83160</v>
      </c>
    </row>
    <row r="1254" spans="1:6" x14ac:dyDescent="0.35">
      <c r="A1254">
        <v>82794</v>
      </c>
      <c r="B1254" t="s">
        <v>116</v>
      </c>
      <c r="C1254" t="s">
        <v>20</v>
      </c>
      <c r="D1254">
        <v>2023</v>
      </c>
      <c r="E1254">
        <v>6930</v>
      </c>
      <c r="F1254">
        <v>83160</v>
      </c>
    </row>
    <row r="1255" spans="1:6" x14ac:dyDescent="0.35">
      <c r="A1255">
        <v>82794</v>
      </c>
      <c r="B1255" t="s">
        <v>116</v>
      </c>
      <c r="C1255" t="s">
        <v>20</v>
      </c>
      <c r="D1255">
        <v>2024</v>
      </c>
      <c r="E1255">
        <v>6930</v>
      </c>
      <c r="F1255">
        <v>83160</v>
      </c>
    </row>
    <row r="1256" spans="1:6" x14ac:dyDescent="0.35">
      <c r="A1256">
        <v>82794</v>
      </c>
      <c r="B1256" t="s">
        <v>116</v>
      </c>
      <c r="C1256" t="s">
        <v>20</v>
      </c>
      <c r="D1256">
        <v>2025</v>
      </c>
      <c r="E1256">
        <v>7345.8</v>
      </c>
      <c r="F1256">
        <v>88149.6</v>
      </c>
    </row>
    <row r="1257" spans="1:6" x14ac:dyDescent="0.35">
      <c r="A1257">
        <v>82946</v>
      </c>
      <c r="B1257" t="s">
        <v>117</v>
      </c>
      <c r="C1257" t="s">
        <v>9</v>
      </c>
      <c r="D1257">
        <v>2015</v>
      </c>
      <c r="E1257">
        <v>7350</v>
      </c>
      <c r="F1257">
        <v>88200</v>
      </c>
    </row>
    <row r="1258" spans="1:6" x14ac:dyDescent="0.35">
      <c r="A1258">
        <v>82946</v>
      </c>
      <c r="B1258" t="s">
        <v>117</v>
      </c>
      <c r="C1258" t="s">
        <v>9</v>
      </c>
      <c r="D1258">
        <v>2016</v>
      </c>
      <c r="E1258">
        <v>7350</v>
      </c>
      <c r="F1258">
        <v>88200</v>
      </c>
    </row>
    <row r="1259" spans="1:6" x14ac:dyDescent="0.35">
      <c r="A1259">
        <v>82946</v>
      </c>
      <c r="B1259" t="s">
        <v>117</v>
      </c>
      <c r="C1259" t="s">
        <v>9</v>
      </c>
      <c r="D1259">
        <v>2017</v>
      </c>
      <c r="E1259">
        <v>7350</v>
      </c>
      <c r="F1259">
        <v>88200</v>
      </c>
    </row>
    <row r="1260" spans="1:6" x14ac:dyDescent="0.35">
      <c r="A1260">
        <v>82946</v>
      </c>
      <c r="B1260" t="s">
        <v>117</v>
      </c>
      <c r="C1260" t="s">
        <v>9</v>
      </c>
      <c r="D1260">
        <v>2018</v>
      </c>
      <c r="E1260">
        <v>7350</v>
      </c>
      <c r="F1260">
        <v>88200</v>
      </c>
    </row>
    <row r="1261" spans="1:6" x14ac:dyDescent="0.35">
      <c r="A1261">
        <v>82946</v>
      </c>
      <c r="B1261" t="s">
        <v>117</v>
      </c>
      <c r="C1261" t="s">
        <v>9</v>
      </c>
      <c r="D1261">
        <v>2019</v>
      </c>
      <c r="E1261">
        <v>7350</v>
      </c>
      <c r="F1261">
        <v>88200</v>
      </c>
    </row>
    <row r="1262" spans="1:6" x14ac:dyDescent="0.35">
      <c r="A1262">
        <v>82946</v>
      </c>
      <c r="B1262" t="s">
        <v>117</v>
      </c>
      <c r="C1262" t="s">
        <v>9</v>
      </c>
      <c r="D1262">
        <v>2020</v>
      </c>
      <c r="E1262">
        <v>7350</v>
      </c>
      <c r="F1262">
        <v>88200</v>
      </c>
    </row>
    <row r="1263" spans="1:6" x14ac:dyDescent="0.35">
      <c r="A1263">
        <v>82946</v>
      </c>
      <c r="B1263" t="s">
        <v>117</v>
      </c>
      <c r="C1263" t="s">
        <v>9</v>
      </c>
      <c r="D1263">
        <v>2021</v>
      </c>
      <c r="E1263">
        <v>7350</v>
      </c>
      <c r="F1263">
        <v>88200</v>
      </c>
    </row>
    <row r="1264" spans="1:6" x14ac:dyDescent="0.35">
      <c r="A1264">
        <v>82946</v>
      </c>
      <c r="B1264" t="s">
        <v>117</v>
      </c>
      <c r="C1264" t="s">
        <v>9</v>
      </c>
      <c r="D1264">
        <v>2022</v>
      </c>
      <c r="E1264">
        <v>7717.5</v>
      </c>
      <c r="F1264">
        <v>92610</v>
      </c>
    </row>
    <row r="1265" spans="1:6" x14ac:dyDescent="0.35">
      <c r="A1265">
        <v>82946</v>
      </c>
      <c r="B1265" t="s">
        <v>117</v>
      </c>
      <c r="C1265" t="s">
        <v>9</v>
      </c>
      <c r="D1265">
        <v>2023</v>
      </c>
      <c r="E1265">
        <v>7717.5</v>
      </c>
      <c r="F1265">
        <v>92610</v>
      </c>
    </row>
    <row r="1266" spans="1:6" x14ac:dyDescent="0.35">
      <c r="A1266">
        <v>82946</v>
      </c>
      <c r="B1266" t="s">
        <v>117</v>
      </c>
      <c r="C1266" t="s">
        <v>9</v>
      </c>
      <c r="D1266">
        <v>2024</v>
      </c>
      <c r="E1266">
        <v>7717.5</v>
      </c>
      <c r="F1266">
        <v>92610</v>
      </c>
    </row>
    <row r="1267" spans="1:6" x14ac:dyDescent="0.35">
      <c r="A1267">
        <v>82946</v>
      </c>
      <c r="B1267" t="s">
        <v>117</v>
      </c>
      <c r="C1267" t="s">
        <v>9</v>
      </c>
      <c r="D1267">
        <v>2025</v>
      </c>
      <c r="E1267">
        <v>7717.5</v>
      </c>
      <c r="F1267">
        <v>92610</v>
      </c>
    </row>
    <row r="1268" spans="1:6" x14ac:dyDescent="0.35">
      <c r="A1268">
        <v>83526</v>
      </c>
      <c r="B1268" t="s">
        <v>118</v>
      </c>
      <c r="C1268" t="s">
        <v>20</v>
      </c>
      <c r="D1268">
        <v>2015</v>
      </c>
      <c r="E1268">
        <v>8000</v>
      </c>
      <c r="F1268">
        <v>96000</v>
      </c>
    </row>
    <row r="1269" spans="1:6" x14ac:dyDescent="0.35">
      <c r="A1269">
        <v>83526</v>
      </c>
      <c r="B1269" t="s">
        <v>118</v>
      </c>
      <c r="C1269" t="s">
        <v>20</v>
      </c>
      <c r="D1269">
        <v>2016</v>
      </c>
      <c r="E1269">
        <v>8000</v>
      </c>
      <c r="F1269">
        <v>96000</v>
      </c>
    </row>
    <row r="1270" spans="1:6" x14ac:dyDescent="0.35">
      <c r="A1270">
        <v>83526</v>
      </c>
      <c r="B1270" t="s">
        <v>118</v>
      </c>
      <c r="C1270" t="s">
        <v>20</v>
      </c>
      <c r="D1270">
        <v>2017</v>
      </c>
      <c r="E1270">
        <v>8000</v>
      </c>
      <c r="F1270">
        <v>96000</v>
      </c>
    </row>
    <row r="1271" spans="1:6" x14ac:dyDescent="0.35">
      <c r="A1271">
        <v>83526</v>
      </c>
      <c r="B1271" t="s">
        <v>118</v>
      </c>
      <c r="C1271" t="s">
        <v>20</v>
      </c>
      <c r="D1271">
        <v>2018</v>
      </c>
      <c r="E1271">
        <v>8000</v>
      </c>
      <c r="F1271">
        <v>96000</v>
      </c>
    </row>
    <row r="1272" spans="1:6" x14ac:dyDescent="0.35">
      <c r="A1272">
        <v>83526</v>
      </c>
      <c r="B1272" t="s">
        <v>118</v>
      </c>
      <c r="C1272" t="s">
        <v>20</v>
      </c>
      <c r="D1272">
        <v>2019</v>
      </c>
      <c r="E1272">
        <v>8000</v>
      </c>
      <c r="F1272">
        <v>96000</v>
      </c>
    </row>
    <row r="1273" spans="1:6" x14ac:dyDescent="0.35">
      <c r="A1273">
        <v>83526</v>
      </c>
      <c r="B1273" t="s">
        <v>118</v>
      </c>
      <c r="C1273" t="s">
        <v>20</v>
      </c>
      <c r="D1273">
        <v>2020</v>
      </c>
      <c r="E1273">
        <v>8400</v>
      </c>
      <c r="F1273">
        <v>100800</v>
      </c>
    </row>
    <row r="1274" spans="1:6" x14ac:dyDescent="0.35">
      <c r="A1274">
        <v>83526</v>
      </c>
      <c r="B1274" t="s">
        <v>118</v>
      </c>
      <c r="C1274" t="s">
        <v>20</v>
      </c>
      <c r="D1274">
        <v>2021</v>
      </c>
      <c r="E1274">
        <v>8400</v>
      </c>
      <c r="F1274">
        <v>100800</v>
      </c>
    </row>
    <row r="1275" spans="1:6" x14ac:dyDescent="0.35">
      <c r="A1275">
        <v>83526</v>
      </c>
      <c r="B1275" t="s">
        <v>118</v>
      </c>
      <c r="C1275" t="s">
        <v>20</v>
      </c>
      <c r="D1275">
        <v>2022</v>
      </c>
      <c r="E1275">
        <v>8400</v>
      </c>
      <c r="F1275">
        <v>100800</v>
      </c>
    </row>
    <row r="1276" spans="1:6" x14ac:dyDescent="0.35">
      <c r="A1276">
        <v>83526</v>
      </c>
      <c r="B1276" t="s">
        <v>118</v>
      </c>
      <c r="C1276" t="s">
        <v>20</v>
      </c>
      <c r="D1276">
        <v>2023</v>
      </c>
      <c r="E1276">
        <v>8400</v>
      </c>
      <c r="F1276">
        <v>100800</v>
      </c>
    </row>
    <row r="1277" spans="1:6" x14ac:dyDescent="0.35">
      <c r="A1277">
        <v>83526</v>
      </c>
      <c r="B1277" t="s">
        <v>118</v>
      </c>
      <c r="C1277" t="s">
        <v>20</v>
      </c>
      <c r="D1277">
        <v>2024</v>
      </c>
      <c r="E1277">
        <v>8400</v>
      </c>
      <c r="F1277">
        <v>100800</v>
      </c>
    </row>
    <row r="1278" spans="1:6" x14ac:dyDescent="0.35">
      <c r="A1278">
        <v>83526</v>
      </c>
      <c r="B1278" t="s">
        <v>118</v>
      </c>
      <c r="C1278" t="s">
        <v>20</v>
      </c>
      <c r="D1278">
        <v>2025</v>
      </c>
      <c r="E1278">
        <v>8904</v>
      </c>
      <c r="F1278">
        <v>106848</v>
      </c>
    </row>
    <row r="1279" spans="1:6" x14ac:dyDescent="0.35">
      <c r="A1279">
        <v>83762</v>
      </c>
      <c r="B1279" t="s">
        <v>119</v>
      </c>
      <c r="C1279" t="s">
        <v>14</v>
      </c>
      <c r="D1279">
        <v>2015</v>
      </c>
      <c r="E1279">
        <v>10500</v>
      </c>
      <c r="F1279">
        <v>126000</v>
      </c>
    </row>
    <row r="1280" spans="1:6" x14ac:dyDescent="0.35">
      <c r="A1280">
        <v>83762</v>
      </c>
      <c r="B1280" t="s">
        <v>119</v>
      </c>
      <c r="C1280" t="s">
        <v>14</v>
      </c>
      <c r="D1280">
        <v>2016</v>
      </c>
      <c r="E1280">
        <v>10500</v>
      </c>
      <c r="F1280">
        <v>126000</v>
      </c>
    </row>
    <row r="1281" spans="1:6" x14ac:dyDescent="0.35">
      <c r="A1281">
        <v>83762</v>
      </c>
      <c r="B1281" t="s">
        <v>119</v>
      </c>
      <c r="C1281" t="s">
        <v>14</v>
      </c>
      <c r="D1281">
        <v>2017</v>
      </c>
      <c r="E1281">
        <v>10500</v>
      </c>
      <c r="F1281">
        <v>126000</v>
      </c>
    </row>
    <row r="1282" spans="1:6" x14ac:dyDescent="0.35">
      <c r="A1282">
        <v>83762</v>
      </c>
      <c r="B1282" t="s">
        <v>119</v>
      </c>
      <c r="C1282" t="s">
        <v>14</v>
      </c>
      <c r="D1282">
        <v>2018</v>
      </c>
      <c r="E1282">
        <v>10500</v>
      </c>
      <c r="F1282">
        <v>126000</v>
      </c>
    </row>
    <row r="1283" spans="1:6" x14ac:dyDescent="0.35">
      <c r="A1283">
        <v>83762</v>
      </c>
      <c r="B1283" t="s">
        <v>119</v>
      </c>
      <c r="C1283" t="s">
        <v>14</v>
      </c>
      <c r="D1283">
        <v>2019</v>
      </c>
      <c r="E1283">
        <v>10500</v>
      </c>
      <c r="F1283">
        <v>126000</v>
      </c>
    </row>
    <row r="1284" spans="1:6" x14ac:dyDescent="0.35">
      <c r="A1284">
        <v>83762</v>
      </c>
      <c r="B1284" t="s">
        <v>119</v>
      </c>
      <c r="C1284" t="s">
        <v>14</v>
      </c>
      <c r="D1284">
        <v>2020</v>
      </c>
      <c r="E1284">
        <v>11025</v>
      </c>
      <c r="F1284">
        <v>132300</v>
      </c>
    </row>
    <row r="1285" spans="1:6" x14ac:dyDescent="0.35">
      <c r="A1285">
        <v>84591</v>
      </c>
      <c r="B1285" t="s">
        <v>120</v>
      </c>
      <c r="C1285" t="s">
        <v>24</v>
      </c>
      <c r="D1285">
        <v>2015</v>
      </c>
      <c r="E1285">
        <v>7250</v>
      </c>
      <c r="F1285">
        <v>87000</v>
      </c>
    </row>
    <row r="1286" spans="1:6" x14ac:dyDescent="0.35">
      <c r="A1286">
        <v>84591</v>
      </c>
      <c r="B1286" t="s">
        <v>120</v>
      </c>
      <c r="C1286" t="s">
        <v>24</v>
      </c>
      <c r="D1286">
        <v>2016</v>
      </c>
      <c r="E1286">
        <v>7250</v>
      </c>
      <c r="F1286">
        <v>87000</v>
      </c>
    </row>
    <row r="1287" spans="1:6" x14ac:dyDescent="0.35">
      <c r="A1287">
        <v>84591</v>
      </c>
      <c r="B1287" t="s">
        <v>120</v>
      </c>
      <c r="C1287" t="s">
        <v>24</v>
      </c>
      <c r="D1287">
        <v>2017</v>
      </c>
      <c r="E1287">
        <v>7250</v>
      </c>
      <c r="F1287">
        <v>87000</v>
      </c>
    </row>
    <row r="1288" spans="1:6" x14ac:dyDescent="0.35">
      <c r="A1288">
        <v>84591</v>
      </c>
      <c r="B1288" t="s">
        <v>120</v>
      </c>
      <c r="C1288" t="s">
        <v>24</v>
      </c>
      <c r="D1288">
        <v>2018</v>
      </c>
      <c r="E1288">
        <v>7250</v>
      </c>
      <c r="F1288">
        <v>87000</v>
      </c>
    </row>
    <row r="1289" spans="1:6" x14ac:dyDescent="0.35">
      <c r="A1289">
        <v>84591</v>
      </c>
      <c r="B1289" t="s">
        <v>120</v>
      </c>
      <c r="C1289" t="s">
        <v>24</v>
      </c>
      <c r="D1289">
        <v>2019</v>
      </c>
      <c r="E1289">
        <v>7250</v>
      </c>
      <c r="F1289">
        <v>87000</v>
      </c>
    </row>
    <row r="1290" spans="1:6" x14ac:dyDescent="0.35">
      <c r="A1290">
        <v>84591</v>
      </c>
      <c r="B1290" t="s">
        <v>120</v>
      </c>
      <c r="C1290" t="s">
        <v>24</v>
      </c>
      <c r="D1290">
        <v>2020</v>
      </c>
      <c r="E1290">
        <v>7250</v>
      </c>
      <c r="F1290">
        <v>87000</v>
      </c>
    </row>
    <row r="1291" spans="1:6" x14ac:dyDescent="0.35">
      <c r="A1291">
        <v>84591</v>
      </c>
      <c r="B1291" t="s">
        <v>120</v>
      </c>
      <c r="C1291" t="s">
        <v>24</v>
      </c>
      <c r="D1291">
        <v>2021</v>
      </c>
      <c r="E1291">
        <v>7250</v>
      </c>
      <c r="F1291">
        <v>87000</v>
      </c>
    </row>
    <row r="1292" spans="1:6" x14ac:dyDescent="0.35">
      <c r="A1292">
        <v>84591</v>
      </c>
      <c r="B1292" t="s">
        <v>120</v>
      </c>
      <c r="C1292" t="s">
        <v>24</v>
      </c>
      <c r="D1292">
        <v>2022</v>
      </c>
      <c r="E1292">
        <v>7612.5</v>
      </c>
      <c r="F1292">
        <v>91350</v>
      </c>
    </row>
    <row r="1293" spans="1:6" x14ac:dyDescent="0.35">
      <c r="A1293">
        <v>84591</v>
      </c>
      <c r="B1293" t="s">
        <v>120</v>
      </c>
      <c r="C1293" t="s">
        <v>24</v>
      </c>
      <c r="D1293">
        <v>2023</v>
      </c>
      <c r="E1293">
        <v>7612.5</v>
      </c>
      <c r="F1293">
        <v>91350</v>
      </c>
    </row>
    <row r="1294" spans="1:6" x14ac:dyDescent="0.35">
      <c r="A1294">
        <v>84591</v>
      </c>
      <c r="B1294" t="s">
        <v>120</v>
      </c>
      <c r="C1294" t="s">
        <v>24</v>
      </c>
      <c r="D1294">
        <v>2024</v>
      </c>
      <c r="E1294">
        <v>7612.5</v>
      </c>
      <c r="F1294">
        <v>91350</v>
      </c>
    </row>
    <row r="1295" spans="1:6" x14ac:dyDescent="0.35">
      <c r="A1295">
        <v>84591</v>
      </c>
      <c r="B1295" t="s">
        <v>120</v>
      </c>
      <c r="C1295" t="s">
        <v>24</v>
      </c>
      <c r="D1295">
        <v>2025</v>
      </c>
      <c r="E1295">
        <v>7612.5</v>
      </c>
      <c r="F1295">
        <v>91350</v>
      </c>
    </row>
    <row r="1296" spans="1:6" x14ac:dyDescent="0.35">
      <c r="A1296">
        <v>84619</v>
      </c>
      <c r="B1296" t="s">
        <v>121</v>
      </c>
      <c r="C1296" t="s">
        <v>14</v>
      </c>
      <c r="D1296">
        <v>2015</v>
      </c>
      <c r="E1296">
        <v>9200</v>
      </c>
      <c r="F1296">
        <v>110400</v>
      </c>
    </row>
    <row r="1297" spans="1:6" x14ac:dyDescent="0.35">
      <c r="A1297">
        <v>84619</v>
      </c>
      <c r="B1297" t="s">
        <v>121</v>
      </c>
      <c r="C1297" t="s">
        <v>14</v>
      </c>
      <c r="D1297">
        <v>2016</v>
      </c>
      <c r="E1297">
        <v>9200</v>
      </c>
      <c r="F1297">
        <v>110400</v>
      </c>
    </row>
    <row r="1298" spans="1:6" x14ac:dyDescent="0.35">
      <c r="A1298">
        <v>84619</v>
      </c>
      <c r="B1298" t="s">
        <v>121</v>
      </c>
      <c r="C1298" t="s">
        <v>14</v>
      </c>
      <c r="D1298">
        <v>2017</v>
      </c>
      <c r="E1298">
        <v>9200</v>
      </c>
      <c r="F1298">
        <v>110400</v>
      </c>
    </row>
    <row r="1299" spans="1:6" x14ac:dyDescent="0.35">
      <c r="A1299">
        <v>84619</v>
      </c>
      <c r="B1299" t="s">
        <v>121</v>
      </c>
      <c r="C1299" t="s">
        <v>14</v>
      </c>
      <c r="D1299">
        <v>2018</v>
      </c>
      <c r="E1299">
        <v>9200</v>
      </c>
      <c r="F1299">
        <v>110400</v>
      </c>
    </row>
    <row r="1300" spans="1:6" x14ac:dyDescent="0.35">
      <c r="A1300">
        <v>84619</v>
      </c>
      <c r="B1300" t="s">
        <v>121</v>
      </c>
      <c r="C1300" t="s">
        <v>14</v>
      </c>
      <c r="D1300">
        <v>2019</v>
      </c>
      <c r="E1300">
        <v>9200</v>
      </c>
      <c r="F1300">
        <v>110400</v>
      </c>
    </row>
    <row r="1301" spans="1:6" x14ac:dyDescent="0.35">
      <c r="A1301">
        <v>84619</v>
      </c>
      <c r="B1301" t="s">
        <v>121</v>
      </c>
      <c r="C1301" t="s">
        <v>14</v>
      </c>
      <c r="D1301">
        <v>2020</v>
      </c>
      <c r="E1301">
        <v>9660</v>
      </c>
      <c r="F1301">
        <v>115920</v>
      </c>
    </row>
    <row r="1302" spans="1:6" x14ac:dyDescent="0.35">
      <c r="A1302">
        <v>84619</v>
      </c>
      <c r="B1302" t="s">
        <v>121</v>
      </c>
      <c r="C1302" t="s">
        <v>14</v>
      </c>
      <c r="D1302">
        <v>2021</v>
      </c>
      <c r="E1302">
        <v>9660</v>
      </c>
      <c r="F1302">
        <v>115920</v>
      </c>
    </row>
    <row r="1303" spans="1:6" x14ac:dyDescent="0.35">
      <c r="A1303">
        <v>84619</v>
      </c>
      <c r="B1303" t="s">
        <v>121</v>
      </c>
      <c r="C1303" t="s">
        <v>14</v>
      </c>
      <c r="D1303">
        <v>2022</v>
      </c>
      <c r="E1303">
        <v>9660</v>
      </c>
      <c r="F1303">
        <v>115920</v>
      </c>
    </row>
    <row r="1304" spans="1:6" x14ac:dyDescent="0.35">
      <c r="A1304">
        <v>84619</v>
      </c>
      <c r="B1304" t="s">
        <v>121</v>
      </c>
      <c r="C1304" t="s">
        <v>14</v>
      </c>
      <c r="D1304">
        <v>2023</v>
      </c>
      <c r="E1304">
        <v>9660</v>
      </c>
      <c r="F1304">
        <v>115920</v>
      </c>
    </row>
    <row r="1305" spans="1:6" x14ac:dyDescent="0.35">
      <c r="A1305">
        <v>84619</v>
      </c>
      <c r="B1305" t="s">
        <v>121</v>
      </c>
      <c r="C1305" t="s">
        <v>14</v>
      </c>
      <c r="D1305">
        <v>2024</v>
      </c>
      <c r="E1305">
        <v>10336.200000000001</v>
      </c>
      <c r="F1305">
        <v>124034.4</v>
      </c>
    </row>
    <row r="1306" spans="1:6" x14ac:dyDescent="0.35">
      <c r="A1306">
        <v>84619</v>
      </c>
      <c r="B1306" t="s">
        <v>121</v>
      </c>
      <c r="C1306" t="s">
        <v>14</v>
      </c>
      <c r="D1306">
        <v>2025</v>
      </c>
      <c r="E1306">
        <v>10336.200000000001</v>
      </c>
      <c r="F1306">
        <v>124034.4</v>
      </c>
    </row>
    <row r="1307" spans="1:6" x14ac:dyDescent="0.35">
      <c r="A1307">
        <v>85533</v>
      </c>
      <c r="B1307" t="s">
        <v>122</v>
      </c>
      <c r="C1307" t="s">
        <v>11</v>
      </c>
      <c r="D1307">
        <v>2015</v>
      </c>
      <c r="E1307">
        <v>7500</v>
      </c>
      <c r="F1307">
        <v>90000</v>
      </c>
    </row>
    <row r="1308" spans="1:6" x14ac:dyDescent="0.35">
      <c r="A1308">
        <v>85533</v>
      </c>
      <c r="B1308" t="s">
        <v>122</v>
      </c>
      <c r="C1308" t="s">
        <v>11</v>
      </c>
      <c r="D1308">
        <v>2016</v>
      </c>
      <c r="E1308">
        <v>7500</v>
      </c>
      <c r="F1308">
        <v>90000</v>
      </c>
    </row>
    <row r="1309" spans="1:6" x14ac:dyDescent="0.35">
      <c r="A1309">
        <v>85533</v>
      </c>
      <c r="B1309" t="s">
        <v>122</v>
      </c>
      <c r="C1309" t="s">
        <v>11</v>
      </c>
      <c r="D1309">
        <v>2017</v>
      </c>
      <c r="E1309">
        <v>7500</v>
      </c>
      <c r="F1309">
        <v>90000</v>
      </c>
    </row>
    <row r="1310" spans="1:6" x14ac:dyDescent="0.35">
      <c r="A1310">
        <v>85533</v>
      </c>
      <c r="B1310" t="s">
        <v>122</v>
      </c>
      <c r="C1310" t="s">
        <v>11</v>
      </c>
      <c r="D1310">
        <v>2018</v>
      </c>
      <c r="E1310">
        <v>7500</v>
      </c>
      <c r="F1310">
        <v>90000</v>
      </c>
    </row>
    <row r="1311" spans="1:6" x14ac:dyDescent="0.35">
      <c r="A1311">
        <v>85533</v>
      </c>
      <c r="B1311" t="s">
        <v>122</v>
      </c>
      <c r="C1311" t="s">
        <v>11</v>
      </c>
      <c r="D1311">
        <v>2019</v>
      </c>
      <c r="E1311">
        <v>7875</v>
      </c>
      <c r="F1311">
        <v>94500</v>
      </c>
    </row>
    <row r="1312" spans="1:6" x14ac:dyDescent="0.35">
      <c r="A1312">
        <v>85533</v>
      </c>
      <c r="B1312" t="s">
        <v>122</v>
      </c>
      <c r="C1312" t="s">
        <v>11</v>
      </c>
      <c r="D1312">
        <v>2020</v>
      </c>
      <c r="E1312">
        <v>7875</v>
      </c>
      <c r="F1312">
        <v>94500</v>
      </c>
    </row>
    <row r="1313" spans="1:6" x14ac:dyDescent="0.35">
      <c r="A1313">
        <v>85533</v>
      </c>
      <c r="B1313" t="s">
        <v>122</v>
      </c>
      <c r="C1313" t="s">
        <v>11</v>
      </c>
      <c r="D1313">
        <v>2021</v>
      </c>
      <c r="E1313">
        <v>7875</v>
      </c>
      <c r="F1313">
        <v>94500</v>
      </c>
    </row>
    <row r="1314" spans="1:6" x14ac:dyDescent="0.35">
      <c r="A1314">
        <v>85533</v>
      </c>
      <c r="B1314" t="s">
        <v>122</v>
      </c>
      <c r="C1314" t="s">
        <v>11</v>
      </c>
      <c r="D1314">
        <v>2022</v>
      </c>
      <c r="E1314">
        <v>7875</v>
      </c>
      <c r="F1314">
        <v>94500</v>
      </c>
    </row>
    <row r="1315" spans="1:6" x14ac:dyDescent="0.35">
      <c r="A1315">
        <v>85533</v>
      </c>
      <c r="B1315" t="s">
        <v>122</v>
      </c>
      <c r="C1315" t="s">
        <v>11</v>
      </c>
      <c r="D1315">
        <v>2023</v>
      </c>
      <c r="E1315">
        <v>7875</v>
      </c>
      <c r="F1315">
        <v>94500</v>
      </c>
    </row>
    <row r="1316" spans="1:6" x14ac:dyDescent="0.35">
      <c r="A1316">
        <v>85533</v>
      </c>
      <c r="B1316" t="s">
        <v>122</v>
      </c>
      <c r="C1316" t="s">
        <v>11</v>
      </c>
      <c r="D1316">
        <v>2024</v>
      </c>
      <c r="E1316">
        <v>7875</v>
      </c>
      <c r="F1316">
        <v>94500</v>
      </c>
    </row>
    <row r="1317" spans="1:6" x14ac:dyDescent="0.35">
      <c r="A1317">
        <v>85533</v>
      </c>
      <c r="B1317" t="s">
        <v>122</v>
      </c>
      <c r="C1317" t="s">
        <v>11</v>
      </c>
      <c r="D1317">
        <v>2025</v>
      </c>
      <c r="E1317">
        <v>8347.5</v>
      </c>
      <c r="F1317">
        <v>100170</v>
      </c>
    </row>
    <row r="1318" spans="1:6" x14ac:dyDescent="0.35">
      <c r="A1318">
        <v>85649</v>
      </c>
      <c r="B1318" t="s">
        <v>123</v>
      </c>
      <c r="C1318" t="s">
        <v>9</v>
      </c>
      <c r="D1318">
        <v>2015</v>
      </c>
      <c r="E1318">
        <v>7750</v>
      </c>
      <c r="F1318">
        <v>93000</v>
      </c>
    </row>
    <row r="1319" spans="1:6" x14ac:dyDescent="0.35">
      <c r="A1319">
        <v>85649</v>
      </c>
      <c r="B1319" t="s">
        <v>123</v>
      </c>
      <c r="C1319" t="s">
        <v>9</v>
      </c>
      <c r="D1319">
        <v>2016</v>
      </c>
      <c r="E1319">
        <v>7750</v>
      </c>
      <c r="F1319">
        <v>93000</v>
      </c>
    </row>
    <row r="1320" spans="1:6" x14ac:dyDescent="0.35">
      <c r="A1320">
        <v>85649</v>
      </c>
      <c r="B1320" t="s">
        <v>123</v>
      </c>
      <c r="C1320" t="s">
        <v>9</v>
      </c>
      <c r="D1320">
        <v>2017</v>
      </c>
      <c r="E1320">
        <v>7750</v>
      </c>
      <c r="F1320">
        <v>93000</v>
      </c>
    </row>
    <row r="1321" spans="1:6" x14ac:dyDescent="0.35">
      <c r="A1321">
        <v>85649</v>
      </c>
      <c r="B1321" t="s">
        <v>123</v>
      </c>
      <c r="C1321" t="s">
        <v>9</v>
      </c>
      <c r="D1321">
        <v>2018</v>
      </c>
      <c r="E1321">
        <v>7750</v>
      </c>
      <c r="F1321">
        <v>93000</v>
      </c>
    </row>
    <row r="1322" spans="1:6" x14ac:dyDescent="0.35">
      <c r="A1322">
        <v>85649</v>
      </c>
      <c r="B1322" t="s">
        <v>123</v>
      </c>
      <c r="C1322" t="s">
        <v>9</v>
      </c>
      <c r="D1322">
        <v>2019</v>
      </c>
      <c r="E1322">
        <v>7750</v>
      </c>
      <c r="F1322">
        <v>93000</v>
      </c>
    </row>
    <row r="1323" spans="1:6" x14ac:dyDescent="0.35">
      <c r="A1323">
        <v>85649</v>
      </c>
      <c r="B1323" t="s">
        <v>123</v>
      </c>
      <c r="C1323" t="s">
        <v>9</v>
      </c>
      <c r="D1323">
        <v>2020</v>
      </c>
      <c r="E1323">
        <v>7750</v>
      </c>
      <c r="F1323">
        <v>93000</v>
      </c>
    </row>
    <row r="1324" spans="1:6" x14ac:dyDescent="0.35">
      <c r="A1324">
        <v>85649</v>
      </c>
      <c r="B1324" t="s">
        <v>123</v>
      </c>
      <c r="C1324" t="s">
        <v>9</v>
      </c>
      <c r="D1324">
        <v>2021</v>
      </c>
      <c r="E1324">
        <v>7750</v>
      </c>
      <c r="F1324">
        <v>93000</v>
      </c>
    </row>
    <row r="1325" spans="1:6" x14ac:dyDescent="0.35">
      <c r="A1325">
        <v>85649</v>
      </c>
      <c r="B1325" t="s">
        <v>123</v>
      </c>
      <c r="C1325" t="s">
        <v>9</v>
      </c>
      <c r="D1325">
        <v>2022</v>
      </c>
      <c r="E1325">
        <v>8137.5</v>
      </c>
      <c r="F1325">
        <v>97650</v>
      </c>
    </row>
    <row r="1326" spans="1:6" x14ac:dyDescent="0.35">
      <c r="A1326">
        <v>85649</v>
      </c>
      <c r="B1326" t="s">
        <v>123</v>
      </c>
      <c r="C1326" t="s">
        <v>9</v>
      </c>
      <c r="D1326">
        <v>2023</v>
      </c>
      <c r="E1326">
        <v>8137.5</v>
      </c>
      <c r="F1326">
        <v>97650</v>
      </c>
    </row>
    <row r="1327" spans="1:6" x14ac:dyDescent="0.35">
      <c r="A1327">
        <v>85649</v>
      </c>
      <c r="B1327" t="s">
        <v>123</v>
      </c>
      <c r="C1327" t="s">
        <v>9</v>
      </c>
      <c r="D1327">
        <v>2024</v>
      </c>
      <c r="E1327">
        <v>8137.5</v>
      </c>
      <c r="F1327">
        <v>97650</v>
      </c>
    </row>
    <row r="1328" spans="1:6" x14ac:dyDescent="0.35">
      <c r="A1328">
        <v>85649</v>
      </c>
      <c r="B1328" t="s">
        <v>123</v>
      </c>
      <c r="C1328" t="s">
        <v>9</v>
      </c>
      <c r="D1328">
        <v>2025</v>
      </c>
      <c r="E1328">
        <v>8137.5</v>
      </c>
      <c r="F1328">
        <v>97650</v>
      </c>
    </row>
    <row r="1329" spans="1:6" x14ac:dyDescent="0.35">
      <c r="A1329">
        <v>85792</v>
      </c>
      <c r="B1329" t="s">
        <v>124</v>
      </c>
      <c r="C1329" t="s">
        <v>11</v>
      </c>
      <c r="D1329">
        <v>2015</v>
      </c>
      <c r="E1329">
        <v>10000</v>
      </c>
      <c r="F1329">
        <v>120000</v>
      </c>
    </row>
    <row r="1330" spans="1:6" x14ac:dyDescent="0.35">
      <c r="A1330">
        <v>85792</v>
      </c>
      <c r="B1330" t="s">
        <v>124</v>
      </c>
      <c r="C1330" t="s">
        <v>11</v>
      </c>
      <c r="D1330">
        <v>2016</v>
      </c>
      <c r="E1330">
        <v>10000</v>
      </c>
      <c r="F1330">
        <v>120000</v>
      </c>
    </row>
    <row r="1331" spans="1:6" x14ac:dyDescent="0.35">
      <c r="A1331">
        <v>85792</v>
      </c>
      <c r="B1331" t="s">
        <v>124</v>
      </c>
      <c r="C1331" t="s">
        <v>11</v>
      </c>
      <c r="D1331">
        <v>2017</v>
      </c>
      <c r="E1331">
        <v>10000</v>
      </c>
      <c r="F1331">
        <v>120000</v>
      </c>
    </row>
    <row r="1332" spans="1:6" x14ac:dyDescent="0.35">
      <c r="A1332">
        <v>85792</v>
      </c>
      <c r="B1332" t="s">
        <v>124</v>
      </c>
      <c r="C1332" t="s">
        <v>11</v>
      </c>
      <c r="D1332">
        <v>2018</v>
      </c>
      <c r="E1332">
        <v>10000</v>
      </c>
      <c r="F1332">
        <v>120000</v>
      </c>
    </row>
    <row r="1333" spans="1:6" x14ac:dyDescent="0.35">
      <c r="A1333">
        <v>85792</v>
      </c>
      <c r="B1333" t="s">
        <v>124</v>
      </c>
      <c r="C1333" t="s">
        <v>11</v>
      </c>
      <c r="D1333">
        <v>2019</v>
      </c>
      <c r="E1333">
        <v>10500</v>
      </c>
      <c r="F1333">
        <v>126000</v>
      </c>
    </row>
    <row r="1334" spans="1:6" x14ac:dyDescent="0.35">
      <c r="A1334">
        <v>85792</v>
      </c>
      <c r="B1334" t="s">
        <v>124</v>
      </c>
      <c r="C1334" t="s">
        <v>11</v>
      </c>
      <c r="D1334">
        <v>2020</v>
      </c>
      <c r="E1334">
        <v>10500</v>
      </c>
      <c r="F1334">
        <v>126000</v>
      </c>
    </row>
    <row r="1335" spans="1:6" x14ac:dyDescent="0.35">
      <c r="A1335">
        <v>85792</v>
      </c>
      <c r="B1335" t="s">
        <v>124</v>
      </c>
      <c r="C1335" t="s">
        <v>11</v>
      </c>
      <c r="D1335">
        <v>2021</v>
      </c>
      <c r="E1335">
        <v>10500</v>
      </c>
      <c r="F1335">
        <v>126000</v>
      </c>
    </row>
    <row r="1336" spans="1:6" x14ac:dyDescent="0.35">
      <c r="A1336">
        <v>85792</v>
      </c>
      <c r="B1336" t="s">
        <v>124</v>
      </c>
      <c r="C1336" t="s">
        <v>11</v>
      </c>
      <c r="D1336">
        <v>2022</v>
      </c>
      <c r="E1336">
        <v>10500</v>
      </c>
      <c r="F1336">
        <v>126000</v>
      </c>
    </row>
    <row r="1337" spans="1:6" x14ac:dyDescent="0.35">
      <c r="A1337">
        <v>85792</v>
      </c>
      <c r="B1337" t="s">
        <v>124</v>
      </c>
      <c r="C1337" t="s">
        <v>11</v>
      </c>
      <c r="D1337">
        <v>2023</v>
      </c>
      <c r="E1337">
        <v>10500</v>
      </c>
      <c r="F1337">
        <v>126000</v>
      </c>
    </row>
    <row r="1338" spans="1:6" x14ac:dyDescent="0.35">
      <c r="A1338">
        <v>85792</v>
      </c>
      <c r="B1338" t="s">
        <v>124</v>
      </c>
      <c r="C1338" t="s">
        <v>11</v>
      </c>
      <c r="D1338">
        <v>2024</v>
      </c>
      <c r="E1338">
        <v>10500</v>
      </c>
      <c r="F1338">
        <v>126000</v>
      </c>
    </row>
    <row r="1339" spans="1:6" x14ac:dyDescent="0.35">
      <c r="A1339">
        <v>85792</v>
      </c>
      <c r="B1339" t="s">
        <v>124</v>
      </c>
      <c r="C1339" t="s">
        <v>11</v>
      </c>
      <c r="D1339">
        <v>2025</v>
      </c>
      <c r="E1339">
        <v>11130</v>
      </c>
      <c r="F1339">
        <v>133560</v>
      </c>
    </row>
    <row r="1340" spans="1:6" x14ac:dyDescent="0.35">
      <c r="A1340">
        <v>87356</v>
      </c>
      <c r="B1340" t="s">
        <v>125</v>
      </c>
      <c r="C1340" t="s">
        <v>11</v>
      </c>
      <c r="D1340">
        <v>2015</v>
      </c>
      <c r="E1340">
        <v>8400</v>
      </c>
      <c r="F1340">
        <v>100800</v>
      </c>
    </row>
    <row r="1341" spans="1:6" x14ac:dyDescent="0.35">
      <c r="A1341">
        <v>87356</v>
      </c>
      <c r="B1341" t="s">
        <v>125</v>
      </c>
      <c r="C1341" t="s">
        <v>11</v>
      </c>
      <c r="D1341">
        <v>2016</v>
      </c>
      <c r="E1341">
        <v>8400</v>
      </c>
      <c r="F1341">
        <v>100800</v>
      </c>
    </row>
    <row r="1342" spans="1:6" x14ac:dyDescent="0.35">
      <c r="A1342">
        <v>87356</v>
      </c>
      <c r="B1342" t="s">
        <v>125</v>
      </c>
      <c r="C1342" t="s">
        <v>11</v>
      </c>
      <c r="D1342">
        <v>2017</v>
      </c>
      <c r="E1342">
        <v>8400</v>
      </c>
      <c r="F1342">
        <v>100800</v>
      </c>
    </row>
    <row r="1343" spans="1:6" x14ac:dyDescent="0.35">
      <c r="A1343">
        <v>87356</v>
      </c>
      <c r="B1343" t="s">
        <v>125</v>
      </c>
      <c r="C1343" t="s">
        <v>11</v>
      </c>
      <c r="D1343">
        <v>2018</v>
      </c>
      <c r="E1343">
        <v>8400</v>
      </c>
      <c r="F1343">
        <v>100800</v>
      </c>
    </row>
    <row r="1344" spans="1:6" x14ac:dyDescent="0.35">
      <c r="A1344">
        <v>87356</v>
      </c>
      <c r="B1344" t="s">
        <v>125</v>
      </c>
      <c r="C1344" t="s">
        <v>11</v>
      </c>
      <c r="D1344">
        <v>2019</v>
      </c>
      <c r="E1344">
        <v>8820</v>
      </c>
      <c r="F1344">
        <v>105840</v>
      </c>
    </row>
    <row r="1345" spans="1:6" x14ac:dyDescent="0.35">
      <c r="A1345">
        <v>87356</v>
      </c>
      <c r="B1345" t="s">
        <v>125</v>
      </c>
      <c r="C1345" t="s">
        <v>11</v>
      </c>
      <c r="D1345">
        <v>2020</v>
      </c>
      <c r="E1345">
        <v>8820</v>
      </c>
      <c r="F1345">
        <v>105840</v>
      </c>
    </row>
    <row r="1346" spans="1:6" x14ac:dyDescent="0.35">
      <c r="A1346">
        <v>87356</v>
      </c>
      <c r="B1346" t="s">
        <v>125</v>
      </c>
      <c r="C1346" t="s">
        <v>11</v>
      </c>
      <c r="D1346">
        <v>2021</v>
      </c>
      <c r="E1346">
        <v>8820</v>
      </c>
      <c r="F1346">
        <v>105840</v>
      </c>
    </row>
    <row r="1347" spans="1:6" x14ac:dyDescent="0.35">
      <c r="A1347">
        <v>87356</v>
      </c>
      <c r="B1347" t="s">
        <v>125</v>
      </c>
      <c r="C1347" t="s">
        <v>11</v>
      </c>
      <c r="D1347">
        <v>2022</v>
      </c>
      <c r="E1347">
        <v>8820</v>
      </c>
      <c r="F1347">
        <v>105840</v>
      </c>
    </row>
    <row r="1348" spans="1:6" x14ac:dyDescent="0.35">
      <c r="A1348">
        <v>87356</v>
      </c>
      <c r="B1348" t="s">
        <v>125</v>
      </c>
      <c r="C1348" t="s">
        <v>11</v>
      </c>
      <c r="D1348">
        <v>2023</v>
      </c>
      <c r="E1348">
        <v>8820</v>
      </c>
      <c r="F1348">
        <v>105840</v>
      </c>
    </row>
    <row r="1349" spans="1:6" x14ac:dyDescent="0.35">
      <c r="A1349">
        <v>87356</v>
      </c>
      <c r="B1349" t="s">
        <v>125</v>
      </c>
      <c r="C1349" t="s">
        <v>11</v>
      </c>
      <c r="D1349">
        <v>2024</v>
      </c>
      <c r="E1349">
        <v>8820</v>
      </c>
      <c r="F1349">
        <v>105840</v>
      </c>
    </row>
    <row r="1350" spans="1:6" x14ac:dyDescent="0.35">
      <c r="A1350">
        <v>87356</v>
      </c>
      <c r="B1350" t="s">
        <v>125</v>
      </c>
      <c r="C1350" t="s">
        <v>11</v>
      </c>
      <c r="D1350">
        <v>2025</v>
      </c>
      <c r="E1350">
        <v>9349.2000000000007</v>
      </c>
      <c r="F1350">
        <v>112190.39999999999</v>
      </c>
    </row>
    <row r="1351" spans="1:6" x14ac:dyDescent="0.35">
      <c r="A1351">
        <v>87536</v>
      </c>
      <c r="B1351" t="s">
        <v>126</v>
      </c>
      <c r="C1351" t="s">
        <v>44</v>
      </c>
      <c r="D1351">
        <v>2015</v>
      </c>
      <c r="E1351">
        <v>11000</v>
      </c>
      <c r="F1351">
        <v>132000</v>
      </c>
    </row>
    <row r="1352" spans="1:6" x14ac:dyDescent="0.35">
      <c r="A1352">
        <v>87536</v>
      </c>
      <c r="B1352" t="s">
        <v>126</v>
      </c>
      <c r="C1352" t="s">
        <v>44</v>
      </c>
      <c r="D1352">
        <v>2016</v>
      </c>
      <c r="E1352">
        <v>11000</v>
      </c>
      <c r="F1352">
        <v>132000</v>
      </c>
    </row>
    <row r="1353" spans="1:6" x14ac:dyDescent="0.35">
      <c r="A1353">
        <v>87536</v>
      </c>
      <c r="B1353" t="s">
        <v>126</v>
      </c>
      <c r="C1353" t="s">
        <v>44</v>
      </c>
      <c r="D1353">
        <v>2017</v>
      </c>
      <c r="E1353">
        <v>11000</v>
      </c>
      <c r="F1353">
        <v>132000</v>
      </c>
    </row>
    <row r="1354" spans="1:6" x14ac:dyDescent="0.35">
      <c r="A1354">
        <v>87659</v>
      </c>
      <c r="B1354" t="s">
        <v>127</v>
      </c>
      <c r="C1354" t="s">
        <v>14</v>
      </c>
      <c r="D1354">
        <v>2015</v>
      </c>
      <c r="E1354">
        <v>9700</v>
      </c>
      <c r="F1354">
        <v>116400</v>
      </c>
    </row>
    <row r="1355" spans="1:6" x14ac:dyDescent="0.35">
      <c r="A1355">
        <v>87659</v>
      </c>
      <c r="B1355" t="s">
        <v>127</v>
      </c>
      <c r="C1355" t="s">
        <v>14</v>
      </c>
      <c r="D1355">
        <v>2016</v>
      </c>
      <c r="E1355">
        <v>9700</v>
      </c>
      <c r="F1355">
        <v>116400</v>
      </c>
    </row>
    <row r="1356" spans="1:6" x14ac:dyDescent="0.35">
      <c r="A1356">
        <v>87659</v>
      </c>
      <c r="B1356" t="s">
        <v>127</v>
      </c>
      <c r="C1356" t="s">
        <v>14</v>
      </c>
      <c r="D1356">
        <v>2017</v>
      </c>
      <c r="E1356">
        <v>9700</v>
      </c>
      <c r="F1356">
        <v>116400</v>
      </c>
    </row>
    <row r="1357" spans="1:6" x14ac:dyDescent="0.35">
      <c r="A1357">
        <v>87659</v>
      </c>
      <c r="B1357" t="s">
        <v>127</v>
      </c>
      <c r="C1357" t="s">
        <v>14</v>
      </c>
      <c r="D1357">
        <v>2018</v>
      </c>
      <c r="E1357">
        <v>9700</v>
      </c>
      <c r="F1357">
        <v>116400</v>
      </c>
    </row>
    <row r="1358" spans="1:6" x14ac:dyDescent="0.35">
      <c r="A1358">
        <v>87659</v>
      </c>
      <c r="B1358" t="s">
        <v>127</v>
      </c>
      <c r="C1358" t="s">
        <v>14</v>
      </c>
      <c r="D1358">
        <v>2019</v>
      </c>
      <c r="E1358">
        <v>9700</v>
      </c>
      <c r="F1358">
        <v>116400</v>
      </c>
    </row>
    <row r="1359" spans="1:6" x14ac:dyDescent="0.35">
      <c r="A1359">
        <v>87659</v>
      </c>
      <c r="B1359" t="s">
        <v>127</v>
      </c>
      <c r="C1359" t="s">
        <v>14</v>
      </c>
      <c r="D1359">
        <v>2020</v>
      </c>
      <c r="E1359">
        <v>10185</v>
      </c>
      <c r="F1359">
        <v>122220</v>
      </c>
    </row>
    <row r="1360" spans="1:6" x14ac:dyDescent="0.35">
      <c r="A1360">
        <v>87659</v>
      </c>
      <c r="B1360" t="s">
        <v>127</v>
      </c>
      <c r="C1360" t="s">
        <v>14</v>
      </c>
      <c r="D1360">
        <v>2021</v>
      </c>
      <c r="E1360">
        <v>10185</v>
      </c>
      <c r="F1360">
        <v>122220</v>
      </c>
    </row>
    <row r="1361" spans="1:6" x14ac:dyDescent="0.35">
      <c r="A1361">
        <v>87659</v>
      </c>
      <c r="B1361" t="s">
        <v>127</v>
      </c>
      <c r="C1361" t="s">
        <v>14</v>
      </c>
      <c r="D1361">
        <v>2022</v>
      </c>
      <c r="E1361">
        <v>10185</v>
      </c>
      <c r="F1361">
        <v>122220</v>
      </c>
    </row>
    <row r="1362" spans="1:6" x14ac:dyDescent="0.35">
      <c r="A1362">
        <v>87659</v>
      </c>
      <c r="B1362" t="s">
        <v>127</v>
      </c>
      <c r="C1362" t="s">
        <v>14</v>
      </c>
      <c r="D1362">
        <v>2023</v>
      </c>
      <c r="E1362">
        <v>10185</v>
      </c>
      <c r="F1362">
        <v>122220</v>
      </c>
    </row>
    <row r="1363" spans="1:6" x14ac:dyDescent="0.35">
      <c r="A1363">
        <v>87659</v>
      </c>
      <c r="B1363" t="s">
        <v>127</v>
      </c>
      <c r="C1363" t="s">
        <v>14</v>
      </c>
      <c r="D1363">
        <v>2024</v>
      </c>
      <c r="E1363">
        <v>10908.45</v>
      </c>
      <c r="F1363">
        <v>130901.4</v>
      </c>
    </row>
    <row r="1364" spans="1:6" x14ac:dyDescent="0.35">
      <c r="A1364">
        <v>87659</v>
      </c>
      <c r="B1364" t="s">
        <v>127</v>
      </c>
      <c r="C1364" t="s">
        <v>14</v>
      </c>
      <c r="D1364">
        <v>2025</v>
      </c>
      <c r="E1364">
        <v>10908.45</v>
      </c>
      <c r="F1364">
        <v>130901.4</v>
      </c>
    </row>
    <row r="1365" spans="1:6" x14ac:dyDescent="0.35">
      <c r="A1365">
        <v>88652</v>
      </c>
      <c r="B1365" t="s">
        <v>118</v>
      </c>
      <c r="C1365" t="s">
        <v>20</v>
      </c>
      <c r="D1365">
        <v>2015</v>
      </c>
      <c r="E1365">
        <v>8400</v>
      </c>
      <c r="F1365">
        <v>100800</v>
      </c>
    </row>
    <row r="1366" spans="1:6" x14ac:dyDescent="0.35">
      <c r="A1366">
        <v>88652</v>
      </c>
      <c r="B1366" t="s">
        <v>118</v>
      </c>
      <c r="C1366" t="s">
        <v>20</v>
      </c>
      <c r="D1366">
        <v>2016</v>
      </c>
      <c r="E1366">
        <v>8400</v>
      </c>
      <c r="F1366">
        <v>100800</v>
      </c>
    </row>
    <row r="1367" spans="1:6" x14ac:dyDescent="0.35">
      <c r="A1367">
        <v>88652</v>
      </c>
      <c r="B1367" t="s">
        <v>118</v>
      </c>
      <c r="C1367" t="s">
        <v>20</v>
      </c>
      <c r="D1367">
        <v>2017</v>
      </c>
      <c r="E1367">
        <v>8400</v>
      </c>
      <c r="F1367">
        <v>100800</v>
      </c>
    </row>
    <row r="1368" spans="1:6" x14ac:dyDescent="0.35">
      <c r="A1368">
        <v>88652</v>
      </c>
      <c r="B1368" t="s">
        <v>118</v>
      </c>
      <c r="C1368" t="s">
        <v>20</v>
      </c>
      <c r="D1368">
        <v>2018</v>
      </c>
      <c r="E1368">
        <v>8400</v>
      </c>
      <c r="F1368">
        <v>100800</v>
      </c>
    </row>
    <row r="1369" spans="1:6" x14ac:dyDescent="0.35">
      <c r="A1369">
        <v>88652</v>
      </c>
      <c r="B1369" t="s">
        <v>118</v>
      </c>
      <c r="C1369" t="s">
        <v>20</v>
      </c>
      <c r="D1369">
        <v>2019</v>
      </c>
      <c r="E1369">
        <v>8400</v>
      </c>
      <c r="F1369">
        <v>100800</v>
      </c>
    </row>
    <row r="1370" spans="1:6" x14ac:dyDescent="0.35">
      <c r="A1370">
        <v>88652</v>
      </c>
      <c r="B1370" t="s">
        <v>118</v>
      </c>
      <c r="C1370" t="s">
        <v>20</v>
      </c>
      <c r="D1370">
        <v>2020</v>
      </c>
      <c r="E1370">
        <v>8820</v>
      </c>
      <c r="F1370">
        <v>105840</v>
      </c>
    </row>
    <row r="1371" spans="1:6" x14ac:dyDescent="0.35">
      <c r="A1371">
        <v>88652</v>
      </c>
      <c r="B1371" t="s">
        <v>118</v>
      </c>
      <c r="C1371" t="s">
        <v>20</v>
      </c>
      <c r="D1371">
        <v>2021</v>
      </c>
      <c r="E1371">
        <v>8820</v>
      </c>
      <c r="F1371">
        <v>105840</v>
      </c>
    </row>
    <row r="1372" spans="1:6" x14ac:dyDescent="0.35">
      <c r="A1372">
        <v>88652</v>
      </c>
      <c r="B1372" t="s">
        <v>118</v>
      </c>
      <c r="C1372" t="s">
        <v>20</v>
      </c>
      <c r="D1372">
        <v>2022</v>
      </c>
      <c r="E1372">
        <v>8820</v>
      </c>
      <c r="F1372">
        <v>105840</v>
      </c>
    </row>
    <row r="1373" spans="1:6" x14ac:dyDescent="0.35">
      <c r="A1373">
        <v>88652</v>
      </c>
      <c r="B1373" t="s">
        <v>118</v>
      </c>
      <c r="C1373" t="s">
        <v>20</v>
      </c>
      <c r="D1373">
        <v>2023</v>
      </c>
      <c r="E1373">
        <v>8820</v>
      </c>
      <c r="F1373">
        <v>105840</v>
      </c>
    </row>
    <row r="1374" spans="1:6" x14ac:dyDescent="0.35">
      <c r="A1374">
        <v>88652</v>
      </c>
      <c r="B1374" t="s">
        <v>118</v>
      </c>
      <c r="C1374" t="s">
        <v>20</v>
      </c>
      <c r="D1374">
        <v>2024</v>
      </c>
      <c r="E1374">
        <v>8820</v>
      </c>
      <c r="F1374">
        <v>105840</v>
      </c>
    </row>
    <row r="1375" spans="1:6" x14ac:dyDescent="0.35">
      <c r="A1375">
        <v>88652</v>
      </c>
      <c r="B1375" t="s">
        <v>118</v>
      </c>
      <c r="C1375" t="s">
        <v>20</v>
      </c>
      <c r="D1375">
        <v>2025</v>
      </c>
      <c r="E1375">
        <v>9349.2000000000007</v>
      </c>
      <c r="F1375">
        <v>112190.39999999999</v>
      </c>
    </row>
    <row r="1376" spans="1:6" x14ac:dyDescent="0.35">
      <c r="A1376">
        <v>89175</v>
      </c>
      <c r="B1376" t="s">
        <v>118</v>
      </c>
      <c r="C1376" t="s">
        <v>20</v>
      </c>
      <c r="D1376">
        <v>2015</v>
      </c>
      <c r="E1376">
        <v>7600</v>
      </c>
      <c r="F1376">
        <v>91200</v>
      </c>
    </row>
    <row r="1377" spans="1:6" x14ac:dyDescent="0.35">
      <c r="A1377">
        <v>89175</v>
      </c>
      <c r="B1377" t="s">
        <v>118</v>
      </c>
      <c r="C1377" t="s">
        <v>20</v>
      </c>
      <c r="D1377">
        <v>2016</v>
      </c>
      <c r="E1377">
        <v>7600</v>
      </c>
      <c r="F1377">
        <v>91200</v>
      </c>
    </row>
    <row r="1378" spans="1:6" x14ac:dyDescent="0.35">
      <c r="A1378">
        <v>89175</v>
      </c>
      <c r="B1378" t="s">
        <v>118</v>
      </c>
      <c r="C1378" t="s">
        <v>20</v>
      </c>
      <c r="D1378">
        <v>2017</v>
      </c>
      <c r="E1378">
        <v>7600</v>
      </c>
      <c r="F1378">
        <v>91200</v>
      </c>
    </row>
    <row r="1379" spans="1:6" x14ac:dyDescent="0.35">
      <c r="A1379">
        <v>89175</v>
      </c>
      <c r="B1379" t="s">
        <v>118</v>
      </c>
      <c r="C1379" t="s">
        <v>20</v>
      </c>
      <c r="D1379">
        <v>2018</v>
      </c>
      <c r="E1379">
        <v>7600</v>
      </c>
      <c r="F1379">
        <v>91200</v>
      </c>
    </row>
    <row r="1380" spans="1:6" x14ac:dyDescent="0.35">
      <c r="A1380">
        <v>89175</v>
      </c>
      <c r="B1380" t="s">
        <v>118</v>
      </c>
      <c r="C1380" t="s">
        <v>20</v>
      </c>
      <c r="D1380">
        <v>2019</v>
      </c>
      <c r="E1380">
        <v>7600</v>
      </c>
      <c r="F1380">
        <v>91200</v>
      </c>
    </row>
    <row r="1381" spans="1:6" x14ac:dyDescent="0.35">
      <c r="A1381">
        <v>89175</v>
      </c>
      <c r="B1381" t="s">
        <v>118</v>
      </c>
      <c r="C1381" t="s">
        <v>20</v>
      </c>
      <c r="D1381">
        <v>2020</v>
      </c>
      <c r="E1381">
        <v>7980</v>
      </c>
      <c r="F1381">
        <v>95760</v>
      </c>
    </row>
    <row r="1382" spans="1:6" x14ac:dyDescent="0.35">
      <c r="A1382">
        <v>89175</v>
      </c>
      <c r="B1382" t="s">
        <v>118</v>
      </c>
      <c r="C1382" t="s">
        <v>20</v>
      </c>
      <c r="D1382">
        <v>2021</v>
      </c>
      <c r="E1382">
        <v>7980</v>
      </c>
      <c r="F1382">
        <v>95760</v>
      </c>
    </row>
    <row r="1383" spans="1:6" x14ac:dyDescent="0.35">
      <c r="A1383">
        <v>89175</v>
      </c>
      <c r="B1383" t="s">
        <v>118</v>
      </c>
      <c r="C1383" t="s">
        <v>20</v>
      </c>
      <c r="D1383">
        <v>2022</v>
      </c>
      <c r="E1383">
        <v>7980</v>
      </c>
      <c r="F1383">
        <v>95760</v>
      </c>
    </row>
    <row r="1384" spans="1:6" x14ac:dyDescent="0.35">
      <c r="A1384">
        <v>89175</v>
      </c>
      <c r="B1384" t="s">
        <v>118</v>
      </c>
      <c r="C1384" t="s">
        <v>20</v>
      </c>
      <c r="D1384">
        <v>2023</v>
      </c>
      <c r="E1384">
        <v>7980</v>
      </c>
      <c r="F1384">
        <v>95760</v>
      </c>
    </row>
    <row r="1385" spans="1:6" x14ac:dyDescent="0.35">
      <c r="A1385">
        <v>89175</v>
      </c>
      <c r="B1385" t="s">
        <v>118</v>
      </c>
      <c r="C1385" t="s">
        <v>20</v>
      </c>
      <c r="D1385">
        <v>2024</v>
      </c>
      <c r="E1385">
        <v>7980</v>
      </c>
      <c r="F1385">
        <v>95760</v>
      </c>
    </row>
    <row r="1386" spans="1:6" x14ac:dyDescent="0.35">
      <c r="A1386">
        <v>89175</v>
      </c>
      <c r="B1386" t="s">
        <v>118</v>
      </c>
      <c r="C1386" t="s">
        <v>20</v>
      </c>
      <c r="D1386">
        <v>2025</v>
      </c>
      <c r="E1386">
        <v>8458.7999999999993</v>
      </c>
      <c r="F1386">
        <v>101505.60000000001</v>
      </c>
    </row>
    <row r="1387" spans="1:6" x14ac:dyDescent="0.35">
      <c r="A1387">
        <v>89421</v>
      </c>
      <c r="B1387" t="s">
        <v>128</v>
      </c>
      <c r="C1387" t="s">
        <v>24</v>
      </c>
      <c r="D1387">
        <v>2015</v>
      </c>
      <c r="E1387">
        <v>6850</v>
      </c>
      <c r="F1387">
        <v>82200</v>
      </c>
    </row>
    <row r="1388" spans="1:6" x14ac:dyDescent="0.35">
      <c r="A1388">
        <v>89421</v>
      </c>
      <c r="B1388" t="s">
        <v>128</v>
      </c>
      <c r="C1388" t="s">
        <v>24</v>
      </c>
      <c r="D1388">
        <v>2016</v>
      </c>
      <c r="E1388">
        <v>6850</v>
      </c>
      <c r="F1388">
        <v>82200</v>
      </c>
    </row>
    <row r="1389" spans="1:6" x14ac:dyDescent="0.35">
      <c r="A1389">
        <v>89421</v>
      </c>
      <c r="B1389" t="s">
        <v>128</v>
      </c>
      <c r="C1389" t="s">
        <v>24</v>
      </c>
      <c r="D1389">
        <v>2017</v>
      </c>
      <c r="E1389">
        <v>6850</v>
      </c>
      <c r="F1389">
        <v>82200</v>
      </c>
    </row>
    <row r="1390" spans="1:6" x14ac:dyDescent="0.35">
      <c r="A1390">
        <v>89421</v>
      </c>
      <c r="B1390" t="s">
        <v>128</v>
      </c>
      <c r="C1390" t="s">
        <v>24</v>
      </c>
      <c r="D1390">
        <v>2018</v>
      </c>
      <c r="E1390">
        <v>6850</v>
      </c>
      <c r="F1390">
        <v>82200</v>
      </c>
    </row>
    <row r="1391" spans="1:6" x14ac:dyDescent="0.35">
      <c r="A1391">
        <v>89421</v>
      </c>
      <c r="B1391" t="s">
        <v>128</v>
      </c>
      <c r="C1391" t="s">
        <v>24</v>
      </c>
      <c r="D1391">
        <v>2019</v>
      </c>
      <c r="E1391">
        <v>6850</v>
      </c>
      <c r="F1391">
        <v>82200</v>
      </c>
    </row>
    <row r="1392" spans="1:6" x14ac:dyDescent="0.35">
      <c r="A1392">
        <v>89421</v>
      </c>
      <c r="B1392" t="s">
        <v>128</v>
      </c>
      <c r="C1392" t="s">
        <v>24</v>
      </c>
      <c r="D1392">
        <v>2020</v>
      </c>
      <c r="E1392">
        <v>6850</v>
      </c>
      <c r="F1392">
        <v>82200</v>
      </c>
    </row>
    <row r="1393" spans="1:6" x14ac:dyDescent="0.35">
      <c r="A1393">
        <v>89421</v>
      </c>
      <c r="B1393" t="s">
        <v>128</v>
      </c>
      <c r="C1393" t="s">
        <v>24</v>
      </c>
      <c r="D1393">
        <v>2021</v>
      </c>
      <c r="E1393">
        <v>6850</v>
      </c>
      <c r="F1393">
        <v>82200</v>
      </c>
    </row>
    <row r="1394" spans="1:6" x14ac:dyDescent="0.35">
      <c r="A1394">
        <v>89421</v>
      </c>
      <c r="B1394" t="s">
        <v>128</v>
      </c>
      <c r="C1394" t="s">
        <v>24</v>
      </c>
      <c r="D1394">
        <v>2022</v>
      </c>
      <c r="E1394">
        <v>7192.5</v>
      </c>
      <c r="F1394">
        <v>86310</v>
      </c>
    </row>
    <row r="1395" spans="1:6" x14ac:dyDescent="0.35">
      <c r="A1395">
        <v>89421</v>
      </c>
      <c r="B1395" t="s">
        <v>128</v>
      </c>
      <c r="C1395" t="s">
        <v>24</v>
      </c>
      <c r="D1395">
        <v>2023</v>
      </c>
      <c r="E1395">
        <v>7192.5</v>
      </c>
      <c r="F1395">
        <v>86310</v>
      </c>
    </row>
    <row r="1396" spans="1:6" x14ac:dyDescent="0.35">
      <c r="A1396">
        <v>89421</v>
      </c>
      <c r="B1396" t="s">
        <v>128</v>
      </c>
      <c r="C1396" t="s">
        <v>24</v>
      </c>
      <c r="D1396">
        <v>2024</v>
      </c>
      <c r="E1396">
        <v>7192.5</v>
      </c>
      <c r="F1396">
        <v>86310</v>
      </c>
    </row>
    <row r="1397" spans="1:6" x14ac:dyDescent="0.35">
      <c r="A1397">
        <v>89421</v>
      </c>
      <c r="B1397" t="s">
        <v>128</v>
      </c>
      <c r="C1397" t="s">
        <v>24</v>
      </c>
      <c r="D1397">
        <v>2025</v>
      </c>
      <c r="E1397">
        <v>7192.5</v>
      </c>
      <c r="F1397">
        <v>86310</v>
      </c>
    </row>
    <row r="1398" spans="1:6" x14ac:dyDescent="0.35">
      <c r="A1398">
        <v>89627</v>
      </c>
      <c r="B1398" t="s">
        <v>129</v>
      </c>
      <c r="C1398" t="s">
        <v>14</v>
      </c>
      <c r="D1398">
        <v>2015</v>
      </c>
      <c r="E1398">
        <v>8200</v>
      </c>
      <c r="F1398">
        <v>98400</v>
      </c>
    </row>
    <row r="1399" spans="1:6" x14ac:dyDescent="0.35">
      <c r="A1399">
        <v>89627</v>
      </c>
      <c r="B1399" t="s">
        <v>129</v>
      </c>
      <c r="C1399" t="s">
        <v>14</v>
      </c>
      <c r="D1399">
        <v>2016</v>
      </c>
      <c r="E1399">
        <v>8200</v>
      </c>
      <c r="F1399">
        <v>98400</v>
      </c>
    </row>
    <row r="1400" spans="1:6" x14ac:dyDescent="0.35">
      <c r="A1400">
        <v>89627</v>
      </c>
      <c r="B1400" t="s">
        <v>129</v>
      </c>
      <c r="C1400" t="s">
        <v>14</v>
      </c>
      <c r="D1400">
        <v>2017</v>
      </c>
      <c r="E1400">
        <v>8200</v>
      </c>
      <c r="F1400">
        <v>98400</v>
      </c>
    </row>
    <row r="1401" spans="1:6" x14ac:dyDescent="0.35">
      <c r="A1401">
        <v>89627</v>
      </c>
      <c r="B1401" t="s">
        <v>129</v>
      </c>
      <c r="C1401" t="s">
        <v>14</v>
      </c>
      <c r="D1401">
        <v>2018</v>
      </c>
      <c r="E1401">
        <v>8200</v>
      </c>
      <c r="F1401">
        <v>98400</v>
      </c>
    </row>
    <row r="1402" spans="1:6" x14ac:dyDescent="0.35">
      <c r="A1402">
        <v>89627</v>
      </c>
      <c r="B1402" t="s">
        <v>129</v>
      </c>
      <c r="C1402" t="s">
        <v>14</v>
      </c>
      <c r="D1402">
        <v>2019</v>
      </c>
      <c r="E1402">
        <v>8200</v>
      </c>
      <c r="F1402">
        <v>98400</v>
      </c>
    </row>
    <row r="1403" spans="1:6" x14ac:dyDescent="0.35">
      <c r="A1403">
        <v>89627</v>
      </c>
      <c r="B1403" t="s">
        <v>129</v>
      </c>
      <c r="C1403" t="s">
        <v>14</v>
      </c>
      <c r="D1403">
        <v>2020</v>
      </c>
      <c r="E1403">
        <v>8610</v>
      </c>
      <c r="F1403">
        <v>103320</v>
      </c>
    </row>
    <row r="1404" spans="1:6" x14ac:dyDescent="0.35">
      <c r="A1404">
        <v>89627</v>
      </c>
      <c r="B1404" t="s">
        <v>129</v>
      </c>
      <c r="C1404" t="s">
        <v>14</v>
      </c>
      <c r="D1404">
        <v>2021</v>
      </c>
      <c r="E1404">
        <v>8610</v>
      </c>
      <c r="F1404">
        <v>103320</v>
      </c>
    </row>
    <row r="1405" spans="1:6" x14ac:dyDescent="0.35">
      <c r="A1405">
        <v>89627</v>
      </c>
      <c r="B1405" t="s">
        <v>129</v>
      </c>
      <c r="C1405" t="s">
        <v>14</v>
      </c>
      <c r="D1405">
        <v>2022</v>
      </c>
      <c r="E1405">
        <v>8610</v>
      </c>
      <c r="F1405">
        <v>103320</v>
      </c>
    </row>
    <row r="1406" spans="1:6" x14ac:dyDescent="0.35">
      <c r="A1406">
        <v>89627</v>
      </c>
      <c r="B1406" t="s">
        <v>129</v>
      </c>
      <c r="C1406" t="s">
        <v>14</v>
      </c>
      <c r="D1406">
        <v>2023</v>
      </c>
      <c r="E1406">
        <v>8610</v>
      </c>
      <c r="F1406">
        <v>103320</v>
      </c>
    </row>
    <row r="1407" spans="1:6" x14ac:dyDescent="0.35">
      <c r="A1407">
        <v>89627</v>
      </c>
      <c r="B1407" t="s">
        <v>129</v>
      </c>
      <c r="C1407" t="s">
        <v>14</v>
      </c>
      <c r="D1407">
        <v>2024</v>
      </c>
      <c r="E1407">
        <v>9212.7000000000007</v>
      </c>
      <c r="F1407">
        <v>110552.4</v>
      </c>
    </row>
    <row r="1408" spans="1:6" x14ac:dyDescent="0.35">
      <c r="A1408">
        <v>89627</v>
      </c>
      <c r="B1408" t="s">
        <v>129</v>
      </c>
      <c r="C1408" t="s">
        <v>14</v>
      </c>
      <c r="D1408">
        <v>2025</v>
      </c>
      <c r="E1408">
        <v>9212.7000000000007</v>
      </c>
      <c r="F1408">
        <v>110552.4</v>
      </c>
    </row>
    <row r="1409" spans="1:6" x14ac:dyDescent="0.35">
      <c r="A1409">
        <v>91328</v>
      </c>
      <c r="B1409" t="s">
        <v>130</v>
      </c>
      <c r="C1409" t="s">
        <v>20</v>
      </c>
      <c r="D1409">
        <v>2015</v>
      </c>
      <c r="E1409">
        <v>8600</v>
      </c>
      <c r="F1409">
        <v>103200</v>
      </c>
    </row>
    <row r="1410" spans="1:6" x14ac:dyDescent="0.35">
      <c r="A1410">
        <v>91328</v>
      </c>
      <c r="B1410" t="s">
        <v>130</v>
      </c>
      <c r="C1410" t="s">
        <v>20</v>
      </c>
      <c r="D1410">
        <v>2016</v>
      </c>
      <c r="E1410">
        <v>8600</v>
      </c>
      <c r="F1410">
        <v>103200</v>
      </c>
    </row>
    <row r="1411" spans="1:6" x14ac:dyDescent="0.35">
      <c r="A1411">
        <v>91328</v>
      </c>
      <c r="B1411" t="s">
        <v>130</v>
      </c>
      <c r="C1411" t="s">
        <v>20</v>
      </c>
      <c r="D1411">
        <v>2017</v>
      </c>
      <c r="E1411">
        <v>8600</v>
      </c>
      <c r="F1411">
        <v>103200</v>
      </c>
    </row>
    <row r="1412" spans="1:6" x14ac:dyDescent="0.35">
      <c r="A1412">
        <v>91328</v>
      </c>
      <c r="B1412" t="s">
        <v>130</v>
      </c>
      <c r="C1412" t="s">
        <v>20</v>
      </c>
      <c r="D1412">
        <v>2018</v>
      </c>
      <c r="E1412">
        <v>8600</v>
      </c>
      <c r="F1412">
        <v>103200</v>
      </c>
    </row>
    <row r="1413" spans="1:6" x14ac:dyDescent="0.35">
      <c r="A1413">
        <v>91328</v>
      </c>
      <c r="B1413" t="s">
        <v>130</v>
      </c>
      <c r="C1413" t="s">
        <v>20</v>
      </c>
      <c r="D1413">
        <v>2019</v>
      </c>
      <c r="E1413">
        <v>8600</v>
      </c>
      <c r="F1413">
        <v>103200</v>
      </c>
    </row>
    <row r="1414" spans="1:6" x14ac:dyDescent="0.35">
      <c r="A1414">
        <v>91328</v>
      </c>
      <c r="B1414" t="s">
        <v>130</v>
      </c>
      <c r="C1414" t="s">
        <v>20</v>
      </c>
      <c r="D1414">
        <v>2020</v>
      </c>
      <c r="E1414">
        <v>9030</v>
      </c>
      <c r="F1414">
        <v>108360</v>
      </c>
    </row>
    <row r="1415" spans="1:6" x14ac:dyDescent="0.35">
      <c r="A1415">
        <v>91328</v>
      </c>
      <c r="B1415" t="s">
        <v>130</v>
      </c>
      <c r="C1415" t="s">
        <v>20</v>
      </c>
      <c r="D1415">
        <v>2021</v>
      </c>
      <c r="E1415">
        <v>9030</v>
      </c>
      <c r="F1415">
        <v>108360</v>
      </c>
    </row>
    <row r="1416" spans="1:6" x14ac:dyDescent="0.35">
      <c r="A1416">
        <v>91328</v>
      </c>
      <c r="B1416" t="s">
        <v>130</v>
      </c>
      <c r="C1416" t="s">
        <v>20</v>
      </c>
      <c r="D1416">
        <v>2022</v>
      </c>
      <c r="E1416">
        <v>9030</v>
      </c>
      <c r="F1416">
        <v>108360</v>
      </c>
    </row>
    <row r="1417" spans="1:6" x14ac:dyDescent="0.35">
      <c r="A1417">
        <v>91328</v>
      </c>
      <c r="B1417" t="s">
        <v>130</v>
      </c>
      <c r="C1417" t="s">
        <v>20</v>
      </c>
      <c r="D1417">
        <v>2023</v>
      </c>
      <c r="E1417">
        <v>9030</v>
      </c>
      <c r="F1417">
        <v>108360</v>
      </c>
    </row>
    <row r="1418" spans="1:6" x14ac:dyDescent="0.35">
      <c r="A1418">
        <v>91328</v>
      </c>
      <c r="B1418" t="s">
        <v>130</v>
      </c>
      <c r="C1418" t="s">
        <v>20</v>
      </c>
      <c r="D1418">
        <v>2024</v>
      </c>
      <c r="E1418">
        <v>9030</v>
      </c>
      <c r="F1418">
        <v>108360</v>
      </c>
    </row>
    <row r="1419" spans="1:6" x14ac:dyDescent="0.35">
      <c r="A1419">
        <v>91328</v>
      </c>
      <c r="B1419" t="s">
        <v>130</v>
      </c>
      <c r="C1419" t="s">
        <v>20</v>
      </c>
      <c r="D1419">
        <v>2025</v>
      </c>
      <c r="E1419">
        <v>9571.7999999999993</v>
      </c>
      <c r="F1419">
        <v>114861.6</v>
      </c>
    </row>
    <row r="1420" spans="1:6" x14ac:dyDescent="0.35">
      <c r="A1420">
        <v>91537</v>
      </c>
      <c r="B1420" t="s">
        <v>131</v>
      </c>
      <c r="C1420" t="s">
        <v>44</v>
      </c>
      <c r="D1420">
        <v>2015</v>
      </c>
      <c r="E1420">
        <v>10000</v>
      </c>
      <c r="F1420">
        <v>120000</v>
      </c>
    </row>
    <row r="1421" spans="1:6" x14ac:dyDescent="0.35">
      <c r="A1421">
        <v>91537</v>
      </c>
      <c r="B1421" t="s">
        <v>131</v>
      </c>
      <c r="C1421" t="s">
        <v>44</v>
      </c>
      <c r="D1421">
        <v>2016</v>
      </c>
      <c r="E1421">
        <v>10000</v>
      </c>
      <c r="F1421">
        <v>120000</v>
      </c>
    </row>
    <row r="1422" spans="1:6" x14ac:dyDescent="0.35">
      <c r="A1422">
        <v>91537</v>
      </c>
      <c r="B1422" t="s">
        <v>131</v>
      </c>
      <c r="C1422" t="s">
        <v>44</v>
      </c>
      <c r="D1422">
        <v>2017</v>
      </c>
      <c r="E1422">
        <v>10000</v>
      </c>
      <c r="F1422">
        <v>120000</v>
      </c>
    </row>
    <row r="1423" spans="1:6" x14ac:dyDescent="0.35">
      <c r="A1423">
        <v>91537</v>
      </c>
      <c r="B1423" t="s">
        <v>131</v>
      </c>
      <c r="C1423" t="s">
        <v>44</v>
      </c>
      <c r="D1423">
        <v>2018</v>
      </c>
      <c r="E1423">
        <v>10000</v>
      </c>
      <c r="F1423">
        <v>120000</v>
      </c>
    </row>
    <row r="1424" spans="1:6" x14ac:dyDescent="0.35">
      <c r="A1424">
        <v>91537</v>
      </c>
      <c r="B1424" t="s">
        <v>131</v>
      </c>
      <c r="C1424" t="s">
        <v>44</v>
      </c>
      <c r="D1424">
        <v>2019</v>
      </c>
      <c r="E1424">
        <v>10000</v>
      </c>
      <c r="F1424">
        <v>120000</v>
      </c>
    </row>
    <row r="1425" spans="1:6" x14ac:dyDescent="0.35">
      <c r="A1425">
        <v>91537</v>
      </c>
      <c r="B1425" t="s">
        <v>131</v>
      </c>
      <c r="C1425" t="s">
        <v>44</v>
      </c>
      <c r="D1425">
        <v>2020</v>
      </c>
      <c r="E1425">
        <v>10000</v>
      </c>
      <c r="F1425">
        <v>120000</v>
      </c>
    </row>
    <row r="1426" spans="1:6" x14ac:dyDescent="0.35">
      <c r="A1426">
        <v>91537</v>
      </c>
      <c r="B1426" t="s">
        <v>131</v>
      </c>
      <c r="C1426" t="s">
        <v>44</v>
      </c>
      <c r="D1426">
        <v>2021</v>
      </c>
      <c r="E1426">
        <v>10000</v>
      </c>
      <c r="F1426">
        <v>120000</v>
      </c>
    </row>
    <row r="1427" spans="1:6" x14ac:dyDescent="0.35">
      <c r="A1427">
        <v>91537</v>
      </c>
      <c r="B1427" t="s">
        <v>131</v>
      </c>
      <c r="C1427" t="s">
        <v>44</v>
      </c>
      <c r="D1427">
        <v>2022</v>
      </c>
      <c r="E1427">
        <v>10000</v>
      </c>
      <c r="F1427">
        <v>120000</v>
      </c>
    </row>
    <row r="1428" spans="1:6" x14ac:dyDescent="0.35">
      <c r="A1428">
        <v>91537</v>
      </c>
      <c r="B1428" t="s">
        <v>131</v>
      </c>
      <c r="C1428" t="s">
        <v>44</v>
      </c>
      <c r="D1428">
        <v>2023</v>
      </c>
      <c r="E1428">
        <v>10000</v>
      </c>
      <c r="F1428">
        <v>120000</v>
      </c>
    </row>
    <row r="1429" spans="1:6" x14ac:dyDescent="0.35">
      <c r="A1429">
        <v>91537</v>
      </c>
      <c r="B1429" t="s">
        <v>131</v>
      </c>
      <c r="C1429" t="s">
        <v>44</v>
      </c>
      <c r="D1429">
        <v>2024</v>
      </c>
      <c r="E1429">
        <v>10000</v>
      </c>
      <c r="F1429">
        <v>120000</v>
      </c>
    </row>
    <row r="1430" spans="1:6" x14ac:dyDescent="0.35">
      <c r="A1430">
        <v>91537</v>
      </c>
      <c r="B1430" t="s">
        <v>131</v>
      </c>
      <c r="C1430" t="s">
        <v>44</v>
      </c>
      <c r="D1430">
        <v>2025</v>
      </c>
      <c r="E1430">
        <v>10000</v>
      </c>
      <c r="F1430">
        <v>120000</v>
      </c>
    </row>
    <row r="1431" spans="1:6" x14ac:dyDescent="0.35">
      <c r="A1431">
        <v>91582</v>
      </c>
      <c r="B1431" t="s">
        <v>132</v>
      </c>
      <c r="C1431" t="s">
        <v>24</v>
      </c>
      <c r="D1431">
        <v>2015</v>
      </c>
      <c r="E1431">
        <v>7450</v>
      </c>
      <c r="F1431">
        <v>89400</v>
      </c>
    </row>
    <row r="1432" spans="1:6" x14ac:dyDescent="0.35">
      <c r="A1432">
        <v>91582</v>
      </c>
      <c r="B1432" t="s">
        <v>132</v>
      </c>
      <c r="C1432" t="s">
        <v>24</v>
      </c>
      <c r="D1432">
        <v>2016</v>
      </c>
      <c r="E1432">
        <v>7450</v>
      </c>
      <c r="F1432">
        <v>89400</v>
      </c>
    </row>
    <row r="1433" spans="1:6" x14ac:dyDescent="0.35">
      <c r="A1433">
        <v>91582</v>
      </c>
      <c r="B1433" t="s">
        <v>132</v>
      </c>
      <c r="C1433" t="s">
        <v>24</v>
      </c>
      <c r="D1433">
        <v>2017</v>
      </c>
      <c r="E1433">
        <v>7450</v>
      </c>
      <c r="F1433">
        <v>89400</v>
      </c>
    </row>
    <row r="1434" spans="1:6" x14ac:dyDescent="0.35">
      <c r="A1434">
        <v>91582</v>
      </c>
      <c r="B1434" t="s">
        <v>132</v>
      </c>
      <c r="C1434" t="s">
        <v>24</v>
      </c>
      <c r="D1434">
        <v>2018</v>
      </c>
      <c r="E1434">
        <v>7450</v>
      </c>
      <c r="F1434">
        <v>89400</v>
      </c>
    </row>
    <row r="1435" spans="1:6" x14ac:dyDescent="0.35">
      <c r="A1435">
        <v>91582</v>
      </c>
      <c r="B1435" t="s">
        <v>132</v>
      </c>
      <c r="C1435" t="s">
        <v>24</v>
      </c>
      <c r="D1435">
        <v>2019</v>
      </c>
      <c r="E1435">
        <v>7450</v>
      </c>
      <c r="F1435">
        <v>89400</v>
      </c>
    </row>
    <row r="1436" spans="1:6" x14ac:dyDescent="0.35">
      <c r="A1436">
        <v>91582</v>
      </c>
      <c r="B1436" t="s">
        <v>132</v>
      </c>
      <c r="C1436" t="s">
        <v>24</v>
      </c>
      <c r="D1436">
        <v>2020</v>
      </c>
      <c r="E1436">
        <v>7450</v>
      </c>
      <c r="F1436">
        <v>89400</v>
      </c>
    </row>
    <row r="1437" spans="1:6" x14ac:dyDescent="0.35">
      <c r="A1437">
        <v>91582</v>
      </c>
      <c r="B1437" t="s">
        <v>132</v>
      </c>
      <c r="C1437" t="s">
        <v>24</v>
      </c>
      <c r="D1437">
        <v>2021</v>
      </c>
      <c r="E1437">
        <v>7450</v>
      </c>
      <c r="F1437">
        <v>89400</v>
      </c>
    </row>
    <row r="1438" spans="1:6" x14ac:dyDescent="0.35">
      <c r="A1438">
        <v>91582</v>
      </c>
      <c r="B1438" t="s">
        <v>132</v>
      </c>
      <c r="C1438" t="s">
        <v>24</v>
      </c>
      <c r="D1438">
        <v>2022</v>
      </c>
      <c r="E1438">
        <v>7822.5</v>
      </c>
      <c r="F1438">
        <v>93870</v>
      </c>
    </row>
    <row r="1439" spans="1:6" x14ac:dyDescent="0.35">
      <c r="A1439">
        <v>91582</v>
      </c>
      <c r="B1439" t="s">
        <v>132</v>
      </c>
      <c r="C1439" t="s">
        <v>24</v>
      </c>
      <c r="D1439">
        <v>2023</v>
      </c>
      <c r="E1439">
        <v>7822.5</v>
      </c>
      <c r="F1439">
        <v>93870</v>
      </c>
    </row>
    <row r="1440" spans="1:6" x14ac:dyDescent="0.35">
      <c r="A1440">
        <v>91582</v>
      </c>
      <c r="B1440" t="s">
        <v>132</v>
      </c>
      <c r="C1440" t="s">
        <v>24</v>
      </c>
      <c r="D1440">
        <v>2024</v>
      </c>
      <c r="E1440">
        <v>7822.5</v>
      </c>
      <c r="F1440">
        <v>93870</v>
      </c>
    </row>
    <row r="1441" spans="1:6" x14ac:dyDescent="0.35">
      <c r="A1441">
        <v>91582</v>
      </c>
      <c r="B1441" t="s">
        <v>132</v>
      </c>
      <c r="C1441" t="s">
        <v>24</v>
      </c>
      <c r="D1441">
        <v>2025</v>
      </c>
      <c r="E1441">
        <v>7822.5</v>
      </c>
      <c r="F1441">
        <v>93870</v>
      </c>
    </row>
    <row r="1442" spans="1:6" x14ac:dyDescent="0.35">
      <c r="A1442">
        <v>91852</v>
      </c>
      <c r="B1442" t="s">
        <v>133</v>
      </c>
      <c r="C1442" t="s">
        <v>9</v>
      </c>
      <c r="D1442">
        <v>2015</v>
      </c>
      <c r="E1442">
        <v>7550</v>
      </c>
      <c r="F1442">
        <v>90600</v>
      </c>
    </row>
    <row r="1443" spans="1:6" x14ac:dyDescent="0.35">
      <c r="A1443">
        <v>91852</v>
      </c>
      <c r="B1443" t="s">
        <v>133</v>
      </c>
      <c r="C1443" t="s">
        <v>9</v>
      </c>
      <c r="D1443">
        <v>2016</v>
      </c>
      <c r="E1443">
        <v>7550</v>
      </c>
      <c r="F1443">
        <v>90600</v>
      </c>
    </row>
    <row r="1444" spans="1:6" x14ac:dyDescent="0.35">
      <c r="A1444">
        <v>91852</v>
      </c>
      <c r="B1444" t="s">
        <v>133</v>
      </c>
      <c r="C1444" t="s">
        <v>9</v>
      </c>
      <c r="D1444">
        <v>2017</v>
      </c>
      <c r="E1444">
        <v>7550</v>
      </c>
      <c r="F1444">
        <v>90600</v>
      </c>
    </row>
    <row r="1445" spans="1:6" x14ac:dyDescent="0.35">
      <c r="A1445">
        <v>91852</v>
      </c>
      <c r="B1445" t="s">
        <v>133</v>
      </c>
      <c r="C1445" t="s">
        <v>9</v>
      </c>
      <c r="D1445">
        <v>2018</v>
      </c>
      <c r="E1445">
        <v>7550</v>
      </c>
      <c r="F1445">
        <v>90600</v>
      </c>
    </row>
    <row r="1446" spans="1:6" x14ac:dyDescent="0.35">
      <c r="A1446">
        <v>91852</v>
      </c>
      <c r="B1446" t="s">
        <v>133</v>
      </c>
      <c r="C1446" t="s">
        <v>9</v>
      </c>
      <c r="D1446">
        <v>2019</v>
      </c>
      <c r="E1446">
        <v>7550</v>
      </c>
      <c r="F1446">
        <v>90600</v>
      </c>
    </row>
    <row r="1447" spans="1:6" x14ac:dyDescent="0.35">
      <c r="A1447">
        <v>91852</v>
      </c>
      <c r="B1447" t="s">
        <v>133</v>
      </c>
      <c r="C1447" t="s">
        <v>9</v>
      </c>
      <c r="D1447">
        <v>2020</v>
      </c>
      <c r="E1447">
        <v>7550</v>
      </c>
      <c r="F1447">
        <v>90600</v>
      </c>
    </row>
    <row r="1448" spans="1:6" x14ac:dyDescent="0.35">
      <c r="A1448">
        <v>91852</v>
      </c>
      <c r="B1448" t="s">
        <v>133</v>
      </c>
      <c r="C1448" t="s">
        <v>9</v>
      </c>
      <c r="D1448">
        <v>2021</v>
      </c>
      <c r="E1448">
        <v>7550</v>
      </c>
      <c r="F1448">
        <v>90600</v>
      </c>
    </row>
    <row r="1449" spans="1:6" x14ac:dyDescent="0.35">
      <c r="A1449">
        <v>91852</v>
      </c>
      <c r="B1449" t="s">
        <v>133</v>
      </c>
      <c r="C1449" t="s">
        <v>9</v>
      </c>
      <c r="D1449">
        <v>2022</v>
      </c>
      <c r="E1449">
        <v>7927.5</v>
      </c>
      <c r="F1449">
        <v>95130</v>
      </c>
    </row>
    <row r="1450" spans="1:6" x14ac:dyDescent="0.35">
      <c r="A1450">
        <v>91852</v>
      </c>
      <c r="B1450" t="s">
        <v>133</v>
      </c>
      <c r="C1450" t="s">
        <v>9</v>
      </c>
      <c r="D1450">
        <v>2023</v>
      </c>
      <c r="E1450">
        <v>7927.5</v>
      </c>
      <c r="F1450">
        <v>95130</v>
      </c>
    </row>
    <row r="1451" spans="1:6" x14ac:dyDescent="0.35">
      <c r="A1451">
        <v>91852</v>
      </c>
      <c r="B1451" t="s">
        <v>133</v>
      </c>
      <c r="C1451" t="s">
        <v>9</v>
      </c>
      <c r="D1451">
        <v>2024</v>
      </c>
      <c r="E1451">
        <v>7927.5</v>
      </c>
      <c r="F1451">
        <v>95130</v>
      </c>
    </row>
    <row r="1452" spans="1:6" x14ac:dyDescent="0.35">
      <c r="A1452">
        <v>91852</v>
      </c>
      <c r="B1452" t="s">
        <v>133</v>
      </c>
      <c r="C1452" t="s">
        <v>9</v>
      </c>
      <c r="D1452">
        <v>2025</v>
      </c>
      <c r="E1452">
        <v>7927.5</v>
      </c>
      <c r="F1452">
        <v>95130</v>
      </c>
    </row>
    <row r="1453" spans="1:6" x14ac:dyDescent="0.35">
      <c r="A1453">
        <v>92137</v>
      </c>
      <c r="B1453" t="s">
        <v>134</v>
      </c>
      <c r="C1453" t="s">
        <v>14</v>
      </c>
      <c r="D1453">
        <v>2015</v>
      </c>
      <c r="E1453">
        <v>10100</v>
      </c>
      <c r="F1453">
        <v>121200</v>
      </c>
    </row>
    <row r="1454" spans="1:6" x14ac:dyDescent="0.35">
      <c r="A1454">
        <v>92137</v>
      </c>
      <c r="B1454" t="s">
        <v>134</v>
      </c>
      <c r="C1454" t="s">
        <v>14</v>
      </c>
      <c r="D1454">
        <v>2016</v>
      </c>
      <c r="E1454">
        <v>10100</v>
      </c>
      <c r="F1454">
        <v>121200</v>
      </c>
    </row>
    <row r="1455" spans="1:6" x14ac:dyDescent="0.35">
      <c r="A1455">
        <v>92137</v>
      </c>
      <c r="B1455" t="s">
        <v>134</v>
      </c>
      <c r="C1455" t="s">
        <v>14</v>
      </c>
      <c r="D1455">
        <v>2017</v>
      </c>
      <c r="E1455">
        <v>10100</v>
      </c>
      <c r="F1455">
        <v>121200</v>
      </c>
    </row>
    <row r="1456" spans="1:6" x14ac:dyDescent="0.35">
      <c r="A1456">
        <v>92137</v>
      </c>
      <c r="B1456" t="s">
        <v>134</v>
      </c>
      <c r="C1456" t="s">
        <v>14</v>
      </c>
      <c r="D1456">
        <v>2018</v>
      </c>
      <c r="E1456">
        <v>10100</v>
      </c>
      <c r="F1456">
        <v>121200</v>
      </c>
    </row>
    <row r="1457" spans="1:6" x14ac:dyDescent="0.35">
      <c r="A1457">
        <v>92137</v>
      </c>
      <c r="B1457" t="s">
        <v>134</v>
      </c>
      <c r="C1457" t="s">
        <v>14</v>
      </c>
      <c r="D1457">
        <v>2019</v>
      </c>
      <c r="E1457">
        <v>10100</v>
      </c>
      <c r="F1457">
        <v>121200</v>
      </c>
    </row>
    <row r="1458" spans="1:6" x14ac:dyDescent="0.35">
      <c r="A1458">
        <v>92137</v>
      </c>
      <c r="B1458" t="s">
        <v>134</v>
      </c>
      <c r="C1458" t="s">
        <v>14</v>
      </c>
      <c r="D1458">
        <v>2020</v>
      </c>
      <c r="E1458">
        <v>10605</v>
      </c>
      <c r="F1458">
        <v>127260</v>
      </c>
    </row>
    <row r="1459" spans="1:6" x14ac:dyDescent="0.35">
      <c r="A1459">
        <v>92137</v>
      </c>
      <c r="B1459" t="s">
        <v>134</v>
      </c>
      <c r="C1459" t="s">
        <v>14</v>
      </c>
      <c r="D1459">
        <v>2021</v>
      </c>
      <c r="E1459">
        <v>10605</v>
      </c>
      <c r="F1459">
        <v>127260</v>
      </c>
    </row>
    <row r="1460" spans="1:6" x14ac:dyDescent="0.35">
      <c r="A1460">
        <v>92137</v>
      </c>
      <c r="B1460" t="s">
        <v>134</v>
      </c>
      <c r="C1460" t="s">
        <v>14</v>
      </c>
      <c r="D1460">
        <v>2022</v>
      </c>
      <c r="E1460">
        <v>10605</v>
      </c>
      <c r="F1460">
        <v>127260</v>
      </c>
    </row>
    <row r="1461" spans="1:6" x14ac:dyDescent="0.35">
      <c r="A1461">
        <v>92137</v>
      </c>
      <c r="B1461" t="s">
        <v>134</v>
      </c>
      <c r="C1461" t="s">
        <v>14</v>
      </c>
      <c r="D1461">
        <v>2023</v>
      </c>
      <c r="E1461">
        <v>10605</v>
      </c>
      <c r="F1461">
        <v>127260</v>
      </c>
    </row>
    <row r="1462" spans="1:6" x14ac:dyDescent="0.35">
      <c r="A1462">
        <v>92137</v>
      </c>
      <c r="B1462" t="s">
        <v>134</v>
      </c>
      <c r="C1462" t="s">
        <v>14</v>
      </c>
      <c r="D1462">
        <v>2024</v>
      </c>
      <c r="E1462">
        <v>11357.35</v>
      </c>
      <c r="F1462">
        <v>136288.20000000001</v>
      </c>
    </row>
    <row r="1463" spans="1:6" x14ac:dyDescent="0.35">
      <c r="A1463">
        <v>92137</v>
      </c>
      <c r="B1463" t="s">
        <v>134</v>
      </c>
      <c r="C1463" t="s">
        <v>14</v>
      </c>
      <c r="D1463">
        <v>2025</v>
      </c>
      <c r="E1463">
        <v>11357.35</v>
      </c>
      <c r="F1463">
        <v>136288.20000000001</v>
      </c>
    </row>
    <row r="1464" spans="1:6" x14ac:dyDescent="0.35">
      <c r="A1464">
        <v>92648</v>
      </c>
      <c r="B1464" t="s">
        <v>71</v>
      </c>
      <c r="C1464" t="s">
        <v>20</v>
      </c>
      <c r="D1464">
        <v>2015</v>
      </c>
      <c r="E1464">
        <v>6400</v>
      </c>
      <c r="F1464">
        <v>76800</v>
      </c>
    </row>
    <row r="1465" spans="1:6" x14ac:dyDescent="0.35">
      <c r="A1465">
        <v>92648</v>
      </c>
      <c r="B1465" t="s">
        <v>71</v>
      </c>
      <c r="C1465" t="s">
        <v>20</v>
      </c>
      <c r="D1465">
        <v>2016</v>
      </c>
      <c r="E1465">
        <v>6400</v>
      </c>
      <c r="F1465">
        <v>76800</v>
      </c>
    </row>
    <row r="1466" spans="1:6" x14ac:dyDescent="0.35">
      <c r="A1466">
        <v>92648</v>
      </c>
      <c r="B1466" t="s">
        <v>71</v>
      </c>
      <c r="C1466" t="s">
        <v>20</v>
      </c>
      <c r="D1466">
        <v>2017</v>
      </c>
      <c r="E1466">
        <v>6400</v>
      </c>
      <c r="F1466">
        <v>76800</v>
      </c>
    </row>
    <row r="1467" spans="1:6" x14ac:dyDescent="0.35">
      <c r="A1467">
        <v>92648</v>
      </c>
      <c r="B1467" t="s">
        <v>71</v>
      </c>
      <c r="C1467" t="s">
        <v>20</v>
      </c>
      <c r="D1467">
        <v>2018</v>
      </c>
      <c r="E1467">
        <v>6400</v>
      </c>
      <c r="F1467">
        <v>76800</v>
      </c>
    </row>
    <row r="1468" spans="1:6" x14ac:dyDescent="0.35">
      <c r="A1468">
        <v>92648</v>
      </c>
      <c r="B1468" t="s">
        <v>71</v>
      </c>
      <c r="C1468" t="s">
        <v>20</v>
      </c>
      <c r="D1468">
        <v>2019</v>
      </c>
      <c r="E1468">
        <v>6400</v>
      </c>
      <c r="F1468">
        <v>76800</v>
      </c>
    </row>
    <row r="1469" spans="1:6" x14ac:dyDescent="0.35">
      <c r="A1469">
        <v>92648</v>
      </c>
      <c r="B1469" t="s">
        <v>71</v>
      </c>
      <c r="C1469" t="s">
        <v>20</v>
      </c>
      <c r="D1469">
        <v>2020</v>
      </c>
      <c r="E1469">
        <v>6720</v>
      </c>
      <c r="F1469">
        <v>80640</v>
      </c>
    </row>
    <row r="1470" spans="1:6" x14ac:dyDescent="0.35">
      <c r="A1470">
        <v>92648</v>
      </c>
      <c r="B1470" t="s">
        <v>71</v>
      </c>
      <c r="C1470" t="s">
        <v>20</v>
      </c>
      <c r="D1470">
        <v>2021</v>
      </c>
      <c r="E1470">
        <v>6720</v>
      </c>
      <c r="F1470">
        <v>80640</v>
      </c>
    </row>
    <row r="1471" spans="1:6" x14ac:dyDescent="0.35">
      <c r="A1471">
        <v>92648</v>
      </c>
      <c r="B1471" t="s">
        <v>71</v>
      </c>
      <c r="C1471" t="s">
        <v>20</v>
      </c>
      <c r="D1471">
        <v>2022</v>
      </c>
      <c r="E1471">
        <v>6720</v>
      </c>
      <c r="F1471">
        <v>80640</v>
      </c>
    </row>
    <row r="1472" spans="1:6" x14ac:dyDescent="0.35">
      <c r="A1472">
        <v>92648</v>
      </c>
      <c r="B1472" t="s">
        <v>71</v>
      </c>
      <c r="C1472" t="s">
        <v>20</v>
      </c>
      <c r="D1472">
        <v>2023</v>
      </c>
      <c r="E1472">
        <v>6720</v>
      </c>
      <c r="F1472">
        <v>80640</v>
      </c>
    </row>
    <row r="1473" spans="1:6" x14ac:dyDescent="0.35">
      <c r="A1473">
        <v>92648</v>
      </c>
      <c r="B1473" t="s">
        <v>71</v>
      </c>
      <c r="C1473" t="s">
        <v>20</v>
      </c>
      <c r="D1473">
        <v>2024</v>
      </c>
      <c r="E1473">
        <v>6720</v>
      </c>
      <c r="F1473">
        <v>80640</v>
      </c>
    </row>
    <row r="1474" spans="1:6" x14ac:dyDescent="0.35">
      <c r="A1474">
        <v>92648</v>
      </c>
      <c r="B1474" t="s">
        <v>71</v>
      </c>
      <c r="C1474" t="s">
        <v>20</v>
      </c>
      <c r="D1474">
        <v>2025</v>
      </c>
      <c r="E1474">
        <v>7123.2</v>
      </c>
      <c r="F1474">
        <v>85478.399999999994</v>
      </c>
    </row>
    <row r="1475" spans="1:6" x14ac:dyDescent="0.35">
      <c r="A1475">
        <v>92678</v>
      </c>
      <c r="B1475" t="s">
        <v>135</v>
      </c>
      <c r="C1475" t="s">
        <v>11</v>
      </c>
      <c r="D1475">
        <v>2015</v>
      </c>
      <c r="E1475">
        <v>10400</v>
      </c>
      <c r="F1475">
        <v>124800</v>
      </c>
    </row>
    <row r="1476" spans="1:6" x14ac:dyDescent="0.35">
      <c r="A1476">
        <v>92678</v>
      </c>
      <c r="B1476" t="s">
        <v>135</v>
      </c>
      <c r="C1476" t="s">
        <v>11</v>
      </c>
      <c r="D1476">
        <v>2016</v>
      </c>
      <c r="E1476">
        <v>10400</v>
      </c>
      <c r="F1476">
        <v>124800</v>
      </c>
    </row>
    <row r="1477" spans="1:6" x14ac:dyDescent="0.35">
      <c r="A1477">
        <v>92678</v>
      </c>
      <c r="B1477" t="s">
        <v>135</v>
      </c>
      <c r="C1477" t="s">
        <v>11</v>
      </c>
      <c r="D1477">
        <v>2017</v>
      </c>
      <c r="E1477">
        <v>10400</v>
      </c>
      <c r="F1477">
        <v>124800</v>
      </c>
    </row>
    <row r="1478" spans="1:6" x14ac:dyDescent="0.35">
      <c r="A1478">
        <v>92678</v>
      </c>
      <c r="B1478" t="s">
        <v>135</v>
      </c>
      <c r="C1478" t="s">
        <v>11</v>
      </c>
      <c r="D1478">
        <v>2018</v>
      </c>
      <c r="E1478">
        <v>10400</v>
      </c>
      <c r="F1478">
        <v>124800</v>
      </c>
    </row>
    <row r="1479" spans="1:6" x14ac:dyDescent="0.35">
      <c r="A1479">
        <v>92678</v>
      </c>
      <c r="B1479" t="s">
        <v>135</v>
      </c>
      <c r="C1479" t="s">
        <v>11</v>
      </c>
      <c r="D1479">
        <v>2019</v>
      </c>
      <c r="E1479">
        <v>10920</v>
      </c>
      <c r="F1479">
        <v>131040</v>
      </c>
    </row>
    <row r="1480" spans="1:6" x14ac:dyDescent="0.35">
      <c r="A1480">
        <v>92678</v>
      </c>
      <c r="B1480" t="s">
        <v>135</v>
      </c>
      <c r="C1480" t="s">
        <v>11</v>
      </c>
      <c r="D1480">
        <v>2020</v>
      </c>
      <c r="E1480">
        <v>10920</v>
      </c>
      <c r="F1480">
        <v>131040</v>
      </c>
    </row>
    <row r="1481" spans="1:6" x14ac:dyDescent="0.35">
      <c r="A1481">
        <v>92678</v>
      </c>
      <c r="B1481" t="s">
        <v>135</v>
      </c>
      <c r="C1481" t="s">
        <v>11</v>
      </c>
      <c r="D1481">
        <v>2021</v>
      </c>
      <c r="E1481">
        <v>10920</v>
      </c>
      <c r="F1481">
        <v>131040</v>
      </c>
    </row>
    <row r="1482" spans="1:6" x14ac:dyDescent="0.35">
      <c r="A1482">
        <v>92678</v>
      </c>
      <c r="B1482" t="s">
        <v>135</v>
      </c>
      <c r="C1482" t="s">
        <v>11</v>
      </c>
      <c r="D1482">
        <v>2022</v>
      </c>
      <c r="E1482">
        <v>10920</v>
      </c>
      <c r="F1482">
        <v>131040</v>
      </c>
    </row>
    <row r="1483" spans="1:6" x14ac:dyDescent="0.35">
      <c r="A1483">
        <v>92678</v>
      </c>
      <c r="B1483" t="s">
        <v>135</v>
      </c>
      <c r="C1483" t="s">
        <v>11</v>
      </c>
      <c r="D1483">
        <v>2023</v>
      </c>
      <c r="E1483">
        <v>10920</v>
      </c>
      <c r="F1483">
        <v>131040</v>
      </c>
    </row>
    <row r="1484" spans="1:6" x14ac:dyDescent="0.35">
      <c r="A1484">
        <v>92678</v>
      </c>
      <c r="B1484" t="s">
        <v>135</v>
      </c>
      <c r="C1484" t="s">
        <v>11</v>
      </c>
      <c r="D1484">
        <v>2024</v>
      </c>
      <c r="E1484">
        <v>10920</v>
      </c>
      <c r="F1484">
        <v>131040</v>
      </c>
    </row>
    <row r="1485" spans="1:6" x14ac:dyDescent="0.35">
      <c r="A1485">
        <v>92678</v>
      </c>
      <c r="B1485" t="s">
        <v>135</v>
      </c>
      <c r="C1485" t="s">
        <v>11</v>
      </c>
      <c r="D1485">
        <v>2025</v>
      </c>
      <c r="E1485">
        <v>11575.2</v>
      </c>
      <c r="F1485">
        <v>138902.39999999999</v>
      </c>
    </row>
    <row r="1486" spans="1:6" x14ac:dyDescent="0.35">
      <c r="A1486">
        <v>93584</v>
      </c>
      <c r="B1486" t="s">
        <v>136</v>
      </c>
      <c r="C1486" t="s">
        <v>11</v>
      </c>
      <c r="D1486">
        <v>2015</v>
      </c>
      <c r="E1486">
        <v>11200</v>
      </c>
      <c r="F1486">
        <v>134400</v>
      </c>
    </row>
    <row r="1487" spans="1:6" x14ac:dyDescent="0.35">
      <c r="A1487">
        <v>93584</v>
      </c>
      <c r="B1487" t="s">
        <v>136</v>
      </c>
      <c r="C1487" t="s">
        <v>11</v>
      </c>
      <c r="D1487">
        <v>2016</v>
      </c>
      <c r="E1487">
        <v>11200</v>
      </c>
      <c r="F1487">
        <v>134400</v>
      </c>
    </row>
    <row r="1488" spans="1:6" x14ac:dyDescent="0.35">
      <c r="A1488">
        <v>93584</v>
      </c>
      <c r="B1488" t="s">
        <v>136</v>
      </c>
      <c r="C1488" t="s">
        <v>11</v>
      </c>
      <c r="D1488">
        <v>2017</v>
      </c>
      <c r="E1488">
        <v>11200</v>
      </c>
      <c r="F1488">
        <v>134400</v>
      </c>
    </row>
    <row r="1489" spans="1:6" x14ac:dyDescent="0.35">
      <c r="A1489">
        <v>93584</v>
      </c>
      <c r="B1489" t="s">
        <v>136</v>
      </c>
      <c r="C1489" t="s">
        <v>11</v>
      </c>
      <c r="D1489">
        <v>2018</v>
      </c>
      <c r="E1489">
        <v>11200</v>
      </c>
      <c r="F1489">
        <v>134400</v>
      </c>
    </row>
    <row r="1490" spans="1:6" x14ac:dyDescent="0.35">
      <c r="A1490">
        <v>93584</v>
      </c>
      <c r="B1490" t="s">
        <v>136</v>
      </c>
      <c r="C1490" t="s">
        <v>11</v>
      </c>
      <c r="D1490">
        <v>2019</v>
      </c>
      <c r="E1490">
        <v>11760</v>
      </c>
      <c r="F1490">
        <v>141120</v>
      </c>
    </row>
    <row r="1491" spans="1:6" x14ac:dyDescent="0.35">
      <c r="A1491">
        <v>93584</v>
      </c>
      <c r="B1491" t="s">
        <v>136</v>
      </c>
      <c r="C1491" t="s">
        <v>11</v>
      </c>
      <c r="D1491">
        <v>2020</v>
      </c>
      <c r="E1491">
        <v>11760</v>
      </c>
      <c r="F1491">
        <v>141120</v>
      </c>
    </row>
    <row r="1492" spans="1:6" x14ac:dyDescent="0.35">
      <c r="A1492">
        <v>93584</v>
      </c>
      <c r="B1492" t="s">
        <v>136</v>
      </c>
      <c r="C1492" t="s">
        <v>11</v>
      </c>
      <c r="D1492">
        <v>2021</v>
      </c>
      <c r="E1492">
        <v>11760</v>
      </c>
      <c r="F1492">
        <v>141120</v>
      </c>
    </row>
    <row r="1493" spans="1:6" x14ac:dyDescent="0.35">
      <c r="A1493">
        <v>93584</v>
      </c>
      <c r="B1493" t="s">
        <v>136</v>
      </c>
      <c r="C1493" t="s">
        <v>11</v>
      </c>
      <c r="D1493">
        <v>2022</v>
      </c>
      <c r="E1493">
        <v>11760</v>
      </c>
      <c r="F1493">
        <v>141120</v>
      </c>
    </row>
    <row r="1494" spans="1:6" x14ac:dyDescent="0.35">
      <c r="A1494">
        <v>93584</v>
      </c>
      <c r="B1494" t="s">
        <v>136</v>
      </c>
      <c r="C1494" t="s">
        <v>11</v>
      </c>
      <c r="D1494">
        <v>2023</v>
      </c>
      <c r="E1494">
        <v>11760</v>
      </c>
      <c r="F1494">
        <v>141120</v>
      </c>
    </row>
    <row r="1495" spans="1:6" x14ac:dyDescent="0.35">
      <c r="A1495">
        <v>93584</v>
      </c>
      <c r="B1495" t="s">
        <v>136</v>
      </c>
      <c r="C1495" t="s">
        <v>11</v>
      </c>
      <c r="D1495">
        <v>2024</v>
      </c>
      <c r="E1495">
        <v>11760</v>
      </c>
      <c r="F1495">
        <v>141120</v>
      </c>
    </row>
    <row r="1496" spans="1:6" x14ac:dyDescent="0.35">
      <c r="A1496">
        <v>93584</v>
      </c>
      <c r="B1496" t="s">
        <v>136</v>
      </c>
      <c r="C1496" t="s">
        <v>11</v>
      </c>
      <c r="D1496">
        <v>2025</v>
      </c>
      <c r="E1496">
        <v>12465.6</v>
      </c>
      <c r="F1496">
        <v>149587.20000000001</v>
      </c>
    </row>
    <row r="1497" spans="1:6" x14ac:dyDescent="0.35">
      <c r="A1497">
        <v>93865</v>
      </c>
      <c r="B1497" t="s">
        <v>130</v>
      </c>
      <c r="C1497" t="s">
        <v>20</v>
      </c>
      <c r="D1497">
        <v>2015</v>
      </c>
      <c r="E1497">
        <v>7400</v>
      </c>
      <c r="F1497">
        <v>88800</v>
      </c>
    </row>
    <row r="1498" spans="1:6" x14ac:dyDescent="0.35">
      <c r="A1498">
        <v>93865</v>
      </c>
      <c r="B1498" t="s">
        <v>130</v>
      </c>
      <c r="C1498" t="s">
        <v>20</v>
      </c>
      <c r="D1498">
        <v>2016</v>
      </c>
      <c r="E1498">
        <v>7400</v>
      </c>
      <c r="F1498">
        <v>88800</v>
      </c>
    </row>
    <row r="1499" spans="1:6" x14ac:dyDescent="0.35">
      <c r="A1499">
        <v>93865</v>
      </c>
      <c r="B1499" t="s">
        <v>130</v>
      </c>
      <c r="C1499" t="s">
        <v>20</v>
      </c>
      <c r="D1499">
        <v>2017</v>
      </c>
      <c r="E1499">
        <v>7400</v>
      </c>
      <c r="F1499">
        <v>88800</v>
      </c>
    </row>
    <row r="1500" spans="1:6" x14ac:dyDescent="0.35">
      <c r="A1500">
        <v>93865</v>
      </c>
      <c r="B1500" t="s">
        <v>130</v>
      </c>
      <c r="C1500" t="s">
        <v>20</v>
      </c>
      <c r="D1500">
        <v>2018</v>
      </c>
      <c r="E1500">
        <v>7400</v>
      </c>
      <c r="F1500">
        <v>88800</v>
      </c>
    </row>
    <row r="1501" spans="1:6" x14ac:dyDescent="0.35">
      <c r="A1501">
        <v>93865</v>
      </c>
      <c r="B1501" t="s">
        <v>130</v>
      </c>
      <c r="C1501" t="s">
        <v>20</v>
      </c>
      <c r="D1501">
        <v>2019</v>
      </c>
      <c r="E1501">
        <v>7400</v>
      </c>
      <c r="F1501">
        <v>88800</v>
      </c>
    </row>
    <row r="1502" spans="1:6" x14ac:dyDescent="0.35">
      <c r="A1502">
        <v>93865</v>
      </c>
      <c r="B1502" t="s">
        <v>130</v>
      </c>
      <c r="C1502" t="s">
        <v>20</v>
      </c>
      <c r="D1502">
        <v>2020</v>
      </c>
      <c r="E1502">
        <v>7770</v>
      </c>
      <c r="F1502">
        <v>93240</v>
      </c>
    </row>
    <row r="1503" spans="1:6" x14ac:dyDescent="0.35">
      <c r="A1503">
        <v>93865</v>
      </c>
      <c r="B1503" t="s">
        <v>130</v>
      </c>
      <c r="C1503" t="s">
        <v>20</v>
      </c>
      <c r="D1503">
        <v>2021</v>
      </c>
      <c r="E1503">
        <v>7770</v>
      </c>
      <c r="F1503">
        <v>93240</v>
      </c>
    </row>
    <row r="1504" spans="1:6" x14ac:dyDescent="0.35">
      <c r="A1504">
        <v>93865</v>
      </c>
      <c r="B1504" t="s">
        <v>130</v>
      </c>
      <c r="C1504" t="s">
        <v>20</v>
      </c>
      <c r="D1504">
        <v>2022</v>
      </c>
      <c r="E1504">
        <v>7770</v>
      </c>
      <c r="F1504">
        <v>93240</v>
      </c>
    </row>
    <row r="1505" spans="1:6" x14ac:dyDescent="0.35">
      <c r="A1505">
        <v>93865</v>
      </c>
      <c r="B1505" t="s">
        <v>130</v>
      </c>
      <c r="C1505" t="s">
        <v>20</v>
      </c>
      <c r="D1505">
        <v>2023</v>
      </c>
      <c r="E1505">
        <v>7770</v>
      </c>
      <c r="F1505">
        <v>93240</v>
      </c>
    </row>
    <row r="1506" spans="1:6" x14ac:dyDescent="0.35">
      <c r="A1506">
        <v>93865</v>
      </c>
      <c r="B1506" t="s">
        <v>130</v>
      </c>
      <c r="C1506" t="s">
        <v>20</v>
      </c>
      <c r="D1506">
        <v>2024</v>
      </c>
      <c r="E1506">
        <v>7770</v>
      </c>
      <c r="F1506">
        <v>93240</v>
      </c>
    </row>
    <row r="1507" spans="1:6" x14ac:dyDescent="0.35">
      <c r="A1507">
        <v>93865</v>
      </c>
      <c r="B1507" t="s">
        <v>130</v>
      </c>
      <c r="C1507" t="s">
        <v>20</v>
      </c>
      <c r="D1507">
        <v>2025</v>
      </c>
      <c r="E1507">
        <v>8236.2000000000007</v>
      </c>
      <c r="F1507">
        <v>98834.4</v>
      </c>
    </row>
    <row r="1508" spans="1:6" x14ac:dyDescent="0.35">
      <c r="A1508">
        <v>95178</v>
      </c>
      <c r="B1508" t="s">
        <v>130</v>
      </c>
      <c r="C1508" t="s">
        <v>20</v>
      </c>
      <c r="D1508">
        <v>2015</v>
      </c>
      <c r="E1508">
        <v>8200</v>
      </c>
      <c r="F1508">
        <v>98400</v>
      </c>
    </row>
    <row r="1509" spans="1:6" x14ac:dyDescent="0.35">
      <c r="A1509">
        <v>95178</v>
      </c>
      <c r="B1509" t="s">
        <v>130</v>
      </c>
      <c r="C1509" t="s">
        <v>20</v>
      </c>
      <c r="D1509">
        <v>2016</v>
      </c>
      <c r="E1509">
        <v>8200</v>
      </c>
      <c r="F1509">
        <v>98400</v>
      </c>
    </row>
    <row r="1510" spans="1:6" x14ac:dyDescent="0.35">
      <c r="A1510">
        <v>95178</v>
      </c>
      <c r="B1510" t="s">
        <v>130</v>
      </c>
      <c r="C1510" t="s">
        <v>20</v>
      </c>
      <c r="D1510">
        <v>2017</v>
      </c>
      <c r="E1510">
        <v>8200</v>
      </c>
      <c r="F1510">
        <v>98400</v>
      </c>
    </row>
    <row r="1511" spans="1:6" x14ac:dyDescent="0.35">
      <c r="A1511">
        <v>95178</v>
      </c>
      <c r="B1511" t="s">
        <v>130</v>
      </c>
      <c r="C1511" t="s">
        <v>20</v>
      </c>
      <c r="D1511">
        <v>2018</v>
      </c>
      <c r="E1511">
        <v>8200</v>
      </c>
      <c r="F1511">
        <v>98400</v>
      </c>
    </row>
    <row r="1512" spans="1:6" x14ac:dyDescent="0.35">
      <c r="A1512">
        <v>95178</v>
      </c>
      <c r="B1512" t="s">
        <v>130</v>
      </c>
      <c r="C1512" t="s">
        <v>20</v>
      </c>
      <c r="D1512">
        <v>2019</v>
      </c>
      <c r="E1512">
        <v>8200</v>
      </c>
      <c r="F1512">
        <v>98400</v>
      </c>
    </row>
    <row r="1513" spans="1:6" x14ac:dyDescent="0.35">
      <c r="A1513">
        <v>95178</v>
      </c>
      <c r="B1513" t="s">
        <v>130</v>
      </c>
      <c r="C1513" t="s">
        <v>20</v>
      </c>
      <c r="D1513">
        <v>2020</v>
      </c>
      <c r="E1513">
        <v>8610</v>
      </c>
      <c r="F1513">
        <v>103320</v>
      </c>
    </row>
    <row r="1514" spans="1:6" x14ac:dyDescent="0.35">
      <c r="A1514">
        <v>95178</v>
      </c>
      <c r="B1514" t="s">
        <v>130</v>
      </c>
      <c r="C1514" t="s">
        <v>20</v>
      </c>
      <c r="D1514">
        <v>2021</v>
      </c>
      <c r="E1514">
        <v>8610</v>
      </c>
      <c r="F1514">
        <v>103320</v>
      </c>
    </row>
    <row r="1515" spans="1:6" x14ac:dyDescent="0.35">
      <c r="A1515">
        <v>95178</v>
      </c>
      <c r="B1515" t="s">
        <v>130</v>
      </c>
      <c r="C1515" t="s">
        <v>20</v>
      </c>
      <c r="D1515">
        <v>2022</v>
      </c>
      <c r="E1515">
        <v>8610</v>
      </c>
      <c r="F1515">
        <v>103320</v>
      </c>
    </row>
    <row r="1516" spans="1:6" x14ac:dyDescent="0.35">
      <c r="A1516">
        <v>95178</v>
      </c>
      <c r="B1516" t="s">
        <v>130</v>
      </c>
      <c r="C1516" t="s">
        <v>20</v>
      </c>
      <c r="D1516">
        <v>2023</v>
      </c>
      <c r="E1516">
        <v>8610</v>
      </c>
      <c r="F1516">
        <v>103320</v>
      </c>
    </row>
    <row r="1517" spans="1:6" x14ac:dyDescent="0.35">
      <c r="A1517">
        <v>95178</v>
      </c>
      <c r="B1517" t="s">
        <v>130</v>
      </c>
      <c r="C1517" t="s">
        <v>20</v>
      </c>
      <c r="D1517">
        <v>2024</v>
      </c>
      <c r="E1517">
        <v>8610</v>
      </c>
      <c r="F1517">
        <v>103320</v>
      </c>
    </row>
    <row r="1518" spans="1:6" x14ac:dyDescent="0.35">
      <c r="A1518">
        <v>95178</v>
      </c>
      <c r="B1518" t="s">
        <v>130</v>
      </c>
      <c r="C1518" t="s">
        <v>20</v>
      </c>
      <c r="D1518">
        <v>2025</v>
      </c>
      <c r="E1518">
        <v>9126.6</v>
      </c>
      <c r="F1518">
        <v>109519.2</v>
      </c>
    </row>
    <row r="1519" spans="1:6" x14ac:dyDescent="0.35">
      <c r="A1519">
        <v>95268</v>
      </c>
      <c r="B1519" t="s">
        <v>137</v>
      </c>
      <c r="C1519" t="s">
        <v>24</v>
      </c>
      <c r="D1519">
        <v>2015</v>
      </c>
      <c r="E1519">
        <v>7050</v>
      </c>
      <c r="F1519">
        <v>84600</v>
      </c>
    </row>
    <row r="1520" spans="1:6" x14ac:dyDescent="0.35">
      <c r="A1520">
        <v>95268</v>
      </c>
      <c r="B1520" t="s">
        <v>137</v>
      </c>
      <c r="C1520" t="s">
        <v>24</v>
      </c>
      <c r="D1520">
        <v>2016</v>
      </c>
      <c r="E1520">
        <v>7050</v>
      </c>
      <c r="F1520">
        <v>84600</v>
      </c>
    </row>
    <row r="1521" spans="1:6" x14ac:dyDescent="0.35">
      <c r="A1521">
        <v>95268</v>
      </c>
      <c r="B1521" t="s">
        <v>137</v>
      </c>
      <c r="C1521" t="s">
        <v>24</v>
      </c>
      <c r="D1521">
        <v>2017</v>
      </c>
      <c r="E1521">
        <v>7050</v>
      </c>
      <c r="F1521">
        <v>84600</v>
      </c>
    </row>
    <row r="1522" spans="1:6" x14ac:dyDescent="0.35">
      <c r="A1522">
        <v>95268</v>
      </c>
      <c r="B1522" t="s">
        <v>137</v>
      </c>
      <c r="C1522" t="s">
        <v>24</v>
      </c>
      <c r="D1522">
        <v>2018</v>
      </c>
      <c r="E1522">
        <v>7050</v>
      </c>
      <c r="F1522">
        <v>84600</v>
      </c>
    </row>
    <row r="1523" spans="1:6" x14ac:dyDescent="0.35">
      <c r="A1523">
        <v>95268</v>
      </c>
      <c r="B1523" t="s">
        <v>137</v>
      </c>
      <c r="C1523" t="s">
        <v>24</v>
      </c>
      <c r="D1523">
        <v>2019</v>
      </c>
      <c r="E1523">
        <v>7050</v>
      </c>
      <c r="F1523">
        <v>84600</v>
      </c>
    </row>
    <row r="1524" spans="1:6" x14ac:dyDescent="0.35">
      <c r="A1524">
        <v>95268</v>
      </c>
      <c r="B1524" t="s">
        <v>137</v>
      </c>
      <c r="C1524" t="s">
        <v>24</v>
      </c>
      <c r="D1524">
        <v>2020</v>
      </c>
      <c r="E1524">
        <v>7050</v>
      </c>
      <c r="F1524">
        <v>84600</v>
      </c>
    </row>
    <row r="1525" spans="1:6" x14ac:dyDescent="0.35">
      <c r="A1525">
        <v>95268</v>
      </c>
      <c r="B1525" t="s">
        <v>137</v>
      </c>
      <c r="C1525" t="s">
        <v>24</v>
      </c>
      <c r="D1525">
        <v>2021</v>
      </c>
      <c r="E1525">
        <v>7050</v>
      </c>
      <c r="F1525">
        <v>84600</v>
      </c>
    </row>
    <row r="1526" spans="1:6" x14ac:dyDescent="0.35">
      <c r="A1526">
        <v>95268</v>
      </c>
      <c r="B1526" t="s">
        <v>137</v>
      </c>
      <c r="C1526" t="s">
        <v>24</v>
      </c>
      <c r="D1526">
        <v>2022</v>
      </c>
      <c r="E1526">
        <v>7302.5</v>
      </c>
      <c r="F1526">
        <v>87630</v>
      </c>
    </row>
    <row r="1527" spans="1:6" x14ac:dyDescent="0.35">
      <c r="A1527">
        <v>95268</v>
      </c>
      <c r="B1527" t="s">
        <v>137</v>
      </c>
      <c r="C1527" t="s">
        <v>24</v>
      </c>
      <c r="D1527">
        <v>2023</v>
      </c>
      <c r="E1527">
        <v>7302.5</v>
      </c>
      <c r="F1527">
        <v>87630</v>
      </c>
    </row>
    <row r="1528" spans="1:6" x14ac:dyDescent="0.35">
      <c r="A1528">
        <v>95268</v>
      </c>
      <c r="B1528" t="s">
        <v>137</v>
      </c>
      <c r="C1528" t="s">
        <v>24</v>
      </c>
      <c r="D1528">
        <v>2024</v>
      </c>
      <c r="E1528">
        <v>7302.5</v>
      </c>
      <c r="F1528">
        <v>87630</v>
      </c>
    </row>
    <row r="1529" spans="1:6" x14ac:dyDescent="0.35">
      <c r="A1529">
        <v>95268</v>
      </c>
      <c r="B1529" t="s">
        <v>137</v>
      </c>
      <c r="C1529" t="s">
        <v>24</v>
      </c>
      <c r="D1529">
        <v>2025</v>
      </c>
      <c r="E1529">
        <v>7302.5</v>
      </c>
      <c r="F1529">
        <v>87630</v>
      </c>
    </row>
    <row r="1530" spans="1:6" x14ac:dyDescent="0.35">
      <c r="A1530">
        <v>95286</v>
      </c>
      <c r="B1530" t="s">
        <v>138</v>
      </c>
      <c r="C1530" t="s">
        <v>7</v>
      </c>
      <c r="D1530">
        <v>2015</v>
      </c>
      <c r="E1530">
        <v>7800</v>
      </c>
      <c r="F1530">
        <v>93600</v>
      </c>
    </row>
    <row r="1531" spans="1:6" x14ac:dyDescent="0.35">
      <c r="A1531">
        <v>95286</v>
      </c>
      <c r="B1531" t="s">
        <v>138</v>
      </c>
      <c r="C1531" t="s">
        <v>7</v>
      </c>
      <c r="D1531">
        <v>2016</v>
      </c>
      <c r="E1531">
        <v>7800</v>
      </c>
      <c r="F1531">
        <v>93600</v>
      </c>
    </row>
    <row r="1532" spans="1:6" x14ac:dyDescent="0.35">
      <c r="A1532">
        <v>95286</v>
      </c>
      <c r="B1532" t="s">
        <v>138</v>
      </c>
      <c r="C1532" t="s">
        <v>7</v>
      </c>
      <c r="D1532">
        <v>2017</v>
      </c>
      <c r="E1532">
        <v>7800</v>
      </c>
      <c r="F1532">
        <v>93600</v>
      </c>
    </row>
    <row r="1533" spans="1:6" x14ac:dyDescent="0.35">
      <c r="A1533">
        <v>95286</v>
      </c>
      <c r="B1533" t="s">
        <v>138</v>
      </c>
      <c r="C1533" t="s">
        <v>7</v>
      </c>
      <c r="D1533">
        <v>2018</v>
      </c>
      <c r="E1533">
        <v>7800</v>
      </c>
      <c r="F1533">
        <v>93600</v>
      </c>
    </row>
    <row r="1534" spans="1:6" x14ac:dyDescent="0.35">
      <c r="A1534">
        <v>95286</v>
      </c>
      <c r="B1534" t="s">
        <v>138</v>
      </c>
      <c r="C1534" t="s">
        <v>7</v>
      </c>
      <c r="D1534">
        <v>2019</v>
      </c>
      <c r="E1534">
        <v>8190</v>
      </c>
      <c r="F1534">
        <v>98280</v>
      </c>
    </row>
    <row r="1535" spans="1:6" x14ac:dyDescent="0.35">
      <c r="A1535">
        <v>95286</v>
      </c>
      <c r="B1535" t="s">
        <v>138</v>
      </c>
      <c r="C1535" t="s">
        <v>7</v>
      </c>
      <c r="D1535">
        <v>2020</v>
      </c>
      <c r="E1535">
        <v>8190</v>
      </c>
      <c r="F1535">
        <v>98280</v>
      </c>
    </row>
    <row r="1536" spans="1:6" x14ac:dyDescent="0.35">
      <c r="A1536">
        <v>95286</v>
      </c>
      <c r="B1536" t="s">
        <v>138</v>
      </c>
      <c r="C1536" t="s">
        <v>7</v>
      </c>
      <c r="D1536">
        <v>2021</v>
      </c>
      <c r="E1536">
        <v>8190</v>
      </c>
      <c r="F1536">
        <v>98280</v>
      </c>
    </row>
    <row r="1537" spans="1:6" x14ac:dyDescent="0.35">
      <c r="A1537">
        <v>95286</v>
      </c>
      <c r="B1537" t="s">
        <v>138</v>
      </c>
      <c r="C1537" t="s">
        <v>7</v>
      </c>
      <c r="D1537">
        <v>2022</v>
      </c>
      <c r="E1537">
        <v>8190</v>
      </c>
      <c r="F1537">
        <v>98280</v>
      </c>
    </row>
    <row r="1538" spans="1:6" x14ac:dyDescent="0.35">
      <c r="A1538">
        <v>95286</v>
      </c>
      <c r="B1538" t="s">
        <v>138</v>
      </c>
      <c r="C1538" t="s">
        <v>7</v>
      </c>
      <c r="D1538">
        <v>2023</v>
      </c>
      <c r="E1538">
        <v>8190</v>
      </c>
      <c r="F1538">
        <v>98280</v>
      </c>
    </row>
    <row r="1539" spans="1:6" x14ac:dyDescent="0.35">
      <c r="A1539">
        <v>95286</v>
      </c>
      <c r="B1539" t="s">
        <v>138</v>
      </c>
      <c r="C1539" t="s">
        <v>7</v>
      </c>
      <c r="D1539">
        <v>2024</v>
      </c>
      <c r="E1539">
        <v>8763.2999999999993</v>
      </c>
      <c r="F1539">
        <v>105159.6</v>
      </c>
    </row>
    <row r="1540" spans="1:6" x14ac:dyDescent="0.35">
      <c r="A1540">
        <v>95286</v>
      </c>
      <c r="B1540" t="s">
        <v>138</v>
      </c>
      <c r="C1540" t="s">
        <v>7</v>
      </c>
      <c r="D1540">
        <v>2025</v>
      </c>
      <c r="E1540">
        <v>8763.2999999999993</v>
      </c>
      <c r="F1540">
        <v>105159.6</v>
      </c>
    </row>
    <row r="1541" spans="1:6" x14ac:dyDescent="0.35">
      <c r="A1541">
        <v>96385</v>
      </c>
      <c r="B1541" t="s">
        <v>139</v>
      </c>
      <c r="C1541" t="s">
        <v>14</v>
      </c>
      <c r="D1541">
        <v>2015</v>
      </c>
      <c r="E1541">
        <v>8000</v>
      </c>
      <c r="F1541">
        <v>96000</v>
      </c>
    </row>
    <row r="1542" spans="1:6" x14ac:dyDescent="0.35">
      <c r="A1542">
        <v>96385</v>
      </c>
      <c r="B1542" t="s">
        <v>139</v>
      </c>
      <c r="C1542" t="s">
        <v>14</v>
      </c>
      <c r="D1542">
        <v>2016</v>
      </c>
      <c r="E1542">
        <v>8000</v>
      </c>
      <c r="F1542">
        <v>96000</v>
      </c>
    </row>
    <row r="1543" spans="1:6" x14ac:dyDescent="0.35">
      <c r="A1543">
        <v>96385</v>
      </c>
      <c r="B1543" t="s">
        <v>139</v>
      </c>
      <c r="C1543" t="s">
        <v>14</v>
      </c>
      <c r="D1543">
        <v>2017</v>
      </c>
      <c r="E1543">
        <v>8000</v>
      </c>
      <c r="F1543">
        <v>96000</v>
      </c>
    </row>
    <row r="1544" spans="1:6" x14ac:dyDescent="0.35">
      <c r="A1544">
        <v>96385</v>
      </c>
      <c r="B1544" t="s">
        <v>139</v>
      </c>
      <c r="C1544" t="s">
        <v>14</v>
      </c>
      <c r="D1544">
        <v>2018</v>
      </c>
      <c r="E1544">
        <v>8000</v>
      </c>
      <c r="F1544">
        <v>96000</v>
      </c>
    </row>
    <row r="1545" spans="1:6" x14ac:dyDescent="0.35">
      <c r="A1545">
        <v>96385</v>
      </c>
      <c r="B1545" t="s">
        <v>139</v>
      </c>
      <c r="C1545" t="s">
        <v>14</v>
      </c>
      <c r="D1545">
        <v>2019</v>
      </c>
      <c r="E1545">
        <v>8000</v>
      </c>
      <c r="F1545">
        <v>96000</v>
      </c>
    </row>
    <row r="1546" spans="1:6" x14ac:dyDescent="0.35">
      <c r="A1546">
        <v>96385</v>
      </c>
      <c r="B1546" t="s">
        <v>139</v>
      </c>
      <c r="C1546" t="s">
        <v>14</v>
      </c>
      <c r="D1546">
        <v>2020</v>
      </c>
      <c r="E1546">
        <v>8400</v>
      </c>
      <c r="F1546">
        <v>100800</v>
      </c>
    </row>
    <row r="1547" spans="1:6" x14ac:dyDescent="0.35">
      <c r="A1547">
        <v>96385</v>
      </c>
      <c r="B1547" t="s">
        <v>139</v>
      </c>
      <c r="C1547" t="s">
        <v>14</v>
      </c>
      <c r="D1547">
        <v>2021</v>
      </c>
      <c r="E1547">
        <v>8400</v>
      </c>
      <c r="F1547">
        <v>100800</v>
      </c>
    </row>
    <row r="1548" spans="1:6" x14ac:dyDescent="0.35">
      <c r="A1548">
        <v>96385</v>
      </c>
      <c r="B1548" t="s">
        <v>139</v>
      </c>
      <c r="C1548" t="s">
        <v>14</v>
      </c>
      <c r="D1548">
        <v>2022</v>
      </c>
      <c r="E1548">
        <v>8400</v>
      </c>
      <c r="F1548">
        <v>100800</v>
      </c>
    </row>
    <row r="1549" spans="1:6" x14ac:dyDescent="0.35">
      <c r="A1549">
        <v>96385</v>
      </c>
      <c r="B1549" t="s">
        <v>139</v>
      </c>
      <c r="C1549" t="s">
        <v>14</v>
      </c>
      <c r="D1549">
        <v>2023</v>
      </c>
      <c r="E1549">
        <v>8400</v>
      </c>
      <c r="F1549">
        <v>100800</v>
      </c>
    </row>
    <row r="1550" spans="1:6" x14ac:dyDescent="0.35">
      <c r="A1550">
        <v>96385</v>
      </c>
      <c r="B1550" t="s">
        <v>139</v>
      </c>
      <c r="C1550" t="s">
        <v>14</v>
      </c>
      <c r="D1550">
        <v>2024</v>
      </c>
      <c r="E1550">
        <v>8988</v>
      </c>
      <c r="F1550">
        <v>107856</v>
      </c>
    </row>
    <row r="1551" spans="1:6" x14ac:dyDescent="0.35">
      <c r="A1551">
        <v>96385</v>
      </c>
      <c r="B1551" t="s">
        <v>139</v>
      </c>
      <c r="C1551" t="s">
        <v>14</v>
      </c>
      <c r="D1551">
        <v>2025</v>
      </c>
      <c r="E1551">
        <v>8988</v>
      </c>
      <c r="F1551">
        <v>107856</v>
      </c>
    </row>
    <row r="1552" spans="1:6" x14ac:dyDescent="0.35">
      <c r="A1552">
        <v>97631</v>
      </c>
      <c r="B1552" t="s">
        <v>140</v>
      </c>
      <c r="C1552" t="s">
        <v>14</v>
      </c>
      <c r="D1552">
        <v>2015</v>
      </c>
      <c r="E1552">
        <v>10900</v>
      </c>
      <c r="F1552">
        <v>130800</v>
      </c>
    </row>
    <row r="1553" spans="1:6" x14ac:dyDescent="0.35">
      <c r="A1553">
        <v>97631</v>
      </c>
      <c r="B1553" t="s">
        <v>140</v>
      </c>
      <c r="C1553" t="s">
        <v>14</v>
      </c>
      <c r="D1553">
        <v>2016</v>
      </c>
      <c r="E1553">
        <v>10900</v>
      </c>
      <c r="F1553">
        <v>130800</v>
      </c>
    </row>
    <row r="1554" spans="1:6" x14ac:dyDescent="0.35">
      <c r="A1554">
        <v>97631</v>
      </c>
      <c r="B1554" t="s">
        <v>140</v>
      </c>
      <c r="C1554" t="s">
        <v>14</v>
      </c>
      <c r="D1554">
        <v>2017</v>
      </c>
      <c r="E1554">
        <v>10900</v>
      </c>
      <c r="F1554">
        <v>130800</v>
      </c>
    </row>
    <row r="1555" spans="1:6" x14ac:dyDescent="0.35">
      <c r="A1555">
        <v>97631</v>
      </c>
      <c r="B1555" t="s">
        <v>140</v>
      </c>
      <c r="C1555" t="s">
        <v>14</v>
      </c>
      <c r="D1555">
        <v>2018</v>
      </c>
      <c r="E1555">
        <v>10900</v>
      </c>
      <c r="F1555">
        <v>130800</v>
      </c>
    </row>
    <row r="1556" spans="1:6" x14ac:dyDescent="0.35">
      <c r="A1556">
        <v>97631</v>
      </c>
      <c r="B1556" t="s">
        <v>140</v>
      </c>
      <c r="C1556" t="s">
        <v>14</v>
      </c>
      <c r="D1556">
        <v>2019</v>
      </c>
      <c r="E1556">
        <v>10900</v>
      </c>
      <c r="F1556">
        <v>130800</v>
      </c>
    </row>
    <row r="1557" spans="1:6" x14ac:dyDescent="0.35">
      <c r="A1557">
        <v>97631</v>
      </c>
      <c r="B1557" t="s">
        <v>140</v>
      </c>
      <c r="C1557" t="s">
        <v>14</v>
      </c>
      <c r="D1557">
        <v>2020</v>
      </c>
      <c r="E1557">
        <v>11445</v>
      </c>
      <c r="F1557">
        <v>137340</v>
      </c>
    </row>
    <row r="1558" spans="1:6" x14ac:dyDescent="0.35">
      <c r="A1558">
        <v>97631</v>
      </c>
      <c r="B1558" t="s">
        <v>140</v>
      </c>
      <c r="C1558" t="s">
        <v>14</v>
      </c>
      <c r="D1558">
        <v>2021</v>
      </c>
      <c r="E1558">
        <v>11445</v>
      </c>
      <c r="F1558">
        <v>137340</v>
      </c>
    </row>
    <row r="1559" spans="1:6" x14ac:dyDescent="0.35">
      <c r="A1559">
        <v>97631</v>
      </c>
      <c r="B1559" t="s">
        <v>140</v>
      </c>
      <c r="C1559" t="s">
        <v>14</v>
      </c>
      <c r="D1559">
        <v>2022</v>
      </c>
      <c r="E1559">
        <v>11445</v>
      </c>
      <c r="F1559">
        <v>137340</v>
      </c>
    </row>
    <row r="1560" spans="1:6" x14ac:dyDescent="0.35">
      <c r="A1560">
        <v>97631</v>
      </c>
      <c r="B1560" t="s">
        <v>140</v>
      </c>
      <c r="C1560" t="s">
        <v>14</v>
      </c>
      <c r="D1560">
        <v>2023</v>
      </c>
      <c r="E1560">
        <v>11445</v>
      </c>
      <c r="F1560">
        <v>137340</v>
      </c>
    </row>
    <row r="1561" spans="1:6" x14ac:dyDescent="0.35">
      <c r="A1561">
        <v>97631</v>
      </c>
      <c r="B1561" t="s">
        <v>140</v>
      </c>
      <c r="C1561" t="s">
        <v>14</v>
      </c>
      <c r="D1561">
        <v>2024</v>
      </c>
      <c r="E1561">
        <v>12246.15</v>
      </c>
      <c r="F1561">
        <v>146953.79999999999</v>
      </c>
    </row>
    <row r="1562" spans="1:6" x14ac:dyDescent="0.35">
      <c r="A1562">
        <v>97631</v>
      </c>
      <c r="B1562" t="s">
        <v>140</v>
      </c>
      <c r="C1562" t="s">
        <v>14</v>
      </c>
      <c r="D1562">
        <v>2025</v>
      </c>
      <c r="E1562">
        <v>12246.15</v>
      </c>
      <c r="F1562">
        <v>146953.79999999999</v>
      </c>
    </row>
    <row r="1563" spans="1:6" x14ac:dyDescent="0.35">
      <c r="A1563">
        <v>97632</v>
      </c>
      <c r="B1563" t="s">
        <v>130</v>
      </c>
      <c r="C1563" t="s">
        <v>20</v>
      </c>
      <c r="D1563">
        <v>2015</v>
      </c>
      <c r="E1563">
        <v>7800</v>
      </c>
      <c r="F1563">
        <v>93600</v>
      </c>
    </row>
    <row r="1564" spans="1:6" x14ac:dyDescent="0.35">
      <c r="A1564">
        <v>97632</v>
      </c>
      <c r="B1564" t="s">
        <v>130</v>
      </c>
      <c r="C1564" t="s">
        <v>20</v>
      </c>
      <c r="D1564">
        <v>2016</v>
      </c>
      <c r="E1564">
        <v>7800</v>
      </c>
      <c r="F1564">
        <v>93600</v>
      </c>
    </row>
    <row r="1565" spans="1:6" x14ac:dyDescent="0.35">
      <c r="A1565">
        <v>97632</v>
      </c>
      <c r="B1565" t="s">
        <v>130</v>
      </c>
      <c r="C1565" t="s">
        <v>20</v>
      </c>
      <c r="D1565">
        <v>2017</v>
      </c>
      <c r="E1565">
        <v>7800</v>
      </c>
      <c r="F1565">
        <v>93600</v>
      </c>
    </row>
    <row r="1566" spans="1:6" x14ac:dyDescent="0.35">
      <c r="A1566">
        <v>97632</v>
      </c>
      <c r="B1566" t="s">
        <v>130</v>
      </c>
      <c r="C1566" t="s">
        <v>20</v>
      </c>
      <c r="D1566">
        <v>2018</v>
      </c>
      <c r="E1566">
        <v>7800</v>
      </c>
      <c r="F1566">
        <v>93600</v>
      </c>
    </row>
    <row r="1567" spans="1:6" x14ac:dyDescent="0.35">
      <c r="A1567">
        <v>97632</v>
      </c>
      <c r="B1567" t="s">
        <v>130</v>
      </c>
      <c r="C1567" t="s">
        <v>20</v>
      </c>
      <c r="D1567">
        <v>2019</v>
      </c>
      <c r="E1567">
        <v>7800</v>
      </c>
      <c r="F1567">
        <v>93600</v>
      </c>
    </row>
    <row r="1568" spans="1:6" x14ac:dyDescent="0.35">
      <c r="A1568">
        <v>97632</v>
      </c>
      <c r="B1568" t="s">
        <v>130</v>
      </c>
      <c r="C1568" t="s">
        <v>20</v>
      </c>
      <c r="D1568">
        <v>2020</v>
      </c>
      <c r="E1568">
        <v>8190</v>
      </c>
      <c r="F1568">
        <v>98280</v>
      </c>
    </row>
    <row r="1569" spans="1:6" x14ac:dyDescent="0.35">
      <c r="A1569">
        <v>97632</v>
      </c>
      <c r="B1569" t="s">
        <v>130</v>
      </c>
      <c r="C1569" t="s">
        <v>20</v>
      </c>
      <c r="D1569">
        <v>2021</v>
      </c>
      <c r="E1569">
        <v>8190</v>
      </c>
      <c r="F1569">
        <v>98280</v>
      </c>
    </row>
    <row r="1570" spans="1:6" x14ac:dyDescent="0.35">
      <c r="A1570">
        <v>97632</v>
      </c>
      <c r="B1570" t="s">
        <v>130</v>
      </c>
      <c r="C1570" t="s">
        <v>20</v>
      </c>
      <c r="D1570">
        <v>2022</v>
      </c>
      <c r="E1570">
        <v>8190</v>
      </c>
      <c r="F1570">
        <v>98280</v>
      </c>
    </row>
    <row r="1571" spans="1:6" x14ac:dyDescent="0.35">
      <c r="A1571">
        <v>97632</v>
      </c>
      <c r="B1571" t="s">
        <v>130</v>
      </c>
      <c r="C1571" t="s">
        <v>20</v>
      </c>
      <c r="D1571">
        <v>2023</v>
      </c>
      <c r="E1571">
        <v>8190</v>
      </c>
      <c r="F1571">
        <v>98280</v>
      </c>
    </row>
    <row r="1572" spans="1:6" x14ac:dyDescent="0.35">
      <c r="A1572">
        <v>97632</v>
      </c>
      <c r="B1572" t="s">
        <v>130</v>
      </c>
      <c r="C1572" t="s">
        <v>20</v>
      </c>
      <c r="D1572">
        <v>2024</v>
      </c>
      <c r="E1572">
        <v>8190</v>
      </c>
      <c r="F1572">
        <v>98280</v>
      </c>
    </row>
    <row r="1573" spans="1:6" x14ac:dyDescent="0.35">
      <c r="A1573">
        <v>97632</v>
      </c>
      <c r="B1573" t="s">
        <v>130</v>
      </c>
      <c r="C1573" t="s">
        <v>20</v>
      </c>
      <c r="D1573">
        <v>2025</v>
      </c>
      <c r="E1573">
        <v>8681.4</v>
      </c>
      <c r="F1573">
        <v>104176.8</v>
      </c>
    </row>
    <row r="1574" spans="1:6" x14ac:dyDescent="0.35">
      <c r="A1574">
        <v>98152</v>
      </c>
      <c r="B1574" t="s">
        <v>141</v>
      </c>
      <c r="C1574" t="s">
        <v>7</v>
      </c>
      <c r="D1574">
        <v>2015</v>
      </c>
      <c r="E1574">
        <v>8500</v>
      </c>
      <c r="F1574">
        <v>102000</v>
      </c>
    </row>
    <row r="1575" spans="1:6" x14ac:dyDescent="0.35">
      <c r="A1575">
        <v>98152</v>
      </c>
      <c r="B1575" t="s">
        <v>141</v>
      </c>
      <c r="C1575" t="s">
        <v>7</v>
      </c>
      <c r="D1575">
        <v>2016</v>
      </c>
      <c r="E1575">
        <v>8500</v>
      </c>
      <c r="F1575">
        <v>102000</v>
      </c>
    </row>
    <row r="1576" spans="1:6" x14ac:dyDescent="0.35">
      <c r="A1576">
        <v>98152</v>
      </c>
      <c r="B1576" t="s">
        <v>141</v>
      </c>
      <c r="C1576" t="s">
        <v>7</v>
      </c>
      <c r="D1576">
        <v>2017</v>
      </c>
      <c r="E1576">
        <v>8500</v>
      </c>
      <c r="F1576">
        <v>102000</v>
      </c>
    </row>
    <row r="1577" spans="1:6" x14ac:dyDescent="0.35">
      <c r="A1577">
        <v>98152</v>
      </c>
      <c r="B1577" t="s">
        <v>141</v>
      </c>
      <c r="C1577" t="s">
        <v>7</v>
      </c>
      <c r="D1577">
        <v>2018</v>
      </c>
      <c r="E1577">
        <v>8500</v>
      </c>
      <c r="F1577">
        <v>102000</v>
      </c>
    </row>
    <row r="1578" spans="1:6" x14ac:dyDescent="0.35">
      <c r="A1578">
        <v>98152</v>
      </c>
      <c r="B1578" t="s">
        <v>141</v>
      </c>
      <c r="C1578" t="s">
        <v>7</v>
      </c>
      <c r="D1578">
        <v>2019</v>
      </c>
      <c r="E1578">
        <v>8925</v>
      </c>
      <c r="F1578">
        <v>107100</v>
      </c>
    </row>
    <row r="1579" spans="1:6" x14ac:dyDescent="0.35">
      <c r="A1579">
        <v>98152</v>
      </c>
      <c r="B1579" t="s">
        <v>141</v>
      </c>
      <c r="C1579" t="s">
        <v>7</v>
      </c>
      <c r="D1579">
        <v>2020</v>
      </c>
      <c r="E1579">
        <v>8925</v>
      </c>
      <c r="F1579">
        <v>107100</v>
      </c>
    </row>
    <row r="1580" spans="1:6" x14ac:dyDescent="0.35">
      <c r="A1580">
        <v>98152</v>
      </c>
      <c r="B1580" t="s">
        <v>141</v>
      </c>
      <c r="C1580" t="s">
        <v>7</v>
      </c>
      <c r="D1580">
        <v>2021</v>
      </c>
      <c r="E1580">
        <v>8925</v>
      </c>
      <c r="F1580">
        <v>107100</v>
      </c>
    </row>
    <row r="1581" spans="1:6" x14ac:dyDescent="0.35">
      <c r="A1581">
        <v>98152</v>
      </c>
      <c r="B1581" t="s">
        <v>141</v>
      </c>
      <c r="C1581" t="s">
        <v>7</v>
      </c>
      <c r="D1581">
        <v>2022</v>
      </c>
      <c r="E1581">
        <v>8925</v>
      </c>
      <c r="F1581">
        <v>107100</v>
      </c>
    </row>
    <row r="1582" spans="1:6" x14ac:dyDescent="0.35">
      <c r="A1582">
        <v>98152</v>
      </c>
      <c r="B1582" t="s">
        <v>141</v>
      </c>
      <c r="C1582" t="s">
        <v>7</v>
      </c>
      <c r="D1582">
        <v>2023</v>
      </c>
      <c r="E1582">
        <v>8925</v>
      </c>
      <c r="F1582">
        <v>107100</v>
      </c>
    </row>
    <row r="1583" spans="1:6" x14ac:dyDescent="0.35">
      <c r="A1583">
        <v>98152</v>
      </c>
      <c r="B1583" t="s">
        <v>141</v>
      </c>
      <c r="C1583" t="s">
        <v>7</v>
      </c>
      <c r="D1583">
        <v>2024</v>
      </c>
      <c r="E1583">
        <v>9559.75</v>
      </c>
      <c r="F1583">
        <v>114717</v>
      </c>
    </row>
    <row r="1584" spans="1:6" x14ac:dyDescent="0.35">
      <c r="A1584">
        <v>98152</v>
      </c>
      <c r="B1584" t="s">
        <v>141</v>
      </c>
      <c r="C1584" t="s">
        <v>7</v>
      </c>
      <c r="D1584">
        <v>2025</v>
      </c>
      <c r="E1584">
        <v>9559.75</v>
      </c>
      <c r="F1584">
        <v>114717</v>
      </c>
    </row>
    <row r="1585" spans="1:6" x14ac:dyDescent="0.35">
      <c r="A1585">
        <v>98265</v>
      </c>
      <c r="B1585" t="s">
        <v>142</v>
      </c>
      <c r="C1585" t="s">
        <v>11</v>
      </c>
      <c r="D1585">
        <v>2015</v>
      </c>
      <c r="E1585">
        <v>9600</v>
      </c>
      <c r="F1585">
        <v>115200</v>
      </c>
    </row>
    <row r="1586" spans="1:6" x14ac:dyDescent="0.35">
      <c r="A1586">
        <v>98265</v>
      </c>
      <c r="B1586" t="s">
        <v>142</v>
      </c>
      <c r="C1586" t="s">
        <v>11</v>
      </c>
      <c r="D1586">
        <v>2016</v>
      </c>
      <c r="E1586">
        <v>9600</v>
      </c>
      <c r="F1586">
        <v>115200</v>
      </c>
    </row>
    <row r="1587" spans="1:6" x14ac:dyDescent="0.35">
      <c r="A1587">
        <v>98265</v>
      </c>
      <c r="B1587" t="s">
        <v>142</v>
      </c>
      <c r="C1587" t="s">
        <v>11</v>
      </c>
      <c r="D1587">
        <v>2017</v>
      </c>
      <c r="E1587">
        <v>9600</v>
      </c>
      <c r="F1587">
        <v>115200</v>
      </c>
    </row>
    <row r="1588" spans="1:6" x14ac:dyDescent="0.35">
      <c r="A1588">
        <v>98265</v>
      </c>
      <c r="B1588" t="s">
        <v>142</v>
      </c>
      <c r="C1588" t="s">
        <v>11</v>
      </c>
      <c r="D1588">
        <v>2018</v>
      </c>
      <c r="E1588">
        <v>9600</v>
      </c>
      <c r="F1588">
        <v>115200</v>
      </c>
    </row>
    <row r="1589" spans="1:6" x14ac:dyDescent="0.35">
      <c r="A1589">
        <v>98265</v>
      </c>
      <c r="B1589" t="s">
        <v>142</v>
      </c>
      <c r="C1589" t="s">
        <v>11</v>
      </c>
      <c r="D1589">
        <v>2019</v>
      </c>
      <c r="E1589">
        <v>10080</v>
      </c>
      <c r="F1589">
        <v>120960</v>
      </c>
    </row>
    <row r="1590" spans="1:6" x14ac:dyDescent="0.35">
      <c r="A1590">
        <v>98265</v>
      </c>
      <c r="B1590" t="s">
        <v>142</v>
      </c>
      <c r="C1590" t="s">
        <v>11</v>
      </c>
      <c r="D1590">
        <v>2020</v>
      </c>
      <c r="E1590">
        <v>10080</v>
      </c>
      <c r="F1590">
        <v>120960</v>
      </c>
    </row>
    <row r="1591" spans="1:6" x14ac:dyDescent="0.35">
      <c r="A1591">
        <v>98265</v>
      </c>
      <c r="B1591" t="s">
        <v>142</v>
      </c>
      <c r="C1591" t="s">
        <v>11</v>
      </c>
      <c r="D1591">
        <v>2021</v>
      </c>
      <c r="E1591">
        <v>10080</v>
      </c>
      <c r="F1591">
        <v>120960</v>
      </c>
    </row>
    <row r="1592" spans="1:6" x14ac:dyDescent="0.35">
      <c r="A1592">
        <v>98265</v>
      </c>
      <c r="B1592" t="s">
        <v>142</v>
      </c>
      <c r="C1592" t="s">
        <v>11</v>
      </c>
      <c r="D1592">
        <v>2022</v>
      </c>
      <c r="E1592">
        <v>10080</v>
      </c>
      <c r="F1592">
        <v>120960</v>
      </c>
    </row>
    <row r="1593" spans="1:6" x14ac:dyDescent="0.35">
      <c r="A1593">
        <v>98265</v>
      </c>
      <c r="B1593" t="s">
        <v>142</v>
      </c>
      <c r="C1593" t="s">
        <v>11</v>
      </c>
      <c r="D1593">
        <v>2023</v>
      </c>
      <c r="E1593">
        <v>10080</v>
      </c>
      <c r="F1593">
        <v>120960</v>
      </c>
    </row>
    <row r="1594" spans="1:6" x14ac:dyDescent="0.35">
      <c r="A1594">
        <v>98265</v>
      </c>
      <c r="B1594" t="s">
        <v>142</v>
      </c>
      <c r="C1594" t="s">
        <v>11</v>
      </c>
      <c r="D1594">
        <v>2024</v>
      </c>
      <c r="E1594">
        <v>10080</v>
      </c>
      <c r="F1594">
        <v>120960</v>
      </c>
    </row>
    <row r="1595" spans="1:6" x14ac:dyDescent="0.35">
      <c r="A1595">
        <v>98265</v>
      </c>
      <c r="B1595" t="s">
        <v>142</v>
      </c>
      <c r="C1595" t="s">
        <v>11</v>
      </c>
      <c r="D1595">
        <v>2025</v>
      </c>
      <c r="E1595">
        <v>10684.8</v>
      </c>
      <c r="F1595">
        <v>128217.60000000001</v>
      </c>
    </row>
    <row r="1596" spans="1:6" x14ac:dyDescent="0.35">
      <c r="A1596">
        <v>98752</v>
      </c>
      <c r="B1596" t="s">
        <v>143</v>
      </c>
      <c r="C1596" t="s">
        <v>9</v>
      </c>
      <c r="D1596">
        <v>2015</v>
      </c>
      <c r="E1596">
        <v>6400</v>
      </c>
      <c r="F1596">
        <v>76800</v>
      </c>
    </row>
    <row r="1597" spans="1:6" x14ac:dyDescent="0.35">
      <c r="A1597">
        <v>98752</v>
      </c>
      <c r="B1597" t="s">
        <v>143</v>
      </c>
      <c r="C1597" t="s">
        <v>9</v>
      </c>
      <c r="D1597">
        <v>2016</v>
      </c>
      <c r="E1597">
        <v>6400</v>
      </c>
      <c r="F1597">
        <v>76800</v>
      </c>
    </row>
    <row r="1598" spans="1:6" x14ac:dyDescent="0.35">
      <c r="A1598">
        <v>98752</v>
      </c>
      <c r="B1598" t="s">
        <v>143</v>
      </c>
      <c r="C1598" t="s">
        <v>9</v>
      </c>
      <c r="D1598">
        <v>2017</v>
      </c>
      <c r="E1598">
        <v>6400</v>
      </c>
      <c r="F1598">
        <v>76800</v>
      </c>
    </row>
    <row r="1599" spans="1:6" x14ac:dyDescent="0.35">
      <c r="A1599">
        <v>98752</v>
      </c>
      <c r="B1599" t="s">
        <v>143</v>
      </c>
      <c r="C1599" t="s">
        <v>9</v>
      </c>
      <c r="D1599">
        <v>2018</v>
      </c>
      <c r="E1599">
        <v>6400</v>
      </c>
      <c r="F1599">
        <v>76800</v>
      </c>
    </row>
    <row r="1600" spans="1:6" x14ac:dyDescent="0.35">
      <c r="A1600">
        <v>98752</v>
      </c>
      <c r="B1600" t="s">
        <v>143</v>
      </c>
      <c r="C1600" t="s">
        <v>9</v>
      </c>
      <c r="D1600">
        <v>2019</v>
      </c>
      <c r="E1600">
        <v>6400</v>
      </c>
      <c r="F1600">
        <v>76800</v>
      </c>
    </row>
    <row r="1601" spans="1:6" x14ac:dyDescent="0.35">
      <c r="A1601">
        <v>98752</v>
      </c>
      <c r="B1601" t="s">
        <v>143</v>
      </c>
      <c r="C1601" t="s">
        <v>9</v>
      </c>
      <c r="D1601">
        <v>2020</v>
      </c>
      <c r="E1601">
        <v>6400</v>
      </c>
      <c r="F1601">
        <v>76800</v>
      </c>
    </row>
    <row r="1602" spans="1:6" x14ac:dyDescent="0.35">
      <c r="A1602">
        <v>98752</v>
      </c>
      <c r="B1602" t="s">
        <v>143</v>
      </c>
      <c r="C1602" t="s">
        <v>9</v>
      </c>
      <c r="D1602">
        <v>2021</v>
      </c>
      <c r="E1602">
        <v>6400</v>
      </c>
      <c r="F1602">
        <v>76800</v>
      </c>
    </row>
    <row r="1603" spans="1:6" x14ac:dyDescent="0.35">
      <c r="A1603">
        <v>98752</v>
      </c>
      <c r="B1603" t="s">
        <v>143</v>
      </c>
      <c r="C1603" t="s">
        <v>9</v>
      </c>
      <c r="D1603">
        <v>2022</v>
      </c>
      <c r="E1603">
        <v>6720</v>
      </c>
      <c r="F1603">
        <v>80640</v>
      </c>
    </row>
    <row r="1604" spans="1:6" x14ac:dyDescent="0.35">
      <c r="A1604">
        <v>98752</v>
      </c>
      <c r="B1604" t="s">
        <v>143</v>
      </c>
      <c r="C1604" t="s">
        <v>9</v>
      </c>
      <c r="D1604">
        <v>2023</v>
      </c>
      <c r="E1604">
        <v>6720</v>
      </c>
      <c r="F1604">
        <v>80640</v>
      </c>
    </row>
    <row r="1605" spans="1:6" x14ac:dyDescent="0.35">
      <c r="A1605">
        <v>98752</v>
      </c>
      <c r="B1605" t="s">
        <v>143</v>
      </c>
      <c r="C1605" t="s">
        <v>9</v>
      </c>
      <c r="D1605">
        <v>2024</v>
      </c>
      <c r="E1605">
        <v>6720</v>
      </c>
      <c r="F1605">
        <v>80640</v>
      </c>
    </row>
    <row r="1606" spans="1:6" x14ac:dyDescent="0.35">
      <c r="A1606">
        <v>98752</v>
      </c>
      <c r="B1606" t="s">
        <v>143</v>
      </c>
      <c r="C1606" t="s">
        <v>9</v>
      </c>
      <c r="D1606">
        <v>2025</v>
      </c>
      <c r="E1606">
        <v>6720</v>
      </c>
      <c r="F1606">
        <v>80640</v>
      </c>
    </row>
    <row r="1607" spans="1:6" x14ac:dyDescent="0.35">
      <c r="A1607">
        <v>99001</v>
      </c>
      <c r="B1607" t="s">
        <v>144</v>
      </c>
      <c r="C1607" t="s">
        <v>20</v>
      </c>
      <c r="D1607">
        <v>2018</v>
      </c>
      <c r="E1607">
        <v>7100</v>
      </c>
      <c r="F1607">
        <v>85200</v>
      </c>
    </row>
    <row r="1608" spans="1:6" x14ac:dyDescent="0.35">
      <c r="A1608">
        <v>99001</v>
      </c>
      <c r="B1608" t="s">
        <v>144</v>
      </c>
      <c r="C1608" t="s">
        <v>20</v>
      </c>
      <c r="D1608">
        <v>2019</v>
      </c>
      <c r="E1608">
        <v>7100</v>
      </c>
      <c r="F1608">
        <v>85200</v>
      </c>
    </row>
    <row r="1609" spans="1:6" x14ac:dyDescent="0.35">
      <c r="A1609">
        <v>99001</v>
      </c>
      <c r="B1609" t="s">
        <v>144</v>
      </c>
      <c r="C1609" t="s">
        <v>20</v>
      </c>
      <c r="D1609">
        <v>2020</v>
      </c>
      <c r="E1609">
        <v>7455</v>
      </c>
      <c r="F1609">
        <v>89460</v>
      </c>
    </row>
    <row r="1610" spans="1:6" x14ac:dyDescent="0.35">
      <c r="A1610">
        <v>99001</v>
      </c>
      <c r="B1610" t="s">
        <v>144</v>
      </c>
      <c r="C1610" t="s">
        <v>20</v>
      </c>
      <c r="D1610">
        <v>2021</v>
      </c>
      <c r="E1610">
        <v>7455</v>
      </c>
      <c r="F1610">
        <v>89460</v>
      </c>
    </row>
    <row r="1611" spans="1:6" x14ac:dyDescent="0.35">
      <c r="A1611">
        <v>99001</v>
      </c>
      <c r="B1611" t="s">
        <v>144</v>
      </c>
      <c r="C1611" t="s">
        <v>20</v>
      </c>
      <c r="D1611">
        <v>2022</v>
      </c>
      <c r="E1611">
        <v>7455</v>
      </c>
      <c r="F1611">
        <v>89460</v>
      </c>
    </row>
    <row r="1612" spans="1:6" x14ac:dyDescent="0.35">
      <c r="A1612">
        <v>99001</v>
      </c>
      <c r="B1612" t="s">
        <v>144</v>
      </c>
      <c r="C1612" t="s">
        <v>20</v>
      </c>
      <c r="D1612">
        <v>2023</v>
      </c>
      <c r="E1612">
        <v>7455</v>
      </c>
      <c r="F1612">
        <v>89460</v>
      </c>
    </row>
    <row r="1613" spans="1:6" x14ac:dyDescent="0.35">
      <c r="A1613">
        <v>99001</v>
      </c>
      <c r="B1613" t="s">
        <v>144</v>
      </c>
      <c r="C1613" t="s">
        <v>20</v>
      </c>
      <c r="D1613">
        <v>2024</v>
      </c>
      <c r="E1613">
        <v>7455</v>
      </c>
      <c r="F1613">
        <v>89460</v>
      </c>
    </row>
    <row r="1614" spans="1:6" x14ac:dyDescent="0.35">
      <c r="A1614">
        <v>99001</v>
      </c>
      <c r="B1614" t="s">
        <v>144</v>
      </c>
      <c r="C1614" t="s">
        <v>20</v>
      </c>
      <c r="D1614">
        <v>2025</v>
      </c>
      <c r="E1614">
        <v>7902.3</v>
      </c>
      <c r="F1614">
        <v>94827.6</v>
      </c>
    </row>
    <row r="1615" spans="1:6" x14ac:dyDescent="0.35">
      <c r="A1615">
        <v>99002</v>
      </c>
      <c r="B1615" t="s">
        <v>145</v>
      </c>
      <c r="C1615" t="s">
        <v>11</v>
      </c>
      <c r="D1615">
        <v>2018</v>
      </c>
      <c r="E1615">
        <v>9650</v>
      </c>
      <c r="F1615">
        <v>115800</v>
      </c>
    </row>
    <row r="1616" spans="1:6" x14ac:dyDescent="0.35">
      <c r="A1616">
        <v>99002</v>
      </c>
      <c r="B1616" t="s">
        <v>145</v>
      </c>
      <c r="C1616" t="s">
        <v>11</v>
      </c>
      <c r="D1616">
        <v>2019</v>
      </c>
      <c r="E1616">
        <v>9650</v>
      </c>
      <c r="F1616">
        <v>115800</v>
      </c>
    </row>
    <row r="1617" spans="1:6" x14ac:dyDescent="0.35">
      <c r="A1617">
        <v>99002</v>
      </c>
      <c r="B1617" t="s">
        <v>145</v>
      </c>
      <c r="C1617" t="s">
        <v>11</v>
      </c>
      <c r="D1617">
        <v>2020</v>
      </c>
      <c r="E1617">
        <v>9650</v>
      </c>
      <c r="F1617">
        <v>115800</v>
      </c>
    </row>
    <row r="1618" spans="1:6" x14ac:dyDescent="0.35">
      <c r="A1618">
        <v>99002</v>
      </c>
      <c r="B1618" t="s">
        <v>145</v>
      </c>
      <c r="C1618" t="s">
        <v>11</v>
      </c>
      <c r="D1618">
        <v>2021</v>
      </c>
      <c r="E1618">
        <v>9650</v>
      </c>
      <c r="F1618">
        <v>115800</v>
      </c>
    </row>
    <row r="1619" spans="1:6" x14ac:dyDescent="0.35">
      <c r="A1619">
        <v>99002</v>
      </c>
      <c r="B1619" t="s">
        <v>145</v>
      </c>
      <c r="C1619" t="s">
        <v>11</v>
      </c>
      <c r="D1619">
        <v>2022</v>
      </c>
      <c r="E1619">
        <v>9650</v>
      </c>
      <c r="F1619">
        <v>115800</v>
      </c>
    </row>
    <row r="1620" spans="1:6" x14ac:dyDescent="0.35">
      <c r="A1620">
        <v>99002</v>
      </c>
      <c r="B1620" t="s">
        <v>145</v>
      </c>
      <c r="C1620" t="s">
        <v>11</v>
      </c>
      <c r="D1620">
        <v>2023</v>
      </c>
      <c r="E1620">
        <v>9650</v>
      </c>
      <c r="F1620">
        <v>115800</v>
      </c>
    </row>
    <row r="1621" spans="1:6" x14ac:dyDescent="0.35">
      <c r="A1621">
        <v>99002</v>
      </c>
      <c r="B1621" t="s">
        <v>145</v>
      </c>
      <c r="C1621" t="s">
        <v>11</v>
      </c>
      <c r="D1621">
        <v>2024</v>
      </c>
      <c r="E1621">
        <v>9650</v>
      </c>
      <c r="F1621">
        <v>115800</v>
      </c>
    </row>
    <row r="1622" spans="1:6" x14ac:dyDescent="0.35">
      <c r="A1622">
        <v>99002</v>
      </c>
      <c r="B1622" t="s">
        <v>145</v>
      </c>
      <c r="C1622" t="s">
        <v>11</v>
      </c>
      <c r="D1622">
        <v>2025</v>
      </c>
      <c r="E1622">
        <v>10229</v>
      </c>
      <c r="F1622">
        <v>122748</v>
      </c>
    </row>
    <row r="1623" spans="1:6" x14ac:dyDescent="0.35">
      <c r="A1623">
        <v>99003</v>
      </c>
      <c r="B1623" t="s">
        <v>146</v>
      </c>
      <c r="C1623" t="s">
        <v>24</v>
      </c>
      <c r="D1623">
        <v>2018</v>
      </c>
      <c r="E1623">
        <v>6400</v>
      </c>
      <c r="F1623">
        <v>76800</v>
      </c>
    </row>
    <row r="1624" spans="1:6" x14ac:dyDescent="0.35">
      <c r="A1624">
        <v>99003</v>
      </c>
      <c r="B1624" t="s">
        <v>146</v>
      </c>
      <c r="C1624" t="s">
        <v>24</v>
      </c>
      <c r="D1624">
        <v>2019</v>
      </c>
      <c r="E1624">
        <v>6400</v>
      </c>
      <c r="F1624">
        <v>76800</v>
      </c>
    </row>
    <row r="1625" spans="1:6" x14ac:dyDescent="0.35">
      <c r="A1625">
        <v>99003</v>
      </c>
      <c r="B1625" t="s">
        <v>146</v>
      </c>
      <c r="C1625" t="s">
        <v>24</v>
      </c>
      <c r="D1625">
        <v>2020</v>
      </c>
      <c r="E1625">
        <v>6400</v>
      </c>
      <c r="F1625">
        <v>76800</v>
      </c>
    </row>
    <row r="1626" spans="1:6" x14ac:dyDescent="0.35">
      <c r="A1626">
        <v>99003</v>
      </c>
      <c r="B1626" t="s">
        <v>146</v>
      </c>
      <c r="C1626" t="s">
        <v>24</v>
      </c>
      <c r="D1626">
        <v>2021</v>
      </c>
      <c r="E1626">
        <v>6400</v>
      </c>
      <c r="F1626">
        <v>76800</v>
      </c>
    </row>
    <row r="1627" spans="1:6" x14ac:dyDescent="0.35">
      <c r="A1627">
        <v>99003</v>
      </c>
      <c r="B1627" t="s">
        <v>146</v>
      </c>
      <c r="C1627" t="s">
        <v>24</v>
      </c>
      <c r="D1627">
        <v>2022</v>
      </c>
      <c r="E1627">
        <v>6400</v>
      </c>
      <c r="F1627">
        <v>76800</v>
      </c>
    </row>
    <row r="1628" spans="1:6" x14ac:dyDescent="0.35">
      <c r="A1628">
        <v>99003</v>
      </c>
      <c r="B1628" t="s">
        <v>146</v>
      </c>
      <c r="C1628" t="s">
        <v>24</v>
      </c>
      <c r="D1628">
        <v>2023</v>
      </c>
      <c r="E1628">
        <v>6400</v>
      </c>
      <c r="F1628">
        <v>76800</v>
      </c>
    </row>
    <row r="1629" spans="1:6" x14ac:dyDescent="0.35">
      <c r="A1629">
        <v>99003</v>
      </c>
      <c r="B1629" t="s">
        <v>146</v>
      </c>
      <c r="C1629" t="s">
        <v>24</v>
      </c>
      <c r="D1629">
        <v>2024</v>
      </c>
      <c r="E1629">
        <v>6400</v>
      </c>
      <c r="F1629">
        <v>76800</v>
      </c>
    </row>
    <row r="1630" spans="1:6" x14ac:dyDescent="0.35">
      <c r="A1630">
        <v>99003</v>
      </c>
      <c r="B1630" t="s">
        <v>146</v>
      </c>
      <c r="C1630" t="s">
        <v>24</v>
      </c>
      <c r="D1630">
        <v>2025</v>
      </c>
      <c r="E1630">
        <v>6400</v>
      </c>
      <c r="F1630">
        <v>76800</v>
      </c>
    </row>
    <row r="1631" spans="1:6" x14ac:dyDescent="0.35">
      <c r="A1631">
        <v>99004</v>
      </c>
      <c r="B1631" t="s">
        <v>147</v>
      </c>
      <c r="C1631" t="s">
        <v>14</v>
      </c>
      <c r="D1631">
        <v>2018</v>
      </c>
      <c r="E1631">
        <v>10150</v>
      </c>
      <c r="F1631">
        <v>121800</v>
      </c>
    </row>
    <row r="1632" spans="1:6" x14ac:dyDescent="0.35">
      <c r="A1632">
        <v>99004</v>
      </c>
      <c r="B1632" t="s">
        <v>147</v>
      </c>
      <c r="C1632" t="s">
        <v>14</v>
      </c>
      <c r="D1632">
        <v>2019</v>
      </c>
      <c r="E1632">
        <v>10150</v>
      </c>
      <c r="F1632">
        <v>121800</v>
      </c>
    </row>
    <row r="1633" spans="1:6" x14ac:dyDescent="0.35">
      <c r="A1633">
        <v>99004</v>
      </c>
      <c r="B1633" t="s">
        <v>147</v>
      </c>
      <c r="C1633" t="s">
        <v>14</v>
      </c>
      <c r="D1633">
        <v>2020</v>
      </c>
      <c r="E1633">
        <v>10657.5</v>
      </c>
      <c r="F1633">
        <v>127890</v>
      </c>
    </row>
    <row r="1634" spans="1:6" x14ac:dyDescent="0.35">
      <c r="A1634">
        <v>99004</v>
      </c>
      <c r="B1634" t="s">
        <v>147</v>
      </c>
      <c r="C1634" t="s">
        <v>14</v>
      </c>
      <c r="D1634">
        <v>2021</v>
      </c>
      <c r="E1634">
        <v>10657.5</v>
      </c>
      <c r="F1634">
        <v>127890</v>
      </c>
    </row>
    <row r="1635" spans="1:6" x14ac:dyDescent="0.35">
      <c r="A1635">
        <v>99004</v>
      </c>
      <c r="B1635" t="s">
        <v>147</v>
      </c>
      <c r="C1635" t="s">
        <v>14</v>
      </c>
      <c r="D1635">
        <v>2022</v>
      </c>
      <c r="E1635">
        <v>10657.5</v>
      </c>
      <c r="F1635">
        <v>127890</v>
      </c>
    </row>
    <row r="1636" spans="1:6" x14ac:dyDescent="0.35">
      <c r="A1636">
        <v>99004</v>
      </c>
      <c r="B1636" t="s">
        <v>147</v>
      </c>
      <c r="C1636" t="s">
        <v>14</v>
      </c>
      <c r="D1636">
        <v>2023</v>
      </c>
      <c r="E1636">
        <v>10657.5</v>
      </c>
      <c r="F1636">
        <v>127890</v>
      </c>
    </row>
    <row r="1637" spans="1:6" x14ac:dyDescent="0.35">
      <c r="A1637">
        <v>99004</v>
      </c>
      <c r="B1637" t="s">
        <v>147</v>
      </c>
      <c r="C1637" t="s">
        <v>14</v>
      </c>
      <c r="D1637">
        <v>2024</v>
      </c>
      <c r="E1637">
        <v>11403.53</v>
      </c>
      <c r="F1637">
        <v>136842.29999999999</v>
      </c>
    </row>
    <row r="1638" spans="1:6" x14ac:dyDescent="0.35">
      <c r="A1638">
        <v>99004</v>
      </c>
      <c r="B1638" t="s">
        <v>147</v>
      </c>
      <c r="C1638" t="s">
        <v>14</v>
      </c>
      <c r="D1638">
        <v>2025</v>
      </c>
      <c r="E1638">
        <v>11403.53</v>
      </c>
      <c r="F1638">
        <v>136842.29999999999</v>
      </c>
    </row>
    <row r="1639" spans="1:6" x14ac:dyDescent="0.35">
      <c r="A1639">
        <v>99005</v>
      </c>
      <c r="B1639" t="s">
        <v>148</v>
      </c>
      <c r="C1639" t="s">
        <v>9</v>
      </c>
      <c r="D1639">
        <v>2018</v>
      </c>
      <c r="E1639">
        <v>7550</v>
      </c>
      <c r="F1639">
        <v>90600</v>
      </c>
    </row>
    <row r="1640" spans="1:6" x14ac:dyDescent="0.35">
      <c r="A1640">
        <v>99005</v>
      </c>
      <c r="B1640" t="s">
        <v>148</v>
      </c>
      <c r="C1640" t="s">
        <v>9</v>
      </c>
      <c r="D1640">
        <v>2019</v>
      </c>
      <c r="E1640">
        <v>7550</v>
      </c>
      <c r="F1640">
        <v>90600</v>
      </c>
    </row>
    <row r="1641" spans="1:6" x14ac:dyDescent="0.35">
      <c r="A1641">
        <v>99005</v>
      </c>
      <c r="B1641" t="s">
        <v>148</v>
      </c>
      <c r="C1641" t="s">
        <v>9</v>
      </c>
      <c r="D1641">
        <v>2020</v>
      </c>
      <c r="E1641">
        <v>7550</v>
      </c>
      <c r="F1641">
        <v>90600</v>
      </c>
    </row>
    <row r="1642" spans="1:6" x14ac:dyDescent="0.35">
      <c r="A1642">
        <v>99005</v>
      </c>
      <c r="B1642" t="s">
        <v>148</v>
      </c>
      <c r="C1642" t="s">
        <v>9</v>
      </c>
      <c r="D1642">
        <v>2021</v>
      </c>
      <c r="E1642">
        <v>7550</v>
      </c>
      <c r="F1642">
        <v>90600</v>
      </c>
    </row>
    <row r="1643" spans="1:6" x14ac:dyDescent="0.35">
      <c r="A1643">
        <v>99005</v>
      </c>
      <c r="B1643" t="s">
        <v>148</v>
      </c>
      <c r="C1643" t="s">
        <v>9</v>
      </c>
      <c r="D1643">
        <v>2022</v>
      </c>
      <c r="E1643">
        <v>7927.5</v>
      </c>
      <c r="F1643">
        <v>95130</v>
      </c>
    </row>
    <row r="1644" spans="1:6" x14ac:dyDescent="0.35">
      <c r="A1644">
        <v>99005</v>
      </c>
      <c r="B1644" t="s">
        <v>148</v>
      </c>
      <c r="C1644" t="s">
        <v>9</v>
      </c>
      <c r="D1644">
        <v>2023</v>
      </c>
      <c r="E1644">
        <v>7927.5</v>
      </c>
      <c r="F1644">
        <v>95130</v>
      </c>
    </row>
    <row r="1645" spans="1:6" x14ac:dyDescent="0.35">
      <c r="A1645">
        <v>99005</v>
      </c>
      <c r="B1645" t="s">
        <v>148</v>
      </c>
      <c r="C1645" t="s">
        <v>9</v>
      </c>
      <c r="D1645">
        <v>2024</v>
      </c>
      <c r="E1645">
        <v>7927.5</v>
      </c>
      <c r="F1645">
        <v>95130</v>
      </c>
    </row>
    <row r="1646" spans="1:6" x14ac:dyDescent="0.35">
      <c r="A1646">
        <v>99005</v>
      </c>
      <c r="B1646" t="s">
        <v>148</v>
      </c>
      <c r="C1646" t="s">
        <v>9</v>
      </c>
      <c r="D1646">
        <v>2025</v>
      </c>
      <c r="E1646">
        <v>7927.5</v>
      </c>
      <c r="F1646">
        <v>95130</v>
      </c>
    </row>
    <row r="1647" spans="1:6" x14ac:dyDescent="0.35">
      <c r="A1647">
        <v>99006</v>
      </c>
      <c r="B1647" t="s">
        <v>149</v>
      </c>
      <c r="C1647" t="s">
        <v>7</v>
      </c>
      <c r="D1647">
        <v>2018</v>
      </c>
      <c r="E1647">
        <v>8900</v>
      </c>
      <c r="F1647">
        <v>106800</v>
      </c>
    </row>
    <row r="1648" spans="1:6" x14ac:dyDescent="0.35">
      <c r="A1648">
        <v>99006</v>
      </c>
      <c r="B1648" t="s">
        <v>149</v>
      </c>
      <c r="C1648" t="s">
        <v>7</v>
      </c>
      <c r="D1648">
        <v>2019</v>
      </c>
      <c r="E1648">
        <v>9345</v>
      </c>
      <c r="F1648">
        <v>112140</v>
      </c>
    </row>
    <row r="1649" spans="1:6" x14ac:dyDescent="0.35">
      <c r="A1649">
        <v>99006</v>
      </c>
      <c r="B1649" t="s">
        <v>149</v>
      </c>
      <c r="C1649" t="s">
        <v>7</v>
      </c>
      <c r="D1649">
        <v>2020</v>
      </c>
      <c r="E1649">
        <v>9345</v>
      </c>
      <c r="F1649">
        <v>112140</v>
      </c>
    </row>
    <row r="1650" spans="1:6" x14ac:dyDescent="0.35">
      <c r="A1650">
        <v>99006</v>
      </c>
      <c r="B1650" t="s">
        <v>149</v>
      </c>
      <c r="C1650" t="s">
        <v>7</v>
      </c>
      <c r="D1650">
        <v>2021</v>
      </c>
      <c r="E1650">
        <v>9345</v>
      </c>
      <c r="F1650">
        <v>112140</v>
      </c>
    </row>
    <row r="1651" spans="1:6" x14ac:dyDescent="0.35">
      <c r="A1651">
        <v>99006</v>
      </c>
      <c r="B1651" t="s">
        <v>149</v>
      </c>
      <c r="C1651" t="s">
        <v>7</v>
      </c>
      <c r="D1651">
        <v>2022</v>
      </c>
      <c r="E1651">
        <v>9345</v>
      </c>
      <c r="F1651">
        <v>112140</v>
      </c>
    </row>
    <row r="1652" spans="1:6" x14ac:dyDescent="0.35">
      <c r="A1652">
        <v>99006</v>
      </c>
      <c r="B1652" t="s">
        <v>149</v>
      </c>
      <c r="C1652" t="s">
        <v>7</v>
      </c>
      <c r="D1652">
        <v>2023</v>
      </c>
      <c r="E1652">
        <v>9345</v>
      </c>
      <c r="F1652">
        <v>112140</v>
      </c>
    </row>
    <row r="1653" spans="1:6" x14ac:dyDescent="0.35">
      <c r="A1653">
        <v>99006</v>
      </c>
      <c r="B1653" t="s">
        <v>149</v>
      </c>
      <c r="C1653" t="s">
        <v>7</v>
      </c>
      <c r="D1653">
        <v>2024</v>
      </c>
      <c r="E1653">
        <v>10009.049999999999</v>
      </c>
      <c r="F1653">
        <v>120108.6</v>
      </c>
    </row>
    <row r="1654" spans="1:6" x14ac:dyDescent="0.35">
      <c r="A1654">
        <v>99006</v>
      </c>
      <c r="B1654" t="s">
        <v>149</v>
      </c>
      <c r="C1654" t="s">
        <v>7</v>
      </c>
      <c r="D1654">
        <v>2025</v>
      </c>
      <c r="E1654">
        <v>10009.049999999999</v>
      </c>
      <c r="F1654">
        <v>120108.6</v>
      </c>
    </row>
    <row r="1655" spans="1:6" x14ac:dyDescent="0.35">
      <c r="A1655">
        <v>99007</v>
      </c>
      <c r="B1655" t="s">
        <v>150</v>
      </c>
      <c r="C1655" t="s">
        <v>44</v>
      </c>
      <c r="D1655">
        <v>2018</v>
      </c>
      <c r="E1655">
        <v>11500</v>
      </c>
      <c r="F1655">
        <v>138000</v>
      </c>
    </row>
    <row r="1656" spans="1:6" x14ac:dyDescent="0.35">
      <c r="A1656">
        <v>99007</v>
      </c>
      <c r="B1656" t="s">
        <v>150</v>
      </c>
      <c r="C1656" t="s">
        <v>44</v>
      </c>
      <c r="D1656">
        <v>2019</v>
      </c>
      <c r="E1656">
        <v>11500</v>
      </c>
      <c r="F1656">
        <v>138000</v>
      </c>
    </row>
    <row r="1657" spans="1:6" x14ac:dyDescent="0.35">
      <c r="A1657">
        <v>99007</v>
      </c>
      <c r="B1657" t="s">
        <v>150</v>
      </c>
      <c r="C1657" t="s">
        <v>44</v>
      </c>
      <c r="D1657">
        <v>2020</v>
      </c>
      <c r="E1657">
        <v>11500</v>
      </c>
      <c r="F1657">
        <v>138000</v>
      </c>
    </row>
    <row r="1658" spans="1:6" x14ac:dyDescent="0.35">
      <c r="A1658">
        <v>99007</v>
      </c>
      <c r="B1658" t="s">
        <v>150</v>
      </c>
      <c r="C1658" t="s">
        <v>44</v>
      </c>
      <c r="D1658">
        <v>2021</v>
      </c>
      <c r="E1658">
        <v>11500</v>
      </c>
      <c r="F1658">
        <v>138000</v>
      </c>
    </row>
    <row r="1659" spans="1:6" x14ac:dyDescent="0.35">
      <c r="A1659">
        <v>99007</v>
      </c>
      <c r="B1659" t="s">
        <v>150</v>
      </c>
      <c r="C1659" t="s">
        <v>44</v>
      </c>
      <c r="D1659">
        <v>2022</v>
      </c>
      <c r="E1659">
        <v>11500</v>
      </c>
      <c r="F1659">
        <v>138000</v>
      </c>
    </row>
    <row r="1660" spans="1:6" x14ac:dyDescent="0.35">
      <c r="A1660">
        <v>99007</v>
      </c>
      <c r="B1660" t="s">
        <v>150</v>
      </c>
      <c r="C1660" t="s">
        <v>44</v>
      </c>
      <c r="D1660">
        <v>2023</v>
      </c>
      <c r="E1660">
        <v>11500</v>
      </c>
      <c r="F1660">
        <v>138000</v>
      </c>
    </row>
    <row r="1661" spans="1:6" x14ac:dyDescent="0.35">
      <c r="A1661">
        <v>99007</v>
      </c>
      <c r="B1661" t="s">
        <v>150</v>
      </c>
      <c r="C1661" t="s">
        <v>44</v>
      </c>
      <c r="D1661">
        <v>2024</v>
      </c>
      <c r="E1661">
        <v>11500</v>
      </c>
      <c r="F1661">
        <v>138000</v>
      </c>
    </row>
    <row r="1662" spans="1:6" x14ac:dyDescent="0.35">
      <c r="A1662">
        <v>99007</v>
      </c>
      <c r="B1662" t="s">
        <v>150</v>
      </c>
      <c r="C1662" t="s">
        <v>44</v>
      </c>
      <c r="D1662">
        <v>2025</v>
      </c>
      <c r="E1662">
        <v>11500</v>
      </c>
      <c r="F1662">
        <v>138000</v>
      </c>
    </row>
    <row r="1663" spans="1:6" x14ac:dyDescent="0.35">
      <c r="A1663">
        <v>99008</v>
      </c>
      <c r="B1663" t="s">
        <v>151</v>
      </c>
      <c r="C1663" t="s">
        <v>20</v>
      </c>
      <c r="D1663">
        <v>2018</v>
      </c>
      <c r="E1663">
        <v>7300</v>
      </c>
      <c r="F1663">
        <v>87600</v>
      </c>
    </row>
    <row r="1664" spans="1:6" x14ac:dyDescent="0.35">
      <c r="A1664">
        <v>99008</v>
      </c>
      <c r="B1664" t="s">
        <v>151</v>
      </c>
      <c r="C1664" t="s">
        <v>20</v>
      </c>
      <c r="D1664">
        <v>2019</v>
      </c>
      <c r="E1664">
        <v>7300</v>
      </c>
      <c r="F1664">
        <v>87600</v>
      </c>
    </row>
    <row r="1665" spans="1:6" x14ac:dyDescent="0.35">
      <c r="A1665">
        <v>99008</v>
      </c>
      <c r="B1665" t="s">
        <v>151</v>
      </c>
      <c r="C1665" t="s">
        <v>20</v>
      </c>
      <c r="D1665">
        <v>2020</v>
      </c>
      <c r="E1665">
        <v>7665</v>
      </c>
      <c r="F1665">
        <v>91980</v>
      </c>
    </row>
    <row r="1666" spans="1:6" x14ac:dyDescent="0.35">
      <c r="A1666">
        <v>99008</v>
      </c>
      <c r="B1666" t="s">
        <v>151</v>
      </c>
      <c r="C1666" t="s">
        <v>20</v>
      </c>
      <c r="D1666">
        <v>2021</v>
      </c>
      <c r="E1666">
        <v>7665</v>
      </c>
      <c r="F1666">
        <v>91980</v>
      </c>
    </row>
    <row r="1667" spans="1:6" x14ac:dyDescent="0.35">
      <c r="A1667">
        <v>99008</v>
      </c>
      <c r="B1667" t="s">
        <v>151</v>
      </c>
      <c r="C1667" t="s">
        <v>20</v>
      </c>
      <c r="D1667">
        <v>2022</v>
      </c>
      <c r="E1667">
        <v>7665</v>
      </c>
      <c r="F1667">
        <v>91980</v>
      </c>
    </row>
    <row r="1668" spans="1:6" x14ac:dyDescent="0.35">
      <c r="A1668">
        <v>99008</v>
      </c>
      <c r="B1668" t="s">
        <v>151</v>
      </c>
      <c r="C1668" t="s">
        <v>20</v>
      </c>
      <c r="D1668">
        <v>2023</v>
      </c>
      <c r="E1668">
        <v>7665</v>
      </c>
      <c r="F1668">
        <v>91980</v>
      </c>
    </row>
    <row r="1669" spans="1:6" x14ac:dyDescent="0.35">
      <c r="A1669">
        <v>99008</v>
      </c>
      <c r="B1669" t="s">
        <v>151</v>
      </c>
      <c r="C1669" t="s">
        <v>20</v>
      </c>
      <c r="D1669">
        <v>2024</v>
      </c>
      <c r="E1669">
        <v>7665</v>
      </c>
      <c r="F1669">
        <v>91980</v>
      </c>
    </row>
    <row r="1670" spans="1:6" x14ac:dyDescent="0.35">
      <c r="A1670">
        <v>99008</v>
      </c>
      <c r="B1670" t="s">
        <v>151</v>
      </c>
      <c r="C1670" t="s">
        <v>20</v>
      </c>
      <c r="D1670">
        <v>2025</v>
      </c>
      <c r="E1670">
        <v>8124.9</v>
      </c>
      <c r="F1670">
        <v>97498.8</v>
      </c>
    </row>
    <row r="1671" spans="1:6" x14ac:dyDescent="0.35">
      <c r="A1671">
        <v>99009</v>
      </c>
      <c r="B1671" t="s">
        <v>152</v>
      </c>
      <c r="C1671" t="s">
        <v>11</v>
      </c>
      <c r="D1671">
        <v>2018</v>
      </c>
      <c r="E1671">
        <v>9850</v>
      </c>
      <c r="F1671">
        <v>118200</v>
      </c>
    </row>
    <row r="1672" spans="1:6" x14ac:dyDescent="0.35">
      <c r="A1672">
        <v>99009</v>
      </c>
      <c r="B1672" t="s">
        <v>152</v>
      </c>
      <c r="C1672" t="s">
        <v>11</v>
      </c>
      <c r="D1672">
        <v>2019</v>
      </c>
      <c r="E1672">
        <v>9850</v>
      </c>
      <c r="F1672">
        <v>118200</v>
      </c>
    </row>
    <row r="1673" spans="1:6" x14ac:dyDescent="0.35">
      <c r="A1673">
        <v>99009</v>
      </c>
      <c r="B1673" t="s">
        <v>152</v>
      </c>
      <c r="C1673" t="s">
        <v>11</v>
      </c>
      <c r="D1673">
        <v>2020</v>
      </c>
      <c r="E1673">
        <v>9850</v>
      </c>
      <c r="F1673">
        <v>118200</v>
      </c>
    </row>
    <row r="1674" spans="1:6" x14ac:dyDescent="0.35">
      <c r="A1674">
        <v>99009</v>
      </c>
      <c r="B1674" t="s">
        <v>152</v>
      </c>
      <c r="C1674" t="s">
        <v>11</v>
      </c>
      <c r="D1674">
        <v>2021</v>
      </c>
      <c r="E1674">
        <v>9850</v>
      </c>
      <c r="F1674">
        <v>118200</v>
      </c>
    </row>
    <row r="1675" spans="1:6" x14ac:dyDescent="0.35">
      <c r="A1675">
        <v>99009</v>
      </c>
      <c r="B1675" t="s">
        <v>152</v>
      </c>
      <c r="C1675" t="s">
        <v>11</v>
      </c>
      <c r="D1675">
        <v>2022</v>
      </c>
      <c r="E1675">
        <v>9850</v>
      </c>
      <c r="F1675">
        <v>118200</v>
      </c>
    </row>
    <row r="1676" spans="1:6" x14ac:dyDescent="0.35">
      <c r="A1676">
        <v>99009</v>
      </c>
      <c r="B1676" t="s">
        <v>152</v>
      </c>
      <c r="C1676" t="s">
        <v>11</v>
      </c>
      <c r="D1676">
        <v>2023</v>
      </c>
      <c r="E1676">
        <v>9850</v>
      </c>
      <c r="F1676">
        <v>118200</v>
      </c>
    </row>
    <row r="1677" spans="1:6" x14ac:dyDescent="0.35">
      <c r="A1677">
        <v>99009</v>
      </c>
      <c r="B1677" t="s">
        <v>152</v>
      </c>
      <c r="C1677" t="s">
        <v>11</v>
      </c>
      <c r="D1677">
        <v>2024</v>
      </c>
      <c r="E1677">
        <v>9850</v>
      </c>
      <c r="F1677">
        <v>118200</v>
      </c>
    </row>
    <row r="1678" spans="1:6" x14ac:dyDescent="0.35">
      <c r="A1678">
        <v>99009</v>
      </c>
      <c r="B1678" t="s">
        <v>152</v>
      </c>
      <c r="C1678" t="s">
        <v>11</v>
      </c>
      <c r="D1678">
        <v>2025</v>
      </c>
      <c r="E1678">
        <v>10441</v>
      </c>
      <c r="F1678">
        <v>125292</v>
      </c>
    </row>
    <row r="1679" spans="1:6" x14ac:dyDescent="0.35">
      <c r="A1679">
        <v>99010</v>
      </c>
      <c r="B1679" t="s">
        <v>153</v>
      </c>
      <c r="C1679" t="s">
        <v>24</v>
      </c>
      <c r="D1679">
        <v>2018</v>
      </c>
      <c r="E1679">
        <v>6600</v>
      </c>
      <c r="F1679">
        <v>79200</v>
      </c>
    </row>
    <row r="1680" spans="1:6" x14ac:dyDescent="0.35">
      <c r="A1680">
        <v>99010</v>
      </c>
      <c r="B1680" t="s">
        <v>153</v>
      </c>
      <c r="C1680" t="s">
        <v>24</v>
      </c>
      <c r="D1680">
        <v>2019</v>
      </c>
      <c r="E1680">
        <v>6600</v>
      </c>
      <c r="F1680">
        <v>79200</v>
      </c>
    </row>
    <row r="1681" spans="1:6" x14ac:dyDescent="0.35">
      <c r="A1681">
        <v>99010</v>
      </c>
      <c r="B1681" t="s">
        <v>153</v>
      </c>
      <c r="C1681" t="s">
        <v>24</v>
      </c>
      <c r="D1681">
        <v>2020</v>
      </c>
      <c r="E1681">
        <v>6600</v>
      </c>
      <c r="F1681">
        <v>79200</v>
      </c>
    </row>
    <row r="1682" spans="1:6" x14ac:dyDescent="0.35">
      <c r="A1682">
        <v>99010</v>
      </c>
      <c r="B1682" t="s">
        <v>153</v>
      </c>
      <c r="C1682" t="s">
        <v>24</v>
      </c>
      <c r="D1682">
        <v>2021</v>
      </c>
      <c r="E1682">
        <v>6600</v>
      </c>
      <c r="F1682">
        <v>79200</v>
      </c>
    </row>
    <row r="1683" spans="1:6" x14ac:dyDescent="0.35">
      <c r="A1683">
        <v>99010</v>
      </c>
      <c r="B1683" t="s">
        <v>153</v>
      </c>
      <c r="C1683" t="s">
        <v>24</v>
      </c>
      <c r="D1683">
        <v>2022</v>
      </c>
      <c r="E1683">
        <v>6930</v>
      </c>
      <c r="F1683">
        <v>83160</v>
      </c>
    </row>
    <row r="1684" spans="1:6" x14ac:dyDescent="0.35">
      <c r="A1684">
        <v>99010</v>
      </c>
      <c r="B1684" t="s">
        <v>153</v>
      </c>
      <c r="C1684" t="s">
        <v>24</v>
      </c>
      <c r="D1684">
        <v>2023</v>
      </c>
      <c r="E1684">
        <v>6930</v>
      </c>
      <c r="F1684">
        <v>83160</v>
      </c>
    </row>
    <row r="1685" spans="1:6" x14ac:dyDescent="0.35">
      <c r="A1685">
        <v>99010</v>
      </c>
      <c r="B1685" t="s">
        <v>153</v>
      </c>
      <c r="C1685" t="s">
        <v>24</v>
      </c>
      <c r="D1685">
        <v>2024</v>
      </c>
      <c r="E1685">
        <v>6930</v>
      </c>
      <c r="F1685">
        <v>83160</v>
      </c>
    </row>
    <row r="1686" spans="1:6" x14ac:dyDescent="0.35">
      <c r="A1686">
        <v>99010</v>
      </c>
      <c r="B1686" t="s">
        <v>153</v>
      </c>
      <c r="C1686" t="s">
        <v>24</v>
      </c>
      <c r="D1686">
        <v>2025</v>
      </c>
      <c r="E1686">
        <v>6930</v>
      </c>
      <c r="F1686">
        <v>83160</v>
      </c>
    </row>
    <row r="1687" spans="1:6" x14ac:dyDescent="0.35">
      <c r="A1687">
        <v>99011</v>
      </c>
      <c r="B1687" t="s">
        <v>154</v>
      </c>
      <c r="C1687" t="s">
        <v>20</v>
      </c>
      <c r="D1687">
        <v>2019</v>
      </c>
      <c r="E1687">
        <v>7200</v>
      </c>
      <c r="F1687">
        <v>86400</v>
      </c>
    </row>
    <row r="1688" spans="1:6" x14ac:dyDescent="0.35">
      <c r="A1688">
        <v>99011</v>
      </c>
      <c r="B1688" t="s">
        <v>154</v>
      </c>
      <c r="C1688" t="s">
        <v>20</v>
      </c>
      <c r="D1688">
        <v>2020</v>
      </c>
      <c r="E1688">
        <v>7812</v>
      </c>
      <c r="F1688">
        <v>93744</v>
      </c>
    </row>
    <row r="1689" spans="1:6" x14ac:dyDescent="0.35">
      <c r="A1689">
        <v>99011</v>
      </c>
      <c r="B1689" t="s">
        <v>154</v>
      </c>
      <c r="C1689" t="s">
        <v>20</v>
      </c>
      <c r="D1689">
        <v>2021</v>
      </c>
      <c r="E1689">
        <v>7812</v>
      </c>
      <c r="F1689">
        <v>93744</v>
      </c>
    </row>
    <row r="1690" spans="1:6" x14ac:dyDescent="0.35">
      <c r="A1690">
        <v>99011</v>
      </c>
      <c r="B1690" t="s">
        <v>154</v>
      </c>
      <c r="C1690" t="s">
        <v>20</v>
      </c>
      <c r="D1690">
        <v>2022</v>
      </c>
      <c r="E1690">
        <v>7812</v>
      </c>
      <c r="F1690">
        <v>93744</v>
      </c>
    </row>
    <row r="1691" spans="1:6" x14ac:dyDescent="0.35">
      <c r="A1691">
        <v>99011</v>
      </c>
      <c r="B1691" t="s">
        <v>154</v>
      </c>
      <c r="C1691" t="s">
        <v>20</v>
      </c>
      <c r="D1691">
        <v>2023</v>
      </c>
      <c r="E1691">
        <v>7812</v>
      </c>
      <c r="F1691">
        <v>93744</v>
      </c>
    </row>
    <row r="1692" spans="1:6" x14ac:dyDescent="0.35">
      <c r="A1692">
        <v>99011</v>
      </c>
      <c r="B1692" t="s">
        <v>154</v>
      </c>
      <c r="C1692" t="s">
        <v>20</v>
      </c>
      <c r="D1692">
        <v>2024</v>
      </c>
      <c r="E1692">
        <v>7812</v>
      </c>
      <c r="F1692">
        <v>93744</v>
      </c>
    </row>
    <row r="1693" spans="1:6" x14ac:dyDescent="0.35">
      <c r="A1693">
        <v>99011</v>
      </c>
      <c r="B1693" t="s">
        <v>154</v>
      </c>
      <c r="C1693" t="s">
        <v>20</v>
      </c>
      <c r="D1693">
        <v>2025</v>
      </c>
      <c r="E1693">
        <v>8278.7199999999993</v>
      </c>
      <c r="F1693">
        <v>99344.639999999999</v>
      </c>
    </row>
    <row r="1694" spans="1:6" x14ac:dyDescent="0.35">
      <c r="A1694">
        <v>99012</v>
      </c>
      <c r="B1694" t="s">
        <v>155</v>
      </c>
      <c r="C1694" t="s">
        <v>11</v>
      </c>
      <c r="D1694">
        <v>2019</v>
      </c>
      <c r="E1694">
        <v>10000</v>
      </c>
      <c r="F1694">
        <v>120000</v>
      </c>
    </row>
    <row r="1695" spans="1:6" x14ac:dyDescent="0.35">
      <c r="A1695">
        <v>99012</v>
      </c>
      <c r="B1695" t="s">
        <v>155</v>
      </c>
      <c r="C1695" t="s">
        <v>11</v>
      </c>
      <c r="D1695">
        <v>2020</v>
      </c>
      <c r="E1695">
        <v>10000</v>
      </c>
      <c r="F1695">
        <v>120000</v>
      </c>
    </row>
    <row r="1696" spans="1:6" x14ac:dyDescent="0.35">
      <c r="A1696">
        <v>99012</v>
      </c>
      <c r="B1696" t="s">
        <v>155</v>
      </c>
      <c r="C1696" t="s">
        <v>11</v>
      </c>
      <c r="D1696">
        <v>2021</v>
      </c>
      <c r="E1696">
        <v>10000</v>
      </c>
      <c r="F1696">
        <v>120000</v>
      </c>
    </row>
    <row r="1697" spans="1:6" x14ac:dyDescent="0.35">
      <c r="A1697">
        <v>99012</v>
      </c>
      <c r="B1697" t="s">
        <v>155</v>
      </c>
      <c r="C1697" t="s">
        <v>11</v>
      </c>
      <c r="D1697">
        <v>2022</v>
      </c>
      <c r="E1697">
        <v>10000</v>
      </c>
      <c r="F1697">
        <v>120000</v>
      </c>
    </row>
    <row r="1698" spans="1:6" x14ac:dyDescent="0.35">
      <c r="A1698">
        <v>99012</v>
      </c>
      <c r="B1698" t="s">
        <v>155</v>
      </c>
      <c r="C1698" t="s">
        <v>11</v>
      </c>
      <c r="D1698">
        <v>2023</v>
      </c>
      <c r="E1698">
        <v>10000</v>
      </c>
      <c r="F1698">
        <v>120000</v>
      </c>
    </row>
    <row r="1699" spans="1:6" x14ac:dyDescent="0.35">
      <c r="A1699">
        <v>99012</v>
      </c>
      <c r="B1699" t="s">
        <v>155</v>
      </c>
      <c r="C1699" t="s">
        <v>11</v>
      </c>
      <c r="D1699">
        <v>2024</v>
      </c>
      <c r="E1699">
        <v>10000</v>
      </c>
      <c r="F1699">
        <v>120000</v>
      </c>
    </row>
    <row r="1700" spans="1:6" x14ac:dyDescent="0.35">
      <c r="A1700">
        <v>99012</v>
      </c>
      <c r="B1700" t="s">
        <v>155</v>
      </c>
      <c r="C1700" t="s">
        <v>11</v>
      </c>
      <c r="D1700">
        <v>2025</v>
      </c>
      <c r="E1700">
        <v>10600</v>
      </c>
      <c r="F1700">
        <v>127200</v>
      </c>
    </row>
    <row r="1701" spans="1:6" x14ac:dyDescent="0.35">
      <c r="A1701">
        <v>99013</v>
      </c>
      <c r="B1701" t="s">
        <v>156</v>
      </c>
      <c r="C1701" t="s">
        <v>24</v>
      </c>
      <c r="D1701">
        <v>2019</v>
      </c>
      <c r="E1701">
        <v>6500</v>
      </c>
      <c r="F1701">
        <v>78000</v>
      </c>
    </row>
    <row r="1702" spans="1:6" x14ac:dyDescent="0.35">
      <c r="A1702">
        <v>99013</v>
      </c>
      <c r="B1702" t="s">
        <v>156</v>
      </c>
      <c r="C1702" t="s">
        <v>24</v>
      </c>
      <c r="D1702">
        <v>2020</v>
      </c>
      <c r="E1702">
        <v>6500</v>
      </c>
      <c r="F1702">
        <v>78000</v>
      </c>
    </row>
    <row r="1703" spans="1:6" x14ac:dyDescent="0.35">
      <c r="A1703">
        <v>99013</v>
      </c>
      <c r="B1703" t="s">
        <v>156</v>
      </c>
      <c r="C1703" t="s">
        <v>24</v>
      </c>
      <c r="D1703">
        <v>2021</v>
      </c>
      <c r="E1703">
        <v>6500</v>
      </c>
      <c r="F1703">
        <v>78000</v>
      </c>
    </row>
    <row r="1704" spans="1:6" x14ac:dyDescent="0.35">
      <c r="A1704">
        <v>99013</v>
      </c>
      <c r="B1704" t="s">
        <v>156</v>
      </c>
      <c r="C1704" t="s">
        <v>24</v>
      </c>
      <c r="D1704">
        <v>2022</v>
      </c>
      <c r="E1704">
        <v>6825</v>
      </c>
      <c r="F1704">
        <v>81900</v>
      </c>
    </row>
    <row r="1705" spans="1:6" x14ac:dyDescent="0.35">
      <c r="A1705">
        <v>99013</v>
      </c>
      <c r="B1705" t="s">
        <v>156</v>
      </c>
      <c r="C1705" t="s">
        <v>24</v>
      </c>
      <c r="D1705">
        <v>2023</v>
      </c>
      <c r="E1705">
        <v>6825</v>
      </c>
      <c r="F1705">
        <v>81900</v>
      </c>
    </row>
    <row r="1706" spans="1:6" x14ac:dyDescent="0.35">
      <c r="A1706">
        <v>99013</v>
      </c>
      <c r="B1706" t="s">
        <v>156</v>
      </c>
      <c r="C1706" t="s">
        <v>24</v>
      </c>
      <c r="D1706">
        <v>2024</v>
      </c>
      <c r="E1706">
        <v>6825</v>
      </c>
      <c r="F1706">
        <v>81900</v>
      </c>
    </row>
    <row r="1707" spans="1:6" x14ac:dyDescent="0.35">
      <c r="A1707">
        <v>99013</v>
      </c>
      <c r="B1707" t="s">
        <v>156</v>
      </c>
      <c r="C1707" t="s">
        <v>24</v>
      </c>
      <c r="D1707">
        <v>2025</v>
      </c>
      <c r="E1707">
        <v>6825</v>
      </c>
      <c r="F1707">
        <v>81900</v>
      </c>
    </row>
    <row r="1708" spans="1:6" x14ac:dyDescent="0.35">
      <c r="A1708">
        <v>99014</v>
      </c>
      <c r="B1708" t="s">
        <v>157</v>
      </c>
      <c r="C1708" t="s">
        <v>14</v>
      </c>
      <c r="D1708">
        <v>2019</v>
      </c>
      <c r="E1708">
        <v>10300</v>
      </c>
      <c r="F1708">
        <v>123600</v>
      </c>
    </row>
    <row r="1709" spans="1:6" x14ac:dyDescent="0.35">
      <c r="A1709">
        <v>99014</v>
      </c>
      <c r="B1709" t="s">
        <v>157</v>
      </c>
      <c r="C1709" t="s">
        <v>14</v>
      </c>
      <c r="D1709">
        <v>2020</v>
      </c>
      <c r="E1709">
        <v>10815</v>
      </c>
      <c r="F1709">
        <v>129780</v>
      </c>
    </row>
    <row r="1710" spans="1:6" x14ac:dyDescent="0.35">
      <c r="A1710">
        <v>99014</v>
      </c>
      <c r="B1710" t="s">
        <v>157</v>
      </c>
      <c r="C1710" t="s">
        <v>14</v>
      </c>
      <c r="D1710">
        <v>2021</v>
      </c>
      <c r="E1710">
        <v>10815</v>
      </c>
      <c r="F1710">
        <v>129780</v>
      </c>
    </row>
    <row r="1711" spans="1:6" x14ac:dyDescent="0.35">
      <c r="A1711">
        <v>99014</v>
      </c>
      <c r="B1711" t="s">
        <v>157</v>
      </c>
      <c r="C1711" t="s">
        <v>14</v>
      </c>
      <c r="D1711">
        <v>2022</v>
      </c>
      <c r="E1711">
        <v>10815</v>
      </c>
      <c r="F1711">
        <v>129780</v>
      </c>
    </row>
    <row r="1712" spans="1:6" x14ac:dyDescent="0.35">
      <c r="A1712">
        <v>99014</v>
      </c>
      <c r="B1712" t="s">
        <v>157</v>
      </c>
      <c r="C1712" t="s">
        <v>14</v>
      </c>
      <c r="D1712">
        <v>2023</v>
      </c>
      <c r="E1712">
        <v>10815</v>
      </c>
      <c r="F1712">
        <v>129780</v>
      </c>
    </row>
    <row r="1713" spans="1:6" x14ac:dyDescent="0.35">
      <c r="A1713">
        <v>99014</v>
      </c>
      <c r="B1713" t="s">
        <v>157</v>
      </c>
      <c r="C1713" t="s">
        <v>14</v>
      </c>
      <c r="D1713">
        <v>2024</v>
      </c>
      <c r="E1713">
        <v>11572.05</v>
      </c>
      <c r="F1713">
        <v>138864.6</v>
      </c>
    </row>
    <row r="1714" spans="1:6" x14ac:dyDescent="0.35">
      <c r="A1714">
        <v>99014</v>
      </c>
      <c r="B1714" t="s">
        <v>157</v>
      </c>
      <c r="C1714" t="s">
        <v>14</v>
      </c>
      <c r="D1714">
        <v>2025</v>
      </c>
      <c r="E1714">
        <v>11572.05</v>
      </c>
      <c r="F1714">
        <v>138864.6</v>
      </c>
    </row>
    <row r="1715" spans="1:6" x14ac:dyDescent="0.35">
      <c r="A1715">
        <v>99015</v>
      </c>
      <c r="B1715" t="s">
        <v>158</v>
      </c>
      <c r="C1715" t="s">
        <v>9</v>
      </c>
      <c r="D1715">
        <v>2019</v>
      </c>
      <c r="E1715">
        <v>7600</v>
      </c>
      <c r="F1715">
        <v>91200</v>
      </c>
    </row>
    <row r="1716" spans="1:6" x14ac:dyDescent="0.35">
      <c r="A1716">
        <v>99015</v>
      </c>
      <c r="B1716" t="s">
        <v>158</v>
      </c>
      <c r="C1716" t="s">
        <v>9</v>
      </c>
      <c r="D1716">
        <v>2020</v>
      </c>
      <c r="E1716">
        <v>7600</v>
      </c>
      <c r="F1716">
        <v>91200</v>
      </c>
    </row>
    <row r="1717" spans="1:6" x14ac:dyDescent="0.35">
      <c r="A1717">
        <v>99015</v>
      </c>
      <c r="B1717" t="s">
        <v>158</v>
      </c>
      <c r="C1717" t="s">
        <v>9</v>
      </c>
      <c r="D1717">
        <v>2021</v>
      </c>
      <c r="E1717">
        <v>7600</v>
      </c>
      <c r="F1717">
        <v>91200</v>
      </c>
    </row>
    <row r="1718" spans="1:6" x14ac:dyDescent="0.35">
      <c r="A1718">
        <v>99015</v>
      </c>
      <c r="B1718" t="s">
        <v>158</v>
      </c>
      <c r="C1718" t="s">
        <v>9</v>
      </c>
      <c r="D1718">
        <v>2022</v>
      </c>
      <c r="E1718">
        <v>7980</v>
      </c>
      <c r="F1718">
        <v>95760</v>
      </c>
    </row>
    <row r="1719" spans="1:6" x14ac:dyDescent="0.35">
      <c r="A1719">
        <v>99015</v>
      </c>
      <c r="B1719" t="s">
        <v>158</v>
      </c>
      <c r="C1719" t="s">
        <v>9</v>
      </c>
      <c r="D1719">
        <v>2023</v>
      </c>
      <c r="E1719">
        <v>7980</v>
      </c>
      <c r="F1719">
        <v>95760</v>
      </c>
    </row>
    <row r="1720" spans="1:6" x14ac:dyDescent="0.35">
      <c r="A1720">
        <v>99015</v>
      </c>
      <c r="B1720" t="s">
        <v>158</v>
      </c>
      <c r="C1720" t="s">
        <v>9</v>
      </c>
      <c r="D1720">
        <v>2024</v>
      </c>
      <c r="E1720">
        <v>7980</v>
      </c>
      <c r="F1720">
        <v>95760</v>
      </c>
    </row>
    <row r="1721" spans="1:6" x14ac:dyDescent="0.35">
      <c r="A1721">
        <v>99015</v>
      </c>
      <c r="B1721" t="s">
        <v>158</v>
      </c>
      <c r="C1721" t="s">
        <v>9</v>
      </c>
      <c r="D1721">
        <v>2025</v>
      </c>
      <c r="E1721">
        <v>7980</v>
      </c>
      <c r="F1721">
        <v>95760</v>
      </c>
    </row>
    <row r="1722" spans="1:6" x14ac:dyDescent="0.35">
      <c r="A1722">
        <v>99016</v>
      </c>
      <c r="B1722" t="s">
        <v>159</v>
      </c>
      <c r="C1722" t="s">
        <v>20</v>
      </c>
      <c r="D1722">
        <v>2020</v>
      </c>
      <c r="E1722">
        <v>8000</v>
      </c>
      <c r="F1722">
        <v>96000</v>
      </c>
    </row>
    <row r="1723" spans="1:6" x14ac:dyDescent="0.35">
      <c r="A1723">
        <v>99016</v>
      </c>
      <c r="B1723" t="s">
        <v>159</v>
      </c>
      <c r="C1723" t="s">
        <v>20</v>
      </c>
      <c r="D1723">
        <v>2021</v>
      </c>
      <c r="E1723">
        <v>8000</v>
      </c>
      <c r="F1723">
        <v>96000</v>
      </c>
    </row>
    <row r="1724" spans="1:6" x14ac:dyDescent="0.35">
      <c r="A1724">
        <v>99016</v>
      </c>
      <c r="B1724" t="s">
        <v>159</v>
      </c>
      <c r="C1724" t="s">
        <v>20</v>
      </c>
      <c r="D1724">
        <v>2022</v>
      </c>
      <c r="E1724">
        <v>8000</v>
      </c>
      <c r="F1724">
        <v>96000</v>
      </c>
    </row>
    <row r="1725" spans="1:6" x14ac:dyDescent="0.35">
      <c r="A1725">
        <v>99016</v>
      </c>
      <c r="B1725" t="s">
        <v>159</v>
      </c>
      <c r="C1725" t="s">
        <v>20</v>
      </c>
      <c r="D1725">
        <v>2023</v>
      </c>
      <c r="E1725">
        <v>8000</v>
      </c>
      <c r="F1725">
        <v>96000</v>
      </c>
    </row>
    <row r="1726" spans="1:6" x14ac:dyDescent="0.35">
      <c r="A1726">
        <v>99016</v>
      </c>
      <c r="B1726" t="s">
        <v>159</v>
      </c>
      <c r="C1726" t="s">
        <v>20</v>
      </c>
      <c r="D1726">
        <v>2024</v>
      </c>
      <c r="E1726">
        <v>8000</v>
      </c>
      <c r="F1726">
        <v>96000</v>
      </c>
    </row>
    <row r="1727" spans="1:6" x14ac:dyDescent="0.35">
      <c r="A1727">
        <v>99016</v>
      </c>
      <c r="B1727" t="s">
        <v>159</v>
      </c>
      <c r="C1727" t="s">
        <v>20</v>
      </c>
      <c r="D1727">
        <v>2025</v>
      </c>
      <c r="E1727">
        <v>8480</v>
      </c>
      <c r="F1727">
        <v>101760</v>
      </c>
    </row>
    <row r="1728" spans="1:6" x14ac:dyDescent="0.35">
      <c r="A1728">
        <v>99017</v>
      </c>
      <c r="B1728" t="s">
        <v>160</v>
      </c>
      <c r="C1728" t="s">
        <v>14</v>
      </c>
      <c r="D1728">
        <v>2020</v>
      </c>
      <c r="E1728">
        <v>11000</v>
      </c>
      <c r="F1728">
        <v>132000</v>
      </c>
    </row>
    <row r="1729" spans="1:6" x14ac:dyDescent="0.35">
      <c r="A1729">
        <v>99017</v>
      </c>
      <c r="B1729" t="s">
        <v>160</v>
      </c>
      <c r="C1729" t="s">
        <v>14</v>
      </c>
      <c r="D1729">
        <v>2021</v>
      </c>
      <c r="E1729">
        <v>11000</v>
      </c>
      <c r="F1729">
        <v>132000</v>
      </c>
    </row>
    <row r="1730" spans="1:6" x14ac:dyDescent="0.35">
      <c r="A1730">
        <v>99017</v>
      </c>
      <c r="B1730" t="s">
        <v>160</v>
      </c>
      <c r="C1730" t="s">
        <v>14</v>
      </c>
      <c r="D1730">
        <v>2022</v>
      </c>
      <c r="E1730">
        <v>11000</v>
      </c>
      <c r="F1730">
        <v>132000</v>
      </c>
    </row>
    <row r="1731" spans="1:6" x14ac:dyDescent="0.35">
      <c r="A1731">
        <v>99017</v>
      </c>
      <c r="B1731" t="s">
        <v>160</v>
      </c>
      <c r="C1731" t="s">
        <v>14</v>
      </c>
      <c r="D1731">
        <v>2023</v>
      </c>
      <c r="E1731">
        <v>11000</v>
      </c>
      <c r="F1731">
        <v>132000</v>
      </c>
    </row>
    <row r="1732" spans="1:6" x14ac:dyDescent="0.35">
      <c r="A1732">
        <v>99017</v>
      </c>
      <c r="B1732" t="s">
        <v>160</v>
      </c>
      <c r="C1732" t="s">
        <v>14</v>
      </c>
      <c r="D1732">
        <v>2024</v>
      </c>
      <c r="E1732">
        <v>11770</v>
      </c>
      <c r="F1732">
        <v>141240</v>
      </c>
    </row>
    <row r="1733" spans="1:6" x14ac:dyDescent="0.35">
      <c r="A1733">
        <v>99017</v>
      </c>
      <c r="B1733" t="s">
        <v>160</v>
      </c>
      <c r="C1733" t="s">
        <v>14</v>
      </c>
      <c r="D1733">
        <v>2025</v>
      </c>
      <c r="E1733">
        <v>11770</v>
      </c>
      <c r="F1733">
        <v>141240</v>
      </c>
    </row>
    <row r="1734" spans="1:6" x14ac:dyDescent="0.35">
      <c r="A1734">
        <v>99018</v>
      </c>
      <c r="B1734" t="s">
        <v>161</v>
      </c>
      <c r="C1734" t="s">
        <v>7</v>
      </c>
      <c r="D1734">
        <v>2020</v>
      </c>
      <c r="E1734">
        <v>9500</v>
      </c>
      <c r="F1734">
        <v>114000</v>
      </c>
    </row>
    <row r="1735" spans="1:6" x14ac:dyDescent="0.35">
      <c r="A1735">
        <v>99018</v>
      </c>
      <c r="B1735" t="s">
        <v>161</v>
      </c>
      <c r="C1735" t="s">
        <v>7</v>
      </c>
      <c r="D1735">
        <v>2021</v>
      </c>
      <c r="E1735">
        <v>9500</v>
      </c>
      <c r="F1735">
        <v>114000</v>
      </c>
    </row>
    <row r="1736" spans="1:6" x14ac:dyDescent="0.35">
      <c r="A1736">
        <v>99018</v>
      </c>
      <c r="B1736" t="s">
        <v>161</v>
      </c>
      <c r="C1736" t="s">
        <v>7</v>
      </c>
      <c r="D1736">
        <v>2022</v>
      </c>
      <c r="E1736">
        <v>9500</v>
      </c>
      <c r="F1736">
        <v>114000</v>
      </c>
    </row>
    <row r="1737" spans="1:6" x14ac:dyDescent="0.35">
      <c r="A1737">
        <v>99018</v>
      </c>
      <c r="B1737" t="s">
        <v>161</v>
      </c>
      <c r="C1737" t="s">
        <v>7</v>
      </c>
      <c r="D1737">
        <v>2023</v>
      </c>
      <c r="E1737">
        <v>9500</v>
      </c>
      <c r="F1737">
        <v>114000</v>
      </c>
    </row>
    <row r="1738" spans="1:6" x14ac:dyDescent="0.35">
      <c r="A1738">
        <v>99018</v>
      </c>
      <c r="B1738" t="s">
        <v>161</v>
      </c>
      <c r="C1738" t="s">
        <v>7</v>
      </c>
      <c r="D1738">
        <v>2024</v>
      </c>
      <c r="E1738">
        <v>10165</v>
      </c>
      <c r="F1738">
        <v>121980</v>
      </c>
    </row>
    <row r="1739" spans="1:6" x14ac:dyDescent="0.35">
      <c r="A1739">
        <v>99018</v>
      </c>
      <c r="B1739" t="s">
        <v>161</v>
      </c>
      <c r="C1739" t="s">
        <v>7</v>
      </c>
      <c r="D1739">
        <v>2025</v>
      </c>
      <c r="E1739">
        <v>10165</v>
      </c>
      <c r="F1739">
        <v>121980</v>
      </c>
    </row>
    <row r="1740" spans="1:6" x14ac:dyDescent="0.35">
      <c r="A1740">
        <v>99019</v>
      </c>
      <c r="B1740" t="s">
        <v>162</v>
      </c>
      <c r="C1740" t="s">
        <v>44</v>
      </c>
      <c r="D1740">
        <v>2023</v>
      </c>
      <c r="E1740">
        <v>10500</v>
      </c>
      <c r="F1740">
        <v>126000</v>
      </c>
    </row>
    <row r="1741" spans="1:6" x14ac:dyDescent="0.35">
      <c r="A1741">
        <v>99019</v>
      </c>
      <c r="B1741" t="s">
        <v>162</v>
      </c>
      <c r="C1741" t="s">
        <v>44</v>
      </c>
      <c r="D1741">
        <v>2024</v>
      </c>
      <c r="E1741">
        <v>10500</v>
      </c>
      <c r="F1741">
        <v>126000</v>
      </c>
    </row>
    <row r="1742" spans="1:6" x14ac:dyDescent="0.35">
      <c r="A1742">
        <v>99019</v>
      </c>
      <c r="B1742" t="s">
        <v>162</v>
      </c>
      <c r="C1742" t="s">
        <v>44</v>
      </c>
      <c r="D1742">
        <v>2025</v>
      </c>
      <c r="E1742">
        <v>10500</v>
      </c>
      <c r="F1742">
        <v>126000</v>
      </c>
    </row>
    <row r="1743" spans="1:6" x14ac:dyDescent="0.35">
      <c r="A1743">
        <v>99020</v>
      </c>
      <c r="B1743" t="s">
        <v>163</v>
      </c>
      <c r="C1743" t="s">
        <v>9</v>
      </c>
      <c r="D1743">
        <v>2023</v>
      </c>
      <c r="E1743">
        <v>7000</v>
      </c>
      <c r="F1743">
        <v>84000</v>
      </c>
    </row>
    <row r="1744" spans="1:6" x14ac:dyDescent="0.35">
      <c r="A1744">
        <v>99020</v>
      </c>
      <c r="B1744" t="s">
        <v>163</v>
      </c>
      <c r="C1744" t="s">
        <v>9</v>
      </c>
      <c r="D1744">
        <v>2024</v>
      </c>
      <c r="E1744">
        <v>7000</v>
      </c>
      <c r="F1744">
        <v>84000</v>
      </c>
    </row>
    <row r="1745" spans="1:6" x14ac:dyDescent="0.35">
      <c r="A1745">
        <v>99020</v>
      </c>
      <c r="B1745" t="s">
        <v>163</v>
      </c>
      <c r="C1745" t="s">
        <v>9</v>
      </c>
      <c r="D1745">
        <v>2025</v>
      </c>
      <c r="E1745">
        <v>7000</v>
      </c>
      <c r="F1745">
        <v>84000</v>
      </c>
    </row>
    <row r="1746" spans="1:6" x14ac:dyDescent="0.35">
      <c r="A1746">
        <v>99021</v>
      </c>
      <c r="B1746" t="s">
        <v>164</v>
      </c>
      <c r="C1746" t="s">
        <v>11</v>
      </c>
      <c r="D1746">
        <v>2023</v>
      </c>
      <c r="E1746">
        <v>9200</v>
      </c>
      <c r="F1746">
        <v>110400</v>
      </c>
    </row>
    <row r="1747" spans="1:6" x14ac:dyDescent="0.35">
      <c r="A1747">
        <v>99021</v>
      </c>
      <c r="B1747" t="s">
        <v>164</v>
      </c>
      <c r="C1747" t="s">
        <v>11</v>
      </c>
      <c r="D1747">
        <v>2024</v>
      </c>
      <c r="E1747">
        <v>9200</v>
      </c>
      <c r="F1747">
        <v>110400</v>
      </c>
    </row>
    <row r="1748" spans="1:6" x14ac:dyDescent="0.35">
      <c r="A1748">
        <v>99021</v>
      </c>
      <c r="B1748" t="s">
        <v>164</v>
      </c>
      <c r="C1748" t="s">
        <v>11</v>
      </c>
      <c r="D1748">
        <v>2025</v>
      </c>
      <c r="E1748">
        <v>9752</v>
      </c>
      <c r="F1748">
        <v>117024</v>
      </c>
    </row>
    <row r="1749" spans="1:6" x14ac:dyDescent="0.35">
      <c r="A1749">
        <v>99022</v>
      </c>
      <c r="B1749" t="s">
        <v>165</v>
      </c>
      <c r="C1749" t="s">
        <v>20</v>
      </c>
      <c r="D1749">
        <v>2023</v>
      </c>
      <c r="E1749">
        <v>7200</v>
      </c>
      <c r="F1749">
        <v>86400</v>
      </c>
    </row>
    <row r="1750" spans="1:6" x14ac:dyDescent="0.35">
      <c r="A1750">
        <v>99022</v>
      </c>
      <c r="B1750" t="s">
        <v>165</v>
      </c>
      <c r="C1750" t="s">
        <v>20</v>
      </c>
      <c r="D1750">
        <v>2024</v>
      </c>
      <c r="E1750">
        <v>7200</v>
      </c>
      <c r="F1750">
        <v>86400</v>
      </c>
    </row>
    <row r="1751" spans="1:6" x14ac:dyDescent="0.35">
      <c r="A1751">
        <v>99022</v>
      </c>
      <c r="B1751" t="s">
        <v>165</v>
      </c>
      <c r="C1751" t="s">
        <v>20</v>
      </c>
      <c r="D1751">
        <v>2025</v>
      </c>
      <c r="E1751">
        <v>7632</v>
      </c>
      <c r="F1751">
        <v>91584</v>
      </c>
    </row>
    <row r="1752" spans="1:6" x14ac:dyDescent="0.35">
      <c r="A1752">
        <v>99023</v>
      </c>
      <c r="B1752" t="s">
        <v>166</v>
      </c>
      <c r="C1752" t="s">
        <v>14</v>
      </c>
      <c r="D1752">
        <v>2025</v>
      </c>
      <c r="E1752">
        <v>9500</v>
      </c>
      <c r="F1752">
        <v>114000</v>
      </c>
    </row>
    <row r="1753" spans="1:6" x14ac:dyDescent="0.35">
      <c r="A1753">
        <v>99024</v>
      </c>
      <c r="B1753" t="s">
        <v>167</v>
      </c>
      <c r="C1753" t="s">
        <v>7</v>
      </c>
      <c r="D1753">
        <v>2025</v>
      </c>
      <c r="E1753">
        <v>8800</v>
      </c>
      <c r="F1753">
        <v>105600</v>
      </c>
    </row>
    <row r="1754" spans="1:6" x14ac:dyDescent="0.35">
      <c r="A1754">
        <v>99025</v>
      </c>
      <c r="B1754" t="s">
        <v>168</v>
      </c>
      <c r="C1754" t="s">
        <v>20</v>
      </c>
      <c r="D1754">
        <v>2025</v>
      </c>
      <c r="E1754">
        <v>6800</v>
      </c>
      <c r="F1754">
        <v>81600</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65"/>
  <sheetViews>
    <sheetView workbookViewId="0">
      <selection activeCell="F11" sqref="F11"/>
    </sheetView>
  </sheetViews>
  <sheetFormatPr defaultRowHeight="14.5" x14ac:dyDescent="0.35"/>
  <cols>
    <col min="1" max="1" width="11.7265625" customWidth="1"/>
    <col min="2" max="2" width="11.81640625" customWidth="1"/>
    <col min="3" max="3" width="10.6328125" customWidth="1"/>
    <col min="4" max="4" width="14" customWidth="1"/>
    <col min="6" max="6" width="18.08984375" customWidth="1"/>
    <col min="7" max="7" width="25.08984375" customWidth="1"/>
    <col min="8" max="8" width="11.90625" customWidth="1"/>
    <col min="9" max="9" width="9.54296875" customWidth="1"/>
    <col min="11" max="11" width="12.6328125" customWidth="1"/>
    <col min="12" max="12" width="14.453125" customWidth="1"/>
    <col min="13" max="13" width="13.1796875" customWidth="1"/>
  </cols>
  <sheetData>
    <row r="1" spans="1:13" x14ac:dyDescent="0.35">
      <c r="A1" t="s">
        <v>169</v>
      </c>
      <c r="B1" t="s">
        <v>3</v>
      </c>
      <c r="C1" t="s">
        <v>170</v>
      </c>
      <c r="D1" t="s">
        <v>171</v>
      </c>
      <c r="E1" t="s">
        <v>172</v>
      </c>
      <c r="F1" t="s">
        <v>173</v>
      </c>
      <c r="G1" t="s">
        <v>174</v>
      </c>
      <c r="H1" t="s">
        <v>175</v>
      </c>
      <c r="I1" t="s">
        <v>176</v>
      </c>
      <c r="J1" t="s">
        <v>177</v>
      </c>
      <c r="K1" t="s">
        <v>178</v>
      </c>
      <c r="L1" t="s">
        <v>179</v>
      </c>
      <c r="M1" t="s">
        <v>0</v>
      </c>
    </row>
    <row r="2" spans="1:13" x14ac:dyDescent="0.35">
      <c r="A2">
        <v>181</v>
      </c>
      <c r="B2">
        <v>2018</v>
      </c>
      <c r="C2">
        <v>1</v>
      </c>
      <c r="D2" s="1">
        <v>43108</v>
      </c>
      <c r="E2">
        <v>1181</v>
      </c>
      <c r="F2" t="s">
        <v>180</v>
      </c>
      <c r="G2" t="s">
        <v>181</v>
      </c>
      <c r="H2">
        <v>4</v>
      </c>
      <c r="I2">
        <v>1350</v>
      </c>
      <c r="J2">
        <v>5400</v>
      </c>
      <c r="K2" t="s">
        <v>182</v>
      </c>
      <c r="L2" t="s">
        <v>183</v>
      </c>
      <c r="M2">
        <v>28547</v>
      </c>
    </row>
    <row r="3" spans="1:13" x14ac:dyDescent="0.35">
      <c r="A3">
        <v>182</v>
      </c>
      <c r="B3">
        <v>2018</v>
      </c>
      <c r="C3">
        <v>1</v>
      </c>
      <c r="D3" s="1">
        <v>43115</v>
      </c>
      <c r="E3">
        <v>1182</v>
      </c>
      <c r="F3" t="s">
        <v>184</v>
      </c>
      <c r="G3" t="s">
        <v>185</v>
      </c>
      <c r="H3">
        <v>1</v>
      </c>
      <c r="I3">
        <v>5700</v>
      </c>
      <c r="J3">
        <v>5700</v>
      </c>
      <c r="K3" t="s">
        <v>182</v>
      </c>
      <c r="L3" t="s">
        <v>186</v>
      </c>
      <c r="M3">
        <v>19572</v>
      </c>
    </row>
    <row r="4" spans="1:13" x14ac:dyDescent="0.35">
      <c r="A4">
        <v>183</v>
      </c>
      <c r="B4">
        <v>2018</v>
      </c>
      <c r="C4">
        <v>1</v>
      </c>
      <c r="D4" s="1">
        <v>43122</v>
      </c>
      <c r="E4">
        <v>1183</v>
      </c>
      <c r="F4" t="s">
        <v>187</v>
      </c>
      <c r="G4" t="s">
        <v>188</v>
      </c>
      <c r="H4">
        <v>18</v>
      </c>
      <c r="I4">
        <v>115</v>
      </c>
      <c r="J4">
        <v>2070</v>
      </c>
      <c r="K4" t="s">
        <v>189</v>
      </c>
      <c r="L4" t="s">
        <v>190</v>
      </c>
      <c r="M4">
        <v>92648</v>
      </c>
    </row>
    <row r="5" spans="1:13" x14ac:dyDescent="0.35">
      <c r="A5">
        <v>184</v>
      </c>
      <c r="B5">
        <v>2018</v>
      </c>
      <c r="C5">
        <v>2</v>
      </c>
      <c r="D5" s="1">
        <v>43136</v>
      </c>
      <c r="E5">
        <v>1184</v>
      </c>
      <c r="F5" t="s">
        <v>180</v>
      </c>
      <c r="G5" t="s">
        <v>191</v>
      </c>
      <c r="H5">
        <v>10</v>
      </c>
      <c r="I5">
        <v>330</v>
      </c>
      <c r="J5">
        <v>3300</v>
      </c>
      <c r="K5" t="s">
        <v>192</v>
      </c>
      <c r="L5" t="s">
        <v>183</v>
      </c>
      <c r="M5">
        <v>51879</v>
      </c>
    </row>
    <row r="6" spans="1:13" x14ac:dyDescent="0.35">
      <c r="A6">
        <v>185</v>
      </c>
      <c r="B6">
        <v>2018</v>
      </c>
      <c r="C6">
        <v>2</v>
      </c>
      <c r="D6" s="1">
        <v>43143</v>
      </c>
      <c r="E6">
        <v>1185</v>
      </c>
      <c r="F6" t="s">
        <v>193</v>
      </c>
      <c r="G6" t="s">
        <v>194</v>
      </c>
      <c r="H6">
        <v>4</v>
      </c>
      <c r="I6">
        <v>340</v>
      </c>
      <c r="J6">
        <v>1360</v>
      </c>
      <c r="K6" t="s">
        <v>182</v>
      </c>
      <c r="L6" t="s">
        <v>186</v>
      </c>
      <c r="M6">
        <v>61742</v>
      </c>
    </row>
    <row r="7" spans="1:13" x14ac:dyDescent="0.35">
      <c r="A7">
        <v>186</v>
      </c>
      <c r="B7">
        <v>2018</v>
      </c>
      <c r="C7">
        <v>2</v>
      </c>
      <c r="D7" s="1">
        <v>43157</v>
      </c>
      <c r="E7">
        <v>1186</v>
      </c>
      <c r="F7" t="s">
        <v>187</v>
      </c>
      <c r="G7" t="s">
        <v>195</v>
      </c>
      <c r="H7">
        <v>6</v>
      </c>
      <c r="I7">
        <v>570</v>
      </c>
      <c r="J7">
        <v>3420</v>
      </c>
      <c r="K7" t="s">
        <v>189</v>
      </c>
      <c r="L7" t="s">
        <v>190</v>
      </c>
      <c r="M7">
        <v>82794</v>
      </c>
    </row>
    <row r="8" spans="1:13" x14ac:dyDescent="0.35">
      <c r="A8">
        <v>187</v>
      </c>
      <c r="B8">
        <v>2018</v>
      </c>
      <c r="C8">
        <v>3</v>
      </c>
      <c r="D8" s="1">
        <v>43164</v>
      </c>
      <c r="E8">
        <v>1187</v>
      </c>
      <c r="F8" t="s">
        <v>180</v>
      </c>
      <c r="G8" t="s">
        <v>181</v>
      </c>
      <c r="H8">
        <v>2</v>
      </c>
      <c r="I8">
        <v>1350</v>
      </c>
      <c r="J8">
        <v>2700</v>
      </c>
      <c r="K8" t="s">
        <v>182</v>
      </c>
      <c r="L8" t="s">
        <v>183</v>
      </c>
      <c r="M8">
        <v>31428</v>
      </c>
    </row>
    <row r="9" spans="1:13" x14ac:dyDescent="0.35">
      <c r="A9">
        <v>188</v>
      </c>
      <c r="B9">
        <v>2018</v>
      </c>
      <c r="C9">
        <v>3</v>
      </c>
      <c r="D9" s="1">
        <v>43174</v>
      </c>
      <c r="E9">
        <v>1188</v>
      </c>
      <c r="F9" t="s">
        <v>184</v>
      </c>
      <c r="G9" t="s">
        <v>196</v>
      </c>
      <c r="H9">
        <v>1</v>
      </c>
      <c r="I9">
        <v>8700</v>
      </c>
      <c r="J9">
        <v>8700</v>
      </c>
      <c r="K9" t="s">
        <v>182</v>
      </c>
      <c r="L9" t="s">
        <v>186</v>
      </c>
      <c r="M9">
        <v>93865</v>
      </c>
    </row>
    <row r="10" spans="1:13" x14ac:dyDescent="0.35">
      <c r="A10">
        <v>189</v>
      </c>
      <c r="B10">
        <v>2018</v>
      </c>
      <c r="C10">
        <v>3</v>
      </c>
      <c r="D10" s="1">
        <v>43188</v>
      </c>
      <c r="E10">
        <v>1189</v>
      </c>
      <c r="F10" t="s">
        <v>187</v>
      </c>
      <c r="G10" t="s">
        <v>197</v>
      </c>
      <c r="H10">
        <v>30</v>
      </c>
      <c r="I10">
        <v>55</v>
      </c>
      <c r="J10">
        <v>1650</v>
      </c>
      <c r="K10" t="s">
        <v>189</v>
      </c>
      <c r="L10" t="s">
        <v>190</v>
      </c>
      <c r="M10">
        <v>33791</v>
      </c>
    </row>
    <row r="11" spans="1:13" x14ac:dyDescent="0.35">
      <c r="A11">
        <v>190</v>
      </c>
      <c r="B11">
        <v>2018</v>
      </c>
      <c r="C11">
        <v>4</v>
      </c>
      <c r="D11" s="1">
        <v>43192</v>
      </c>
      <c r="E11">
        <v>1190</v>
      </c>
      <c r="F11" t="s">
        <v>180</v>
      </c>
      <c r="G11" t="s">
        <v>191</v>
      </c>
      <c r="H11">
        <v>6</v>
      </c>
      <c r="I11">
        <v>330</v>
      </c>
      <c r="J11">
        <v>1980</v>
      </c>
      <c r="K11" t="s">
        <v>192</v>
      </c>
      <c r="L11" t="s">
        <v>183</v>
      </c>
      <c r="M11">
        <v>63518</v>
      </c>
    </row>
    <row r="12" spans="1:13" x14ac:dyDescent="0.35">
      <c r="A12">
        <v>191</v>
      </c>
      <c r="B12">
        <v>2018</v>
      </c>
      <c r="C12">
        <v>4</v>
      </c>
      <c r="D12" s="1">
        <v>43209</v>
      </c>
      <c r="E12">
        <v>1191</v>
      </c>
      <c r="F12" t="s">
        <v>193</v>
      </c>
      <c r="G12" t="s">
        <v>198</v>
      </c>
      <c r="H12">
        <v>3</v>
      </c>
      <c r="I12">
        <v>180</v>
      </c>
      <c r="J12">
        <v>540</v>
      </c>
      <c r="K12" t="s">
        <v>182</v>
      </c>
      <c r="L12" t="s">
        <v>186</v>
      </c>
      <c r="M12">
        <v>56842</v>
      </c>
    </row>
    <row r="13" spans="1:13" x14ac:dyDescent="0.35">
      <c r="A13">
        <v>192</v>
      </c>
      <c r="B13">
        <v>2018</v>
      </c>
      <c r="C13">
        <v>4</v>
      </c>
      <c r="D13" s="1">
        <v>43217</v>
      </c>
      <c r="E13">
        <v>1192</v>
      </c>
      <c r="F13" t="s">
        <v>187</v>
      </c>
      <c r="G13" t="s">
        <v>188</v>
      </c>
      <c r="H13">
        <v>10</v>
      </c>
      <c r="I13">
        <v>115</v>
      </c>
      <c r="J13">
        <v>1150</v>
      </c>
      <c r="K13" t="s">
        <v>189</v>
      </c>
      <c r="L13" t="s">
        <v>190</v>
      </c>
      <c r="M13">
        <v>89175</v>
      </c>
    </row>
    <row r="14" spans="1:13" x14ac:dyDescent="0.35">
      <c r="A14">
        <v>193</v>
      </c>
      <c r="B14">
        <v>2018</v>
      </c>
      <c r="C14">
        <v>5</v>
      </c>
      <c r="D14" s="1">
        <v>43230</v>
      </c>
      <c r="E14">
        <v>1193</v>
      </c>
      <c r="F14" t="s">
        <v>180</v>
      </c>
      <c r="G14" t="s">
        <v>181</v>
      </c>
      <c r="H14">
        <v>5</v>
      </c>
      <c r="I14">
        <v>1350</v>
      </c>
      <c r="J14">
        <v>6750</v>
      </c>
      <c r="K14" t="s">
        <v>182</v>
      </c>
      <c r="L14" t="s">
        <v>183</v>
      </c>
      <c r="M14">
        <v>36954</v>
      </c>
    </row>
    <row r="15" spans="1:13" x14ac:dyDescent="0.35">
      <c r="A15">
        <v>194</v>
      </c>
      <c r="B15">
        <v>2018</v>
      </c>
      <c r="C15">
        <v>5</v>
      </c>
      <c r="D15" s="1">
        <v>43237</v>
      </c>
      <c r="E15">
        <v>1194</v>
      </c>
      <c r="F15" t="s">
        <v>184</v>
      </c>
      <c r="G15" t="s">
        <v>199</v>
      </c>
      <c r="H15">
        <v>2</v>
      </c>
      <c r="I15">
        <v>2800</v>
      </c>
      <c r="J15">
        <v>5600</v>
      </c>
      <c r="K15" t="s">
        <v>182</v>
      </c>
      <c r="L15" t="s">
        <v>186</v>
      </c>
      <c r="M15">
        <v>68291</v>
      </c>
    </row>
    <row r="16" spans="1:13" x14ac:dyDescent="0.35">
      <c r="A16">
        <v>195</v>
      </c>
      <c r="B16">
        <v>2018</v>
      </c>
      <c r="C16">
        <v>5</v>
      </c>
      <c r="D16" s="1">
        <v>43245</v>
      </c>
      <c r="E16">
        <v>1195</v>
      </c>
      <c r="F16" t="s">
        <v>187</v>
      </c>
      <c r="G16" t="s">
        <v>195</v>
      </c>
      <c r="H16">
        <v>4</v>
      </c>
      <c r="I16">
        <v>570</v>
      </c>
      <c r="J16">
        <v>2280</v>
      </c>
      <c r="K16" t="s">
        <v>189</v>
      </c>
      <c r="L16" t="s">
        <v>190</v>
      </c>
      <c r="M16">
        <v>52487</v>
      </c>
    </row>
    <row r="17" spans="1:13" x14ac:dyDescent="0.35">
      <c r="A17">
        <v>196</v>
      </c>
      <c r="B17">
        <v>2018</v>
      </c>
      <c r="C17">
        <v>6</v>
      </c>
      <c r="D17" s="1">
        <v>43255</v>
      </c>
      <c r="E17">
        <v>1196</v>
      </c>
      <c r="F17" t="s">
        <v>180</v>
      </c>
      <c r="G17" t="s">
        <v>191</v>
      </c>
      <c r="H17">
        <v>12</v>
      </c>
      <c r="I17">
        <v>330</v>
      </c>
      <c r="J17">
        <v>3960</v>
      </c>
      <c r="K17" t="s">
        <v>192</v>
      </c>
      <c r="L17" t="s">
        <v>183</v>
      </c>
      <c r="M17">
        <v>61742</v>
      </c>
    </row>
    <row r="18" spans="1:13" x14ac:dyDescent="0.35">
      <c r="A18">
        <v>197</v>
      </c>
      <c r="B18">
        <v>2018</v>
      </c>
      <c r="C18">
        <v>6</v>
      </c>
      <c r="D18" s="1">
        <v>43269</v>
      </c>
      <c r="E18">
        <v>1197</v>
      </c>
      <c r="F18" t="s">
        <v>193</v>
      </c>
      <c r="G18" t="s">
        <v>194</v>
      </c>
      <c r="H18">
        <v>6</v>
      </c>
      <c r="I18">
        <v>340</v>
      </c>
      <c r="J18">
        <v>2040</v>
      </c>
      <c r="K18" t="s">
        <v>182</v>
      </c>
      <c r="L18" t="s">
        <v>186</v>
      </c>
      <c r="M18">
        <v>39215</v>
      </c>
    </row>
    <row r="19" spans="1:13" x14ac:dyDescent="0.35">
      <c r="A19">
        <v>198</v>
      </c>
      <c r="B19">
        <v>2018</v>
      </c>
      <c r="C19">
        <v>6</v>
      </c>
      <c r="D19" s="1">
        <v>43280</v>
      </c>
      <c r="E19">
        <v>1198</v>
      </c>
      <c r="F19" t="s">
        <v>187</v>
      </c>
      <c r="G19" t="s">
        <v>197</v>
      </c>
      <c r="H19">
        <v>22</v>
      </c>
      <c r="I19">
        <v>55</v>
      </c>
      <c r="J19">
        <v>1210</v>
      </c>
      <c r="K19" t="s">
        <v>189</v>
      </c>
      <c r="L19" t="s">
        <v>190</v>
      </c>
      <c r="M19">
        <v>64879</v>
      </c>
    </row>
    <row r="20" spans="1:13" x14ac:dyDescent="0.35">
      <c r="A20">
        <v>199</v>
      </c>
      <c r="B20">
        <v>2018</v>
      </c>
      <c r="C20">
        <v>7</v>
      </c>
      <c r="D20" s="1">
        <v>43290</v>
      </c>
      <c r="E20">
        <v>1199</v>
      </c>
      <c r="F20" t="s">
        <v>180</v>
      </c>
      <c r="G20" t="s">
        <v>181</v>
      </c>
      <c r="H20">
        <v>3</v>
      </c>
      <c r="I20">
        <v>1350</v>
      </c>
      <c r="J20">
        <v>4050</v>
      </c>
      <c r="K20" t="s">
        <v>182</v>
      </c>
      <c r="L20" t="s">
        <v>183</v>
      </c>
      <c r="M20">
        <v>57142</v>
      </c>
    </row>
    <row r="21" spans="1:13" x14ac:dyDescent="0.35">
      <c r="A21">
        <v>200</v>
      </c>
      <c r="B21">
        <v>2018</v>
      </c>
      <c r="C21">
        <v>7</v>
      </c>
      <c r="D21" s="1">
        <v>43297</v>
      </c>
      <c r="E21">
        <v>1200</v>
      </c>
      <c r="F21" t="s">
        <v>184</v>
      </c>
      <c r="G21" t="s">
        <v>185</v>
      </c>
      <c r="H21">
        <v>2</v>
      </c>
      <c r="I21">
        <v>5700</v>
      </c>
      <c r="J21">
        <v>11400</v>
      </c>
      <c r="K21" t="s">
        <v>182</v>
      </c>
      <c r="L21" t="s">
        <v>186</v>
      </c>
      <c r="M21">
        <v>83526</v>
      </c>
    </row>
    <row r="22" spans="1:13" x14ac:dyDescent="0.35">
      <c r="A22">
        <v>201</v>
      </c>
      <c r="B22">
        <v>2018</v>
      </c>
      <c r="C22">
        <v>7</v>
      </c>
      <c r="D22" s="1">
        <v>43311</v>
      </c>
      <c r="E22">
        <v>1201</v>
      </c>
      <c r="F22" t="s">
        <v>187</v>
      </c>
      <c r="G22" t="s">
        <v>188</v>
      </c>
      <c r="H22">
        <v>15</v>
      </c>
      <c r="I22">
        <v>115</v>
      </c>
      <c r="J22">
        <v>1725</v>
      </c>
      <c r="K22" t="s">
        <v>189</v>
      </c>
      <c r="L22" t="s">
        <v>190</v>
      </c>
      <c r="M22">
        <v>25981</v>
      </c>
    </row>
    <row r="23" spans="1:13" x14ac:dyDescent="0.35">
      <c r="A23">
        <v>202</v>
      </c>
      <c r="B23">
        <v>2018</v>
      </c>
      <c r="C23">
        <v>8</v>
      </c>
      <c r="D23" s="1">
        <v>43318</v>
      </c>
      <c r="E23">
        <v>1202</v>
      </c>
      <c r="F23" t="s">
        <v>180</v>
      </c>
      <c r="G23" t="s">
        <v>191</v>
      </c>
      <c r="H23">
        <v>8</v>
      </c>
      <c r="I23">
        <v>330</v>
      </c>
      <c r="J23">
        <v>2640</v>
      </c>
      <c r="K23" t="s">
        <v>192</v>
      </c>
      <c r="L23" t="s">
        <v>183</v>
      </c>
      <c r="M23">
        <v>71459</v>
      </c>
    </row>
    <row r="24" spans="1:13" x14ac:dyDescent="0.35">
      <c r="A24">
        <v>203</v>
      </c>
      <c r="B24">
        <v>2018</v>
      </c>
      <c r="C24">
        <v>8</v>
      </c>
      <c r="D24" s="1">
        <v>43325</v>
      </c>
      <c r="E24">
        <v>1203</v>
      </c>
      <c r="F24" t="s">
        <v>193</v>
      </c>
      <c r="G24" t="s">
        <v>198</v>
      </c>
      <c r="H24">
        <v>2</v>
      </c>
      <c r="I24">
        <v>180</v>
      </c>
      <c r="J24">
        <v>360</v>
      </c>
      <c r="K24" t="s">
        <v>182</v>
      </c>
      <c r="L24" t="s">
        <v>186</v>
      </c>
      <c r="M24">
        <v>41823</v>
      </c>
    </row>
    <row r="25" spans="1:13" x14ac:dyDescent="0.35">
      <c r="A25">
        <v>204</v>
      </c>
      <c r="B25">
        <v>2018</v>
      </c>
      <c r="C25">
        <v>8</v>
      </c>
      <c r="D25" s="1">
        <v>43339</v>
      </c>
      <c r="E25">
        <v>1204</v>
      </c>
      <c r="F25" t="s">
        <v>187</v>
      </c>
      <c r="G25" t="s">
        <v>195</v>
      </c>
      <c r="H25">
        <v>7</v>
      </c>
      <c r="I25">
        <v>570</v>
      </c>
      <c r="J25">
        <v>3990</v>
      </c>
      <c r="K25" t="s">
        <v>189</v>
      </c>
      <c r="L25" t="s">
        <v>190</v>
      </c>
      <c r="M25">
        <v>95178</v>
      </c>
    </row>
    <row r="26" spans="1:13" x14ac:dyDescent="0.35">
      <c r="A26">
        <v>205</v>
      </c>
      <c r="B26">
        <v>2018</v>
      </c>
      <c r="C26">
        <v>9</v>
      </c>
      <c r="D26" s="1">
        <v>43346</v>
      </c>
      <c r="E26">
        <v>1205</v>
      </c>
      <c r="F26" t="s">
        <v>180</v>
      </c>
      <c r="G26" t="s">
        <v>181</v>
      </c>
      <c r="H26">
        <v>7</v>
      </c>
      <c r="I26">
        <v>1350</v>
      </c>
      <c r="J26">
        <v>9450</v>
      </c>
      <c r="K26" t="s">
        <v>182</v>
      </c>
      <c r="L26" t="s">
        <v>183</v>
      </c>
      <c r="M26">
        <v>32546</v>
      </c>
    </row>
    <row r="27" spans="1:13" x14ac:dyDescent="0.35">
      <c r="A27">
        <v>206</v>
      </c>
      <c r="B27">
        <v>2018</v>
      </c>
      <c r="C27">
        <v>9</v>
      </c>
      <c r="D27" s="1">
        <v>43357</v>
      </c>
      <c r="E27">
        <v>1206</v>
      </c>
      <c r="F27" t="s">
        <v>184</v>
      </c>
      <c r="G27" t="s">
        <v>196</v>
      </c>
      <c r="H27">
        <v>3</v>
      </c>
      <c r="I27">
        <v>8700</v>
      </c>
      <c r="J27">
        <v>26100</v>
      </c>
      <c r="K27" t="s">
        <v>182</v>
      </c>
      <c r="L27" t="s">
        <v>186</v>
      </c>
      <c r="M27">
        <v>62984</v>
      </c>
    </row>
    <row r="28" spans="1:13" x14ac:dyDescent="0.35">
      <c r="A28">
        <v>207</v>
      </c>
      <c r="B28">
        <v>2018</v>
      </c>
      <c r="C28">
        <v>9</v>
      </c>
      <c r="D28" s="1">
        <v>43371</v>
      </c>
      <c r="E28">
        <v>1207</v>
      </c>
      <c r="F28" t="s">
        <v>187</v>
      </c>
      <c r="G28" t="s">
        <v>197</v>
      </c>
      <c r="H28">
        <v>35</v>
      </c>
      <c r="I28">
        <v>55</v>
      </c>
      <c r="J28">
        <v>1925</v>
      </c>
      <c r="K28" t="s">
        <v>189</v>
      </c>
      <c r="L28" t="s">
        <v>190</v>
      </c>
      <c r="M28">
        <v>55317</v>
      </c>
    </row>
    <row r="29" spans="1:13" x14ac:dyDescent="0.35">
      <c r="A29">
        <v>208</v>
      </c>
      <c r="B29">
        <v>2018</v>
      </c>
      <c r="C29">
        <v>10</v>
      </c>
      <c r="D29" s="1">
        <v>43381</v>
      </c>
      <c r="E29">
        <v>1208</v>
      </c>
      <c r="F29" t="s">
        <v>180</v>
      </c>
      <c r="G29" t="s">
        <v>191</v>
      </c>
      <c r="H29">
        <v>7</v>
      </c>
      <c r="I29">
        <v>330</v>
      </c>
      <c r="J29">
        <v>2310</v>
      </c>
      <c r="K29" t="s">
        <v>192</v>
      </c>
      <c r="L29" t="s">
        <v>183</v>
      </c>
      <c r="M29">
        <v>88652</v>
      </c>
    </row>
    <row r="30" spans="1:13" x14ac:dyDescent="0.35">
      <c r="A30">
        <v>209</v>
      </c>
      <c r="B30">
        <v>2018</v>
      </c>
      <c r="C30">
        <v>10</v>
      </c>
      <c r="D30" s="1">
        <v>43388</v>
      </c>
      <c r="E30">
        <v>1209</v>
      </c>
      <c r="F30" t="s">
        <v>193</v>
      </c>
      <c r="G30" t="s">
        <v>194</v>
      </c>
      <c r="H30">
        <v>7</v>
      </c>
      <c r="I30">
        <v>340</v>
      </c>
      <c r="J30">
        <v>2380</v>
      </c>
      <c r="K30" t="s">
        <v>182</v>
      </c>
      <c r="L30" t="s">
        <v>186</v>
      </c>
      <c r="M30">
        <v>29741</v>
      </c>
    </row>
    <row r="31" spans="1:13" x14ac:dyDescent="0.35">
      <c r="A31">
        <v>210</v>
      </c>
      <c r="B31">
        <v>2018</v>
      </c>
      <c r="C31">
        <v>10</v>
      </c>
      <c r="D31" s="1">
        <v>43402</v>
      </c>
      <c r="E31">
        <v>1210</v>
      </c>
      <c r="F31" t="s">
        <v>187</v>
      </c>
      <c r="G31" t="s">
        <v>188</v>
      </c>
      <c r="H31">
        <v>13</v>
      </c>
      <c r="I31">
        <v>115</v>
      </c>
      <c r="J31">
        <v>1495</v>
      </c>
      <c r="K31" t="s">
        <v>189</v>
      </c>
      <c r="L31" t="s">
        <v>190</v>
      </c>
      <c r="M31">
        <v>77219</v>
      </c>
    </row>
    <row r="32" spans="1:13" x14ac:dyDescent="0.35">
      <c r="A32">
        <v>211</v>
      </c>
      <c r="B32">
        <v>2018</v>
      </c>
      <c r="C32">
        <v>11</v>
      </c>
      <c r="D32" s="1">
        <v>43409</v>
      </c>
      <c r="E32">
        <v>1211</v>
      </c>
      <c r="F32" t="s">
        <v>180</v>
      </c>
      <c r="G32" t="s">
        <v>181</v>
      </c>
      <c r="H32">
        <v>8</v>
      </c>
      <c r="I32">
        <v>1350</v>
      </c>
      <c r="J32">
        <v>10800</v>
      </c>
      <c r="K32" t="s">
        <v>182</v>
      </c>
      <c r="L32" t="s">
        <v>183</v>
      </c>
      <c r="M32">
        <v>44983</v>
      </c>
    </row>
    <row r="33" spans="1:13" x14ac:dyDescent="0.35">
      <c r="A33">
        <v>212</v>
      </c>
      <c r="B33">
        <v>2018</v>
      </c>
      <c r="C33">
        <v>11</v>
      </c>
      <c r="D33" s="1">
        <v>43423</v>
      </c>
      <c r="E33">
        <v>1212</v>
      </c>
      <c r="F33" t="s">
        <v>184</v>
      </c>
      <c r="G33" t="s">
        <v>199</v>
      </c>
      <c r="H33">
        <v>3</v>
      </c>
      <c r="I33">
        <v>2800</v>
      </c>
      <c r="J33">
        <v>8400</v>
      </c>
      <c r="K33" t="s">
        <v>182</v>
      </c>
      <c r="L33" t="s">
        <v>186</v>
      </c>
      <c r="M33">
        <v>91328</v>
      </c>
    </row>
    <row r="34" spans="1:13" x14ac:dyDescent="0.35">
      <c r="A34">
        <v>213</v>
      </c>
      <c r="B34">
        <v>2018</v>
      </c>
      <c r="C34">
        <v>11</v>
      </c>
      <c r="D34" s="1">
        <v>43434</v>
      </c>
      <c r="E34">
        <v>1213</v>
      </c>
      <c r="F34" t="s">
        <v>187</v>
      </c>
      <c r="G34" t="s">
        <v>195</v>
      </c>
      <c r="H34">
        <v>8</v>
      </c>
      <c r="I34">
        <v>570</v>
      </c>
      <c r="J34">
        <v>4560</v>
      </c>
      <c r="K34" t="s">
        <v>189</v>
      </c>
      <c r="L34" t="s">
        <v>190</v>
      </c>
      <c r="M34">
        <v>34156</v>
      </c>
    </row>
    <row r="35" spans="1:13" x14ac:dyDescent="0.35">
      <c r="A35">
        <v>214</v>
      </c>
      <c r="B35">
        <v>2018</v>
      </c>
      <c r="C35">
        <v>12</v>
      </c>
      <c r="D35" s="1">
        <v>43437</v>
      </c>
      <c r="E35">
        <v>1214</v>
      </c>
      <c r="F35" t="s">
        <v>180</v>
      </c>
      <c r="G35" t="s">
        <v>191</v>
      </c>
      <c r="H35">
        <v>18</v>
      </c>
      <c r="I35">
        <v>330</v>
      </c>
      <c r="J35">
        <v>5940</v>
      </c>
      <c r="K35" t="s">
        <v>192</v>
      </c>
      <c r="L35" t="s">
        <v>183</v>
      </c>
      <c r="M35">
        <v>61742</v>
      </c>
    </row>
    <row r="36" spans="1:13" x14ac:dyDescent="0.35">
      <c r="A36">
        <v>215</v>
      </c>
      <c r="B36">
        <v>2018</v>
      </c>
      <c r="C36">
        <v>12</v>
      </c>
      <c r="D36" s="1">
        <v>43451</v>
      </c>
      <c r="E36">
        <v>1215</v>
      </c>
      <c r="F36" t="s">
        <v>193</v>
      </c>
      <c r="G36" t="s">
        <v>198</v>
      </c>
      <c r="H36">
        <v>6</v>
      </c>
      <c r="I36">
        <v>180</v>
      </c>
      <c r="J36">
        <v>1080</v>
      </c>
      <c r="K36" t="s">
        <v>182</v>
      </c>
      <c r="L36" t="s">
        <v>186</v>
      </c>
      <c r="M36">
        <v>99001</v>
      </c>
    </row>
    <row r="37" spans="1:13" x14ac:dyDescent="0.35">
      <c r="A37">
        <v>216</v>
      </c>
      <c r="B37">
        <v>2018</v>
      </c>
      <c r="C37">
        <v>12</v>
      </c>
      <c r="D37" s="1">
        <v>43462</v>
      </c>
      <c r="E37">
        <v>1216</v>
      </c>
      <c r="F37" t="s">
        <v>187</v>
      </c>
      <c r="G37" t="s">
        <v>197</v>
      </c>
      <c r="H37">
        <v>45</v>
      </c>
      <c r="I37">
        <v>55</v>
      </c>
      <c r="J37">
        <v>2475</v>
      </c>
      <c r="K37" t="s">
        <v>189</v>
      </c>
      <c r="L37" t="s">
        <v>190</v>
      </c>
      <c r="M37">
        <v>99008</v>
      </c>
    </row>
    <row r="38" spans="1:13" x14ac:dyDescent="0.35">
      <c r="A38">
        <v>217</v>
      </c>
      <c r="B38">
        <v>2018</v>
      </c>
      <c r="C38">
        <v>1</v>
      </c>
      <c r="D38" s="1">
        <v>43125</v>
      </c>
      <c r="E38">
        <v>1217</v>
      </c>
      <c r="F38" t="s">
        <v>180</v>
      </c>
      <c r="G38" t="s">
        <v>181</v>
      </c>
      <c r="H38">
        <v>1</v>
      </c>
      <c r="I38">
        <v>1350</v>
      </c>
      <c r="J38">
        <v>1350</v>
      </c>
      <c r="K38" t="s">
        <v>182</v>
      </c>
      <c r="L38" t="s">
        <v>200</v>
      </c>
      <c r="M38">
        <v>28547</v>
      </c>
    </row>
    <row r="39" spans="1:13" x14ac:dyDescent="0.35">
      <c r="A39">
        <v>218</v>
      </c>
      <c r="B39">
        <v>2018</v>
      </c>
      <c r="C39">
        <v>2</v>
      </c>
      <c r="D39" s="1">
        <v>43159</v>
      </c>
      <c r="E39">
        <v>1218</v>
      </c>
      <c r="F39" t="s">
        <v>184</v>
      </c>
      <c r="G39" t="s">
        <v>185</v>
      </c>
      <c r="H39">
        <v>1</v>
      </c>
      <c r="I39">
        <v>5700</v>
      </c>
      <c r="J39">
        <v>5700</v>
      </c>
      <c r="K39" t="s">
        <v>182</v>
      </c>
      <c r="L39" t="s">
        <v>200</v>
      </c>
      <c r="M39">
        <v>19572</v>
      </c>
    </row>
    <row r="40" spans="1:13" x14ac:dyDescent="0.35">
      <c r="A40">
        <v>219</v>
      </c>
      <c r="B40">
        <v>2018</v>
      </c>
      <c r="C40">
        <v>3</v>
      </c>
      <c r="D40" s="1">
        <v>43189</v>
      </c>
      <c r="E40">
        <v>1219</v>
      </c>
      <c r="F40" t="s">
        <v>187</v>
      </c>
      <c r="G40" t="s">
        <v>188</v>
      </c>
      <c r="H40">
        <v>8</v>
      </c>
      <c r="I40">
        <v>115</v>
      </c>
      <c r="J40">
        <v>920</v>
      </c>
      <c r="K40" t="s">
        <v>189</v>
      </c>
      <c r="L40" t="s">
        <v>200</v>
      </c>
      <c r="M40">
        <v>92648</v>
      </c>
    </row>
    <row r="41" spans="1:13" x14ac:dyDescent="0.35">
      <c r="A41">
        <v>220</v>
      </c>
      <c r="B41">
        <v>2018</v>
      </c>
      <c r="C41">
        <v>4</v>
      </c>
      <c r="D41" s="1">
        <v>43220</v>
      </c>
      <c r="E41">
        <v>1220</v>
      </c>
      <c r="F41" t="s">
        <v>180</v>
      </c>
      <c r="G41" t="s">
        <v>191</v>
      </c>
      <c r="H41">
        <v>5</v>
      </c>
      <c r="I41">
        <v>330</v>
      </c>
      <c r="J41">
        <v>1650</v>
      </c>
      <c r="K41" t="s">
        <v>192</v>
      </c>
      <c r="L41" t="s">
        <v>200</v>
      </c>
      <c r="M41">
        <v>51879</v>
      </c>
    </row>
    <row r="42" spans="1:13" x14ac:dyDescent="0.35">
      <c r="A42">
        <v>221</v>
      </c>
      <c r="B42">
        <v>2018</v>
      </c>
      <c r="C42">
        <v>5</v>
      </c>
      <c r="D42" s="1">
        <v>43251</v>
      </c>
      <c r="E42">
        <v>1221</v>
      </c>
      <c r="F42" t="s">
        <v>193</v>
      </c>
      <c r="G42" t="s">
        <v>194</v>
      </c>
      <c r="H42">
        <v>1</v>
      </c>
      <c r="I42">
        <v>340</v>
      </c>
      <c r="J42">
        <v>340</v>
      </c>
      <c r="K42" t="s">
        <v>182</v>
      </c>
      <c r="L42" t="s">
        <v>200</v>
      </c>
      <c r="M42">
        <v>61742</v>
      </c>
    </row>
    <row r="43" spans="1:13" x14ac:dyDescent="0.35">
      <c r="A43">
        <v>222</v>
      </c>
      <c r="B43">
        <v>2018</v>
      </c>
      <c r="C43">
        <v>6</v>
      </c>
      <c r="D43" s="1">
        <v>43279</v>
      </c>
      <c r="E43">
        <v>1222</v>
      </c>
      <c r="F43" t="s">
        <v>187</v>
      </c>
      <c r="G43" t="s">
        <v>195</v>
      </c>
      <c r="H43">
        <v>2</v>
      </c>
      <c r="I43">
        <v>570</v>
      </c>
      <c r="J43">
        <v>1140</v>
      </c>
      <c r="K43" t="s">
        <v>189</v>
      </c>
      <c r="L43" t="s">
        <v>200</v>
      </c>
      <c r="M43">
        <v>82794</v>
      </c>
    </row>
    <row r="44" spans="1:13" x14ac:dyDescent="0.35">
      <c r="A44">
        <v>223</v>
      </c>
      <c r="B44">
        <v>2018</v>
      </c>
      <c r="C44">
        <v>7</v>
      </c>
      <c r="D44" s="1">
        <v>43312</v>
      </c>
      <c r="E44">
        <v>1223</v>
      </c>
      <c r="F44" t="s">
        <v>180</v>
      </c>
      <c r="G44" t="s">
        <v>181</v>
      </c>
      <c r="H44">
        <v>2</v>
      </c>
      <c r="I44">
        <v>1350</v>
      </c>
      <c r="J44">
        <v>2700</v>
      </c>
      <c r="K44" t="s">
        <v>182</v>
      </c>
      <c r="L44" t="s">
        <v>200</v>
      </c>
      <c r="M44">
        <v>31428</v>
      </c>
    </row>
    <row r="45" spans="1:13" x14ac:dyDescent="0.35">
      <c r="A45">
        <v>224</v>
      </c>
      <c r="B45">
        <v>2018</v>
      </c>
      <c r="C45">
        <v>8</v>
      </c>
      <c r="D45" s="1">
        <v>43343</v>
      </c>
      <c r="E45">
        <v>1224</v>
      </c>
      <c r="F45" t="s">
        <v>184</v>
      </c>
      <c r="G45" t="s">
        <v>196</v>
      </c>
      <c r="H45">
        <v>1</v>
      </c>
      <c r="I45">
        <v>8700</v>
      </c>
      <c r="J45">
        <v>8700</v>
      </c>
      <c r="K45" t="s">
        <v>182</v>
      </c>
      <c r="L45" t="s">
        <v>200</v>
      </c>
      <c r="M45">
        <v>93865</v>
      </c>
    </row>
    <row r="46" spans="1:13" x14ac:dyDescent="0.35">
      <c r="A46">
        <v>225</v>
      </c>
      <c r="B46">
        <v>2018</v>
      </c>
      <c r="C46">
        <v>9</v>
      </c>
      <c r="D46" s="1">
        <v>43371</v>
      </c>
      <c r="E46">
        <v>1225</v>
      </c>
      <c r="F46" t="s">
        <v>187</v>
      </c>
      <c r="G46" t="s">
        <v>197</v>
      </c>
      <c r="H46">
        <v>18</v>
      </c>
      <c r="I46">
        <v>55</v>
      </c>
      <c r="J46">
        <v>990</v>
      </c>
      <c r="K46" t="s">
        <v>189</v>
      </c>
      <c r="L46" t="s">
        <v>200</v>
      </c>
      <c r="M46">
        <v>33791</v>
      </c>
    </row>
    <row r="47" spans="1:13" x14ac:dyDescent="0.35">
      <c r="A47">
        <v>226</v>
      </c>
      <c r="B47">
        <v>2018</v>
      </c>
      <c r="C47">
        <v>10</v>
      </c>
      <c r="D47" s="1">
        <v>43404</v>
      </c>
      <c r="E47">
        <v>1226</v>
      </c>
      <c r="F47" t="s">
        <v>180</v>
      </c>
      <c r="G47" t="s">
        <v>191</v>
      </c>
      <c r="H47">
        <v>3</v>
      </c>
      <c r="I47">
        <v>330</v>
      </c>
      <c r="J47">
        <v>990</v>
      </c>
      <c r="K47" t="s">
        <v>192</v>
      </c>
      <c r="L47" t="s">
        <v>200</v>
      </c>
      <c r="M47">
        <v>63518</v>
      </c>
    </row>
    <row r="48" spans="1:13" x14ac:dyDescent="0.35">
      <c r="A48">
        <v>227</v>
      </c>
      <c r="B48">
        <v>2018</v>
      </c>
      <c r="C48">
        <v>11</v>
      </c>
      <c r="D48" s="1">
        <v>43434</v>
      </c>
      <c r="E48">
        <v>1227</v>
      </c>
      <c r="F48" t="s">
        <v>193</v>
      </c>
      <c r="G48" t="s">
        <v>198</v>
      </c>
      <c r="H48">
        <v>2</v>
      </c>
      <c r="I48">
        <v>180</v>
      </c>
      <c r="J48">
        <v>360</v>
      </c>
      <c r="K48" t="s">
        <v>182</v>
      </c>
      <c r="L48" t="s">
        <v>200</v>
      </c>
      <c r="M48">
        <v>56842</v>
      </c>
    </row>
    <row r="49" spans="1:13" x14ac:dyDescent="0.35">
      <c r="A49">
        <v>228</v>
      </c>
      <c r="B49">
        <v>2018</v>
      </c>
      <c r="C49">
        <v>12</v>
      </c>
      <c r="D49" s="1">
        <v>43465</v>
      </c>
      <c r="E49">
        <v>1228</v>
      </c>
      <c r="F49" t="s">
        <v>187</v>
      </c>
      <c r="G49" t="s">
        <v>188</v>
      </c>
      <c r="H49">
        <v>4</v>
      </c>
      <c r="I49">
        <v>115</v>
      </c>
      <c r="J49">
        <v>460</v>
      </c>
      <c r="K49" t="s">
        <v>189</v>
      </c>
      <c r="L49" t="s">
        <v>200</v>
      </c>
      <c r="M49">
        <v>89175</v>
      </c>
    </row>
    <row r="50" spans="1:13" x14ac:dyDescent="0.35">
      <c r="A50">
        <v>229</v>
      </c>
      <c r="B50">
        <v>2019</v>
      </c>
      <c r="C50">
        <v>1</v>
      </c>
      <c r="D50" s="1">
        <v>43472</v>
      </c>
      <c r="E50">
        <v>1229</v>
      </c>
      <c r="F50" t="s">
        <v>180</v>
      </c>
      <c r="G50" t="s">
        <v>181</v>
      </c>
      <c r="H50">
        <v>3</v>
      </c>
      <c r="I50">
        <v>1400</v>
      </c>
      <c r="J50">
        <v>4200</v>
      </c>
      <c r="K50" t="s">
        <v>182</v>
      </c>
      <c r="L50" t="s">
        <v>183</v>
      </c>
      <c r="M50">
        <v>28547</v>
      </c>
    </row>
    <row r="51" spans="1:13" x14ac:dyDescent="0.35">
      <c r="A51">
        <v>230</v>
      </c>
      <c r="B51">
        <v>2019</v>
      </c>
      <c r="C51">
        <v>1</v>
      </c>
      <c r="D51" s="1">
        <v>43479</v>
      </c>
      <c r="E51">
        <v>1230</v>
      </c>
      <c r="F51" t="s">
        <v>184</v>
      </c>
      <c r="G51" t="s">
        <v>185</v>
      </c>
      <c r="H51">
        <v>1</v>
      </c>
      <c r="I51">
        <v>5900</v>
      </c>
      <c r="J51">
        <v>5900</v>
      </c>
      <c r="K51" t="s">
        <v>182</v>
      </c>
      <c r="L51" t="s">
        <v>186</v>
      </c>
      <c r="M51">
        <v>99001</v>
      </c>
    </row>
    <row r="52" spans="1:13" x14ac:dyDescent="0.35">
      <c r="A52">
        <v>231</v>
      </c>
      <c r="B52">
        <v>2019</v>
      </c>
      <c r="C52">
        <v>1</v>
      </c>
      <c r="D52" s="1">
        <v>43486</v>
      </c>
      <c r="E52">
        <v>1231</v>
      </c>
      <c r="F52" t="s">
        <v>187</v>
      </c>
      <c r="G52" t="s">
        <v>188</v>
      </c>
      <c r="H52">
        <v>20</v>
      </c>
      <c r="I52">
        <v>120</v>
      </c>
      <c r="J52">
        <v>2400</v>
      </c>
      <c r="K52" t="s">
        <v>189</v>
      </c>
      <c r="L52" t="s">
        <v>190</v>
      </c>
      <c r="M52">
        <v>92648</v>
      </c>
    </row>
    <row r="53" spans="1:13" x14ac:dyDescent="0.35">
      <c r="A53">
        <v>232</v>
      </c>
      <c r="B53">
        <v>2019</v>
      </c>
      <c r="C53">
        <v>2</v>
      </c>
      <c r="D53" s="1">
        <v>43500</v>
      </c>
      <c r="E53">
        <v>1232</v>
      </c>
      <c r="F53" t="s">
        <v>180</v>
      </c>
      <c r="G53" t="s">
        <v>191</v>
      </c>
      <c r="H53">
        <v>12</v>
      </c>
      <c r="I53">
        <v>340</v>
      </c>
      <c r="J53">
        <v>4080</v>
      </c>
      <c r="K53" t="s">
        <v>192</v>
      </c>
      <c r="L53" t="s">
        <v>183</v>
      </c>
      <c r="M53">
        <v>51879</v>
      </c>
    </row>
    <row r="54" spans="1:13" x14ac:dyDescent="0.35">
      <c r="A54">
        <v>233</v>
      </c>
      <c r="B54">
        <v>2019</v>
      </c>
      <c r="C54">
        <v>2</v>
      </c>
      <c r="D54" s="1">
        <v>43514</v>
      </c>
      <c r="E54">
        <v>1233</v>
      </c>
      <c r="F54" t="s">
        <v>193</v>
      </c>
      <c r="G54" t="s">
        <v>194</v>
      </c>
      <c r="H54">
        <v>5</v>
      </c>
      <c r="I54">
        <v>350</v>
      </c>
      <c r="J54">
        <v>1750</v>
      </c>
      <c r="K54" t="s">
        <v>182</v>
      </c>
      <c r="L54" t="s">
        <v>186</v>
      </c>
      <c r="M54">
        <v>61742</v>
      </c>
    </row>
    <row r="55" spans="1:13" x14ac:dyDescent="0.35">
      <c r="A55">
        <v>234</v>
      </c>
      <c r="B55">
        <v>2019</v>
      </c>
      <c r="C55">
        <v>2</v>
      </c>
      <c r="D55" s="1">
        <v>43521</v>
      </c>
      <c r="E55">
        <v>1234</v>
      </c>
      <c r="F55" t="s">
        <v>187</v>
      </c>
      <c r="G55" t="s">
        <v>195</v>
      </c>
      <c r="H55">
        <v>7</v>
      </c>
      <c r="I55">
        <v>590</v>
      </c>
      <c r="J55">
        <v>4130</v>
      </c>
      <c r="K55" t="s">
        <v>189</v>
      </c>
      <c r="L55" t="s">
        <v>190</v>
      </c>
      <c r="M55">
        <v>82794</v>
      </c>
    </row>
    <row r="56" spans="1:13" x14ac:dyDescent="0.35">
      <c r="A56">
        <v>235</v>
      </c>
      <c r="B56">
        <v>2019</v>
      </c>
      <c r="C56">
        <v>3</v>
      </c>
      <c r="D56" s="1">
        <v>43528</v>
      </c>
      <c r="E56">
        <v>1235</v>
      </c>
      <c r="F56" t="s">
        <v>180</v>
      </c>
      <c r="G56" t="s">
        <v>181</v>
      </c>
      <c r="H56">
        <v>4</v>
      </c>
      <c r="I56">
        <v>1400</v>
      </c>
      <c r="J56">
        <v>5600</v>
      </c>
      <c r="K56" t="s">
        <v>182</v>
      </c>
      <c r="L56" t="s">
        <v>183</v>
      </c>
      <c r="M56">
        <v>31428</v>
      </c>
    </row>
    <row r="57" spans="1:13" x14ac:dyDescent="0.35">
      <c r="A57">
        <v>236</v>
      </c>
      <c r="B57">
        <v>2019</v>
      </c>
      <c r="C57">
        <v>3</v>
      </c>
      <c r="D57" s="1">
        <v>43535</v>
      </c>
      <c r="E57">
        <v>1236</v>
      </c>
      <c r="F57" t="s">
        <v>184</v>
      </c>
      <c r="G57" t="s">
        <v>196</v>
      </c>
      <c r="H57">
        <v>2</v>
      </c>
      <c r="I57">
        <v>8900</v>
      </c>
      <c r="J57">
        <v>17800</v>
      </c>
      <c r="K57" t="s">
        <v>182</v>
      </c>
      <c r="L57" t="s">
        <v>186</v>
      </c>
      <c r="M57">
        <v>93865</v>
      </c>
    </row>
    <row r="58" spans="1:13" x14ac:dyDescent="0.35">
      <c r="A58">
        <v>237</v>
      </c>
      <c r="B58">
        <v>2019</v>
      </c>
      <c r="C58">
        <v>3</v>
      </c>
      <c r="D58" s="1">
        <v>43552</v>
      </c>
      <c r="E58">
        <v>1237</v>
      </c>
      <c r="F58" t="s">
        <v>187</v>
      </c>
      <c r="G58" t="s">
        <v>197</v>
      </c>
      <c r="H58">
        <v>35</v>
      </c>
      <c r="I58">
        <v>60</v>
      </c>
      <c r="J58">
        <v>2100</v>
      </c>
      <c r="K58" t="s">
        <v>189</v>
      </c>
      <c r="L58" t="s">
        <v>190</v>
      </c>
      <c r="M58">
        <v>33791</v>
      </c>
    </row>
    <row r="59" spans="1:13" x14ac:dyDescent="0.35">
      <c r="A59">
        <v>238</v>
      </c>
      <c r="B59">
        <v>2019</v>
      </c>
      <c r="C59">
        <v>4</v>
      </c>
      <c r="D59" s="1">
        <v>43563</v>
      </c>
      <c r="E59">
        <v>1238</v>
      </c>
      <c r="F59" t="s">
        <v>180</v>
      </c>
      <c r="G59" t="s">
        <v>191</v>
      </c>
      <c r="H59">
        <v>8</v>
      </c>
      <c r="I59">
        <v>340</v>
      </c>
      <c r="J59">
        <v>2720</v>
      </c>
      <c r="K59" t="s">
        <v>192</v>
      </c>
      <c r="L59" t="s">
        <v>183</v>
      </c>
      <c r="M59">
        <v>63518</v>
      </c>
    </row>
    <row r="60" spans="1:13" x14ac:dyDescent="0.35">
      <c r="A60">
        <v>239</v>
      </c>
      <c r="B60">
        <v>2019</v>
      </c>
      <c r="C60">
        <v>4</v>
      </c>
      <c r="D60" s="1">
        <v>43570</v>
      </c>
      <c r="E60">
        <v>1239</v>
      </c>
      <c r="F60" t="s">
        <v>193</v>
      </c>
      <c r="G60" t="s">
        <v>198</v>
      </c>
      <c r="H60">
        <v>4</v>
      </c>
      <c r="I60">
        <v>190</v>
      </c>
      <c r="J60">
        <v>760</v>
      </c>
      <c r="K60" t="s">
        <v>182</v>
      </c>
      <c r="L60" t="s">
        <v>186</v>
      </c>
      <c r="M60">
        <v>56842</v>
      </c>
    </row>
    <row r="61" spans="1:13" x14ac:dyDescent="0.35">
      <c r="A61">
        <v>240</v>
      </c>
      <c r="B61">
        <v>2019</v>
      </c>
      <c r="C61">
        <v>4</v>
      </c>
      <c r="D61" s="1">
        <v>43584</v>
      </c>
      <c r="E61">
        <v>1240</v>
      </c>
      <c r="F61" t="s">
        <v>187</v>
      </c>
      <c r="G61" t="s">
        <v>188</v>
      </c>
      <c r="H61">
        <v>12</v>
      </c>
      <c r="I61">
        <v>120</v>
      </c>
      <c r="J61">
        <v>1440</v>
      </c>
      <c r="K61" t="s">
        <v>189</v>
      </c>
      <c r="L61" t="s">
        <v>190</v>
      </c>
      <c r="M61">
        <v>89175</v>
      </c>
    </row>
    <row r="62" spans="1:13" x14ac:dyDescent="0.35">
      <c r="A62">
        <v>241</v>
      </c>
      <c r="B62">
        <v>2019</v>
      </c>
      <c r="C62">
        <v>5</v>
      </c>
      <c r="D62" s="1">
        <v>43591</v>
      </c>
      <c r="E62">
        <v>1241</v>
      </c>
      <c r="F62" t="s">
        <v>180</v>
      </c>
      <c r="G62" t="s">
        <v>181</v>
      </c>
      <c r="H62">
        <v>6</v>
      </c>
      <c r="I62">
        <v>1400</v>
      </c>
      <c r="J62">
        <v>8400</v>
      </c>
      <c r="K62" t="s">
        <v>182</v>
      </c>
      <c r="L62" t="s">
        <v>183</v>
      </c>
      <c r="M62">
        <v>36954</v>
      </c>
    </row>
    <row r="63" spans="1:13" x14ac:dyDescent="0.35">
      <c r="A63">
        <v>242</v>
      </c>
      <c r="B63">
        <v>2019</v>
      </c>
      <c r="C63">
        <v>5</v>
      </c>
      <c r="D63" s="1">
        <v>43605</v>
      </c>
      <c r="E63">
        <v>1242</v>
      </c>
      <c r="F63" t="s">
        <v>184</v>
      </c>
      <c r="G63" t="s">
        <v>199</v>
      </c>
      <c r="H63">
        <v>3</v>
      </c>
      <c r="I63">
        <v>2900</v>
      </c>
      <c r="J63">
        <v>8700</v>
      </c>
      <c r="K63" t="s">
        <v>182</v>
      </c>
      <c r="L63" t="s">
        <v>186</v>
      </c>
      <c r="M63">
        <v>68291</v>
      </c>
    </row>
    <row r="64" spans="1:13" x14ac:dyDescent="0.35">
      <c r="A64">
        <v>243</v>
      </c>
      <c r="B64">
        <v>2019</v>
      </c>
      <c r="C64">
        <v>5</v>
      </c>
      <c r="D64" s="1">
        <v>43612</v>
      </c>
      <c r="E64">
        <v>1243</v>
      </c>
      <c r="F64" t="s">
        <v>187</v>
      </c>
      <c r="G64" t="s">
        <v>195</v>
      </c>
      <c r="H64">
        <v>5</v>
      </c>
      <c r="I64">
        <v>590</v>
      </c>
      <c r="J64">
        <v>2950</v>
      </c>
      <c r="K64" t="s">
        <v>189</v>
      </c>
      <c r="L64" t="s">
        <v>190</v>
      </c>
      <c r="M64">
        <v>52487</v>
      </c>
    </row>
    <row r="65" spans="1:13" x14ac:dyDescent="0.35">
      <c r="A65">
        <v>244</v>
      </c>
      <c r="B65">
        <v>2019</v>
      </c>
      <c r="C65">
        <v>6</v>
      </c>
      <c r="D65" s="1">
        <v>43626</v>
      </c>
      <c r="E65">
        <v>1244</v>
      </c>
      <c r="F65" t="s">
        <v>180</v>
      </c>
      <c r="G65" t="s">
        <v>191</v>
      </c>
      <c r="H65">
        <v>15</v>
      </c>
      <c r="I65">
        <v>340</v>
      </c>
      <c r="J65">
        <v>5100</v>
      </c>
      <c r="K65" t="s">
        <v>192</v>
      </c>
      <c r="L65" t="s">
        <v>183</v>
      </c>
      <c r="M65">
        <v>61742</v>
      </c>
    </row>
    <row r="66" spans="1:13" x14ac:dyDescent="0.35">
      <c r="A66">
        <v>245</v>
      </c>
      <c r="B66">
        <v>2019</v>
      </c>
      <c r="C66">
        <v>6</v>
      </c>
      <c r="D66" s="1">
        <v>43633</v>
      </c>
      <c r="E66">
        <v>1245</v>
      </c>
      <c r="F66" t="s">
        <v>193</v>
      </c>
      <c r="G66" t="s">
        <v>194</v>
      </c>
      <c r="H66">
        <v>7</v>
      </c>
      <c r="I66">
        <v>350</v>
      </c>
      <c r="J66">
        <v>2450</v>
      </c>
      <c r="K66" t="s">
        <v>182</v>
      </c>
      <c r="L66" t="s">
        <v>186</v>
      </c>
      <c r="M66">
        <v>39215</v>
      </c>
    </row>
    <row r="67" spans="1:13" x14ac:dyDescent="0.35">
      <c r="A67">
        <v>246</v>
      </c>
      <c r="B67">
        <v>2019</v>
      </c>
      <c r="C67">
        <v>6</v>
      </c>
      <c r="D67" s="1">
        <v>43640</v>
      </c>
      <c r="E67">
        <v>1246</v>
      </c>
      <c r="F67" t="s">
        <v>187</v>
      </c>
      <c r="G67" t="s">
        <v>197</v>
      </c>
      <c r="H67">
        <v>25</v>
      </c>
      <c r="I67">
        <v>60</v>
      </c>
      <c r="J67">
        <v>1500</v>
      </c>
      <c r="K67" t="s">
        <v>189</v>
      </c>
      <c r="L67" t="s">
        <v>190</v>
      </c>
      <c r="M67">
        <v>64879</v>
      </c>
    </row>
    <row r="68" spans="1:13" x14ac:dyDescent="0.35">
      <c r="A68">
        <v>247</v>
      </c>
      <c r="B68">
        <v>2019</v>
      </c>
      <c r="C68">
        <v>7</v>
      </c>
      <c r="D68" s="1">
        <v>43647</v>
      </c>
      <c r="E68">
        <v>1247</v>
      </c>
      <c r="F68" t="s">
        <v>180</v>
      </c>
      <c r="G68" t="s">
        <v>181</v>
      </c>
      <c r="H68">
        <v>5</v>
      </c>
      <c r="I68">
        <v>1400</v>
      </c>
      <c r="J68">
        <v>7000</v>
      </c>
      <c r="K68" t="s">
        <v>182</v>
      </c>
      <c r="L68" t="s">
        <v>183</v>
      </c>
      <c r="M68">
        <v>57142</v>
      </c>
    </row>
    <row r="69" spans="1:13" x14ac:dyDescent="0.35">
      <c r="A69">
        <v>248</v>
      </c>
      <c r="B69">
        <v>2019</v>
      </c>
      <c r="C69">
        <v>7</v>
      </c>
      <c r="D69" s="1">
        <v>43661</v>
      </c>
      <c r="E69">
        <v>1248</v>
      </c>
      <c r="F69" t="s">
        <v>184</v>
      </c>
      <c r="G69" t="s">
        <v>185</v>
      </c>
      <c r="H69">
        <v>3</v>
      </c>
      <c r="I69">
        <v>5900</v>
      </c>
      <c r="J69">
        <v>17700</v>
      </c>
      <c r="K69" t="s">
        <v>182</v>
      </c>
      <c r="L69" t="s">
        <v>186</v>
      </c>
      <c r="M69">
        <v>83526</v>
      </c>
    </row>
    <row r="70" spans="1:13" x14ac:dyDescent="0.35">
      <c r="A70">
        <v>249</v>
      </c>
      <c r="B70">
        <v>2019</v>
      </c>
      <c r="C70">
        <v>7</v>
      </c>
      <c r="D70" s="1">
        <v>43675</v>
      </c>
      <c r="E70">
        <v>1249</v>
      </c>
      <c r="F70" t="s">
        <v>187</v>
      </c>
      <c r="G70" t="s">
        <v>188</v>
      </c>
      <c r="H70">
        <v>18</v>
      </c>
      <c r="I70">
        <v>120</v>
      </c>
      <c r="J70">
        <v>2160</v>
      </c>
      <c r="K70" t="s">
        <v>189</v>
      </c>
      <c r="L70" t="s">
        <v>190</v>
      </c>
      <c r="M70">
        <v>25981</v>
      </c>
    </row>
    <row r="71" spans="1:13" x14ac:dyDescent="0.35">
      <c r="A71">
        <v>250</v>
      </c>
      <c r="B71">
        <v>2019</v>
      </c>
      <c r="C71">
        <v>8</v>
      </c>
      <c r="D71" s="1">
        <v>43682</v>
      </c>
      <c r="E71">
        <v>1250</v>
      </c>
      <c r="F71" t="s">
        <v>180</v>
      </c>
      <c r="G71" t="s">
        <v>191</v>
      </c>
      <c r="H71">
        <v>10</v>
      </c>
      <c r="I71">
        <v>340</v>
      </c>
      <c r="J71">
        <v>3400</v>
      </c>
      <c r="K71" t="s">
        <v>192</v>
      </c>
      <c r="L71" t="s">
        <v>183</v>
      </c>
      <c r="M71">
        <v>71459</v>
      </c>
    </row>
    <row r="72" spans="1:13" x14ac:dyDescent="0.35">
      <c r="A72">
        <v>251</v>
      </c>
      <c r="B72">
        <v>2019</v>
      </c>
      <c r="C72">
        <v>8</v>
      </c>
      <c r="D72" s="1">
        <v>43696</v>
      </c>
      <c r="E72">
        <v>1251</v>
      </c>
      <c r="F72" t="s">
        <v>193</v>
      </c>
      <c r="G72" t="s">
        <v>198</v>
      </c>
      <c r="H72">
        <v>5</v>
      </c>
      <c r="I72">
        <v>190</v>
      </c>
      <c r="J72">
        <v>950</v>
      </c>
      <c r="K72" t="s">
        <v>182</v>
      </c>
      <c r="L72" t="s">
        <v>186</v>
      </c>
      <c r="M72">
        <v>41823</v>
      </c>
    </row>
    <row r="73" spans="1:13" x14ac:dyDescent="0.35">
      <c r="A73">
        <v>252</v>
      </c>
      <c r="B73">
        <v>2019</v>
      </c>
      <c r="C73">
        <v>8</v>
      </c>
      <c r="D73" s="1">
        <v>43703</v>
      </c>
      <c r="E73">
        <v>1252</v>
      </c>
      <c r="F73" t="s">
        <v>187</v>
      </c>
      <c r="G73" t="s">
        <v>195</v>
      </c>
      <c r="H73">
        <v>8</v>
      </c>
      <c r="I73">
        <v>590</v>
      </c>
      <c r="J73">
        <v>4720</v>
      </c>
      <c r="K73" t="s">
        <v>189</v>
      </c>
      <c r="L73" t="s">
        <v>190</v>
      </c>
      <c r="M73">
        <v>95178</v>
      </c>
    </row>
    <row r="74" spans="1:13" x14ac:dyDescent="0.35">
      <c r="A74">
        <v>253</v>
      </c>
      <c r="B74">
        <v>2019</v>
      </c>
      <c r="C74">
        <v>9</v>
      </c>
      <c r="D74" s="1">
        <v>43717</v>
      </c>
      <c r="E74">
        <v>1253</v>
      </c>
      <c r="F74" t="s">
        <v>180</v>
      </c>
      <c r="G74" t="s">
        <v>181</v>
      </c>
      <c r="H74">
        <v>9</v>
      </c>
      <c r="I74">
        <v>1400</v>
      </c>
      <c r="J74">
        <v>12600</v>
      </c>
      <c r="K74" t="s">
        <v>182</v>
      </c>
      <c r="L74" t="s">
        <v>183</v>
      </c>
      <c r="M74">
        <v>32546</v>
      </c>
    </row>
    <row r="75" spans="1:13" x14ac:dyDescent="0.35">
      <c r="A75">
        <v>254</v>
      </c>
      <c r="B75">
        <v>2019</v>
      </c>
      <c r="C75">
        <v>9</v>
      </c>
      <c r="D75" s="1">
        <v>43724</v>
      </c>
      <c r="E75">
        <v>1254</v>
      </c>
      <c r="F75" t="s">
        <v>184</v>
      </c>
      <c r="G75" t="s">
        <v>196</v>
      </c>
      <c r="H75">
        <v>4</v>
      </c>
      <c r="I75">
        <v>8900</v>
      </c>
      <c r="J75">
        <v>35600</v>
      </c>
      <c r="K75" t="s">
        <v>182</v>
      </c>
      <c r="L75" t="s">
        <v>186</v>
      </c>
      <c r="M75">
        <v>62984</v>
      </c>
    </row>
    <row r="76" spans="1:13" x14ac:dyDescent="0.35">
      <c r="A76">
        <v>255</v>
      </c>
      <c r="B76">
        <v>2019</v>
      </c>
      <c r="C76">
        <v>9</v>
      </c>
      <c r="D76" s="1">
        <v>43738</v>
      </c>
      <c r="E76">
        <v>1255</v>
      </c>
      <c r="F76" t="s">
        <v>187</v>
      </c>
      <c r="G76" t="s">
        <v>197</v>
      </c>
      <c r="H76">
        <v>40</v>
      </c>
      <c r="I76">
        <v>60</v>
      </c>
      <c r="J76">
        <v>2400</v>
      </c>
      <c r="K76" t="s">
        <v>189</v>
      </c>
      <c r="L76" t="s">
        <v>190</v>
      </c>
      <c r="M76">
        <v>55317</v>
      </c>
    </row>
    <row r="77" spans="1:13" x14ac:dyDescent="0.35">
      <c r="A77">
        <v>256</v>
      </c>
      <c r="B77">
        <v>2019</v>
      </c>
      <c r="C77">
        <v>10</v>
      </c>
      <c r="D77" s="1">
        <v>43745</v>
      </c>
      <c r="E77">
        <v>1256</v>
      </c>
      <c r="F77" t="s">
        <v>180</v>
      </c>
      <c r="G77" t="s">
        <v>191</v>
      </c>
      <c r="H77">
        <v>9</v>
      </c>
      <c r="I77">
        <v>340</v>
      </c>
      <c r="J77">
        <v>3060</v>
      </c>
      <c r="K77" t="s">
        <v>192</v>
      </c>
      <c r="L77" t="s">
        <v>183</v>
      </c>
      <c r="M77">
        <v>88652</v>
      </c>
    </row>
    <row r="78" spans="1:13" x14ac:dyDescent="0.35">
      <c r="A78">
        <v>257</v>
      </c>
      <c r="B78">
        <v>2019</v>
      </c>
      <c r="C78">
        <v>10</v>
      </c>
      <c r="D78" s="1">
        <v>43759</v>
      </c>
      <c r="E78">
        <v>1257</v>
      </c>
      <c r="F78" t="s">
        <v>193</v>
      </c>
      <c r="G78" t="s">
        <v>194</v>
      </c>
      <c r="H78">
        <v>8</v>
      </c>
      <c r="I78">
        <v>350</v>
      </c>
      <c r="J78">
        <v>2800</v>
      </c>
      <c r="K78" t="s">
        <v>182</v>
      </c>
      <c r="L78" t="s">
        <v>186</v>
      </c>
      <c r="M78">
        <v>29741</v>
      </c>
    </row>
    <row r="79" spans="1:13" x14ac:dyDescent="0.35">
      <c r="A79">
        <v>258</v>
      </c>
      <c r="B79">
        <v>2019</v>
      </c>
      <c r="C79">
        <v>10</v>
      </c>
      <c r="D79" s="1">
        <v>43766</v>
      </c>
      <c r="E79">
        <v>1258</v>
      </c>
      <c r="F79" t="s">
        <v>187</v>
      </c>
      <c r="G79" t="s">
        <v>188</v>
      </c>
      <c r="H79">
        <v>15</v>
      </c>
      <c r="I79">
        <v>120</v>
      </c>
      <c r="J79">
        <v>1800</v>
      </c>
      <c r="K79" t="s">
        <v>189</v>
      </c>
      <c r="L79" t="s">
        <v>190</v>
      </c>
      <c r="M79">
        <v>77219</v>
      </c>
    </row>
    <row r="80" spans="1:13" x14ac:dyDescent="0.35">
      <c r="A80">
        <v>259</v>
      </c>
      <c r="B80">
        <v>2019</v>
      </c>
      <c r="C80">
        <v>11</v>
      </c>
      <c r="D80" s="1">
        <v>43773</v>
      </c>
      <c r="E80">
        <v>1259</v>
      </c>
      <c r="F80" t="s">
        <v>180</v>
      </c>
      <c r="G80" t="s">
        <v>181</v>
      </c>
      <c r="H80">
        <v>10</v>
      </c>
      <c r="I80">
        <v>1400</v>
      </c>
      <c r="J80">
        <v>14000</v>
      </c>
      <c r="K80" t="s">
        <v>182</v>
      </c>
      <c r="L80" t="s">
        <v>183</v>
      </c>
      <c r="M80">
        <v>44983</v>
      </c>
    </row>
    <row r="81" spans="1:13" x14ac:dyDescent="0.35">
      <c r="A81">
        <v>260</v>
      </c>
      <c r="B81">
        <v>2019</v>
      </c>
      <c r="C81">
        <v>11</v>
      </c>
      <c r="D81" s="1">
        <v>43787</v>
      </c>
      <c r="E81">
        <v>1260</v>
      </c>
      <c r="F81" t="s">
        <v>184</v>
      </c>
      <c r="G81" t="s">
        <v>199</v>
      </c>
      <c r="H81">
        <v>4</v>
      </c>
      <c r="I81">
        <v>2900</v>
      </c>
      <c r="J81">
        <v>11600</v>
      </c>
      <c r="K81" t="s">
        <v>182</v>
      </c>
      <c r="L81" t="s">
        <v>186</v>
      </c>
      <c r="M81">
        <v>91328</v>
      </c>
    </row>
    <row r="82" spans="1:13" x14ac:dyDescent="0.35">
      <c r="A82">
        <v>261</v>
      </c>
      <c r="B82">
        <v>2019</v>
      </c>
      <c r="C82">
        <v>11</v>
      </c>
      <c r="D82" s="1">
        <v>43794</v>
      </c>
      <c r="E82">
        <v>1261</v>
      </c>
      <c r="F82" t="s">
        <v>187</v>
      </c>
      <c r="G82" t="s">
        <v>195</v>
      </c>
      <c r="H82">
        <v>10</v>
      </c>
      <c r="I82">
        <v>590</v>
      </c>
      <c r="J82">
        <v>5900</v>
      </c>
      <c r="K82" t="s">
        <v>189</v>
      </c>
      <c r="L82" t="s">
        <v>190</v>
      </c>
      <c r="M82">
        <v>34156</v>
      </c>
    </row>
    <row r="83" spans="1:13" x14ac:dyDescent="0.35">
      <c r="A83">
        <v>262</v>
      </c>
      <c r="B83">
        <v>2019</v>
      </c>
      <c r="C83">
        <v>12</v>
      </c>
      <c r="D83" s="1">
        <v>43801</v>
      </c>
      <c r="E83">
        <v>1262</v>
      </c>
      <c r="F83" t="s">
        <v>180</v>
      </c>
      <c r="G83" t="s">
        <v>191</v>
      </c>
      <c r="H83">
        <v>20</v>
      </c>
      <c r="I83">
        <v>340</v>
      </c>
      <c r="J83">
        <v>6800</v>
      </c>
      <c r="K83" t="s">
        <v>192</v>
      </c>
      <c r="L83" t="s">
        <v>183</v>
      </c>
      <c r="M83">
        <v>61742</v>
      </c>
    </row>
    <row r="84" spans="1:13" x14ac:dyDescent="0.35">
      <c r="A84">
        <v>263</v>
      </c>
      <c r="B84">
        <v>2019</v>
      </c>
      <c r="C84">
        <v>12</v>
      </c>
      <c r="D84" s="1">
        <v>43815</v>
      </c>
      <c r="E84">
        <v>1263</v>
      </c>
      <c r="F84" t="s">
        <v>193</v>
      </c>
      <c r="G84" t="s">
        <v>198</v>
      </c>
      <c r="H84">
        <v>7</v>
      </c>
      <c r="I84">
        <v>190</v>
      </c>
      <c r="J84">
        <v>1330</v>
      </c>
      <c r="K84" t="s">
        <v>182</v>
      </c>
      <c r="L84" t="s">
        <v>186</v>
      </c>
      <c r="M84">
        <v>99008</v>
      </c>
    </row>
    <row r="85" spans="1:13" x14ac:dyDescent="0.35">
      <c r="A85">
        <v>264</v>
      </c>
      <c r="B85">
        <v>2019</v>
      </c>
      <c r="C85">
        <v>12</v>
      </c>
      <c r="D85" s="1">
        <v>43829</v>
      </c>
      <c r="E85">
        <v>1264</v>
      </c>
      <c r="F85" t="s">
        <v>187</v>
      </c>
      <c r="G85" t="s">
        <v>197</v>
      </c>
      <c r="H85">
        <v>50</v>
      </c>
      <c r="I85">
        <v>60</v>
      </c>
      <c r="J85">
        <v>3000</v>
      </c>
      <c r="K85" t="s">
        <v>189</v>
      </c>
      <c r="L85" t="s">
        <v>190</v>
      </c>
      <c r="M85">
        <v>99011</v>
      </c>
    </row>
    <row r="86" spans="1:13" x14ac:dyDescent="0.35">
      <c r="A86">
        <v>265</v>
      </c>
      <c r="B86">
        <v>2019</v>
      </c>
      <c r="C86">
        <v>1</v>
      </c>
      <c r="D86" s="1">
        <v>43493</v>
      </c>
      <c r="E86">
        <v>1265</v>
      </c>
      <c r="F86" t="s">
        <v>180</v>
      </c>
      <c r="G86" t="s">
        <v>181</v>
      </c>
      <c r="H86">
        <v>1</v>
      </c>
      <c r="I86">
        <v>1400</v>
      </c>
      <c r="J86">
        <v>1400</v>
      </c>
      <c r="K86" t="s">
        <v>182</v>
      </c>
      <c r="L86" t="s">
        <v>201</v>
      </c>
      <c r="M86">
        <v>28547</v>
      </c>
    </row>
    <row r="87" spans="1:13" x14ac:dyDescent="0.35">
      <c r="A87">
        <v>266</v>
      </c>
      <c r="B87">
        <v>2019</v>
      </c>
      <c r="C87">
        <v>2</v>
      </c>
      <c r="D87" s="1">
        <v>43524</v>
      </c>
      <c r="E87">
        <v>1266</v>
      </c>
      <c r="F87" t="s">
        <v>184</v>
      </c>
      <c r="G87" t="s">
        <v>185</v>
      </c>
      <c r="H87">
        <v>1</v>
      </c>
      <c r="I87">
        <v>5900</v>
      </c>
      <c r="J87">
        <v>5900</v>
      </c>
      <c r="K87" t="s">
        <v>182</v>
      </c>
      <c r="L87" t="s">
        <v>201</v>
      </c>
      <c r="M87">
        <v>99001</v>
      </c>
    </row>
    <row r="88" spans="1:13" x14ac:dyDescent="0.35">
      <c r="A88">
        <v>267</v>
      </c>
      <c r="B88">
        <v>2019</v>
      </c>
      <c r="C88">
        <v>3</v>
      </c>
      <c r="D88" s="1">
        <v>43549</v>
      </c>
      <c r="E88">
        <v>1267</v>
      </c>
      <c r="F88" t="s">
        <v>187</v>
      </c>
      <c r="G88" t="s">
        <v>188</v>
      </c>
      <c r="H88">
        <v>10</v>
      </c>
      <c r="I88">
        <v>120</v>
      </c>
      <c r="J88">
        <v>1200</v>
      </c>
      <c r="K88" t="s">
        <v>189</v>
      </c>
      <c r="L88" t="s">
        <v>201</v>
      </c>
      <c r="M88">
        <v>92648</v>
      </c>
    </row>
    <row r="89" spans="1:13" x14ac:dyDescent="0.35">
      <c r="A89">
        <v>268</v>
      </c>
      <c r="B89">
        <v>2019</v>
      </c>
      <c r="C89">
        <v>4</v>
      </c>
      <c r="D89" s="1">
        <v>43577</v>
      </c>
      <c r="E89">
        <v>1268</v>
      </c>
      <c r="F89" t="s">
        <v>180</v>
      </c>
      <c r="G89" t="s">
        <v>191</v>
      </c>
      <c r="H89">
        <v>7</v>
      </c>
      <c r="I89">
        <v>340</v>
      </c>
      <c r="J89">
        <v>2380</v>
      </c>
      <c r="K89" t="s">
        <v>192</v>
      </c>
      <c r="L89" t="s">
        <v>201</v>
      </c>
      <c r="M89">
        <v>51879</v>
      </c>
    </row>
    <row r="90" spans="1:13" x14ac:dyDescent="0.35">
      <c r="A90">
        <v>269</v>
      </c>
      <c r="B90">
        <v>2019</v>
      </c>
      <c r="C90">
        <v>5</v>
      </c>
      <c r="D90" s="1">
        <v>43612</v>
      </c>
      <c r="E90">
        <v>1269</v>
      </c>
      <c r="F90" t="s">
        <v>193</v>
      </c>
      <c r="G90" t="s">
        <v>194</v>
      </c>
      <c r="H90">
        <v>2</v>
      </c>
      <c r="I90">
        <v>350</v>
      </c>
      <c r="J90">
        <v>700</v>
      </c>
      <c r="K90" t="s">
        <v>182</v>
      </c>
      <c r="L90" t="s">
        <v>201</v>
      </c>
      <c r="M90">
        <v>61742</v>
      </c>
    </row>
    <row r="91" spans="1:13" x14ac:dyDescent="0.35">
      <c r="A91">
        <v>270</v>
      </c>
      <c r="B91">
        <v>2019</v>
      </c>
      <c r="C91">
        <v>6</v>
      </c>
      <c r="D91" s="1">
        <v>43640</v>
      </c>
      <c r="E91">
        <v>1270</v>
      </c>
      <c r="F91" t="s">
        <v>187</v>
      </c>
      <c r="G91" t="s">
        <v>195</v>
      </c>
      <c r="H91">
        <v>3</v>
      </c>
      <c r="I91">
        <v>590</v>
      </c>
      <c r="J91">
        <v>1770</v>
      </c>
      <c r="K91" t="s">
        <v>189</v>
      </c>
      <c r="L91" t="s">
        <v>201</v>
      </c>
      <c r="M91">
        <v>82794</v>
      </c>
    </row>
    <row r="92" spans="1:13" x14ac:dyDescent="0.35">
      <c r="A92">
        <v>271</v>
      </c>
      <c r="B92">
        <v>2019</v>
      </c>
      <c r="C92">
        <v>7</v>
      </c>
      <c r="D92" s="1">
        <v>43668</v>
      </c>
      <c r="E92">
        <v>1271</v>
      </c>
      <c r="F92" t="s">
        <v>180</v>
      </c>
      <c r="G92" t="s">
        <v>181</v>
      </c>
      <c r="H92">
        <v>2</v>
      </c>
      <c r="I92">
        <v>1400</v>
      </c>
      <c r="J92">
        <v>2800</v>
      </c>
      <c r="K92" t="s">
        <v>182</v>
      </c>
      <c r="L92" t="s">
        <v>201</v>
      </c>
      <c r="M92">
        <v>31428</v>
      </c>
    </row>
    <row r="93" spans="1:13" x14ac:dyDescent="0.35">
      <c r="A93">
        <v>272</v>
      </c>
      <c r="B93">
        <v>2019</v>
      </c>
      <c r="C93">
        <v>8</v>
      </c>
      <c r="D93" s="1">
        <v>43703</v>
      </c>
      <c r="E93">
        <v>1272</v>
      </c>
      <c r="F93" t="s">
        <v>184</v>
      </c>
      <c r="G93" t="s">
        <v>196</v>
      </c>
      <c r="H93">
        <v>1</v>
      </c>
      <c r="I93">
        <v>8900</v>
      </c>
      <c r="J93">
        <v>8900</v>
      </c>
      <c r="K93" t="s">
        <v>182</v>
      </c>
      <c r="L93" t="s">
        <v>201</v>
      </c>
      <c r="M93">
        <v>93865</v>
      </c>
    </row>
    <row r="94" spans="1:13" x14ac:dyDescent="0.35">
      <c r="A94">
        <v>273</v>
      </c>
      <c r="B94">
        <v>2019</v>
      </c>
      <c r="C94">
        <v>9</v>
      </c>
      <c r="D94" s="1">
        <v>43731</v>
      </c>
      <c r="E94">
        <v>1273</v>
      </c>
      <c r="F94" t="s">
        <v>187</v>
      </c>
      <c r="G94" t="s">
        <v>197</v>
      </c>
      <c r="H94">
        <v>25</v>
      </c>
      <c r="I94">
        <v>60</v>
      </c>
      <c r="J94">
        <v>1500</v>
      </c>
      <c r="K94" t="s">
        <v>189</v>
      </c>
      <c r="L94" t="s">
        <v>201</v>
      </c>
      <c r="M94">
        <v>33791</v>
      </c>
    </row>
    <row r="95" spans="1:13" x14ac:dyDescent="0.35">
      <c r="A95">
        <v>274</v>
      </c>
      <c r="B95">
        <v>2019</v>
      </c>
      <c r="C95">
        <v>10</v>
      </c>
      <c r="D95" s="1">
        <v>43766</v>
      </c>
      <c r="E95">
        <v>1274</v>
      </c>
      <c r="F95" t="s">
        <v>180</v>
      </c>
      <c r="G95" t="s">
        <v>191</v>
      </c>
      <c r="H95">
        <v>5</v>
      </c>
      <c r="I95">
        <v>340</v>
      </c>
      <c r="J95">
        <v>1700</v>
      </c>
      <c r="K95" t="s">
        <v>192</v>
      </c>
      <c r="L95" t="s">
        <v>201</v>
      </c>
      <c r="M95">
        <v>63518</v>
      </c>
    </row>
    <row r="96" spans="1:13" x14ac:dyDescent="0.35">
      <c r="A96">
        <v>275</v>
      </c>
      <c r="B96">
        <v>2019</v>
      </c>
      <c r="C96">
        <v>11</v>
      </c>
      <c r="D96" s="1">
        <v>43794</v>
      </c>
      <c r="E96">
        <v>1275</v>
      </c>
      <c r="F96" t="s">
        <v>193</v>
      </c>
      <c r="G96" t="s">
        <v>198</v>
      </c>
      <c r="H96">
        <v>3</v>
      </c>
      <c r="I96">
        <v>190</v>
      </c>
      <c r="J96">
        <v>570</v>
      </c>
      <c r="K96" t="s">
        <v>182</v>
      </c>
      <c r="L96" t="s">
        <v>201</v>
      </c>
      <c r="M96">
        <v>56842</v>
      </c>
    </row>
    <row r="97" spans="1:13" x14ac:dyDescent="0.35">
      <c r="A97">
        <v>276</v>
      </c>
      <c r="B97">
        <v>2019</v>
      </c>
      <c r="C97">
        <v>12</v>
      </c>
      <c r="D97" s="1">
        <v>43822</v>
      </c>
      <c r="E97">
        <v>1276</v>
      </c>
      <c r="F97" t="s">
        <v>187</v>
      </c>
      <c r="G97" t="s">
        <v>188</v>
      </c>
      <c r="H97">
        <v>8</v>
      </c>
      <c r="I97">
        <v>120</v>
      </c>
      <c r="J97">
        <v>960</v>
      </c>
      <c r="K97" t="s">
        <v>189</v>
      </c>
      <c r="L97" t="s">
        <v>201</v>
      </c>
      <c r="M97">
        <v>89175</v>
      </c>
    </row>
    <row r="98" spans="1:13" x14ac:dyDescent="0.35">
      <c r="A98">
        <v>277</v>
      </c>
      <c r="B98">
        <v>2020</v>
      </c>
      <c r="C98">
        <v>1</v>
      </c>
      <c r="D98" s="1">
        <v>43836</v>
      </c>
      <c r="E98">
        <v>1277</v>
      </c>
      <c r="F98" t="s">
        <v>180</v>
      </c>
      <c r="G98" t="s">
        <v>181</v>
      </c>
      <c r="H98">
        <v>5</v>
      </c>
      <c r="I98">
        <v>1450</v>
      </c>
      <c r="J98">
        <v>7250</v>
      </c>
      <c r="K98" t="s">
        <v>182</v>
      </c>
      <c r="L98" t="s">
        <v>183</v>
      </c>
      <c r="M98">
        <v>28547</v>
      </c>
    </row>
    <row r="99" spans="1:13" x14ac:dyDescent="0.35">
      <c r="A99">
        <v>278</v>
      </c>
      <c r="B99">
        <v>2020</v>
      </c>
      <c r="C99">
        <v>1</v>
      </c>
      <c r="D99" s="1">
        <v>43843</v>
      </c>
      <c r="E99">
        <v>1278</v>
      </c>
      <c r="F99" t="s">
        <v>184</v>
      </c>
      <c r="G99" t="s">
        <v>185</v>
      </c>
      <c r="H99">
        <v>1</v>
      </c>
      <c r="I99">
        <v>6100</v>
      </c>
      <c r="J99">
        <v>6100</v>
      </c>
      <c r="K99" t="s">
        <v>182</v>
      </c>
      <c r="L99" t="s">
        <v>186</v>
      </c>
      <c r="M99">
        <v>99008</v>
      </c>
    </row>
    <row r="100" spans="1:13" x14ac:dyDescent="0.35">
      <c r="A100">
        <v>279</v>
      </c>
      <c r="B100">
        <v>2020</v>
      </c>
      <c r="C100">
        <v>1</v>
      </c>
      <c r="D100" s="1">
        <v>43850</v>
      </c>
      <c r="E100">
        <v>1279</v>
      </c>
      <c r="F100" t="s">
        <v>187</v>
      </c>
      <c r="G100" t="s">
        <v>188</v>
      </c>
      <c r="H100">
        <v>22</v>
      </c>
      <c r="I100">
        <v>125</v>
      </c>
      <c r="J100">
        <v>2750</v>
      </c>
      <c r="K100" t="s">
        <v>189</v>
      </c>
      <c r="L100" t="s">
        <v>190</v>
      </c>
      <c r="M100">
        <v>92648</v>
      </c>
    </row>
    <row r="101" spans="1:13" x14ac:dyDescent="0.35">
      <c r="A101">
        <v>280</v>
      </c>
      <c r="B101">
        <v>2020</v>
      </c>
      <c r="C101">
        <v>2</v>
      </c>
      <c r="D101" s="1">
        <v>43864</v>
      </c>
      <c r="E101">
        <v>1280</v>
      </c>
      <c r="F101" t="s">
        <v>180</v>
      </c>
      <c r="G101" t="s">
        <v>191</v>
      </c>
      <c r="H101">
        <v>14</v>
      </c>
      <c r="I101">
        <v>350</v>
      </c>
      <c r="J101">
        <v>4900</v>
      </c>
      <c r="K101" t="s">
        <v>192</v>
      </c>
      <c r="L101" t="s">
        <v>183</v>
      </c>
      <c r="M101">
        <v>51879</v>
      </c>
    </row>
    <row r="102" spans="1:13" x14ac:dyDescent="0.35">
      <c r="A102">
        <v>281</v>
      </c>
      <c r="B102">
        <v>2020</v>
      </c>
      <c r="C102">
        <v>2</v>
      </c>
      <c r="D102" s="1">
        <v>43878</v>
      </c>
      <c r="E102">
        <v>1281</v>
      </c>
      <c r="F102" t="s">
        <v>193</v>
      </c>
      <c r="G102" t="s">
        <v>194</v>
      </c>
      <c r="H102">
        <v>6</v>
      </c>
      <c r="I102">
        <v>360</v>
      </c>
      <c r="J102">
        <v>2160</v>
      </c>
      <c r="K102" t="s">
        <v>182</v>
      </c>
      <c r="L102" t="s">
        <v>186</v>
      </c>
      <c r="M102">
        <v>61742</v>
      </c>
    </row>
    <row r="103" spans="1:13" x14ac:dyDescent="0.35">
      <c r="A103">
        <v>282</v>
      </c>
      <c r="B103">
        <v>2020</v>
      </c>
      <c r="C103">
        <v>2</v>
      </c>
      <c r="D103" s="1">
        <v>43885</v>
      </c>
      <c r="E103">
        <v>1282</v>
      </c>
      <c r="F103" t="s">
        <v>187</v>
      </c>
      <c r="G103" t="s">
        <v>195</v>
      </c>
      <c r="H103">
        <v>8</v>
      </c>
      <c r="I103">
        <v>610</v>
      </c>
      <c r="J103">
        <v>4880</v>
      </c>
      <c r="K103" t="s">
        <v>189</v>
      </c>
      <c r="L103" t="s">
        <v>190</v>
      </c>
      <c r="M103">
        <v>82794</v>
      </c>
    </row>
    <row r="104" spans="1:13" x14ac:dyDescent="0.35">
      <c r="A104">
        <v>283</v>
      </c>
      <c r="B104">
        <v>2020</v>
      </c>
      <c r="C104">
        <v>3</v>
      </c>
      <c r="D104" s="1">
        <v>43892</v>
      </c>
      <c r="E104">
        <v>1283</v>
      </c>
      <c r="F104" t="s">
        <v>180</v>
      </c>
      <c r="G104" t="s">
        <v>181</v>
      </c>
      <c r="H104">
        <v>6</v>
      </c>
      <c r="I104">
        <v>1450</v>
      </c>
      <c r="J104">
        <v>8700</v>
      </c>
      <c r="K104" t="s">
        <v>182</v>
      </c>
      <c r="L104" t="s">
        <v>183</v>
      </c>
      <c r="M104">
        <v>31428</v>
      </c>
    </row>
    <row r="105" spans="1:13" x14ac:dyDescent="0.35">
      <c r="A105">
        <v>284</v>
      </c>
      <c r="B105">
        <v>2020</v>
      </c>
      <c r="C105">
        <v>3</v>
      </c>
      <c r="D105" s="1">
        <v>43899</v>
      </c>
      <c r="E105">
        <v>1284</v>
      </c>
      <c r="F105" t="s">
        <v>184</v>
      </c>
      <c r="G105" t="s">
        <v>196</v>
      </c>
      <c r="H105">
        <v>3</v>
      </c>
      <c r="I105">
        <v>9100</v>
      </c>
      <c r="J105">
        <v>27300</v>
      </c>
      <c r="K105" t="s">
        <v>182</v>
      </c>
      <c r="L105" t="s">
        <v>186</v>
      </c>
      <c r="M105">
        <v>93865</v>
      </c>
    </row>
    <row r="106" spans="1:13" x14ac:dyDescent="0.35">
      <c r="A106">
        <v>285</v>
      </c>
      <c r="B106">
        <v>2020</v>
      </c>
      <c r="C106">
        <v>3</v>
      </c>
      <c r="D106" s="1">
        <v>43920</v>
      </c>
      <c r="E106">
        <v>1285</v>
      </c>
      <c r="F106" t="s">
        <v>187</v>
      </c>
      <c r="G106" t="s">
        <v>197</v>
      </c>
      <c r="H106">
        <v>40</v>
      </c>
      <c r="I106">
        <v>62</v>
      </c>
      <c r="J106">
        <v>2480</v>
      </c>
      <c r="K106" t="s">
        <v>189</v>
      </c>
      <c r="L106" t="s">
        <v>190</v>
      </c>
      <c r="M106">
        <v>33791</v>
      </c>
    </row>
    <row r="107" spans="1:13" x14ac:dyDescent="0.35">
      <c r="A107">
        <v>286</v>
      </c>
      <c r="B107">
        <v>2020</v>
      </c>
      <c r="C107">
        <v>4</v>
      </c>
      <c r="D107" s="1">
        <v>43927</v>
      </c>
      <c r="E107">
        <v>1286</v>
      </c>
      <c r="F107" t="s">
        <v>180</v>
      </c>
      <c r="G107" t="s">
        <v>191</v>
      </c>
      <c r="H107">
        <v>10</v>
      </c>
      <c r="I107">
        <v>350</v>
      </c>
      <c r="J107">
        <v>3500</v>
      </c>
      <c r="K107" t="s">
        <v>192</v>
      </c>
      <c r="L107" t="s">
        <v>183</v>
      </c>
      <c r="M107">
        <v>63518</v>
      </c>
    </row>
    <row r="108" spans="1:13" x14ac:dyDescent="0.35">
      <c r="A108">
        <v>287</v>
      </c>
      <c r="B108">
        <v>2020</v>
      </c>
      <c r="C108">
        <v>4</v>
      </c>
      <c r="D108" s="1">
        <v>43941</v>
      </c>
      <c r="E108">
        <v>1287</v>
      </c>
      <c r="F108" t="s">
        <v>193</v>
      </c>
      <c r="G108" t="s">
        <v>198</v>
      </c>
      <c r="H108">
        <v>5</v>
      </c>
      <c r="I108">
        <v>200</v>
      </c>
      <c r="J108">
        <v>1000</v>
      </c>
      <c r="K108" t="s">
        <v>182</v>
      </c>
      <c r="L108" t="s">
        <v>186</v>
      </c>
      <c r="M108">
        <v>56842</v>
      </c>
    </row>
    <row r="109" spans="1:13" x14ac:dyDescent="0.35">
      <c r="A109">
        <v>288</v>
      </c>
      <c r="B109">
        <v>2020</v>
      </c>
      <c r="C109">
        <v>4</v>
      </c>
      <c r="D109" s="1">
        <v>43948</v>
      </c>
      <c r="E109">
        <v>1288</v>
      </c>
      <c r="F109" t="s">
        <v>187</v>
      </c>
      <c r="G109" t="s">
        <v>188</v>
      </c>
      <c r="H109">
        <v>15</v>
      </c>
      <c r="I109">
        <v>125</v>
      </c>
      <c r="J109">
        <v>1875</v>
      </c>
      <c r="K109" t="s">
        <v>189</v>
      </c>
      <c r="L109" t="s">
        <v>190</v>
      </c>
      <c r="M109">
        <v>89175</v>
      </c>
    </row>
    <row r="110" spans="1:13" x14ac:dyDescent="0.35">
      <c r="A110">
        <v>289</v>
      </c>
      <c r="B110">
        <v>2020</v>
      </c>
      <c r="C110">
        <v>5</v>
      </c>
      <c r="D110" s="1">
        <v>43955</v>
      </c>
      <c r="E110">
        <v>1289</v>
      </c>
      <c r="F110" t="s">
        <v>180</v>
      </c>
      <c r="G110" t="s">
        <v>181</v>
      </c>
      <c r="H110">
        <v>8</v>
      </c>
      <c r="I110">
        <v>1450</v>
      </c>
      <c r="J110">
        <v>11600</v>
      </c>
      <c r="K110" t="s">
        <v>182</v>
      </c>
      <c r="L110" t="s">
        <v>183</v>
      </c>
      <c r="M110">
        <v>36954</v>
      </c>
    </row>
    <row r="111" spans="1:13" x14ac:dyDescent="0.35">
      <c r="A111">
        <v>290</v>
      </c>
      <c r="B111">
        <v>2020</v>
      </c>
      <c r="C111">
        <v>5</v>
      </c>
      <c r="D111" s="1">
        <v>43969</v>
      </c>
      <c r="E111">
        <v>1290</v>
      </c>
      <c r="F111" t="s">
        <v>184</v>
      </c>
      <c r="G111" t="s">
        <v>199</v>
      </c>
      <c r="H111">
        <v>4</v>
      </c>
      <c r="I111">
        <v>3000</v>
      </c>
      <c r="J111">
        <v>12000</v>
      </c>
      <c r="K111" t="s">
        <v>182</v>
      </c>
      <c r="L111" t="s">
        <v>186</v>
      </c>
      <c r="M111">
        <v>68291</v>
      </c>
    </row>
    <row r="112" spans="1:13" x14ac:dyDescent="0.35">
      <c r="A112">
        <v>291</v>
      </c>
      <c r="B112">
        <v>2020</v>
      </c>
      <c r="C112">
        <v>5</v>
      </c>
      <c r="D112" s="1">
        <v>43976</v>
      </c>
      <c r="E112">
        <v>1291</v>
      </c>
      <c r="F112" t="s">
        <v>187</v>
      </c>
      <c r="G112" t="s">
        <v>195</v>
      </c>
      <c r="H112">
        <v>7</v>
      </c>
      <c r="I112">
        <v>610</v>
      </c>
      <c r="J112">
        <v>4270</v>
      </c>
      <c r="K112" t="s">
        <v>189</v>
      </c>
      <c r="L112" t="s">
        <v>190</v>
      </c>
      <c r="M112">
        <v>52487</v>
      </c>
    </row>
    <row r="113" spans="1:13" x14ac:dyDescent="0.35">
      <c r="A113">
        <v>292</v>
      </c>
      <c r="B113">
        <v>2020</v>
      </c>
      <c r="C113">
        <v>6</v>
      </c>
      <c r="D113" s="1">
        <v>43990</v>
      </c>
      <c r="E113">
        <v>1292</v>
      </c>
      <c r="F113" t="s">
        <v>180</v>
      </c>
      <c r="G113" t="s">
        <v>191</v>
      </c>
      <c r="H113">
        <v>18</v>
      </c>
      <c r="I113">
        <v>350</v>
      </c>
      <c r="J113">
        <v>6300</v>
      </c>
      <c r="K113" t="s">
        <v>192</v>
      </c>
      <c r="L113" t="s">
        <v>183</v>
      </c>
      <c r="M113">
        <v>61742</v>
      </c>
    </row>
    <row r="114" spans="1:13" x14ac:dyDescent="0.35">
      <c r="A114">
        <v>293</v>
      </c>
      <c r="B114">
        <v>2020</v>
      </c>
      <c r="C114">
        <v>6</v>
      </c>
      <c r="D114" s="1">
        <v>43997</v>
      </c>
      <c r="E114">
        <v>1293</v>
      </c>
      <c r="F114" t="s">
        <v>193</v>
      </c>
      <c r="G114" t="s">
        <v>194</v>
      </c>
      <c r="H114">
        <v>8</v>
      </c>
      <c r="I114">
        <v>360</v>
      </c>
      <c r="J114">
        <v>2880</v>
      </c>
      <c r="K114" t="s">
        <v>182</v>
      </c>
      <c r="L114" t="s">
        <v>186</v>
      </c>
      <c r="M114">
        <v>39215</v>
      </c>
    </row>
    <row r="115" spans="1:13" x14ac:dyDescent="0.35">
      <c r="A115">
        <v>294</v>
      </c>
      <c r="B115">
        <v>2020</v>
      </c>
      <c r="C115">
        <v>6</v>
      </c>
      <c r="D115" s="1">
        <v>44011</v>
      </c>
      <c r="E115">
        <v>1294</v>
      </c>
      <c r="F115" t="s">
        <v>187</v>
      </c>
      <c r="G115" t="s">
        <v>197</v>
      </c>
      <c r="H115">
        <v>30</v>
      </c>
      <c r="I115">
        <v>62</v>
      </c>
      <c r="J115">
        <v>1860</v>
      </c>
      <c r="K115" t="s">
        <v>189</v>
      </c>
      <c r="L115" t="s">
        <v>190</v>
      </c>
      <c r="M115">
        <v>64879</v>
      </c>
    </row>
    <row r="116" spans="1:13" x14ac:dyDescent="0.35">
      <c r="A116">
        <v>295</v>
      </c>
      <c r="B116">
        <v>2020</v>
      </c>
      <c r="C116">
        <v>7</v>
      </c>
      <c r="D116" s="1">
        <v>44018</v>
      </c>
      <c r="E116">
        <v>1295</v>
      </c>
      <c r="F116" t="s">
        <v>180</v>
      </c>
      <c r="G116" t="s">
        <v>181</v>
      </c>
      <c r="H116">
        <v>7</v>
      </c>
      <c r="I116">
        <v>1450</v>
      </c>
      <c r="J116">
        <v>10150</v>
      </c>
      <c r="K116" t="s">
        <v>182</v>
      </c>
      <c r="L116" t="s">
        <v>183</v>
      </c>
      <c r="M116">
        <v>57142</v>
      </c>
    </row>
    <row r="117" spans="1:13" x14ac:dyDescent="0.35">
      <c r="A117">
        <v>296</v>
      </c>
      <c r="B117">
        <v>2020</v>
      </c>
      <c r="C117">
        <v>7</v>
      </c>
      <c r="D117" s="1">
        <v>44032</v>
      </c>
      <c r="E117">
        <v>1296</v>
      </c>
      <c r="F117" t="s">
        <v>184</v>
      </c>
      <c r="G117" t="s">
        <v>185</v>
      </c>
      <c r="H117">
        <v>4</v>
      </c>
      <c r="I117">
        <v>6100</v>
      </c>
      <c r="J117">
        <v>24400</v>
      </c>
      <c r="K117" t="s">
        <v>182</v>
      </c>
      <c r="L117" t="s">
        <v>186</v>
      </c>
      <c r="M117">
        <v>83526</v>
      </c>
    </row>
    <row r="118" spans="1:13" x14ac:dyDescent="0.35">
      <c r="A118">
        <v>297</v>
      </c>
      <c r="B118">
        <v>2020</v>
      </c>
      <c r="C118">
        <v>7</v>
      </c>
      <c r="D118" s="1">
        <v>44039</v>
      </c>
      <c r="E118">
        <v>1297</v>
      </c>
      <c r="F118" t="s">
        <v>187</v>
      </c>
      <c r="G118" t="s">
        <v>188</v>
      </c>
      <c r="H118">
        <v>20</v>
      </c>
      <c r="I118">
        <v>125</v>
      </c>
      <c r="J118">
        <v>2500</v>
      </c>
      <c r="K118" t="s">
        <v>189</v>
      </c>
      <c r="L118" t="s">
        <v>190</v>
      </c>
      <c r="M118">
        <v>25981</v>
      </c>
    </row>
    <row r="119" spans="1:13" x14ac:dyDescent="0.35">
      <c r="A119">
        <v>298</v>
      </c>
      <c r="B119">
        <v>2020</v>
      </c>
      <c r="C119">
        <v>8</v>
      </c>
      <c r="D119" s="1">
        <v>44046</v>
      </c>
      <c r="E119">
        <v>1298</v>
      </c>
      <c r="F119" t="s">
        <v>180</v>
      </c>
      <c r="G119" t="s">
        <v>191</v>
      </c>
      <c r="H119">
        <v>12</v>
      </c>
      <c r="I119">
        <v>350</v>
      </c>
      <c r="J119">
        <v>4200</v>
      </c>
      <c r="K119" t="s">
        <v>192</v>
      </c>
      <c r="L119" t="s">
        <v>183</v>
      </c>
      <c r="M119">
        <v>71459</v>
      </c>
    </row>
    <row r="120" spans="1:13" x14ac:dyDescent="0.35">
      <c r="A120">
        <v>299</v>
      </c>
      <c r="B120">
        <v>2020</v>
      </c>
      <c r="C120">
        <v>8</v>
      </c>
      <c r="D120" s="1">
        <v>44060</v>
      </c>
      <c r="E120">
        <v>1299</v>
      </c>
      <c r="F120" t="s">
        <v>193</v>
      </c>
      <c r="G120" t="s">
        <v>198</v>
      </c>
      <c r="H120">
        <v>6</v>
      </c>
      <c r="I120">
        <v>200</v>
      </c>
      <c r="J120">
        <v>1200</v>
      </c>
      <c r="K120" t="s">
        <v>182</v>
      </c>
      <c r="L120" t="s">
        <v>186</v>
      </c>
      <c r="M120">
        <v>41823</v>
      </c>
    </row>
    <row r="121" spans="1:13" x14ac:dyDescent="0.35">
      <c r="A121">
        <v>300</v>
      </c>
      <c r="B121">
        <v>2020</v>
      </c>
      <c r="C121">
        <v>8</v>
      </c>
      <c r="D121" s="1">
        <v>44074</v>
      </c>
      <c r="E121">
        <v>1300</v>
      </c>
      <c r="F121" t="s">
        <v>187</v>
      </c>
      <c r="G121" t="s">
        <v>195</v>
      </c>
      <c r="H121">
        <v>10</v>
      </c>
      <c r="I121">
        <v>610</v>
      </c>
      <c r="J121">
        <v>6100</v>
      </c>
      <c r="K121" t="s">
        <v>189</v>
      </c>
      <c r="L121" t="s">
        <v>190</v>
      </c>
      <c r="M121">
        <v>95178</v>
      </c>
    </row>
    <row r="122" spans="1:13" x14ac:dyDescent="0.35">
      <c r="A122">
        <v>301</v>
      </c>
      <c r="B122">
        <v>2020</v>
      </c>
      <c r="C122">
        <v>9</v>
      </c>
      <c r="D122" s="1">
        <v>44081</v>
      </c>
      <c r="E122">
        <v>1301</v>
      </c>
      <c r="F122" t="s">
        <v>180</v>
      </c>
      <c r="G122" t="s">
        <v>181</v>
      </c>
      <c r="H122">
        <v>11</v>
      </c>
      <c r="I122">
        <v>1450</v>
      </c>
      <c r="J122">
        <v>15950</v>
      </c>
      <c r="K122" t="s">
        <v>182</v>
      </c>
      <c r="L122" t="s">
        <v>183</v>
      </c>
      <c r="M122">
        <v>32546</v>
      </c>
    </row>
    <row r="123" spans="1:13" x14ac:dyDescent="0.35">
      <c r="A123">
        <v>302</v>
      </c>
      <c r="B123">
        <v>2020</v>
      </c>
      <c r="C123">
        <v>9</v>
      </c>
      <c r="D123" s="1">
        <v>44088</v>
      </c>
      <c r="E123">
        <v>1302</v>
      </c>
      <c r="F123" t="s">
        <v>184</v>
      </c>
      <c r="G123" t="s">
        <v>196</v>
      </c>
      <c r="H123">
        <v>5</v>
      </c>
      <c r="I123">
        <v>9100</v>
      </c>
      <c r="J123">
        <v>45500</v>
      </c>
      <c r="K123" t="s">
        <v>182</v>
      </c>
      <c r="L123" t="s">
        <v>186</v>
      </c>
      <c r="M123">
        <v>62984</v>
      </c>
    </row>
    <row r="124" spans="1:13" x14ac:dyDescent="0.35">
      <c r="A124">
        <v>303</v>
      </c>
      <c r="B124">
        <v>2020</v>
      </c>
      <c r="C124">
        <v>9</v>
      </c>
      <c r="D124" s="1">
        <v>44102</v>
      </c>
      <c r="E124">
        <v>1303</v>
      </c>
      <c r="F124" t="s">
        <v>187</v>
      </c>
      <c r="G124" t="s">
        <v>197</v>
      </c>
      <c r="H124">
        <v>45</v>
      </c>
      <c r="I124">
        <v>62</v>
      </c>
      <c r="J124">
        <v>2790</v>
      </c>
      <c r="K124" t="s">
        <v>189</v>
      </c>
      <c r="L124" t="s">
        <v>190</v>
      </c>
      <c r="M124">
        <v>55317</v>
      </c>
    </row>
    <row r="125" spans="1:13" x14ac:dyDescent="0.35">
      <c r="A125">
        <v>304</v>
      </c>
      <c r="B125">
        <v>2020</v>
      </c>
      <c r="C125">
        <v>10</v>
      </c>
      <c r="D125" s="1">
        <v>44109</v>
      </c>
      <c r="E125">
        <v>1304</v>
      </c>
      <c r="F125" t="s">
        <v>180</v>
      </c>
      <c r="G125" t="s">
        <v>191</v>
      </c>
      <c r="H125">
        <v>11</v>
      </c>
      <c r="I125">
        <v>350</v>
      </c>
      <c r="J125">
        <v>3850</v>
      </c>
      <c r="K125" t="s">
        <v>192</v>
      </c>
      <c r="L125" t="s">
        <v>183</v>
      </c>
      <c r="M125">
        <v>88652</v>
      </c>
    </row>
    <row r="126" spans="1:13" x14ac:dyDescent="0.35">
      <c r="A126">
        <v>305</v>
      </c>
      <c r="B126">
        <v>2020</v>
      </c>
      <c r="C126">
        <v>10</v>
      </c>
      <c r="D126" s="1">
        <v>44123</v>
      </c>
      <c r="E126">
        <v>1305</v>
      </c>
      <c r="F126" t="s">
        <v>193</v>
      </c>
      <c r="G126" t="s">
        <v>194</v>
      </c>
      <c r="H126">
        <v>9</v>
      </c>
      <c r="I126">
        <v>360</v>
      </c>
      <c r="J126">
        <v>3240</v>
      </c>
      <c r="K126" t="s">
        <v>182</v>
      </c>
      <c r="L126" t="s">
        <v>186</v>
      </c>
      <c r="M126">
        <v>29741</v>
      </c>
    </row>
    <row r="127" spans="1:13" x14ac:dyDescent="0.35">
      <c r="A127">
        <v>306</v>
      </c>
      <c r="B127">
        <v>2020</v>
      </c>
      <c r="C127">
        <v>10</v>
      </c>
      <c r="D127" s="1">
        <v>44130</v>
      </c>
      <c r="E127">
        <v>1306</v>
      </c>
      <c r="F127" t="s">
        <v>187</v>
      </c>
      <c r="G127" t="s">
        <v>188</v>
      </c>
      <c r="H127">
        <v>18</v>
      </c>
      <c r="I127">
        <v>125</v>
      </c>
      <c r="J127">
        <v>2250</v>
      </c>
      <c r="K127" t="s">
        <v>189</v>
      </c>
      <c r="L127" t="s">
        <v>190</v>
      </c>
      <c r="M127">
        <v>77219</v>
      </c>
    </row>
    <row r="128" spans="1:13" x14ac:dyDescent="0.35">
      <c r="A128">
        <v>307</v>
      </c>
      <c r="B128">
        <v>2020</v>
      </c>
      <c r="C128">
        <v>11</v>
      </c>
      <c r="D128" s="1">
        <v>44137</v>
      </c>
      <c r="E128">
        <v>1307</v>
      </c>
      <c r="F128" t="s">
        <v>180</v>
      </c>
      <c r="G128" t="s">
        <v>181</v>
      </c>
      <c r="H128">
        <v>12</v>
      </c>
      <c r="I128">
        <v>1450</v>
      </c>
      <c r="J128">
        <v>17400</v>
      </c>
      <c r="K128" t="s">
        <v>182</v>
      </c>
      <c r="L128" t="s">
        <v>183</v>
      </c>
      <c r="M128">
        <v>44983</v>
      </c>
    </row>
    <row r="129" spans="1:13" x14ac:dyDescent="0.35">
      <c r="A129">
        <v>308</v>
      </c>
      <c r="B129">
        <v>2020</v>
      </c>
      <c r="C129">
        <v>11</v>
      </c>
      <c r="D129" s="1">
        <v>44151</v>
      </c>
      <c r="E129">
        <v>1308</v>
      </c>
      <c r="F129" t="s">
        <v>184</v>
      </c>
      <c r="G129" t="s">
        <v>199</v>
      </c>
      <c r="H129">
        <v>5</v>
      </c>
      <c r="I129">
        <v>3000</v>
      </c>
      <c r="J129">
        <v>15000</v>
      </c>
      <c r="K129" t="s">
        <v>182</v>
      </c>
      <c r="L129" t="s">
        <v>186</v>
      </c>
      <c r="M129">
        <v>91328</v>
      </c>
    </row>
    <row r="130" spans="1:13" x14ac:dyDescent="0.35">
      <c r="A130">
        <v>309</v>
      </c>
      <c r="B130">
        <v>2020</v>
      </c>
      <c r="C130">
        <v>11</v>
      </c>
      <c r="D130" s="1">
        <v>44165</v>
      </c>
      <c r="E130">
        <v>1309</v>
      </c>
      <c r="F130" t="s">
        <v>187</v>
      </c>
      <c r="G130" t="s">
        <v>195</v>
      </c>
      <c r="H130">
        <v>12</v>
      </c>
      <c r="I130">
        <v>610</v>
      </c>
      <c r="J130">
        <v>7320</v>
      </c>
      <c r="K130" t="s">
        <v>189</v>
      </c>
      <c r="L130" t="s">
        <v>190</v>
      </c>
      <c r="M130">
        <v>34156</v>
      </c>
    </row>
    <row r="131" spans="1:13" x14ac:dyDescent="0.35">
      <c r="A131">
        <v>310</v>
      </c>
      <c r="B131">
        <v>2020</v>
      </c>
      <c r="C131">
        <v>12</v>
      </c>
      <c r="D131" s="1">
        <v>44172</v>
      </c>
      <c r="E131">
        <v>1310</v>
      </c>
      <c r="F131" t="s">
        <v>180</v>
      </c>
      <c r="G131" t="s">
        <v>191</v>
      </c>
      <c r="H131">
        <v>22</v>
      </c>
      <c r="I131">
        <v>350</v>
      </c>
      <c r="J131">
        <v>7700</v>
      </c>
      <c r="K131" t="s">
        <v>192</v>
      </c>
      <c r="L131" t="s">
        <v>183</v>
      </c>
      <c r="M131">
        <v>61742</v>
      </c>
    </row>
    <row r="132" spans="1:13" x14ac:dyDescent="0.35">
      <c r="A132">
        <v>311</v>
      </c>
      <c r="B132">
        <v>2020</v>
      </c>
      <c r="C132">
        <v>12</v>
      </c>
      <c r="D132" s="1">
        <v>44186</v>
      </c>
      <c r="E132">
        <v>1311</v>
      </c>
      <c r="F132" t="s">
        <v>193</v>
      </c>
      <c r="G132" t="s">
        <v>198</v>
      </c>
      <c r="H132">
        <v>8</v>
      </c>
      <c r="I132">
        <v>200</v>
      </c>
      <c r="J132">
        <v>1600</v>
      </c>
      <c r="K132" t="s">
        <v>182</v>
      </c>
      <c r="L132" t="s">
        <v>186</v>
      </c>
      <c r="M132">
        <v>99011</v>
      </c>
    </row>
    <row r="133" spans="1:13" x14ac:dyDescent="0.35">
      <c r="A133">
        <v>312</v>
      </c>
      <c r="B133">
        <v>2020</v>
      </c>
      <c r="C133">
        <v>12</v>
      </c>
      <c r="D133" s="1">
        <v>44193</v>
      </c>
      <c r="E133">
        <v>1312</v>
      </c>
      <c r="F133" t="s">
        <v>187</v>
      </c>
      <c r="G133" t="s">
        <v>197</v>
      </c>
      <c r="H133">
        <v>60</v>
      </c>
      <c r="I133">
        <v>62</v>
      </c>
      <c r="J133">
        <v>3720</v>
      </c>
      <c r="K133" t="s">
        <v>189</v>
      </c>
      <c r="L133" t="s">
        <v>190</v>
      </c>
      <c r="M133">
        <v>99016</v>
      </c>
    </row>
    <row r="134" spans="1:13" x14ac:dyDescent="0.35">
      <c r="A134">
        <v>313</v>
      </c>
      <c r="B134">
        <v>2020</v>
      </c>
      <c r="C134">
        <v>1</v>
      </c>
      <c r="D134" s="1">
        <v>43860</v>
      </c>
      <c r="E134">
        <v>1313</v>
      </c>
      <c r="F134" t="s">
        <v>180</v>
      </c>
      <c r="G134" t="s">
        <v>181</v>
      </c>
      <c r="H134">
        <v>2</v>
      </c>
      <c r="I134">
        <v>1450</v>
      </c>
      <c r="J134">
        <v>2900</v>
      </c>
      <c r="K134" t="s">
        <v>182</v>
      </c>
      <c r="L134" t="s">
        <v>201</v>
      </c>
      <c r="M134">
        <v>28547</v>
      </c>
    </row>
    <row r="135" spans="1:13" x14ac:dyDescent="0.35">
      <c r="A135">
        <v>314</v>
      </c>
      <c r="B135">
        <v>2020</v>
      </c>
      <c r="C135">
        <v>2</v>
      </c>
      <c r="D135" s="1">
        <v>43888</v>
      </c>
      <c r="E135">
        <v>1314</v>
      </c>
      <c r="F135" t="s">
        <v>184</v>
      </c>
      <c r="G135" t="s">
        <v>185</v>
      </c>
      <c r="H135">
        <v>1</v>
      </c>
      <c r="I135">
        <v>6100</v>
      </c>
      <c r="J135">
        <v>6100</v>
      </c>
      <c r="K135" t="s">
        <v>182</v>
      </c>
      <c r="L135" t="s">
        <v>201</v>
      </c>
      <c r="M135">
        <v>99008</v>
      </c>
    </row>
    <row r="136" spans="1:13" x14ac:dyDescent="0.35">
      <c r="A136">
        <v>315</v>
      </c>
      <c r="B136">
        <v>2020</v>
      </c>
      <c r="C136">
        <v>3</v>
      </c>
      <c r="D136" s="1">
        <v>43920</v>
      </c>
      <c r="E136">
        <v>1315</v>
      </c>
      <c r="F136" t="s">
        <v>187</v>
      </c>
      <c r="G136" t="s">
        <v>188</v>
      </c>
      <c r="H136">
        <v>12</v>
      </c>
      <c r="I136">
        <v>125</v>
      </c>
      <c r="J136">
        <v>1500</v>
      </c>
      <c r="K136" t="s">
        <v>189</v>
      </c>
      <c r="L136" t="s">
        <v>201</v>
      </c>
      <c r="M136">
        <v>92648</v>
      </c>
    </row>
    <row r="137" spans="1:13" x14ac:dyDescent="0.35">
      <c r="A137">
        <v>316</v>
      </c>
      <c r="B137">
        <v>2020</v>
      </c>
      <c r="C137">
        <v>4</v>
      </c>
      <c r="D137" s="1">
        <v>43948</v>
      </c>
      <c r="E137">
        <v>1316</v>
      </c>
      <c r="F137" t="s">
        <v>180</v>
      </c>
      <c r="G137" t="s">
        <v>191</v>
      </c>
      <c r="H137">
        <v>8</v>
      </c>
      <c r="I137">
        <v>350</v>
      </c>
      <c r="J137">
        <v>2800</v>
      </c>
      <c r="K137" t="s">
        <v>192</v>
      </c>
      <c r="L137" t="s">
        <v>201</v>
      </c>
      <c r="M137">
        <v>51879</v>
      </c>
    </row>
    <row r="138" spans="1:13" x14ac:dyDescent="0.35">
      <c r="A138">
        <v>317</v>
      </c>
      <c r="B138">
        <v>2020</v>
      </c>
      <c r="C138">
        <v>5</v>
      </c>
      <c r="D138" s="1">
        <v>43980</v>
      </c>
      <c r="E138">
        <v>1317</v>
      </c>
      <c r="F138" t="s">
        <v>193</v>
      </c>
      <c r="G138" t="s">
        <v>194</v>
      </c>
      <c r="H138">
        <v>3</v>
      </c>
      <c r="I138">
        <v>360</v>
      </c>
      <c r="J138">
        <v>1080</v>
      </c>
      <c r="K138" t="s">
        <v>182</v>
      </c>
      <c r="L138" t="s">
        <v>201</v>
      </c>
      <c r="M138">
        <v>61742</v>
      </c>
    </row>
    <row r="139" spans="1:13" x14ac:dyDescent="0.35">
      <c r="A139">
        <v>318</v>
      </c>
      <c r="B139">
        <v>2020</v>
      </c>
      <c r="C139">
        <v>6</v>
      </c>
      <c r="D139" s="1">
        <v>44008</v>
      </c>
      <c r="E139">
        <v>1318</v>
      </c>
      <c r="F139" t="s">
        <v>187</v>
      </c>
      <c r="G139" t="s">
        <v>195</v>
      </c>
      <c r="H139">
        <v>4</v>
      </c>
      <c r="I139">
        <v>610</v>
      </c>
      <c r="J139">
        <v>2440</v>
      </c>
      <c r="K139" t="s">
        <v>189</v>
      </c>
      <c r="L139" t="s">
        <v>201</v>
      </c>
      <c r="M139">
        <v>82794</v>
      </c>
    </row>
    <row r="140" spans="1:13" x14ac:dyDescent="0.35">
      <c r="A140">
        <v>319</v>
      </c>
      <c r="B140">
        <v>2020</v>
      </c>
      <c r="C140">
        <v>7</v>
      </c>
      <c r="D140" s="1">
        <v>44039</v>
      </c>
      <c r="E140">
        <v>1319</v>
      </c>
      <c r="F140" t="s">
        <v>180</v>
      </c>
      <c r="G140" t="s">
        <v>181</v>
      </c>
      <c r="H140">
        <v>3</v>
      </c>
      <c r="I140">
        <v>1450</v>
      </c>
      <c r="J140">
        <v>4350</v>
      </c>
      <c r="K140" t="s">
        <v>182</v>
      </c>
      <c r="L140" t="s">
        <v>201</v>
      </c>
      <c r="M140">
        <v>31428</v>
      </c>
    </row>
    <row r="141" spans="1:13" x14ac:dyDescent="0.35">
      <c r="A141">
        <v>320</v>
      </c>
      <c r="B141">
        <v>2020</v>
      </c>
      <c r="C141">
        <v>8</v>
      </c>
      <c r="D141" s="1">
        <v>44067</v>
      </c>
      <c r="E141">
        <v>1320</v>
      </c>
      <c r="F141" t="s">
        <v>184</v>
      </c>
      <c r="G141" t="s">
        <v>196</v>
      </c>
      <c r="H141">
        <v>1</v>
      </c>
      <c r="I141">
        <v>9100</v>
      </c>
      <c r="J141">
        <v>9100</v>
      </c>
      <c r="K141" t="s">
        <v>182</v>
      </c>
      <c r="L141" t="s">
        <v>201</v>
      </c>
      <c r="M141">
        <v>93865</v>
      </c>
    </row>
    <row r="142" spans="1:13" x14ac:dyDescent="0.35">
      <c r="A142">
        <v>321</v>
      </c>
      <c r="B142">
        <v>2020</v>
      </c>
      <c r="C142">
        <v>9</v>
      </c>
      <c r="D142" s="1">
        <v>44102</v>
      </c>
      <c r="E142">
        <v>1321</v>
      </c>
      <c r="F142" t="s">
        <v>187</v>
      </c>
      <c r="G142" t="s">
        <v>197</v>
      </c>
      <c r="H142">
        <v>30</v>
      </c>
      <c r="I142">
        <v>62</v>
      </c>
      <c r="J142">
        <v>1860</v>
      </c>
      <c r="K142" t="s">
        <v>189</v>
      </c>
      <c r="L142" t="s">
        <v>201</v>
      </c>
      <c r="M142">
        <v>33791</v>
      </c>
    </row>
    <row r="143" spans="1:13" x14ac:dyDescent="0.35">
      <c r="A143">
        <v>322</v>
      </c>
      <c r="B143">
        <v>2020</v>
      </c>
      <c r="C143">
        <v>10</v>
      </c>
      <c r="D143" s="1">
        <v>44130</v>
      </c>
      <c r="E143">
        <v>1322</v>
      </c>
      <c r="F143" t="s">
        <v>180</v>
      </c>
      <c r="G143" t="s">
        <v>191</v>
      </c>
      <c r="H143">
        <v>6</v>
      </c>
      <c r="I143">
        <v>350</v>
      </c>
      <c r="J143">
        <v>2100</v>
      </c>
      <c r="K143" t="s">
        <v>192</v>
      </c>
      <c r="L143" t="s">
        <v>201</v>
      </c>
      <c r="M143">
        <v>63518</v>
      </c>
    </row>
    <row r="144" spans="1:13" x14ac:dyDescent="0.35">
      <c r="A144">
        <v>323</v>
      </c>
      <c r="B144">
        <v>2020</v>
      </c>
      <c r="C144">
        <v>11</v>
      </c>
      <c r="D144" s="1">
        <v>44165</v>
      </c>
      <c r="E144">
        <v>1323</v>
      </c>
      <c r="F144" t="s">
        <v>193</v>
      </c>
      <c r="G144" t="s">
        <v>198</v>
      </c>
      <c r="H144">
        <v>4</v>
      </c>
      <c r="I144">
        <v>200</v>
      </c>
      <c r="J144">
        <v>800</v>
      </c>
      <c r="K144" t="s">
        <v>182</v>
      </c>
      <c r="L144" t="s">
        <v>201</v>
      </c>
      <c r="M144">
        <v>56842</v>
      </c>
    </row>
    <row r="145" spans="1:13" x14ac:dyDescent="0.35">
      <c r="A145">
        <v>324</v>
      </c>
      <c r="B145">
        <v>2020</v>
      </c>
      <c r="C145">
        <v>12</v>
      </c>
      <c r="D145" s="1">
        <v>44193</v>
      </c>
      <c r="E145">
        <v>1324</v>
      </c>
      <c r="F145" t="s">
        <v>187</v>
      </c>
      <c r="G145" t="s">
        <v>188</v>
      </c>
      <c r="H145">
        <v>10</v>
      </c>
      <c r="I145">
        <v>125</v>
      </c>
      <c r="J145">
        <v>1250</v>
      </c>
      <c r="K145" t="s">
        <v>189</v>
      </c>
      <c r="L145" t="s">
        <v>201</v>
      </c>
      <c r="M145">
        <v>89175</v>
      </c>
    </row>
    <row r="146" spans="1:13" x14ac:dyDescent="0.35">
      <c r="A146">
        <v>325</v>
      </c>
      <c r="B146">
        <v>2021</v>
      </c>
      <c r="C146">
        <v>1</v>
      </c>
      <c r="D146" s="1">
        <v>44200</v>
      </c>
      <c r="E146">
        <v>1325</v>
      </c>
      <c r="F146" t="s">
        <v>180</v>
      </c>
      <c r="G146" t="s">
        <v>181</v>
      </c>
      <c r="H146">
        <v>4</v>
      </c>
      <c r="I146">
        <v>1450</v>
      </c>
      <c r="J146">
        <v>5800</v>
      </c>
      <c r="K146" t="s">
        <v>182</v>
      </c>
      <c r="L146" t="s">
        <v>183</v>
      </c>
      <c r="M146">
        <v>28547</v>
      </c>
    </row>
    <row r="147" spans="1:13" x14ac:dyDescent="0.35">
      <c r="A147">
        <v>326</v>
      </c>
      <c r="B147">
        <v>2021</v>
      </c>
      <c r="C147">
        <v>1</v>
      </c>
      <c r="D147" s="1">
        <v>44207</v>
      </c>
      <c r="E147">
        <v>1326</v>
      </c>
      <c r="F147" t="s">
        <v>184</v>
      </c>
      <c r="G147" t="s">
        <v>185</v>
      </c>
      <c r="H147">
        <v>1</v>
      </c>
      <c r="I147">
        <v>6100</v>
      </c>
      <c r="J147">
        <v>6100</v>
      </c>
      <c r="K147" t="s">
        <v>182</v>
      </c>
      <c r="L147" t="s">
        <v>186</v>
      </c>
      <c r="M147">
        <v>99008</v>
      </c>
    </row>
    <row r="148" spans="1:13" x14ac:dyDescent="0.35">
      <c r="A148">
        <v>327</v>
      </c>
      <c r="B148">
        <v>2021</v>
      </c>
      <c r="C148">
        <v>1</v>
      </c>
      <c r="D148" s="1">
        <v>44214</v>
      </c>
      <c r="E148">
        <v>1327</v>
      </c>
      <c r="F148" t="s">
        <v>187</v>
      </c>
      <c r="G148" t="s">
        <v>188</v>
      </c>
      <c r="H148">
        <v>25</v>
      </c>
      <c r="I148">
        <v>125</v>
      </c>
      <c r="J148">
        <v>3125</v>
      </c>
      <c r="K148" t="s">
        <v>189</v>
      </c>
      <c r="L148" t="s">
        <v>190</v>
      </c>
      <c r="M148">
        <v>92648</v>
      </c>
    </row>
    <row r="149" spans="1:13" x14ac:dyDescent="0.35">
      <c r="A149">
        <v>328</v>
      </c>
      <c r="B149">
        <v>2021</v>
      </c>
      <c r="C149">
        <v>2</v>
      </c>
      <c r="D149" s="1">
        <v>44228</v>
      </c>
      <c r="E149">
        <v>1328</v>
      </c>
      <c r="F149" t="s">
        <v>180</v>
      </c>
      <c r="G149" t="s">
        <v>191</v>
      </c>
      <c r="H149">
        <v>10</v>
      </c>
      <c r="I149">
        <v>350</v>
      </c>
      <c r="J149">
        <v>3500</v>
      </c>
      <c r="K149" t="s">
        <v>192</v>
      </c>
      <c r="L149" t="s">
        <v>183</v>
      </c>
      <c r="M149">
        <v>51879</v>
      </c>
    </row>
    <row r="150" spans="1:13" x14ac:dyDescent="0.35">
      <c r="A150">
        <v>329</v>
      </c>
      <c r="B150">
        <v>2021</v>
      </c>
      <c r="C150">
        <v>2</v>
      </c>
      <c r="D150" s="1">
        <v>44242</v>
      </c>
      <c r="E150">
        <v>1329</v>
      </c>
      <c r="F150" t="s">
        <v>193</v>
      </c>
      <c r="G150" t="s">
        <v>194</v>
      </c>
      <c r="H150">
        <v>7</v>
      </c>
      <c r="I150">
        <v>360</v>
      </c>
      <c r="J150">
        <v>2520</v>
      </c>
      <c r="K150" t="s">
        <v>182</v>
      </c>
      <c r="L150" t="s">
        <v>186</v>
      </c>
      <c r="M150">
        <v>61742</v>
      </c>
    </row>
    <row r="151" spans="1:13" x14ac:dyDescent="0.35">
      <c r="A151">
        <v>330</v>
      </c>
      <c r="B151">
        <v>2021</v>
      </c>
      <c r="C151">
        <v>2</v>
      </c>
      <c r="D151" s="1">
        <v>44249</v>
      </c>
      <c r="E151">
        <v>1330</v>
      </c>
      <c r="F151" t="s">
        <v>187</v>
      </c>
      <c r="G151" t="s">
        <v>195</v>
      </c>
      <c r="H151">
        <v>9</v>
      </c>
      <c r="I151">
        <v>610</v>
      </c>
      <c r="J151">
        <v>5490</v>
      </c>
      <c r="K151" t="s">
        <v>189</v>
      </c>
      <c r="L151" t="s">
        <v>190</v>
      </c>
      <c r="M151">
        <v>82794</v>
      </c>
    </row>
    <row r="152" spans="1:13" x14ac:dyDescent="0.35">
      <c r="A152">
        <v>331</v>
      </c>
      <c r="B152">
        <v>2021</v>
      </c>
      <c r="C152">
        <v>3</v>
      </c>
      <c r="D152" s="1">
        <v>44256</v>
      </c>
      <c r="E152">
        <v>1331</v>
      </c>
      <c r="F152" t="s">
        <v>180</v>
      </c>
      <c r="G152" t="s">
        <v>181</v>
      </c>
      <c r="H152">
        <v>7</v>
      </c>
      <c r="I152">
        <v>1450</v>
      </c>
      <c r="J152">
        <v>10150</v>
      </c>
      <c r="K152" t="s">
        <v>182</v>
      </c>
      <c r="L152" t="s">
        <v>183</v>
      </c>
      <c r="M152">
        <v>31428</v>
      </c>
    </row>
    <row r="153" spans="1:13" x14ac:dyDescent="0.35">
      <c r="A153">
        <v>332</v>
      </c>
      <c r="B153">
        <v>2021</v>
      </c>
      <c r="C153">
        <v>3</v>
      </c>
      <c r="D153" s="1">
        <v>44263</v>
      </c>
      <c r="E153">
        <v>1332</v>
      </c>
      <c r="F153" t="s">
        <v>184</v>
      </c>
      <c r="G153" t="s">
        <v>196</v>
      </c>
      <c r="H153">
        <v>2</v>
      </c>
      <c r="I153">
        <v>9100</v>
      </c>
      <c r="J153">
        <v>18200</v>
      </c>
      <c r="K153" t="s">
        <v>182</v>
      </c>
      <c r="L153" t="s">
        <v>186</v>
      </c>
      <c r="M153">
        <v>93865</v>
      </c>
    </row>
    <row r="154" spans="1:13" x14ac:dyDescent="0.35">
      <c r="A154">
        <v>333</v>
      </c>
      <c r="B154">
        <v>2021</v>
      </c>
      <c r="C154">
        <v>3</v>
      </c>
      <c r="D154" s="1">
        <v>44284</v>
      </c>
      <c r="E154">
        <v>1333</v>
      </c>
      <c r="F154" t="s">
        <v>187</v>
      </c>
      <c r="G154" t="s">
        <v>197</v>
      </c>
      <c r="H154">
        <v>38</v>
      </c>
      <c r="I154">
        <v>62</v>
      </c>
      <c r="J154">
        <v>2356</v>
      </c>
      <c r="K154" t="s">
        <v>189</v>
      </c>
      <c r="L154" t="s">
        <v>190</v>
      </c>
      <c r="M154">
        <v>33791</v>
      </c>
    </row>
    <row r="155" spans="1:13" x14ac:dyDescent="0.35">
      <c r="A155">
        <v>334</v>
      </c>
      <c r="B155">
        <v>2021</v>
      </c>
      <c r="C155">
        <v>4</v>
      </c>
      <c r="D155" s="1">
        <v>44291</v>
      </c>
      <c r="E155">
        <v>1334</v>
      </c>
      <c r="F155" t="s">
        <v>180</v>
      </c>
      <c r="G155" t="s">
        <v>191</v>
      </c>
      <c r="H155">
        <v>9</v>
      </c>
      <c r="I155">
        <v>350</v>
      </c>
      <c r="J155">
        <v>3150</v>
      </c>
      <c r="K155" t="s">
        <v>192</v>
      </c>
      <c r="L155" t="s">
        <v>183</v>
      </c>
      <c r="M155">
        <v>63518</v>
      </c>
    </row>
    <row r="156" spans="1:13" x14ac:dyDescent="0.35">
      <c r="A156">
        <v>335</v>
      </c>
      <c r="B156">
        <v>2021</v>
      </c>
      <c r="C156">
        <v>4</v>
      </c>
      <c r="D156" s="1">
        <v>44305</v>
      </c>
      <c r="E156">
        <v>1335</v>
      </c>
      <c r="F156" t="s">
        <v>193</v>
      </c>
      <c r="G156" t="s">
        <v>198</v>
      </c>
      <c r="H156">
        <v>6</v>
      </c>
      <c r="I156">
        <v>200</v>
      </c>
      <c r="J156">
        <v>1200</v>
      </c>
      <c r="K156" t="s">
        <v>182</v>
      </c>
      <c r="L156" t="s">
        <v>186</v>
      </c>
      <c r="M156">
        <v>56842</v>
      </c>
    </row>
    <row r="157" spans="1:13" x14ac:dyDescent="0.35">
      <c r="A157">
        <v>336</v>
      </c>
      <c r="B157">
        <v>2021</v>
      </c>
      <c r="C157">
        <v>4</v>
      </c>
      <c r="D157" s="1">
        <v>44312</v>
      </c>
      <c r="E157">
        <v>1336</v>
      </c>
      <c r="F157" t="s">
        <v>187</v>
      </c>
      <c r="G157" t="s">
        <v>188</v>
      </c>
      <c r="H157">
        <v>14</v>
      </c>
      <c r="I157">
        <v>125</v>
      </c>
      <c r="J157">
        <v>1750</v>
      </c>
      <c r="K157" t="s">
        <v>189</v>
      </c>
      <c r="L157" t="s">
        <v>190</v>
      </c>
      <c r="M157">
        <v>89175</v>
      </c>
    </row>
    <row r="158" spans="1:13" x14ac:dyDescent="0.35">
      <c r="A158">
        <v>337</v>
      </c>
      <c r="B158">
        <v>2021</v>
      </c>
      <c r="C158">
        <v>5</v>
      </c>
      <c r="D158" s="1">
        <v>44319</v>
      </c>
      <c r="E158">
        <v>1337</v>
      </c>
      <c r="F158" t="s">
        <v>180</v>
      </c>
      <c r="G158" t="s">
        <v>181</v>
      </c>
      <c r="H158">
        <v>9</v>
      </c>
      <c r="I158">
        <v>1450</v>
      </c>
      <c r="J158">
        <v>13050</v>
      </c>
      <c r="K158" t="s">
        <v>182</v>
      </c>
      <c r="L158" t="s">
        <v>183</v>
      </c>
      <c r="M158">
        <v>36954</v>
      </c>
    </row>
    <row r="159" spans="1:13" x14ac:dyDescent="0.35">
      <c r="A159">
        <v>338</v>
      </c>
      <c r="B159">
        <v>2021</v>
      </c>
      <c r="C159">
        <v>5</v>
      </c>
      <c r="D159" s="1">
        <v>44333</v>
      </c>
      <c r="E159">
        <v>1338</v>
      </c>
      <c r="F159" t="s">
        <v>184</v>
      </c>
      <c r="G159" t="s">
        <v>199</v>
      </c>
      <c r="H159">
        <v>3</v>
      </c>
      <c r="I159">
        <v>3000</v>
      </c>
      <c r="J159">
        <v>9000</v>
      </c>
      <c r="K159" t="s">
        <v>182</v>
      </c>
      <c r="L159" t="s">
        <v>186</v>
      </c>
      <c r="M159">
        <v>68291</v>
      </c>
    </row>
    <row r="160" spans="1:13" x14ac:dyDescent="0.35">
      <c r="A160">
        <v>339</v>
      </c>
      <c r="B160">
        <v>2021</v>
      </c>
      <c r="C160">
        <v>5</v>
      </c>
      <c r="D160" s="1">
        <v>44340</v>
      </c>
      <c r="E160">
        <v>1339</v>
      </c>
      <c r="F160" t="s">
        <v>187</v>
      </c>
      <c r="G160" t="s">
        <v>195</v>
      </c>
      <c r="H160">
        <v>6</v>
      </c>
      <c r="I160">
        <v>610</v>
      </c>
      <c r="J160">
        <v>3660</v>
      </c>
      <c r="K160" t="s">
        <v>189</v>
      </c>
      <c r="L160" t="s">
        <v>190</v>
      </c>
      <c r="M160">
        <v>52487</v>
      </c>
    </row>
    <row r="161" spans="1:13" x14ac:dyDescent="0.35">
      <c r="A161">
        <v>340</v>
      </c>
      <c r="B161">
        <v>2021</v>
      </c>
      <c r="C161">
        <v>6</v>
      </c>
      <c r="D161" s="1">
        <v>44354</v>
      </c>
      <c r="E161">
        <v>1340</v>
      </c>
      <c r="F161" t="s">
        <v>180</v>
      </c>
      <c r="G161" t="s">
        <v>191</v>
      </c>
      <c r="H161">
        <v>16</v>
      </c>
      <c r="I161">
        <v>350</v>
      </c>
      <c r="J161">
        <v>5600</v>
      </c>
      <c r="K161" t="s">
        <v>192</v>
      </c>
      <c r="L161" t="s">
        <v>183</v>
      </c>
      <c r="M161">
        <v>61742</v>
      </c>
    </row>
    <row r="162" spans="1:13" x14ac:dyDescent="0.35">
      <c r="A162">
        <v>341</v>
      </c>
      <c r="B162">
        <v>2021</v>
      </c>
      <c r="C162">
        <v>6</v>
      </c>
      <c r="D162" s="1">
        <v>44368</v>
      </c>
      <c r="E162">
        <v>1341</v>
      </c>
      <c r="F162" t="s">
        <v>193</v>
      </c>
      <c r="G162" t="s">
        <v>194</v>
      </c>
      <c r="H162">
        <v>9</v>
      </c>
      <c r="I162">
        <v>360</v>
      </c>
      <c r="J162">
        <v>3240</v>
      </c>
      <c r="K162" t="s">
        <v>182</v>
      </c>
      <c r="L162" t="s">
        <v>186</v>
      </c>
      <c r="M162">
        <v>39215</v>
      </c>
    </row>
    <row r="163" spans="1:13" x14ac:dyDescent="0.35">
      <c r="A163">
        <v>342</v>
      </c>
      <c r="B163">
        <v>2021</v>
      </c>
      <c r="C163">
        <v>6</v>
      </c>
      <c r="D163" s="1">
        <v>44375</v>
      </c>
      <c r="E163">
        <v>1342</v>
      </c>
      <c r="F163" t="s">
        <v>187</v>
      </c>
      <c r="G163" t="s">
        <v>197</v>
      </c>
      <c r="H163">
        <v>28</v>
      </c>
      <c r="I163">
        <v>62</v>
      </c>
      <c r="J163">
        <v>1736</v>
      </c>
      <c r="K163" t="s">
        <v>189</v>
      </c>
      <c r="L163" t="s">
        <v>190</v>
      </c>
      <c r="M163">
        <v>64879</v>
      </c>
    </row>
    <row r="164" spans="1:13" x14ac:dyDescent="0.35">
      <c r="A164">
        <v>343</v>
      </c>
      <c r="B164">
        <v>2021</v>
      </c>
      <c r="C164">
        <v>7</v>
      </c>
      <c r="D164" s="1">
        <v>44382</v>
      </c>
      <c r="E164">
        <v>1343</v>
      </c>
      <c r="F164" t="s">
        <v>180</v>
      </c>
      <c r="G164" t="s">
        <v>181</v>
      </c>
      <c r="H164">
        <v>6</v>
      </c>
      <c r="I164">
        <v>1450</v>
      </c>
      <c r="J164">
        <v>8700</v>
      </c>
      <c r="K164" t="s">
        <v>182</v>
      </c>
      <c r="L164" t="s">
        <v>183</v>
      </c>
      <c r="M164">
        <v>57142</v>
      </c>
    </row>
    <row r="165" spans="1:13" x14ac:dyDescent="0.35">
      <c r="A165">
        <v>344</v>
      </c>
      <c r="B165">
        <v>2021</v>
      </c>
      <c r="C165">
        <v>7</v>
      </c>
      <c r="D165" s="1">
        <v>44396</v>
      </c>
      <c r="E165">
        <v>1344</v>
      </c>
      <c r="F165" t="s">
        <v>184</v>
      </c>
      <c r="G165" t="s">
        <v>185</v>
      </c>
      <c r="H165">
        <v>3</v>
      </c>
      <c r="I165">
        <v>6100</v>
      </c>
      <c r="J165">
        <v>18300</v>
      </c>
      <c r="K165" t="s">
        <v>182</v>
      </c>
      <c r="L165" t="s">
        <v>186</v>
      </c>
      <c r="M165">
        <v>83526</v>
      </c>
    </row>
    <row r="166" spans="1:13" x14ac:dyDescent="0.35">
      <c r="A166">
        <v>345</v>
      </c>
      <c r="B166">
        <v>2021</v>
      </c>
      <c r="C166">
        <v>7</v>
      </c>
      <c r="D166" s="1">
        <v>44403</v>
      </c>
      <c r="E166">
        <v>1345</v>
      </c>
      <c r="F166" t="s">
        <v>187</v>
      </c>
      <c r="G166" t="s">
        <v>188</v>
      </c>
      <c r="H166">
        <v>21</v>
      </c>
      <c r="I166">
        <v>125</v>
      </c>
      <c r="J166">
        <v>2625</v>
      </c>
      <c r="K166" t="s">
        <v>189</v>
      </c>
      <c r="L166" t="s">
        <v>190</v>
      </c>
      <c r="M166">
        <v>25981</v>
      </c>
    </row>
    <row r="167" spans="1:13" x14ac:dyDescent="0.35">
      <c r="A167">
        <v>346</v>
      </c>
      <c r="B167">
        <v>2021</v>
      </c>
      <c r="C167">
        <v>8</v>
      </c>
      <c r="D167" s="1">
        <v>44410</v>
      </c>
      <c r="E167">
        <v>1346</v>
      </c>
      <c r="F167" t="s">
        <v>180</v>
      </c>
      <c r="G167" t="s">
        <v>191</v>
      </c>
      <c r="H167">
        <v>11</v>
      </c>
      <c r="I167">
        <v>350</v>
      </c>
      <c r="J167">
        <v>3850</v>
      </c>
      <c r="K167" t="s">
        <v>192</v>
      </c>
      <c r="L167" t="s">
        <v>183</v>
      </c>
      <c r="M167">
        <v>71459</v>
      </c>
    </row>
    <row r="168" spans="1:13" x14ac:dyDescent="0.35">
      <c r="A168">
        <v>347</v>
      </c>
      <c r="B168">
        <v>2021</v>
      </c>
      <c r="C168">
        <v>8</v>
      </c>
      <c r="D168" s="1">
        <v>44424</v>
      </c>
      <c r="E168">
        <v>1347</v>
      </c>
      <c r="F168" t="s">
        <v>193</v>
      </c>
      <c r="G168" t="s">
        <v>198</v>
      </c>
      <c r="H168">
        <v>7</v>
      </c>
      <c r="I168">
        <v>200</v>
      </c>
      <c r="J168">
        <v>1400</v>
      </c>
      <c r="K168" t="s">
        <v>182</v>
      </c>
      <c r="L168" t="s">
        <v>186</v>
      </c>
      <c r="M168">
        <v>41823</v>
      </c>
    </row>
    <row r="169" spans="1:13" x14ac:dyDescent="0.35">
      <c r="A169">
        <v>348</v>
      </c>
      <c r="B169">
        <v>2021</v>
      </c>
      <c r="C169">
        <v>8</v>
      </c>
      <c r="D169" s="1">
        <v>44438</v>
      </c>
      <c r="E169">
        <v>1348</v>
      </c>
      <c r="F169" t="s">
        <v>187</v>
      </c>
      <c r="G169" t="s">
        <v>195</v>
      </c>
      <c r="H169">
        <v>9</v>
      </c>
      <c r="I169">
        <v>610</v>
      </c>
      <c r="J169">
        <v>5490</v>
      </c>
      <c r="K169" t="s">
        <v>189</v>
      </c>
      <c r="L169" t="s">
        <v>190</v>
      </c>
      <c r="M169">
        <v>95178</v>
      </c>
    </row>
    <row r="170" spans="1:13" x14ac:dyDescent="0.35">
      <c r="A170">
        <v>349</v>
      </c>
      <c r="B170">
        <v>2021</v>
      </c>
      <c r="C170">
        <v>9</v>
      </c>
      <c r="D170" s="1">
        <v>44445</v>
      </c>
      <c r="E170">
        <v>1349</v>
      </c>
      <c r="F170" t="s">
        <v>180</v>
      </c>
      <c r="G170" t="s">
        <v>181</v>
      </c>
      <c r="H170">
        <v>10</v>
      </c>
      <c r="I170">
        <v>1450</v>
      </c>
      <c r="J170">
        <v>14500</v>
      </c>
      <c r="K170" t="s">
        <v>182</v>
      </c>
      <c r="L170" t="s">
        <v>183</v>
      </c>
      <c r="M170">
        <v>32546</v>
      </c>
    </row>
    <row r="171" spans="1:13" x14ac:dyDescent="0.35">
      <c r="A171">
        <v>350</v>
      </c>
      <c r="B171">
        <v>2021</v>
      </c>
      <c r="C171">
        <v>9</v>
      </c>
      <c r="D171" s="1">
        <v>44452</v>
      </c>
      <c r="E171">
        <v>1350</v>
      </c>
      <c r="F171" t="s">
        <v>184</v>
      </c>
      <c r="G171" t="s">
        <v>196</v>
      </c>
      <c r="H171">
        <v>4</v>
      </c>
      <c r="I171">
        <v>9100</v>
      </c>
      <c r="J171">
        <v>36400</v>
      </c>
      <c r="K171" t="s">
        <v>182</v>
      </c>
      <c r="L171" t="s">
        <v>186</v>
      </c>
      <c r="M171">
        <v>62984</v>
      </c>
    </row>
    <row r="172" spans="1:13" x14ac:dyDescent="0.35">
      <c r="A172">
        <v>351</v>
      </c>
      <c r="B172">
        <v>2021</v>
      </c>
      <c r="C172">
        <v>9</v>
      </c>
      <c r="D172" s="1">
        <v>44466</v>
      </c>
      <c r="E172">
        <v>1351</v>
      </c>
      <c r="F172" t="s">
        <v>187</v>
      </c>
      <c r="G172" t="s">
        <v>197</v>
      </c>
      <c r="H172">
        <v>42</v>
      </c>
      <c r="I172">
        <v>62</v>
      </c>
      <c r="J172">
        <v>2604</v>
      </c>
      <c r="K172" t="s">
        <v>189</v>
      </c>
      <c r="L172" t="s">
        <v>190</v>
      </c>
      <c r="M172">
        <v>55317</v>
      </c>
    </row>
    <row r="173" spans="1:13" x14ac:dyDescent="0.35">
      <c r="A173">
        <v>352</v>
      </c>
      <c r="B173">
        <v>2021</v>
      </c>
      <c r="C173">
        <v>10</v>
      </c>
      <c r="D173" s="1">
        <v>44473</v>
      </c>
      <c r="E173">
        <v>1352</v>
      </c>
      <c r="F173" t="s">
        <v>180</v>
      </c>
      <c r="G173" t="s">
        <v>191</v>
      </c>
      <c r="H173">
        <v>12</v>
      </c>
      <c r="I173">
        <v>350</v>
      </c>
      <c r="J173">
        <v>4200</v>
      </c>
      <c r="K173" t="s">
        <v>192</v>
      </c>
      <c r="L173" t="s">
        <v>183</v>
      </c>
      <c r="M173">
        <v>88652</v>
      </c>
    </row>
    <row r="174" spans="1:13" x14ac:dyDescent="0.35">
      <c r="A174">
        <v>353</v>
      </c>
      <c r="B174">
        <v>2021</v>
      </c>
      <c r="C174">
        <v>10</v>
      </c>
      <c r="D174" s="1">
        <v>44487</v>
      </c>
      <c r="E174">
        <v>1353</v>
      </c>
      <c r="F174" t="s">
        <v>193</v>
      </c>
      <c r="G174" t="s">
        <v>194</v>
      </c>
      <c r="H174">
        <v>10</v>
      </c>
      <c r="I174">
        <v>360</v>
      </c>
      <c r="J174">
        <v>3600</v>
      </c>
      <c r="K174" t="s">
        <v>182</v>
      </c>
      <c r="L174" t="s">
        <v>186</v>
      </c>
      <c r="M174">
        <v>29741</v>
      </c>
    </row>
    <row r="175" spans="1:13" x14ac:dyDescent="0.35">
      <c r="A175">
        <v>354</v>
      </c>
      <c r="B175">
        <v>2021</v>
      </c>
      <c r="C175">
        <v>10</v>
      </c>
      <c r="D175" s="1">
        <v>44494</v>
      </c>
      <c r="E175">
        <v>1354</v>
      </c>
      <c r="F175" t="s">
        <v>187</v>
      </c>
      <c r="G175" t="s">
        <v>188</v>
      </c>
      <c r="H175">
        <v>17</v>
      </c>
      <c r="I175">
        <v>125</v>
      </c>
      <c r="J175">
        <v>2125</v>
      </c>
      <c r="K175" t="s">
        <v>189</v>
      </c>
      <c r="L175" t="s">
        <v>190</v>
      </c>
      <c r="M175">
        <v>77219</v>
      </c>
    </row>
    <row r="176" spans="1:13" x14ac:dyDescent="0.35">
      <c r="A176">
        <v>355</v>
      </c>
      <c r="B176">
        <v>2021</v>
      </c>
      <c r="C176">
        <v>11</v>
      </c>
      <c r="D176" s="1">
        <v>44501</v>
      </c>
      <c r="E176">
        <v>1355</v>
      </c>
      <c r="F176" t="s">
        <v>180</v>
      </c>
      <c r="G176" t="s">
        <v>181</v>
      </c>
      <c r="H176">
        <v>11</v>
      </c>
      <c r="I176">
        <v>1450</v>
      </c>
      <c r="J176">
        <v>15950</v>
      </c>
      <c r="K176" t="s">
        <v>182</v>
      </c>
      <c r="L176" t="s">
        <v>183</v>
      </c>
      <c r="M176">
        <v>44983</v>
      </c>
    </row>
    <row r="177" spans="1:13" x14ac:dyDescent="0.35">
      <c r="A177">
        <v>356</v>
      </c>
      <c r="B177">
        <v>2021</v>
      </c>
      <c r="C177">
        <v>11</v>
      </c>
      <c r="D177" s="1">
        <v>44515</v>
      </c>
      <c r="E177">
        <v>1356</v>
      </c>
      <c r="F177" t="s">
        <v>184</v>
      </c>
      <c r="G177" t="s">
        <v>199</v>
      </c>
      <c r="H177">
        <v>6</v>
      </c>
      <c r="I177">
        <v>3000</v>
      </c>
      <c r="J177">
        <v>18000</v>
      </c>
      <c r="K177" t="s">
        <v>182</v>
      </c>
      <c r="L177" t="s">
        <v>186</v>
      </c>
      <c r="M177">
        <v>91328</v>
      </c>
    </row>
    <row r="178" spans="1:13" x14ac:dyDescent="0.35">
      <c r="A178">
        <v>357</v>
      </c>
      <c r="B178">
        <v>2021</v>
      </c>
      <c r="C178">
        <v>11</v>
      </c>
      <c r="D178" s="1">
        <v>44529</v>
      </c>
      <c r="E178">
        <v>1357</v>
      </c>
      <c r="F178" t="s">
        <v>187</v>
      </c>
      <c r="G178" t="s">
        <v>195</v>
      </c>
      <c r="H178">
        <v>11</v>
      </c>
      <c r="I178">
        <v>610</v>
      </c>
      <c r="J178">
        <v>6710</v>
      </c>
      <c r="K178" t="s">
        <v>189</v>
      </c>
      <c r="L178" t="s">
        <v>190</v>
      </c>
      <c r="M178">
        <v>34156</v>
      </c>
    </row>
    <row r="179" spans="1:13" x14ac:dyDescent="0.35">
      <c r="A179">
        <v>358</v>
      </c>
      <c r="B179">
        <v>2021</v>
      </c>
      <c r="C179">
        <v>12</v>
      </c>
      <c r="D179" s="1">
        <v>44536</v>
      </c>
      <c r="E179">
        <v>1358</v>
      </c>
      <c r="F179" t="s">
        <v>180</v>
      </c>
      <c r="G179" t="s">
        <v>191</v>
      </c>
      <c r="H179">
        <v>25</v>
      </c>
      <c r="I179">
        <v>350</v>
      </c>
      <c r="J179">
        <v>8750</v>
      </c>
      <c r="K179" t="s">
        <v>192</v>
      </c>
      <c r="L179" t="s">
        <v>183</v>
      </c>
      <c r="M179">
        <v>61742</v>
      </c>
    </row>
    <row r="180" spans="1:13" x14ac:dyDescent="0.35">
      <c r="A180">
        <v>359</v>
      </c>
      <c r="B180">
        <v>2021</v>
      </c>
      <c r="C180">
        <v>12</v>
      </c>
      <c r="D180" s="1">
        <v>44550</v>
      </c>
      <c r="E180">
        <v>1359</v>
      </c>
      <c r="F180" t="s">
        <v>193</v>
      </c>
      <c r="G180" t="s">
        <v>198</v>
      </c>
      <c r="H180">
        <v>9</v>
      </c>
      <c r="I180">
        <v>200</v>
      </c>
      <c r="J180">
        <v>1800</v>
      </c>
      <c r="K180" t="s">
        <v>182</v>
      </c>
      <c r="L180" t="s">
        <v>186</v>
      </c>
      <c r="M180">
        <v>99011</v>
      </c>
    </row>
    <row r="181" spans="1:13" x14ac:dyDescent="0.35">
      <c r="A181">
        <v>360</v>
      </c>
      <c r="B181">
        <v>2021</v>
      </c>
      <c r="C181">
        <v>12</v>
      </c>
      <c r="D181" s="1">
        <v>44557</v>
      </c>
      <c r="E181">
        <v>1360</v>
      </c>
      <c r="F181" t="s">
        <v>187</v>
      </c>
      <c r="G181" t="s">
        <v>197</v>
      </c>
      <c r="H181">
        <v>55</v>
      </c>
      <c r="I181">
        <v>62</v>
      </c>
      <c r="J181">
        <v>3410</v>
      </c>
      <c r="K181" t="s">
        <v>189</v>
      </c>
      <c r="L181" t="s">
        <v>190</v>
      </c>
      <c r="M181">
        <v>99018</v>
      </c>
    </row>
    <row r="182" spans="1:13" x14ac:dyDescent="0.35">
      <c r="A182">
        <v>361</v>
      </c>
      <c r="B182">
        <v>2021</v>
      </c>
      <c r="C182">
        <v>1</v>
      </c>
      <c r="D182" s="1">
        <v>44221</v>
      </c>
      <c r="E182">
        <v>1361</v>
      </c>
      <c r="F182" t="s">
        <v>180</v>
      </c>
      <c r="G182" t="s">
        <v>181</v>
      </c>
      <c r="H182">
        <v>1</v>
      </c>
      <c r="I182">
        <v>1450</v>
      </c>
      <c r="J182">
        <v>1450</v>
      </c>
      <c r="K182" t="s">
        <v>182</v>
      </c>
      <c r="L182" t="s">
        <v>201</v>
      </c>
      <c r="M182">
        <v>28547</v>
      </c>
    </row>
    <row r="183" spans="1:13" x14ac:dyDescent="0.35">
      <c r="A183">
        <v>362</v>
      </c>
      <c r="B183">
        <v>2021</v>
      </c>
      <c r="C183">
        <v>2</v>
      </c>
      <c r="D183" s="1">
        <v>44249</v>
      </c>
      <c r="E183">
        <v>1362</v>
      </c>
      <c r="F183" t="s">
        <v>184</v>
      </c>
      <c r="G183" t="s">
        <v>185</v>
      </c>
      <c r="H183">
        <v>1</v>
      </c>
      <c r="I183">
        <v>6100</v>
      </c>
      <c r="J183">
        <v>6100</v>
      </c>
      <c r="K183" t="s">
        <v>182</v>
      </c>
      <c r="L183" t="s">
        <v>201</v>
      </c>
      <c r="M183">
        <v>99008</v>
      </c>
    </row>
    <row r="184" spans="1:13" x14ac:dyDescent="0.35">
      <c r="A184">
        <v>363</v>
      </c>
      <c r="B184">
        <v>2021</v>
      </c>
      <c r="C184">
        <v>3</v>
      </c>
      <c r="D184" s="1">
        <v>44284</v>
      </c>
      <c r="E184">
        <v>1363</v>
      </c>
      <c r="F184" t="s">
        <v>187</v>
      </c>
      <c r="G184" t="s">
        <v>188</v>
      </c>
      <c r="H184">
        <v>11</v>
      </c>
      <c r="I184">
        <v>125</v>
      </c>
      <c r="J184">
        <v>1375</v>
      </c>
      <c r="K184" t="s">
        <v>189</v>
      </c>
      <c r="L184" t="s">
        <v>201</v>
      </c>
      <c r="M184">
        <v>92648</v>
      </c>
    </row>
    <row r="185" spans="1:13" x14ac:dyDescent="0.35">
      <c r="A185">
        <v>364</v>
      </c>
      <c r="B185">
        <v>2021</v>
      </c>
      <c r="C185">
        <v>4</v>
      </c>
      <c r="D185" s="1">
        <v>44312</v>
      </c>
      <c r="E185">
        <v>1364</v>
      </c>
      <c r="F185" t="s">
        <v>180</v>
      </c>
      <c r="G185" t="s">
        <v>191</v>
      </c>
      <c r="H185">
        <v>9</v>
      </c>
      <c r="I185">
        <v>350</v>
      </c>
      <c r="J185">
        <v>3150</v>
      </c>
      <c r="K185" t="s">
        <v>192</v>
      </c>
      <c r="L185" t="s">
        <v>201</v>
      </c>
      <c r="M185">
        <v>51879</v>
      </c>
    </row>
    <row r="186" spans="1:13" x14ac:dyDescent="0.35">
      <c r="A186">
        <v>365</v>
      </c>
      <c r="B186">
        <v>2021</v>
      </c>
      <c r="C186">
        <v>5</v>
      </c>
      <c r="D186" s="1">
        <v>44347</v>
      </c>
      <c r="E186">
        <v>1365</v>
      </c>
      <c r="F186" t="s">
        <v>193</v>
      </c>
      <c r="G186" t="s">
        <v>194</v>
      </c>
      <c r="H186">
        <v>4</v>
      </c>
      <c r="I186">
        <v>360</v>
      </c>
      <c r="J186">
        <v>1440</v>
      </c>
      <c r="K186" t="s">
        <v>182</v>
      </c>
      <c r="L186" t="s">
        <v>201</v>
      </c>
      <c r="M186">
        <v>61742</v>
      </c>
    </row>
    <row r="187" spans="1:13" x14ac:dyDescent="0.35">
      <c r="A187">
        <v>366</v>
      </c>
      <c r="B187">
        <v>2021</v>
      </c>
      <c r="C187">
        <v>6</v>
      </c>
      <c r="D187" s="1">
        <v>44375</v>
      </c>
      <c r="E187">
        <v>1366</v>
      </c>
      <c r="F187" t="s">
        <v>187</v>
      </c>
      <c r="G187" t="s">
        <v>195</v>
      </c>
      <c r="H187">
        <v>5</v>
      </c>
      <c r="I187">
        <v>610</v>
      </c>
      <c r="J187">
        <v>3050</v>
      </c>
      <c r="K187" t="s">
        <v>189</v>
      </c>
      <c r="L187" t="s">
        <v>201</v>
      </c>
      <c r="M187">
        <v>82794</v>
      </c>
    </row>
    <row r="188" spans="1:13" x14ac:dyDescent="0.35">
      <c r="A188">
        <v>367</v>
      </c>
      <c r="B188">
        <v>2021</v>
      </c>
      <c r="C188">
        <v>7</v>
      </c>
      <c r="D188" s="1">
        <v>44403</v>
      </c>
      <c r="E188">
        <v>1367</v>
      </c>
      <c r="F188" t="s">
        <v>180</v>
      </c>
      <c r="G188" t="s">
        <v>181</v>
      </c>
      <c r="H188">
        <v>2</v>
      </c>
      <c r="I188">
        <v>1450</v>
      </c>
      <c r="J188">
        <v>2900</v>
      </c>
      <c r="K188" t="s">
        <v>182</v>
      </c>
      <c r="L188" t="s">
        <v>201</v>
      </c>
      <c r="M188">
        <v>31428</v>
      </c>
    </row>
    <row r="189" spans="1:13" x14ac:dyDescent="0.35">
      <c r="A189">
        <v>368</v>
      </c>
      <c r="B189">
        <v>2021</v>
      </c>
      <c r="C189">
        <v>8</v>
      </c>
      <c r="D189" s="1">
        <v>44438</v>
      </c>
      <c r="E189">
        <v>1368</v>
      </c>
      <c r="F189" t="s">
        <v>184</v>
      </c>
      <c r="G189" t="s">
        <v>196</v>
      </c>
      <c r="H189">
        <v>1</v>
      </c>
      <c r="I189">
        <v>9100</v>
      </c>
      <c r="J189">
        <v>9100</v>
      </c>
      <c r="K189" t="s">
        <v>182</v>
      </c>
      <c r="L189" t="s">
        <v>201</v>
      </c>
      <c r="M189">
        <v>93865</v>
      </c>
    </row>
    <row r="190" spans="1:13" x14ac:dyDescent="0.35">
      <c r="A190">
        <v>369</v>
      </c>
      <c r="B190">
        <v>2021</v>
      </c>
      <c r="C190">
        <v>9</v>
      </c>
      <c r="D190" s="1">
        <v>44466</v>
      </c>
      <c r="E190">
        <v>1369</v>
      </c>
      <c r="F190" t="s">
        <v>187</v>
      </c>
      <c r="G190" t="s">
        <v>197</v>
      </c>
      <c r="H190">
        <v>28</v>
      </c>
      <c r="I190">
        <v>62</v>
      </c>
      <c r="J190">
        <v>1736</v>
      </c>
      <c r="K190" t="s">
        <v>189</v>
      </c>
      <c r="L190" t="s">
        <v>201</v>
      </c>
      <c r="M190">
        <v>33791</v>
      </c>
    </row>
    <row r="191" spans="1:13" x14ac:dyDescent="0.35">
      <c r="A191">
        <v>370</v>
      </c>
      <c r="B191">
        <v>2021</v>
      </c>
      <c r="C191">
        <v>10</v>
      </c>
      <c r="D191" s="1">
        <v>44494</v>
      </c>
      <c r="E191">
        <v>1370</v>
      </c>
      <c r="F191" t="s">
        <v>180</v>
      </c>
      <c r="G191" t="s">
        <v>191</v>
      </c>
      <c r="H191">
        <v>7</v>
      </c>
      <c r="I191">
        <v>350</v>
      </c>
      <c r="J191">
        <v>2450</v>
      </c>
      <c r="K191" t="s">
        <v>192</v>
      </c>
      <c r="L191" t="s">
        <v>201</v>
      </c>
      <c r="M191">
        <v>63518</v>
      </c>
    </row>
    <row r="192" spans="1:13" x14ac:dyDescent="0.35">
      <c r="A192">
        <v>371</v>
      </c>
      <c r="B192">
        <v>2021</v>
      </c>
      <c r="C192">
        <v>11</v>
      </c>
      <c r="D192" s="1">
        <v>44529</v>
      </c>
      <c r="E192">
        <v>1371</v>
      </c>
      <c r="F192" t="s">
        <v>193</v>
      </c>
      <c r="G192" t="s">
        <v>198</v>
      </c>
      <c r="H192">
        <v>2</v>
      </c>
      <c r="I192">
        <v>200</v>
      </c>
      <c r="J192">
        <v>400</v>
      </c>
      <c r="K192" t="s">
        <v>182</v>
      </c>
      <c r="L192" t="s">
        <v>201</v>
      </c>
      <c r="M192">
        <v>56842</v>
      </c>
    </row>
    <row r="193" spans="1:13" x14ac:dyDescent="0.35">
      <c r="A193">
        <v>372</v>
      </c>
      <c r="B193">
        <v>2021</v>
      </c>
      <c r="C193">
        <v>12</v>
      </c>
      <c r="D193" s="1">
        <v>44557</v>
      </c>
      <c r="E193">
        <v>1372</v>
      </c>
      <c r="F193" t="s">
        <v>187</v>
      </c>
      <c r="G193" t="s">
        <v>188</v>
      </c>
      <c r="H193">
        <v>9</v>
      </c>
      <c r="I193">
        <v>125</v>
      </c>
      <c r="J193">
        <v>1125</v>
      </c>
      <c r="K193" t="s">
        <v>189</v>
      </c>
      <c r="L193" t="s">
        <v>201</v>
      </c>
      <c r="M193">
        <v>89175</v>
      </c>
    </row>
    <row r="194" spans="1:13" x14ac:dyDescent="0.35">
      <c r="A194">
        <v>373</v>
      </c>
      <c r="B194">
        <v>2022</v>
      </c>
      <c r="C194">
        <v>1</v>
      </c>
      <c r="D194" s="1">
        <v>44564</v>
      </c>
      <c r="E194">
        <v>1373</v>
      </c>
      <c r="F194" t="s">
        <v>180</v>
      </c>
      <c r="G194" t="s">
        <v>181</v>
      </c>
      <c r="H194">
        <v>6</v>
      </c>
      <c r="I194">
        <v>1475</v>
      </c>
      <c r="J194">
        <v>8850</v>
      </c>
      <c r="K194" t="s">
        <v>182</v>
      </c>
      <c r="L194" t="s">
        <v>183</v>
      </c>
      <c r="M194">
        <v>28547</v>
      </c>
    </row>
    <row r="195" spans="1:13" x14ac:dyDescent="0.35">
      <c r="A195">
        <v>374</v>
      </c>
      <c r="B195">
        <v>2022</v>
      </c>
      <c r="C195">
        <v>1</v>
      </c>
      <c r="D195" s="1">
        <v>44571</v>
      </c>
      <c r="E195">
        <v>1374</v>
      </c>
      <c r="F195" t="s">
        <v>184</v>
      </c>
      <c r="G195" t="s">
        <v>185</v>
      </c>
      <c r="H195">
        <v>1</v>
      </c>
      <c r="I195">
        <v>6250</v>
      </c>
      <c r="J195">
        <v>6250</v>
      </c>
      <c r="K195" t="s">
        <v>182</v>
      </c>
      <c r="L195" t="s">
        <v>186</v>
      </c>
      <c r="M195">
        <v>99008</v>
      </c>
    </row>
    <row r="196" spans="1:13" x14ac:dyDescent="0.35">
      <c r="A196">
        <v>375</v>
      </c>
      <c r="B196">
        <v>2022</v>
      </c>
      <c r="C196">
        <v>1</v>
      </c>
      <c r="D196" s="1">
        <v>44578</v>
      </c>
      <c r="E196">
        <v>1375</v>
      </c>
      <c r="F196" t="s">
        <v>187</v>
      </c>
      <c r="G196" t="s">
        <v>188</v>
      </c>
      <c r="H196">
        <v>20</v>
      </c>
      <c r="I196">
        <v>130</v>
      </c>
      <c r="J196">
        <v>2600</v>
      </c>
      <c r="K196" t="s">
        <v>189</v>
      </c>
      <c r="L196" t="s">
        <v>190</v>
      </c>
      <c r="M196">
        <v>92648</v>
      </c>
    </row>
    <row r="197" spans="1:13" x14ac:dyDescent="0.35">
      <c r="A197">
        <v>376</v>
      </c>
      <c r="B197">
        <v>2022</v>
      </c>
      <c r="C197">
        <v>2</v>
      </c>
      <c r="D197" s="1">
        <v>44599</v>
      </c>
      <c r="E197">
        <v>1376</v>
      </c>
      <c r="F197" t="s">
        <v>180</v>
      </c>
      <c r="G197" t="s">
        <v>191</v>
      </c>
      <c r="H197">
        <v>12</v>
      </c>
      <c r="I197">
        <v>360</v>
      </c>
      <c r="J197">
        <v>4320</v>
      </c>
      <c r="K197" t="s">
        <v>192</v>
      </c>
      <c r="L197" t="s">
        <v>183</v>
      </c>
      <c r="M197">
        <v>51879</v>
      </c>
    </row>
    <row r="198" spans="1:13" x14ac:dyDescent="0.35">
      <c r="A198">
        <v>377</v>
      </c>
      <c r="B198">
        <v>2022</v>
      </c>
      <c r="C198">
        <v>2</v>
      </c>
      <c r="D198" s="1">
        <v>44606</v>
      </c>
      <c r="E198">
        <v>1377</v>
      </c>
      <c r="F198" t="s">
        <v>193</v>
      </c>
      <c r="G198" t="s">
        <v>194</v>
      </c>
      <c r="H198">
        <v>8</v>
      </c>
      <c r="I198">
        <v>375</v>
      </c>
      <c r="J198">
        <v>3000</v>
      </c>
      <c r="K198" t="s">
        <v>182</v>
      </c>
      <c r="L198" t="s">
        <v>186</v>
      </c>
      <c r="M198">
        <v>61742</v>
      </c>
    </row>
    <row r="199" spans="1:13" x14ac:dyDescent="0.35">
      <c r="A199">
        <v>378</v>
      </c>
      <c r="B199">
        <v>2022</v>
      </c>
      <c r="C199">
        <v>2</v>
      </c>
      <c r="D199" s="1">
        <v>44613</v>
      </c>
      <c r="E199">
        <v>1378</v>
      </c>
      <c r="F199" t="s">
        <v>187</v>
      </c>
      <c r="G199" t="s">
        <v>195</v>
      </c>
      <c r="H199">
        <v>7</v>
      </c>
      <c r="I199">
        <v>625</v>
      </c>
      <c r="J199">
        <v>4375</v>
      </c>
      <c r="K199" t="s">
        <v>189</v>
      </c>
      <c r="L199" t="s">
        <v>190</v>
      </c>
      <c r="M199">
        <v>82794</v>
      </c>
    </row>
    <row r="200" spans="1:13" x14ac:dyDescent="0.35">
      <c r="A200">
        <v>379</v>
      </c>
      <c r="B200">
        <v>2022</v>
      </c>
      <c r="C200">
        <v>3</v>
      </c>
      <c r="D200" s="1">
        <v>44627</v>
      </c>
      <c r="E200">
        <v>1379</v>
      </c>
      <c r="F200" t="s">
        <v>180</v>
      </c>
      <c r="G200" t="s">
        <v>181</v>
      </c>
      <c r="H200">
        <v>5</v>
      </c>
      <c r="I200">
        <v>1475</v>
      </c>
      <c r="J200">
        <v>7375</v>
      </c>
      <c r="K200" t="s">
        <v>182</v>
      </c>
      <c r="L200" t="s">
        <v>183</v>
      </c>
      <c r="M200">
        <v>31428</v>
      </c>
    </row>
    <row r="201" spans="1:13" x14ac:dyDescent="0.35">
      <c r="A201">
        <v>380</v>
      </c>
      <c r="B201">
        <v>2022</v>
      </c>
      <c r="C201">
        <v>3</v>
      </c>
      <c r="D201" s="1">
        <v>44634</v>
      </c>
      <c r="E201">
        <v>1380</v>
      </c>
      <c r="F201" t="s">
        <v>184</v>
      </c>
      <c r="G201" t="s">
        <v>196</v>
      </c>
      <c r="H201">
        <v>2</v>
      </c>
      <c r="I201">
        <v>9300</v>
      </c>
      <c r="J201">
        <v>18600</v>
      </c>
      <c r="K201" t="s">
        <v>182</v>
      </c>
      <c r="L201" t="s">
        <v>186</v>
      </c>
      <c r="M201">
        <v>93865</v>
      </c>
    </row>
    <row r="202" spans="1:13" x14ac:dyDescent="0.35">
      <c r="A202">
        <v>381</v>
      </c>
      <c r="B202">
        <v>2022</v>
      </c>
      <c r="C202">
        <v>3</v>
      </c>
      <c r="D202" s="1">
        <v>44648</v>
      </c>
      <c r="E202">
        <v>1381</v>
      </c>
      <c r="F202" t="s">
        <v>187</v>
      </c>
      <c r="G202" t="s">
        <v>197</v>
      </c>
      <c r="H202">
        <v>35</v>
      </c>
      <c r="I202">
        <v>65</v>
      </c>
      <c r="J202">
        <v>2275</v>
      </c>
      <c r="K202" t="s">
        <v>189</v>
      </c>
      <c r="L202" t="s">
        <v>190</v>
      </c>
      <c r="M202">
        <v>33791</v>
      </c>
    </row>
    <row r="203" spans="1:13" x14ac:dyDescent="0.35">
      <c r="A203">
        <v>382</v>
      </c>
      <c r="B203">
        <v>2022</v>
      </c>
      <c r="C203">
        <v>4</v>
      </c>
      <c r="D203" s="1">
        <v>44655</v>
      </c>
      <c r="E203">
        <v>1382</v>
      </c>
      <c r="F203" t="s">
        <v>180</v>
      </c>
      <c r="G203" t="s">
        <v>191</v>
      </c>
      <c r="H203">
        <v>11</v>
      </c>
      <c r="I203">
        <v>360</v>
      </c>
      <c r="J203">
        <v>3960</v>
      </c>
      <c r="K203" t="s">
        <v>192</v>
      </c>
      <c r="L203" t="s">
        <v>183</v>
      </c>
      <c r="M203">
        <v>63518</v>
      </c>
    </row>
    <row r="204" spans="1:13" x14ac:dyDescent="0.35">
      <c r="A204">
        <v>383</v>
      </c>
      <c r="B204">
        <v>2022</v>
      </c>
      <c r="C204">
        <v>4</v>
      </c>
      <c r="D204" s="1">
        <v>44669</v>
      </c>
      <c r="E204">
        <v>1383</v>
      </c>
      <c r="F204" t="s">
        <v>193</v>
      </c>
      <c r="G204" t="s">
        <v>198</v>
      </c>
      <c r="H204">
        <v>7</v>
      </c>
      <c r="I204">
        <v>210</v>
      </c>
      <c r="J204">
        <v>1470</v>
      </c>
      <c r="K204" t="s">
        <v>182</v>
      </c>
      <c r="L204" t="s">
        <v>186</v>
      </c>
      <c r="M204">
        <v>56842</v>
      </c>
    </row>
    <row r="205" spans="1:13" x14ac:dyDescent="0.35">
      <c r="A205">
        <v>384</v>
      </c>
      <c r="B205">
        <v>2022</v>
      </c>
      <c r="C205">
        <v>4</v>
      </c>
      <c r="D205" s="1">
        <v>44676</v>
      </c>
      <c r="E205">
        <v>1384</v>
      </c>
      <c r="F205" t="s">
        <v>187</v>
      </c>
      <c r="G205" t="s">
        <v>188</v>
      </c>
      <c r="H205">
        <v>16</v>
      </c>
      <c r="I205">
        <v>130</v>
      </c>
      <c r="J205">
        <v>2080</v>
      </c>
      <c r="K205" t="s">
        <v>189</v>
      </c>
      <c r="L205" t="s">
        <v>190</v>
      </c>
      <c r="M205">
        <v>89175</v>
      </c>
    </row>
    <row r="206" spans="1:13" x14ac:dyDescent="0.35">
      <c r="A206">
        <v>385</v>
      </c>
      <c r="B206">
        <v>2022</v>
      </c>
      <c r="C206">
        <v>5</v>
      </c>
      <c r="D206" s="1">
        <v>44683</v>
      </c>
      <c r="E206">
        <v>1385</v>
      </c>
      <c r="F206" t="s">
        <v>180</v>
      </c>
      <c r="G206" t="s">
        <v>181</v>
      </c>
      <c r="H206">
        <v>10</v>
      </c>
      <c r="I206">
        <v>1475</v>
      </c>
      <c r="J206">
        <v>14750</v>
      </c>
      <c r="K206" t="s">
        <v>182</v>
      </c>
      <c r="L206" t="s">
        <v>183</v>
      </c>
      <c r="M206">
        <v>36954</v>
      </c>
    </row>
    <row r="207" spans="1:13" x14ac:dyDescent="0.35">
      <c r="A207">
        <v>386</v>
      </c>
      <c r="B207">
        <v>2022</v>
      </c>
      <c r="C207">
        <v>5</v>
      </c>
      <c r="D207" s="1">
        <v>44697</v>
      </c>
      <c r="E207">
        <v>1386</v>
      </c>
      <c r="F207" t="s">
        <v>184</v>
      </c>
      <c r="G207" t="s">
        <v>199</v>
      </c>
      <c r="H207">
        <v>3</v>
      </c>
      <c r="I207">
        <v>3150</v>
      </c>
      <c r="J207">
        <v>9450</v>
      </c>
      <c r="K207" t="s">
        <v>182</v>
      </c>
      <c r="L207" t="s">
        <v>186</v>
      </c>
      <c r="M207">
        <v>68291</v>
      </c>
    </row>
    <row r="208" spans="1:13" x14ac:dyDescent="0.35">
      <c r="A208">
        <v>387</v>
      </c>
      <c r="B208">
        <v>2022</v>
      </c>
      <c r="C208">
        <v>5</v>
      </c>
      <c r="D208" s="1">
        <v>44704</v>
      </c>
      <c r="E208">
        <v>1387</v>
      </c>
      <c r="F208" t="s">
        <v>187</v>
      </c>
      <c r="G208" t="s">
        <v>195</v>
      </c>
      <c r="H208">
        <v>8</v>
      </c>
      <c r="I208">
        <v>625</v>
      </c>
      <c r="J208">
        <v>5000</v>
      </c>
      <c r="K208" t="s">
        <v>189</v>
      </c>
      <c r="L208" t="s">
        <v>190</v>
      </c>
      <c r="M208">
        <v>52487</v>
      </c>
    </row>
    <row r="209" spans="1:13" x14ac:dyDescent="0.35">
      <c r="A209">
        <v>388</v>
      </c>
      <c r="B209">
        <v>2022</v>
      </c>
      <c r="C209">
        <v>6</v>
      </c>
      <c r="D209" s="1">
        <v>44718</v>
      </c>
      <c r="E209">
        <v>1388</v>
      </c>
      <c r="F209" t="s">
        <v>180</v>
      </c>
      <c r="G209" t="s">
        <v>191</v>
      </c>
      <c r="H209">
        <v>15</v>
      </c>
      <c r="I209">
        <v>360</v>
      </c>
      <c r="J209">
        <v>5400</v>
      </c>
      <c r="K209" t="s">
        <v>192</v>
      </c>
      <c r="L209" t="s">
        <v>183</v>
      </c>
      <c r="M209">
        <v>61742</v>
      </c>
    </row>
    <row r="210" spans="1:13" x14ac:dyDescent="0.35">
      <c r="A210">
        <v>389</v>
      </c>
      <c r="B210">
        <v>2022</v>
      </c>
      <c r="C210">
        <v>6</v>
      </c>
      <c r="D210" s="1">
        <v>44732</v>
      </c>
      <c r="E210">
        <v>1389</v>
      </c>
      <c r="F210" t="s">
        <v>193</v>
      </c>
      <c r="G210" t="s">
        <v>194</v>
      </c>
      <c r="H210">
        <v>10</v>
      </c>
      <c r="I210">
        <v>375</v>
      </c>
      <c r="J210">
        <v>3750</v>
      </c>
      <c r="K210" t="s">
        <v>182</v>
      </c>
      <c r="L210" t="s">
        <v>186</v>
      </c>
      <c r="M210">
        <v>39215</v>
      </c>
    </row>
    <row r="211" spans="1:13" x14ac:dyDescent="0.35">
      <c r="A211">
        <v>390</v>
      </c>
      <c r="B211">
        <v>2022</v>
      </c>
      <c r="C211">
        <v>6</v>
      </c>
      <c r="D211" s="1">
        <v>44739</v>
      </c>
      <c r="E211">
        <v>1390</v>
      </c>
      <c r="F211" t="s">
        <v>187</v>
      </c>
      <c r="G211" t="s">
        <v>197</v>
      </c>
      <c r="H211">
        <v>32</v>
      </c>
      <c r="I211">
        <v>65</v>
      </c>
      <c r="J211">
        <v>2080</v>
      </c>
      <c r="K211" t="s">
        <v>189</v>
      </c>
      <c r="L211" t="s">
        <v>190</v>
      </c>
      <c r="M211">
        <v>64879</v>
      </c>
    </row>
    <row r="212" spans="1:13" x14ac:dyDescent="0.35">
      <c r="A212">
        <v>391</v>
      </c>
      <c r="B212">
        <v>2022</v>
      </c>
      <c r="C212">
        <v>7</v>
      </c>
      <c r="D212" s="1">
        <v>44746</v>
      </c>
      <c r="E212">
        <v>1391</v>
      </c>
      <c r="F212" t="s">
        <v>180</v>
      </c>
      <c r="G212" t="s">
        <v>181</v>
      </c>
      <c r="H212">
        <v>8</v>
      </c>
      <c r="I212">
        <v>1475</v>
      </c>
      <c r="J212">
        <v>11800</v>
      </c>
      <c r="K212" t="s">
        <v>182</v>
      </c>
      <c r="L212" t="s">
        <v>183</v>
      </c>
      <c r="M212">
        <v>57142</v>
      </c>
    </row>
    <row r="213" spans="1:13" x14ac:dyDescent="0.35">
      <c r="A213">
        <v>392</v>
      </c>
      <c r="B213">
        <v>2022</v>
      </c>
      <c r="C213">
        <v>7</v>
      </c>
      <c r="D213" s="1">
        <v>44760</v>
      </c>
      <c r="E213">
        <v>1392</v>
      </c>
      <c r="F213" t="s">
        <v>184</v>
      </c>
      <c r="G213" t="s">
        <v>185</v>
      </c>
      <c r="H213">
        <v>2</v>
      </c>
      <c r="I213">
        <v>6250</v>
      </c>
      <c r="J213">
        <v>12500</v>
      </c>
      <c r="K213" t="s">
        <v>182</v>
      </c>
      <c r="L213" t="s">
        <v>186</v>
      </c>
      <c r="M213">
        <v>83526</v>
      </c>
    </row>
    <row r="214" spans="1:13" x14ac:dyDescent="0.35">
      <c r="A214">
        <v>393</v>
      </c>
      <c r="B214">
        <v>2022</v>
      </c>
      <c r="C214">
        <v>7</v>
      </c>
      <c r="D214" s="1">
        <v>44767</v>
      </c>
      <c r="E214">
        <v>1393</v>
      </c>
      <c r="F214" t="s">
        <v>187</v>
      </c>
      <c r="G214" t="s">
        <v>188</v>
      </c>
      <c r="H214">
        <v>22</v>
      </c>
      <c r="I214">
        <v>130</v>
      </c>
      <c r="J214">
        <v>2860</v>
      </c>
      <c r="K214" t="s">
        <v>189</v>
      </c>
      <c r="L214" t="s">
        <v>190</v>
      </c>
      <c r="M214">
        <v>25981</v>
      </c>
    </row>
    <row r="215" spans="1:13" x14ac:dyDescent="0.35">
      <c r="A215">
        <v>394</v>
      </c>
      <c r="B215">
        <v>2022</v>
      </c>
      <c r="C215">
        <v>8</v>
      </c>
      <c r="D215" s="1">
        <v>44774</v>
      </c>
      <c r="E215">
        <v>1394</v>
      </c>
      <c r="F215" t="s">
        <v>180</v>
      </c>
      <c r="G215" t="s">
        <v>191</v>
      </c>
      <c r="H215">
        <v>13</v>
      </c>
      <c r="I215">
        <v>360</v>
      </c>
      <c r="J215">
        <v>4680</v>
      </c>
      <c r="K215" t="s">
        <v>192</v>
      </c>
      <c r="L215" t="s">
        <v>183</v>
      </c>
      <c r="M215">
        <v>71459</v>
      </c>
    </row>
    <row r="216" spans="1:13" x14ac:dyDescent="0.35">
      <c r="A216">
        <v>395</v>
      </c>
      <c r="B216">
        <v>2022</v>
      </c>
      <c r="C216">
        <v>8</v>
      </c>
      <c r="D216" s="1">
        <v>44788</v>
      </c>
      <c r="E216">
        <v>1395</v>
      </c>
      <c r="F216" t="s">
        <v>193</v>
      </c>
      <c r="G216" t="s">
        <v>198</v>
      </c>
      <c r="H216">
        <v>8</v>
      </c>
      <c r="I216">
        <v>210</v>
      </c>
      <c r="J216">
        <v>1680</v>
      </c>
      <c r="K216" t="s">
        <v>182</v>
      </c>
      <c r="L216" t="s">
        <v>186</v>
      </c>
      <c r="M216">
        <v>41823</v>
      </c>
    </row>
    <row r="217" spans="1:13" x14ac:dyDescent="0.35">
      <c r="A217">
        <v>396</v>
      </c>
      <c r="B217">
        <v>2022</v>
      </c>
      <c r="C217">
        <v>8</v>
      </c>
      <c r="D217" s="1">
        <v>44802</v>
      </c>
      <c r="E217">
        <v>1396</v>
      </c>
      <c r="F217" t="s">
        <v>187</v>
      </c>
      <c r="G217" t="s">
        <v>195</v>
      </c>
      <c r="H217">
        <v>8</v>
      </c>
      <c r="I217">
        <v>625</v>
      </c>
      <c r="J217">
        <v>5000</v>
      </c>
      <c r="K217" t="s">
        <v>189</v>
      </c>
      <c r="L217" t="s">
        <v>190</v>
      </c>
      <c r="M217">
        <v>95178</v>
      </c>
    </row>
    <row r="218" spans="1:13" x14ac:dyDescent="0.35">
      <c r="A218">
        <v>397</v>
      </c>
      <c r="B218">
        <v>2022</v>
      </c>
      <c r="C218">
        <v>9</v>
      </c>
      <c r="D218" s="1">
        <v>44809</v>
      </c>
      <c r="E218">
        <v>1397</v>
      </c>
      <c r="F218" t="s">
        <v>180</v>
      </c>
      <c r="G218" t="s">
        <v>181</v>
      </c>
      <c r="H218">
        <v>9</v>
      </c>
      <c r="I218">
        <v>1475</v>
      </c>
      <c r="J218">
        <v>13275</v>
      </c>
      <c r="K218" t="s">
        <v>182</v>
      </c>
      <c r="L218" t="s">
        <v>183</v>
      </c>
      <c r="M218">
        <v>32546</v>
      </c>
    </row>
    <row r="219" spans="1:13" x14ac:dyDescent="0.35">
      <c r="A219">
        <v>398</v>
      </c>
      <c r="B219">
        <v>2022</v>
      </c>
      <c r="C219">
        <v>9</v>
      </c>
      <c r="D219" s="1">
        <v>44816</v>
      </c>
      <c r="E219">
        <v>1398</v>
      </c>
      <c r="F219" t="s">
        <v>184</v>
      </c>
      <c r="G219" t="s">
        <v>196</v>
      </c>
      <c r="H219">
        <v>3</v>
      </c>
      <c r="I219">
        <v>9300</v>
      </c>
      <c r="J219">
        <v>27900</v>
      </c>
      <c r="K219" t="s">
        <v>182</v>
      </c>
      <c r="L219" t="s">
        <v>186</v>
      </c>
      <c r="M219">
        <v>62984</v>
      </c>
    </row>
    <row r="220" spans="1:13" x14ac:dyDescent="0.35">
      <c r="A220">
        <v>399</v>
      </c>
      <c r="B220">
        <v>2022</v>
      </c>
      <c r="C220">
        <v>9</v>
      </c>
      <c r="D220" s="1">
        <v>44830</v>
      </c>
      <c r="E220">
        <v>1399</v>
      </c>
      <c r="F220" t="s">
        <v>187</v>
      </c>
      <c r="G220" t="s">
        <v>197</v>
      </c>
      <c r="H220">
        <v>40</v>
      </c>
      <c r="I220">
        <v>65</v>
      </c>
      <c r="J220">
        <v>2600</v>
      </c>
      <c r="K220" t="s">
        <v>189</v>
      </c>
      <c r="L220" t="s">
        <v>190</v>
      </c>
      <c r="M220">
        <v>55317</v>
      </c>
    </row>
    <row r="221" spans="1:13" x14ac:dyDescent="0.35">
      <c r="A221">
        <v>400</v>
      </c>
      <c r="B221">
        <v>2022</v>
      </c>
      <c r="C221">
        <v>10</v>
      </c>
      <c r="D221" s="1">
        <v>44837</v>
      </c>
      <c r="E221">
        <v>1400</v>
      </c>
      <c r="F221" t="s">
        <v>180</v>
      </c>
      <c r="G221" t="s">
        <v>191</v>
      </c>
      <c r="H221">
        <v>14</v>
      </c>
      <c r="I221">
        <v>360</v>
      </c>
      <c r="J221">
        <v>5040</v>
      </c>
      <c r="K221" t="s">
        <v>192</v>
      </c>
      <c r="L221" t="s">
        <v>183</v>
      </c>
      <c r="M221">
        <v>88652</v>
      </c>
    </row>
    <row r="222" spans="1:13" x14ac:dyDescent="0.35">
      <c r="A222">
        <v>401</v>
      </c>
      <c r="B222">
        <v>2022</v>
      </c>
      <c r="C222">
        <v>10</v>
      </c>
      <c r="D222" s="1">
        <v>44851</v>
      </c>
      <c r="E222">
        <v>1401</v>
      </c>
      <c r="F222" t="s">
        <v>193</v>
      </c>
      <c r="G222" t="s">
        <v>194</v>
      </c>
      <c r="H222">
        <v>11</v>
      </c>
      <c r="I222">
        <v>375</v>
      </c>
      <c r="J222">
        <v>4125</v>
      </c>
      <c r="K222" t="s">
        <v>182</v>
      </c>
      <c r="L222" t="s">
        <v>186</v>
      </c>
      <c r="M222">
        <v>29741</v>
      </c>
    </row>
    <row r="223" spans="1:13" x14ac:dyDescent="0.35">
      <c r="A223">
        <v>402</v>
      </c>
      <c r="B223">
        <v>2022</v>
      </c>
      <c r="C223">
        <v>10</v>
      </c>
      <c r="D223" s="1">
        <v>44858</v>
      </c>
      <c r="E223">
        <v>1402</v>
      </c>
      <c r="F223" t="s">
        <v>187</v>
      </c>
      <c r="G223" t="s">
        <v>188</v>
      </c>
      <c r="H223">
        <v>19</v>
      </c>
      <c r="I223">
        <v>130</v>
      </c>
      <c r="J223">
        <v>2470</v>
      </c>
      <c r="K223" t="s">
        <v>189</v>
      </c>
      <c r="L223" t="s">
        <v>190</v>
      </c>
      <c r="M223">
        <v>77219</v>
      </c>
    </row>
    <row r="224" spans="1:13" x14ac:dyDescent="0.35">
      <c r="A224">
        <v>403</v>
      </c>
      <c r="B224">
        <v>2022</v>
      </c>
      <c r="C224">
        <v>11</v>
      </c>
      <c r="D224" s="1">
        <v>44872</v>
      </c>
      <c r="E224">
        <v>1403</v>
      </c>
      <c r="F224" t="s">
        <v>180</v>
      </c>
      <c r="G224" t="s">
        <v>181</v>
      </c>
      <c r="H224">
        <v>13</v>
      </c>
      <c r="I224">
        <v>1475</v>
      </c>
      <c r="J224">
        <v>19175</v>
      </c>
      <c r="K224" t="s">
        <v>182</v>
      </c>
      <c r="L224" t="s">
        <v>183</v>
      </c>
      <c r="M224">
        <v>44983</v>
      </c>
    </row>
    <row r="225" spans="1:13" x14ac:dyDescent="0.35">
      <c r="A225">
        <v>404</v>
      </c>
      <c r="B225">
        <v>2022</v>
      </c>
      <c r="C225">
        <v>11</v>
      </c>
      <c r="D225" s="1">
        <v>44879</v>
      </c>
      <c r="E225">
        <v>1404</v>
      </c>
      <c r="F225" t="s">
        <v>184</v>
      </c>
      <c r="G225" t="s">
        <v>199</v>
      </c>
      <c r="H225">
        <v>7</v>
      </c>
      <c r="I225">
        <v>3150</v>
      </c>
      <c r="J225">
        <v>22050</v>
      </c>
      <c r="K225" t="s">
        <v>182</v>
      </c>
      <c r="L225" t="s">
        <v>186</v>
      </c>
      <c r="M225">
        <v>91328</v>
      </c>
    </row>
    <row r="226" spans="1:13" x14ac:dyDescent="0.35">
      <c r="A226">
        <v>405</v>
      </c>
      <c r="B226">
        <v>2022</v>
      </c>
      <c r="C226">
        <v>11</v>
      </c>
      <c r="D226" s="1">
        <v>44893</v>
      </c>
      <c r="E226">
        <v>1405</v>
      </c>
      <c r="F226" t="s">
        <v>187</v>
      </c>
      <c r="G226" t="s">
        <v>195</v>
      </c>
      <c r="H226">
        <v>13</v>
      </c>
      <c r="I226">
        <v>625</v>
      </c>
      <c r="J226">
        <v>8125</v>
      </c>
      <c r="K226" t="s">
        <v>189</v>
      </c>
      <c r="L226" t="s">
        <v>190</v>
      </c>
      <c r="M226">
        <v>34156</v>
      </c>
    </row>
    <row r="227" spans="1:13" x14ac:dyDescent="0.35">
      <c r="A227">
        <v>406</v>
      </c>
      <c r="B227">
        <v>2022</v>
      </c>
      <c r="C227">
        <v>12</v>
      </c>
      <c r="D227" s="1">
        <v>44900</v>
      </c>
      <c r="E227">
        <v>1406</v>
      </c>
      <c r="F227" t="s">
        <v>180</v>
      </c>
      <c r="G227" t="s">
        <v>191</v>
      </c>
      <c r="H227">
        <v>20</v>
      </c>
      <c r="I227">
        <v>360</v>
      </c>
      <c r="J227">
        <v>7200</v>
      </c>
      <c r="K227" t="s">
        <v>192</v>
      </c>
      <c r="L227" t="s">
        <v>183</v>
      </c>
      <c r="M227">
        <v>61742</v>
      </c>
    </row>
    <row r="228" spans="1:13" x14ac:dyDescent="0.35">
      <c r="A228">
        <v>407</v>
      </c>
      <c r="B228">
        <v>2022</v>
      </c>
      <c r="C228">
        <v>12</v>
      </c>
      <c r="D228" s="1">
        <v>44914</v>
      </c>
      <c r="E228">
        <v>1407</v>
      </c>
      <c r="F228" t="s">
        <v>193</v>
      </c>
      <c r="G228" t="s">
        <v>198</v>
      </c>
      <c r="H228">
        <v>10</v>
      </c>
      <c r="I228">
        <v>210</v>
      </c>
      <c r="J228">
        <v>2100</v>
      </c>
      <c r="K228" t="s">
        <v>182</v>
      </c>
      <c r="L228" t="s">
        <v>186</v>
      </c>
      <c r="M228">
        <v>99011</v>
      </c>
    </row>
    <row r="229" spans="1:13" x14ac:dyDescent="0.35">
      <c r="A229">
        <v>408</v>
      </c>
      <c r="B229">
        <v>2022</v>
      </c>
      <c r="C229">
        <v>12</v>
      </c>
      <c r="D229" s="1">
        <v>44921</v>
      </c>
      <c r="E229">
        <v>1408</v>
      </c>
      <c r="F229" t="s">
        <v>187</v>
      </c>
      <c r="G229" t="s">
        <v>197</v>
      </c>
      <c r="H229">
        <v>50</v>
      </c>
      <c r="I229">
        <v>65</v>
      </c>
      <c r="J229">
        <v>3250</v>
      </c>
      <c r="K229" t="s">
        <v>189</v>
      </c>
      <c r="L229" t="s">
        <v>190</v>
      </c>
      <c r="M229">
        <v>99016</v>
      </c>
    </row>
    <row r="230" spans="1:13" x14ac:dyDescent="0.35">
      <c r="A230">
        <v>409</v>
      </c>
      <c r="B230">
        <v>2022</v>
      </c>
      <c r="C230">
        <v>1</v>
      </c>
      <c r="D230" s="1">
        <v>44592</v>
      </c>
      <c r="E230">
        <v>1409</v>
      </c>
      <c r="F230" t="s">
        <v>180</v>
      </c>
      <c r="G230" t="s">
        <v>181</v>
      </c>
      <c r="H230">
        <v>2</v>
      </c>
      <c r="I230">
        <v>1475</v>
      </c>
      <c r="J230">
        <v>2950</v>
      </c>
      <c r="K230" t="s">
        <v>182</v>
      </c>
      <c r="L230" t="s">
        <v>201</v>
      </c>
      <c r="M230">
        <v>28547</v>
      </c>
    </row>
    <row r="231" spans="1:13" x14ac:dyDescent="0.35">
      <c r="A231">
        <v>410</v>
      </c>
      <c r="B231">
        <v>2022</v>
      </c>
      <c r="C231">
        <v>2</v>
      </c>
      <c r="D231" s="1">
        <v>44620</v>
      </c>
      <c r="E231">
        <v>1410</v>
      </c>
      <c r="F231" t="s">
        <v>184</v>
      </c>
      <c r="G231" t="s">
        <v>185</v>
      </c>
      <c r="H231">
        <v>1</v>
      </c>
      <c r="I231">
        <v>6250</v>
      </c>
      <c r="J231">
        <v>6250</v>
      </c>
      <c r="K231" t="s">
        <v>182</v>
      </c>
      <c r="L231" t="s">
        <v>201</v>
      </c>
      <c r="M231">
        <v>99008</v>
      </c>
    </row>
    <row r="232" spans="1:13" x14ac:dyDescent="0.35">
      <c r="A232">
        <v>411</v>
      </c>
      <c r="B232">
        <v>2022</v>
      </c>
      <c r="C232">
        <v>3</v>
      </c>
      <c r="D232" s="1">
        <v>44651</v>
      </c>
      <c r="E232">
        <v>1411</v>
      </c>
      <c r="F232" t="s">
        <v>187</v>
      </c>
      <c r="G232" t="s">
        <v>188</v>
      </c>
      <c r="H232">
        <v>13</v>
      </c>
      <c r="I232">
        <v>130</v>
      </c>
      <c r="J232">
        <v>1690</v>
      </c>
      <c r="K232" t="s">
        <v>189</v>
      </c>
      <c r="L232" t="s">
        <v>201</v>
      </c>
      <c r="M232">
        <v>92648</v>
      </c>
    </row>
    <row r="233" spans="1:13" x14ac:dyDescent="0.35">
      <c r="A233">
        <v>412</v>
      </c>
      <c r="B233">
        <v>2022</v>
      </c>
      <c r="C233">
        <v>4</v>
      </c>
      <c r="D233" s="1">
        <v>44679</v>
      </c>
      <c r="E233">
        <v>1412</v>
      </c>
      <c r="F233" t="s">
        <v>180</v>
      </c>
      <c r="G233" t="s">
        <v>191</v>
      </c>
      <c r="H233">
        <v>7</v>
      </c>
      <c r="I233">
        <v>360</v>
      </c>
      <c r="J233">
        <v>2520</v>
      </c>
      <c r="K233" t="s">
        <v>192</v>
      </c>
      <c r="L233" t="s">
        <v>201</v>
      </c>
      <c r="M233">
        <v>51879</v>
      </c>
    </row>
    <row r="234" spans="1:13" x14ac:dyDescent="0.35">
      <c r="A234">
        <v>413</v>
      </c>
      <c r="B234">
        <v>2022</v>
      </c>
      <c r="C234">
        <v>5</v>
      </c>
      <c r="D234" s="1">
        <v>44711</v>
      </c>
      <c r="E234">
        <v>1413</v>
      </c>
      <c r="F234" t="s">
        <v>193</v>
      </c>
      <c r="G234" t="s">
        <v>194</v>
      </c>
      <c r="H234">
        <v>3</v>
      </c>
      <c r="I234">
        <v>375</v>
      </c>
      <c r="J234">
        <v>1125</v>
      </c>
      <c r="K234" t="s">
        <v>182</v>
      </c>
      <c r="L234" t="s">
        <v>201</v>
      </c>
      <c r="M234">
        <v>61742</v>
      </c>
    </row>
    <row r="235" spans="1:13" x14ac:dyDescent="0.35">
      <c r="A235">
        <v>414</v>
      </c>
      <c r="B235">
        <v>2022</v>
      </c>
      <c r="C235">
        <v>6</v>
      </c>
      <c r="D235" s="1">
        <v>44742</v>
      </c>
      <c r="E235">
        <v>1414</v>
      </c>
      <c r="F235" t="s">
        <v>187</v>
      </c>
      <c r="G235" t="s">
        <v>195</v>
      </c>
      <c r="H235">
        <v>4</v>
      </c>
      <c r="I235">
        <v>625</v>
      </c>
      <c r="J235">
        <v>2500</v>
      </c>
      <c r="K235" t="s">
        <v>189</v>
      </c>
      <c r="L235" t="s">
        <v>201</v>
      </c>
      <c r="M235">
        <v>82794</v>
      </c>
    </row>
    <row r="236" spans="1:13" x14ac:dyDescent="0.35">
      <c r="A236">
        <v>415</v>
      </c>
      <c r="B236">
        <v>2022</v>
      </c>
      <c r="C236">
        <v>7</v>
      </c>
      <c r="D236" s="1">
        <v>44770</v>
      </c>
      <c r="E236">
        <v>1415</v>
      </c>
      <c r="F236" t="s">
        <v>180</v>
      </c>
      <c r="G236" t="s">
        <v>181</v>
      </c>
      <c r="H236">
        <v>3</v>
      </c>
      <c r="I236">
        <v>1475</v>
      </c>
      <c r="J236">
        <v>4425</v>
      </c>
      <c r="K236" t="s">
        <v>182</v>
      </c>
      <c r="L236" t="s">
        <v>201</v>
      </c>
      <c r="M236">
        <v>31428</v>
      </c>
    </row>
    <row r="237" spans="1:13" x14ac:dyDescent="0.35">
      <c r="A237">
        <v>416</v>
      </c>
      <c r="B237">
        <v>2022</v>
      </c>
      <c r="C237">
        <v>8</v>
      </c>
      <c r="D237" s="1">
        <v>44804</v>
      </c>
      <c r="E237">
        <v>1416</v>
      </c>
      <c r="F237" t="s">
        <v>184</v>
      </c>
      <c r="G237" t="s">
        <v>196</v>
      </c>
      <c r="H237">
        <v>1</v>
      </c>
      <c r="I237">
        <v>9300</v>
      </c>
      <c r="J237">
        <v>9300</v>
      </c>
      <c r="K237" t="s">
        <v>182</v>
      </c>
      <c r="L237" t="s">
        <v>201</v>
      </c>
      <c r="M237">
        <v>93865</v>
      </c>
    </row>
    <row r="238" spans="1:13" x14ac:dyDescent="0.35">
      <c r="A238">
        <v>417</v>
      </c>
      <c r="B238">
        <v>2022</v>
      </c>
      <c r="C238">
        <v>9</v>
      </c>
      <c r="D238" s="1">
        <v>44833</v>
      </c>
      <c r="E238">
        <v>1417</v>
      </c>
      <c r="F238" t="s">
        <v>187</v>
      </c>
      <c r="G238" t="s">
        <v>197</v>
      </c>
      <c r="H238">
        <v>30</v>
      </c>
      <c r="I238">
        <v>65</v>
      </c>
      <c r="J238">
        <v>1950</v>
      </c>
      <c r="K238" t="s">
        <v>189</v>
      </c>
      <c r="L238" t="s">
        <v>201</v>
      </c>
      <c r="M238">
        <v>33791</v>
      </c>
    </row>
    <row r="239" spans="1:13" x14ac:dyDescent="0.35">
      <c r="A239">
        <v>418</v>
      </c>
      <c r="B239">
        <v>2022</v>
      </c>
      <c r="C239">
        <v>10</v>
      </c>
      <c r="D239" s="1">
        <v>44865</v>
      </c>
      <c r="E239">
        <v>1418</v>
      </c>
      <c r="F239" t="s">
        <v>180</v>
      </c>
      <c r="G239" t="s">
        <v>191</v>
      </c>
      <c r="H239">
        <v>6</v>
      </c>
      <c r="I239">
        <v>360</v>
      </c>
      <c r="J239">
        <v>2160</v>
      </c>
      <c r="K239" t="s">
        <v>192</v>
      </c>
      <c r="L239" t="s">
        <v>201</v>
      </c>
      <c r="M239">
        <v>63518</v>
      </c>
    </row>
    <row r="240" spans="1:13" x14ac:dyDescent="0.35">
      <c r="A240">
        <v>419</v>
      </c>
      <c r="B240">
        <v>2022</v>
      </c>
      <c r="C240">
        <v>11</v>
      </c>
      <c r="D240" s="1">
        <v>44895</v>
      </c>
      <c r="E240">
        <v>1419</v>
      </c>
      <c r="F240" t="s">
        <v>193</v>
      </c>
      <c r="G240" t="s">
        <v>198</v>
      </c>
      <c r="H240">
        <v>3</v>
      </c>
      <c r="I240">
        <v>210</v>
      </c>
      <c r="J240">
        <v>630</v>
      </c>
      <c r="K240" t="s">
        <v>182</v>
      </c>
      <c r="L240" t="s">
        <v>201</v>
      </c>
      <c r="M240">
        <v>56842</v>
      </c>
    </row>
    <row r="241" spans="1:13" x14ac:dyDescent="0.35">
      <c r="A241">
        <v>420</v>
      </c>
      <c r="B241">
        <v>2022</v>
      </c>
      <c r="C241">
        <v>12</v>
      </c>
      <c r="D241" s="1">
        <v>44924</v>
      </c>
      <c r="E241">
        <v>1420</v>
      </c>
      <c r="F241" t="s">
        <v>187</v>
      </c>
      <c r="G241" t="s">
        <v>188</v>
      </c>
      <c r="H241">
        <v>11</v>
      </c>
      <c r="I241">
        <v>130</v>
      </c>
      <c r="J241">
        <v>1430</v>
      </c>
      <c r="K241" t="s">
        <v>189</v>
      </c>
      <c r="L241" t="s">
        <v>201</v>
      </c>
      <c r="M241">
        <v>89175</v>
      </c>
    </row>
    <row r="242" spans="1:13" x14ac:dyDescent="0.35">
      <c r="A242">
        <v>421</v>
      </c>
      <c r="B242">
        <v>2023</v>
      </c>
      <c r="C242">
        <v>1</v>
      </c>
      <c r="D242" s="1">
        <v>44928</v>
      </c>
      <c r="E242">
        <v>1421</v>
      </c>
      <c r="F242" t="s">
        <v>180</v>
      </c>
      <c r="G242" t="s">
        <v>181</v>
      </c>
      <c r="H242">
        <v>5</v>
      </c>
      <c r="I242">
        <v>1500</v>
      </c>
      <c r="J242">
        <v>7500</v>
      </c>
      <c r="K242" t="s">
        <v>182</v>
      </c>
      <c r="L242" t="s">
        <v>183</v>
      </c>
      <c r="M242">
        <v>28547</v>
      </c>
    </row>
    <row r="243" spans="1:13" x14ac:dyDescent="0.35">
      <c r="A243">
        <v>422</v>
      </c>
      <c r="B243">
        <v>2023</v>
      </c>
      <c r="C243">
        <v>1</v>
      </c>
      <c r="D243" s="1">
        <v>44935</v>
      </c>
      <c r="E243">
        <v>1422</v>
      </c>
      <c r="F243" t="s">
        <v>184</v>
      </c>
      <c r="G243" t="s">
        <v>185</v>
      </c>
      <c r="H243">
        <v>1</v>
      </c>
      <c r="I243">
        <v>6400</v>
      </c>
      <c r="J243">
        <v>6400</v>
      </c>
      <c r="K243" t="s">
        <v>182</v>
      </c>
      <c r="L243" t="s">
        <v>186</v>
      </c>
      <c r="M243">
        <v>99008</v>
      </c>
    </row>
    <row r="244" spans="1:13" x14ac:dyDescent="0.35">
      <c r="A244">
        <v>423</v>
      </c>
      <c r="B244">
        <v>2023</v>
      </c>
      <c r="C244">
        <v>1</v>
      </c>
      <c r="D244" s="1">
        <v>44942</v>
      </c>
      <c r="E244">
        <v>1423</v>
      </c>
      <c r="F244" t="s">
        <v>187</v>
      </c>
      <c r="G244" t="s">
        <v>188</v>
      </c>
      <c r="H244">
        <v>22</v>
      </c>
      <c r="I244">
        <v>135</v>
      </c>
      <c r="J244">
        <v>2970</v>
      </c>
      <c r="K244" t="s">
        <v>189</v>
      </c>
      <c r="L244" t="s">
        <v>190</v>
      </c>
      <c r="M244">
        <v>92648</v>
      </c>
    </row>
    <row r="245" spans="1:13" x14ac:dyDescent="0.35">
      <c r="A245">
        <v>424</v>
      </c>
      <c r="B245">
        <v>2023</v>
      </c>
      <c r="C245">
        <v>2</v>
      </c>
      <c r="D245" s="1">
        <v>44963</v>
      </c>
      <c r="E245">
        <v>1424</v>
      </c>
      <c r="F245" t="s">
        <v>180</v>
      </c>
      <c r="G245" t="s">
        <v>191</v>
      </c>
      <c r="H245">
        <v>14</v>
      </c>
      <c r="I245">
        <v>370</v>
      </c>
      <c r="J245">
        <v>5180</v>
      </c>
      <c r="K245" t="s">
        <v>192</v>
      </c>
      <c r="L245" t="s">
        <v>183</v>
      </c>
      <c r="M245">
        <v>51879</v>
      </c>
    </row>
    <row r="246" spans="1:13" x14ac:dyDescent="0.35">
      <c r="A246">
        <v>425</v>
      </c>
      <c r="B246">
        <v>2023</v>
      </c>
      <c r="C246">
        <v>2</v>
      </c>
      <c r="D246" s="1">
        <v>44970</v>
      </c>
      <c r="E246">
        <v>1425</v>
      </c>
      <c r="F246" t="s">
        <v>193</v>
      </c>
      <c r="G246" t="s">
        <v>194</v>
      </c>
      <c r="H246">
        <v>9</v>
      </c>
      <c r="I246">
        <v>385</v>
      </c>
      <c r="J246">
        <v>3465</v>
      </c>
      <c r="K246" t="s">
        <v>182</v>
      </c>
      <c r="L246" t="s">
        <v>186</v>
      </c>
      <c r="M246">
        <v>61742</v>
      </c>
    </row>
    <row r="247" spans="1:13" x14ac:dyDescent="0.35">
      <c r="A247">
        <v>426</v>
      </c>
      <c r="B247">
        <v>2023</v>
      </c>
      <c r="C247">
        <v>2</v>
      </c>
      <c r="D247" s="1">
        <v>44977</v>
      </c>
      <c r="E247">
        <v>1426</v>
      </c>
      <c r="F247" t="s">
        <v>187</v>
      </c>
      <c r="G247" t="s">
        <v>195</v>
      </c>
      <c r="H247">
        <v>6</v>
      </c>
      <c r="I247">
        <v>640</v>
      </c>
      <c r="J247">
        <v>3840</v>
      </c>
      <c r="K247" t="s">
        <v>189</v>
      </c>
      <c r="L247" t="s">
        <v>190</v>
      </c>
      <c r="M247">
        <v>82794</v>
      </c>
    </row>
    <row r="248" spans="1:13" x14ac:dyDescent="0.35">
      <c r="A248">
        <v>427</v>
      </c>
      <c r="B248">
        <v>2023</v>
      </c>
      <c r="C248">
        <v>3</v>
      </c>
      <c r="D248" s="1">
        <v>44991</v>
      </c>
      <c r="E248">
        <v>1427</v>
      </c>
      <c r="F248" t="s">
        <v>180</v>
      </c>
      <c r="G248" t="s">
        <v>181</v>
      </c>
      <c r="H248">
        <v>7</v>
      </c>
      <c r="I248">
        <v>1500</v>
      </c>
      <c r="J248">
        <v>10500</v>
      </c>
      <c r="K248" t="s">
        <v>182</v>
      </c>
      <c r="L248" t="s">
        <v>183</v>
      </c>
      <c r="M248">
        <v>31428</v>
      </c>
    </row>
    <row r="249" spans="1:13" x14ac:dyDescent="0.35">
      <c r="A249">
        <v>428</v>
      </c>
      <c r="B249">
        <v>2023</v>
      </c>
      <c r="C249">
        <v>3</v>
      </c>
      <c r="D249" s="1">
        <v>44998</v>
      </c>
      <c r="E249">
        <v>1428</v>
      </c>
      <c r="F249" t="s">
        <v>184</v>
      </c>
      <c r="G249" t="s">
        <v>196</v>
      </c>
      <c r="H249">
        <v>3</v>
      </c>
      <c r="I249">
        <v>9500</v>
      </c>
      <c r="J249">
        <v>28500</v>
      </c>
      <c r="K249" t="s">
        <v>182</v>
      </c>
      <c r="L249" t="s">
        <v>186</v>
      </c>
      <c r="M249">
        <v>93865</v>
      </c>
    </row>
    <row r="250" spans="1:13" x14ac:dyDescent="0.35">
      <c r="A250">
        <v>429</v>
      </c>
      <c r="B250">
        <v>2023</v>
      </c>
      <c r="C250">
        <v>3</v>
      </c>
      <c r="D250" s="1">
        <v>45012</v>
      </c>
      <c r="E250">
        <v>1429</v>
      </c>
      <c r="F250" t="s">
        <v>187</v>
      </c>
      <c r="G250" t="s">
        <v>197</v>
      </c>
      <c r="H250">
        <v>40</v>
      </c>
      <c r="I250">
        <v>68</v>
      </c>
      <c r="J250">
        <v>2720</v>
      </c>
      <c r="K250" t="s">
        <v>189</v>
      </c>
      <c r="L250" t="s">
        <v>190</v>
      </c>
      <c r="M250">
        <v>33791</v>
      </c>
    </row>
    <row r="251" spans="1:13" x14ac:dyDescent="0.35">
      <c r="A251">
        <v>430</v>
      </c>
      <c r="B251">
        <v>2023</v>
      </c>
      <c r="C251">
        <v>4</v>
      </c>
      <c r="D251" s="1">
        <v>45019</v>
      </c>
      <c r="E251">
        <v>1430</v>
      </c>
      <c r="F251" t="s">
        <v>180</v>
      </c>
      <c r="G251" t="s">
        <v>191</v>
      </c>
      <c r="H251">
        <v>10</v>
      </c>
      <c r="I251">
        <v>370</v>
      </c>
      <c r="J251">
        <v>3700</v>
      </c>
      <c r="K251" t="s">
        <v>192</v>
      </c>
      <c r="L251" t="s">
        <v>183</v>
      </c>
      <c r="M251">
        <v>63518</v>
      </c>
    </row>
    <row r="252" spans="1:13" x14ac:dyDescent="0.35">
      <c r="A252">
        <v>431</v>
      </c>
      <c r="B252">
        <v>2023</v>
      </c>
      <c r="C252">
        <v>4</v>
      </c>
      <c r="D252" s="1">
        <v>45033</v>
      </c>
      <c r="E252">
        <v>1431</v>
      </c>
      <c r="F252" t="s">
        <v>193</v>
      </c>
      <c r="G252" t="s">
        <v>198</v>
      </c>
      <c r="H252">
        <v>8</v>
      </c>
      <c r="I252">
        <v>220</v>
      </c>
      <c r="J252">
        <v>1760</v>
      </c>
      <c r="K252" t="s">
        <v>182</v>
      </c>
      <c r="L252" t="s">
        <v>186</v>
      </c>
      <c r="M252">
        <v>56842</v>
      </c>
    </row>
    <row r="253" spans="1:13" x14ac:dyDescent="0.35">
      <c r="A253">
        <v>432</v>
      </c>
      <c r="B253">
        <v>2023</v>
      </c>
      <c r="C253">
        <v>4</v>
      </c>
      <c r="D253" s="1">
        <v>45040</v>
      </c>
      <c r="E253">
        <v>1432</v>
      </c>
      <c r="F253" t="s">
        <v>187</v>
      </c>
      <c r="G253" t="s">
        <v>188</v>
      </c>
      <c r="H253">
        <v>18</v>
      </c>
      <c r="I253">
        <v>135</v>
      </c>
      <c r="J253">
        <v>2430</v>
      </c>
      <c r="K253" t="s">
        <v>189</v>
      </c>
      <c r="L253" t="s">
        <v>190</v>
      </c>
      <c r="M253">
        <v>89175</v>
      </c>
    </row>
    <row r="254" spans="1:13" x14ac:dyDescent="0.35">
      <c r="A254">
        <v>433</v>
      </c>
      <c r="B254">
        <v>2023</v>
      </c>
      <c r="C254">
        <v>5</v>
      </c>
      <c r="D254" s="1">
        <v>45047</v>
      </c>
      <c r="E254">
        <v>1433</v>
      </c>
      <c r="F254" t="s">
        <v>180</v>
      </c>
      <c r="G254" t="s">
        <v>181</v>
      </c>
      <c r="H254">
        <v>12</v>
      </c>
      <c r="I254">
        <v>1500</v>
      </c>
      <c r="J254">
        <v>18000</v>
      </c>
      <c r="K254" t="s">
        <v>182</v>
      </c>
      <c r="L254" t="s">
        <v>183</v>
      </c>
      <c r="M254">
        <v>36954</v>
      </c>
    </row>
    <row r="255" spans="1:13" x14ac:dyDescent="0.35">
      <c r="A255">
        <v>434</v>
      </c>
      <c r="B255">
        <v>2023</v>
      </c>
      <c r="C255">
        <v>5</v>
      </c>
      <c r="D255" s="1">
        <v>45061</v>
      </c>
      <c r="E255">
        <v>1434</v>
      </c>
      <c r="F255" t="s">
        <v>184</v>
      </c>
      <c r="G255" t="s">
        <v>199</v>
      </c>
      <c r="H255">
        <v>4</v>
      </c>
      <c r="I255">
        <v>3200</v>
      </c>
      <c r="J255">
        <v>12800</v>
      </c>
      <c r="K255" t="s">
        <v>182</v>
      </c>
      <c r="L255" t="s">
        <v>186</v>
      </c>
      <c r="M255">
        <v>68291</v>
      </c>
    </row>
    <row r="256" spans="1:13" x14ac:dyDescent="0.35">
      <c r="A256">
        <v>435</v>
      </c>
      <c r="B256">
        <v>2023</v>
      </c>
      <c r="C256">
        <v>5</v>
      </c>
      <c r="D256" s="1">
        <v>45068</v>
      </c>
      <c r="E256">
        <v>1435</v>
      </c>
      <c r="F256" t="s">
        <v>187</v>
      </c>
      <c r="G256" t="s">
        <v>195</v>
      </c>
      <c r="H256">
        <v>10</v>
      </c>
      <c r="I256">
        <v>640</v>
      </c>
      <c r="J256">
        <v>6400</v>
      </c>
      <c r="K256" t="s">
        <v>189</v>
      </c>
      <c r="L256" t="s">
        <v>190</v>
      </c>
      <c r="M256">
        <v>52487</v>
      </c>
    </row>
    <row r="257" spans="1:13" x14ac:dyDescent="0.35">
      <c r="A257">
        <v>436</v>
      </c>
      <c r="B257">
        <v>2023</v>
      </c>
      <c r="C257">
        <v>6</v>
      </c>
      <c r="D257" s="1">
        <v>45082</v>
      </c>
      <c r="E257">
        <v>1436</v>
      </c>
      <c r="F257" t="s">
        <v>180</v>
      </c>
      <c r="G257" t="s">
        <v>191</v>
      </c>
      <c r="H257">
        <v>18</v>
      </c>
      <c r="I257">
        <v>370</v>
      </c>
      <c r="J257">
        <v>6660</v>
      </c>
      <c r="K257" t="s">
        <v>192</v>
      </c>
      <c r="L257" t="s">
        <v>183</v>
      </c>
      <c r="M257">
        <v>61742</v>
      </c>
    </row>
    <row r="258" spans="1:13" x14ac:dyDescent="0.35">
      <c r="A258">
        <v>437</v>
      </c>
      <c r="B258">
        <v>2023</v>
      </c>
      <c r="C258">
        <v>6</v>
      </c>
      <c r="D258" s="1">
        <v>45096</v>
      </c>
      <c r="E258">
        <v>1437</v>
      </c>
      <c r="F258" t="s">
        <v>193</v>
      </c>
      <c r="G258" t="s">
        <v>194</v>
      </c>
      <c r="H258">
        <v>12</v>
      </c>
      <c r="I258">
        <v>385</v>
      </c>
      <c r="J258">
        <v>4620</v>
      </c>
      <c r="K258" t="s">
        <v>182</v>
      </c>
      <c r="L258" t="s">
        <v>186</v>
      </c>
      <c r="M258">
        <v>39215</v>
      </c>
    </row>
    <row r="259" spans="1:13" x14ac:dyDescent="0.35">
      <c r="A259">
        <v>438</v>
      </c>
      <c r="B259">
        <v>2023</v>
      </c>
      <c r="C259">
        <v>6</v>
      </c>
      <c r="D259" s="1">
        <v>45103</v>
      </c>
      <c r="E259">
        <v>1438</v>
      </c>
      <c r="F259" t="s">
        <v>187</v>
      </c>
      <c r="G259" t="s">
        <v>197</v>
      </c>
      <c r="H259">
        <v>30</v>
      </c>
      <c r="I259">
        <v>68</v>
      </c>
      <c r="J259">
        <v>2040</v>
      </c>
      <c r="K259" t="s">
        <v>189</v>
      </c>
      <c r="L259" t="s">
        <v>190</v>
      </c>
      <c r="M259">
        <v>64879</v>
      </c>
    </row>
    <row r="260" spans="1:13" x14ac:dyDescent="0.35">
      <c r="A260">
        <v>439</v>
      </c>
      <c r="B260">
        <v>2023</v>
      </c>
      <c r="C260">
        <v>7</v>
      </c>
      <c r="D260" s="1">
        <v>45110</v>
      </c>
      <c r="E260">
        <v>1439</v>
      </c>
      <c r="F260" t="s">
        <v>180</v>
      </c>
      <c r="G260" t="s">
        <v>181</v>
      </c>
      <c r="H260">
        <v>9</v>
      </c>
      <c r="I260">
        <v>1500</v>
      </c>
      <c r="J260">
        <v>13500</v>
      </c>
      <c r="K260" t="s">
        <v>182</v>
      </c>
      <c r="L260" t="s">
        <v>183</v>
      </c>
      <c r="M260">
        <v>57142</v>
      </c>
    </row>
    <row r="261" spans="1:13" x14ac:dyDescent="0.35">
      <c r="A261">
        <v>440</v>
      </c>
      <c r="B261">
        <v>2023</v>
      </c>
      <c r="C261">
        <v>7</v>
      </c>
      <c r="D261" s="1">
        <v>45124</v>
      </c>
      <c r="E261">
        <v>1440</v>
      </c>
      <c r="F261" t="s">
        <v>184</v>
      </c>
      <c r="G261" t="s">
        <v>185</v>
      </c>
      <c r="H261">
        <v>3</v>
      </c>
      <c r="I261">
        <v>6400</v>
      </c>
      <c r="J261">
        <v>19200</v>
      </c>
      <c r="K261" t="s">
        <v>182</v>
      </c>
      <c r="L261" t="s">
        <v>186</v>
      </c>
      <c r="M261">
        <v>83526</v>
      </c>
    </row>
    <row r="262" spans="1:13" x14ac:dyDescent="0.35">
      <c r="A262">
        <v>441</v>
      </c>
      <c r="B262">
        <v>2023</v>
      </c>
      <c r="C262">
        <v>7</v>
      </c>
      <c r="D262" s="1">
        <v>45131</v>
      </c>
      <c r="E262">
        <v>1441</v>
      </c>
      <c r="F262" t="s">
        <v>187</v>
      </c>
      <c r="G262" t="s">
        <v>188</v>
      </c>
      <c r="H262">
        <v>25</v>
      </c>
      <c r="I262">
        <v>135</v>
      </c>
      <c r="J262">
        <v>3375</v>
      </c>
      <c r="K262" t="s">
        <v>189</v>
      </c>
      <c r="L262" t="s">
        <v>190</v>
      </c>
      <c r="M262">
        <v>25981</v>
      </c>
    </row>
    <row r="263" spans="1:13" x14ac:dyDescent="0.35">
      <c r="A263">
        <v>442</v>
      </c>
      <c r="B263">
        <v>2023</v>
      </c>
      <c r="C263">
        <v>8</v>
      </c>
      <c r="D263" s="1">
        <v>45145</v>
      </c>
      <c r="E263">
        <v>1442</v>
      </c>
      <c r="F263" t="s">
        <v>180</v>
      </c>
      <c r="G263" t="s">
        <v>191</v>
      </c>
      <c r="H263">
        <v>15</v>
      </c>
      <c r="I263">
        <v>370</v>
      </c>
      <c r="J263">
        <v>5550</v>
      </c>
      <c r="K263" t="s">
        <v>192</v>
      </c>
      <c r="L263" t="s">
        <v>183</v>
      </c>
      <c r="M263">
        <v>71459</v>
      </c>
    </row>
    <row r="264" spans="1:13" x14ac:dyDescent="0.35">
      <c r="A264">
        <v>443</v>
      </c>
      <c r="B264">
        <v>2023</v>
      </c>
      <c r="C264">
        <v>8</v>
      </c>
      <c r="D264" s="1">
        <v>45152</v>
      </c>
      <c r="E264">
        <v>1443</v>
      </c>
      <c r="F264" t="s">
        <v>193</v>
      </c>
      <c r="G264" t="s">
        <v>198</v>
      </c>
      <c r="H264">
        <v>9</v>
      </c>
      <c r="I264">
        <v>220</v>
      </c>
      <c r="J264">
        <v>1980</v>
      </c>
      <c r="K264" t="s">
        <v>182</v>
      </c>
      <c r="L264" t="s">
        <v>186</v>
      </c>
      <c r="M264">
        <v>41823</v>
      </c>
    </row>
    <row r="265" spans="1:13" x14ac:dyDescent="0.35">
      <c r="A265">
        <v>444</v>
      </c>
      <c r="B265">
        <v>2023</v>
      </c>
      <c r="C265">
        <v>8</v>
      </c>
      <c r="D265" s="1">
        <v>45166</v>
      </c>
      <c r="E265">
        <v>1444</v>
      </c>
      <c r="F265" t="s">
        <v>187</v>
      </c>
      <c r="G265" t="s">
        <v>195</v>
      </c>
      <c r="H265">
        <v>10</v>
      </c>
      <c r="I265">
        <v>640</v>
      </c>
      <c r="J265">
        <v>6400</v>
      </c>
      <c r="K265" t="s">
        <v>189</v>
      </c>
      <c r="L265" t="s">
        <v>190</v>
      </c>
      <c r="M265">
        <v>95178</v>
      </c>
    </row>
    <row r="266" spans="1:13" x14ac:dyDescent="0.35">
      <c r="A266">
        <v>445</v>
      </c>
      <c r="B266">
        <v>2023</v>
      </c>
      <c r="C266">
        <v>9</v>
      </c>
      <c r="D266" s="1">
        <v>45173</v>
      </c>
      <c r="E266">
        <v>1445</v>
      </c>
      <c r="F266" t="s">
        <v>180</v>
      </c>
      <c r="G266" t="s">
        <v>181</v>
      </c>
      <c r="H266">
        <v>11</v>
      </c>
      <c r="I266">
        <v>1500</v>
      </c>
      <c r="J266">
        <v>16500</v>
      </c>
      <c r="K266" t="s">
        <v>182</v>
      </c>
      <c r="L266" t="s">
        <v>183</v>
      </c>
      <c r="M266">
        <v>32546</v>
      </c>
    </row>
    <row r="267" spans="1:13" x14ac:dyDescent="0.35">
      <c r="A267">
        <v>446</v>
      </c>
      <c r="B267">
        <v>2023</v>
      </c>
      <c r="C267">
        <v>9</v>
      </c>
      <c r="D267" s="1">
        <v>45180</v>
      </c>
      <c r="E267">
        <v>1446</v>
      </c>
      <c r="F267" t="s">
        <v>184</v>
      </c>
      <c r="G267" t="s">
        <v>196</v>
      </c>
      <c r="H267">
        <v>5</v>
      </c>
      <c r="I267">
        <v>9500</v>
      </c>
      <c r="J267">
        <v>47500</v>
      </c>
      <c r="K267" t="s">
        <v>182</v>
      </c>
      <c r="L267" t="s">
        <v>186</v>
      </c>
      <c r="M267">
        <v>62984</v>
      </c>
    </row>
    <row r="268" spans="1:13" x14ac:dyDescent="0.35">
      <c r="A268">
        <v>447</v>
      </c>
      <c r="B268">
        <v>2023</v>
      </c>
      <c r="C268">
        <v>9</v>
      </c>
      <c r="D268" s="1">
        <v>45194</v>
      </c>
      <c r="E268">
        <v>1447</v>
      </c>
      <c r="F268" t="s">
        <v>187</v>
      </c>
      <c r="G268" t="s">
        <v>197</v>
      </c>
      <c r="H268">
        <v>45</v>
      </c>
      <c r="I268">
        <v>68</v>
      </c>
      <c r="J268">
        <v>3060</v>
      </c>
      <c r="K268" t="s">
        <v>189</v>
      </c>
      <c r="L268" t="s">
        <v>190</v>
      </c>
      <c r="M268">
        <v>55317</v>
      </c>
    </row>
    <row r="269" spans="1:13" x14ac:dyDescent="0.35">
      <c r="A269">
        <v>448</v>
      </c>
      <c r="B269">
        <v>2023</v>
      </c>
      <c r="C269">
        <v>10</v>
      </c>
      <c r="D269" s="1">
        <v>45201</v>
      </c>
      <c r="E269">
        <v>1448</v>
      </c>
      <c r="F269" t="s">
        <v>180</v>
      </c>
      <c r="G269" t="s">
        <v>191</v>
      </c>
      <c r="H269">
        <v>16</v>
      </c>
      <c r="I269">
        <v>370</v>
      </c>
      <c r="J269">
        <v>5920</v>
      </c>
      <c r="K269" t="s">
        <v>192</v>
      </c>
      <c r="L269" t="s">
        <v>183</v>
      </c>
      <c r="M269">
        <v>88652</v>
      </c>
    </row>
    <row r="270" spans="1:13" x14ac:dyDescent="0.35">
      <c r="A270">
        <v>449</v>
      </c>
      <c r="B270">
        <v>2023</v>
      </c>
      <c r="C270">
        <v>10</v>
      </c>
      <c r="D270" s="1">
        <v>45215</v>
      </c>
      <c r="E270">
        <v>1449</v>
      </c>
      <c r="F270" t="s">
        <v>193</v>
      </c>
      <c r="G270" t="s">
        <v>194</v>
      </c>
      <c r="H270">
        <v>13</v>
      </c>
      <c r="I270">
        <v>385</v>
      </c>
      <c r="J270">
        <v>5005</v>
      </c>
      <c r="K270" t="s">
        <v>182</v>
      </c>
      <c r="L270" t="s">
        <v>186</v>
      </c>
      <c r="M270">
        <v>29741</v>
      </c>
    </row>
    <row r="271" spans="1:13" x14ac:dyDescent="0.35">
      <c r="A271">
        <v>450</v>
      </c>
      <c r="B271">
        <v>2023</v>
      </c>
      <c r="C271">
        <v>10</v>
      </c>
      <c r="D271" s="1">
        <v>45222</v>
      </c>
      <c r="E271">
        <v>1450</v>
      </c>
      <c r="F271" t="s">
        <v>187</v>
      </c>
      <c r="G271" t="s">
        <v>188</v>
      </c>
      <c r="H271">
        <v>20</v>
      </c>
      <c r="I271">
        <v>135</v>
      </c>
      <c r="J271">
        <v>2700</v>
      </c>
      <c r="K271" t="s">
        <v>189</v>
      </c>
      <c r="L271" t="s">
        <v>190</v>
      </c>
      <c r="M271">
        <v>77219</v>
      </c>
    </row>
    <row r="272" spans="1:13" x14ac:dyDescent="0.35">
      <c r="A272">
        <v>451</v>
      </c>
      <c r="B272">
        <v>2023</v>
      </c>
      <c r="C272">
        <v>11</v>
      </c>
      <c r="D272" s="1">
        <v>45236</v>
      </c>
      <c r="E272">
        <v>1451</v>
      </c>
      <c r="F272" t="s">
        <v>180</v>
      </c>
      <c r="G272" t="s">
        <v>181</v>
      </c>
      <c r="H272">
        <v>15</v>
      </c>
      <c r="I272">
        <v>1500</v>
      </c>
      <c r="J272">
        <v>22500</v>
      </c>
      <c r="K272" t="s">
        <v>182</v>
      </c>
      <c r="L272" t="s">
        <v>183</v>
      </c>
      <c r="M272">
        <v>44983</v>
      </c>
    </row>
    <row r="273" spans="1:13" x14ac:dyDescent="0.35">
      <c r="A273">
        <v>452</v>
      </c>
      <c r="B273">
        <v>2023</v>
      </c>
      <c r="C273">
        <v>11</v>
      </c>
      <c r="D273" s="1">
        <v>45243</v>
      </c>
      <c r="E273">
        <v>1452</v>
      </c>
      <c r="F273" t="s">
        <v>184</v>
      </c>
      <c r="G273" t="s">
        <v>199</v>
      </c>
      <c r="H273">
        <v>8</v>
      </c>
      <c r="I273">
        <v>3200</v>
      </c>
      <c r="J273">
        <v>25600</v>
      </c>
      <c r="K273" t="s">
        <v>182</v>
      </c>
      <c r="L273" t="s">
        <v>186</v>
      </c>
      <c r="M273">
        <v>91328</v>
      </c>
    </row>
    <row r="274" spans="1:13" x14ac:dyDescent="0.35">
      <c r="A274">
        <v>453</v>
      </c>
      <c r="B274">
        <v>2023</v>
      </c>
      <c r="C274">
        <v>11</v>
      </c>
      <c r="D274" s="1">
        <v>45257</v>
      </c>
      <c r="E274">
        <v>1453</v>
      </c>
      <c r="F274" t="s">
        <v>187</v>
      </c>
      <c r="G274" t="s">
        <v>195</v>
      </c>
      <c r="H274">
        <v>15</v>
      </c>
      <c r="I274">
        <v>640</v>
      </c>
      <c r="J274">
        <v>9600</v>
      </c>
      <c r="K274" t="s">
        <v>189</v>
      </c>
      <c r="L274" t="s">
        <v>190</v>
      </c>
      <c r="M274">
        <v>34156</v>
      </c>
    </row>
    <row r="275" spans="1:13" x14ac:dyDescent="0.35">
      <c r="A275">
        <v>454</v>
      </c>
      <c r="B275">
        <v>2023</v>
      </c>
      <c r="C275">
        <v>12</v>
      </c>
      <c r="D275" s="1">
        <v>45264</v>
      </c>
      <c r="E275">
        <v>1454</v>
      </c>
      <c r="F275" t="s">
        <v>180</v>
      </c>
      <c r="G275" t="s">
        <v>191</v>
      </c>
      <c r="H275">
        <v>22</v>
      </c>
      <c r="I275">
        <v>370</v>
      </c>
      <c r="J275">
        <v>8140</v>
      </c>
      <c r="K275" t="s">
        <v>192</v>
      </c>
      <c r="L275" t="s">
        <v>183</v>
      </c>
      <c r="M275">
        <v>61742</v>
      </c>
    </row>
    <row r="276" spans="1:13" x14ac:dyDescent="0.35">
      <c r="A276">
        <v>455</v>
      </c>
      <c r="B276">
        <v>2023</v>
      </c>
      <c r="C276">
        <v>12</v>
      </c>
      <c r="D276" s="1">
        <v>45278</v>
      </c>
      <c r="E276">
        <v>1455</v>
      </c>
      <c r="F276" t="s">
        <v>193</v>
      </c>
      <c r="G276" t="s">
        <v>198</v>
      </c>
      <c r="H276">
        <v>12</v>
      </c>
      <c r="I276">
        <v>220</v>
      </c>
      <c r="J276">
        <v>2640</v>
      </c>
      <c r="K276" t="s">
        <v>182</v>
      </c>
      <c r="L276" t="s">
        <v>186</v>
      </c>
      <c r="M276">
        <v>99011</v>
      </c>
    </row>
    <row r="277" spans="1:13" x14ac:dyDescent="0.35">
      <c r="A277">
        <v>456</v>
      </c>
      <c r="B277">
        <v>2023</v>
      </c>
      <c r="C277">
        <v>12</v>
      </c>
      <c r="D277" s="1">
        <v>45285</v>
      </c>
      <c r="E277">
        <v>1456</v>
      </c>
      <c r="F277" t="s">
        <v>187</v>
      </c>
      <c r="G277" t="s">
        <v>197</v>
      </c>
      <c r="H277">
        <v>60</v>
      </c>
      <c r="I277">
        <v>68</v>
      </c>
      <c r="J277">
        <v>4080</v>
      </c>
      <c r="K277" t="s">
        <v>189</v>
      </c>
      <c r="L277" t="s">
        <v>190</v>
      </c>
      <c r="M277">
        <v>99022</v>
      </c>
    </row>
    <row r="278" spans="1:13" x14ac:dyDescent="0.35">
      <c r="A278">
        <v>457</v>
      </c>
      <c r="B278">
        <v>2023</v>
      </c>
      <c r="C278">
        <v>1</v>
      </c>
      <c r="D278" s="1">
        <v>44956</v>
      </c>
      <c r="E278">
        <v>1457</v>
      </c>
      <c r="F278" t="s">
        <v>180</v>
      </c>
      <c r="G278" t="s">
        <v>181</v>
      </c>
      <c r="H278">
        <v>3</v>
      </c>
      <c r="I278">
        <v>1500</v>
      </c>
      <c r="J278">
        <v>4500</v>
      </c>
      <c r="K278" t="s">
        <v>182</v>
      </c>
      <c r="L278" t="s">
        <v>201</v>
      </c>
      <c r="M278">
        <v>28547</v>
      </c>
    </row>
    <row r="279" spans="1:13" x14ac:dyDescent="0.35">
      <c r="A279">
        <v>458</v>
      </c>
      <c r="B279">
        <v>2023</v>
      </c>
      <c r="C279">
        <v>2</v>
      </c>
      <c r="D279" s="1">
        <v>44984</v>
      </c>
      <c r="E279">
        <v>1458</v>
      </c>
      <c r="F279" t="s">
        <v>184</v>
      </c>
      <c r="G279" t="s">
        <v>185</v>
      </c>
      <c r="H279">
        <v>1</v>
      </c>
      <c r="I279">
        <v>6400</v>
      </c>
      <c r="J279">
        <v>6400</v>
      </c>
      <c r="K279" t="s">
        <v>182</v>
      </c>
      <c r="L279" t="s">
        <v>201</v>
      </c>
      <c r="M279">
        <v>99008</v>
      </c>
    </row>
    <row r="280" spans="1:13" x14ac:dyDescent="0.35">
      <c r="A280">
        <v>459</v>
      </c>
      <c r="B280">
        <v>2023</v>
      </c>
      <c r="C280">
        <v>3</v>
      </c>
      <c r="D280" s="1">
        <v>45015</v>
      </c>
      <c r="E280">
        <v>1459</v>
      </c>
      <c r="F280" t="s">
        <v>187</v>
      </c>
      <c r="G280" t="s">
        <v>188</v>
      </c>
      <c r="H280">
        <v>15</v>
      </c>
      <c r="I280">
        <v>135</v>
      </c>
      <c r="J280">
        <v>2025</v>
      </c>
      <c r="K280" t="s">
        <v>189</v>
      </c>
      <c r="L280" t="s">
        <v>201</v>
      </c>
      <c r="M280">
        <v>92648</v>
      </c>
    </row>
    <row r="281" spans="1:13" x14ac:dyDescent="0.35">
      <c r="A281">
        <v>460</v>
      </c>
      <c r="B281">
        <v>2023</v>
      </c>
      <c r="C281">
        <v>4</v>
      </c>
      <c r="D281" s="1">
        <v>45043</v>
      </c>
      <c r="E281">
        <v>1460</v>
      </c>
      <c r="F281" t="s">
        <v>180</v>
      </c>
      <c r="G281" t="s">
        <v>191</v>
      </c>
      <c r="H281">
        <v>8</v>
      </c>
      <c r="I281">
        <v>370</v>
      </c>
      <c r="J281">
        <v>2960</v>
      </c>
      <c r="K281" t="s">
        <v>192</v>
      </c>
      <c r="L281" t="s">
        <v>201</v>
      </c>
      <c r="M281">
        <v>51879</v>
      </c>
    </row>
    <row r="282" spans="1:13" x14ac:dyDescent="0.35">
      <c r="A282">
        <v>461</v>
      </c>
      <c r="B282">
        <v>2023</v>
      </c>
      <c r="C282">
        <v>5</v>
      </c>
      <c r="D282" s="1">
        <v>45075</v>
      </c>
      <c r="E282">
        <v>1461</v>
      </c>
      <c r="F282" t="s">
        <v>193</v>
      </c>
      <c r="G282" t="s">
        <v>194</v>
      </c>
      <c r="H282">
        <v>5</v>
      </c>
      <c r="I282">
        <v>385</v>
      </c>
      <c r="J282">
        <v>1925</v>
      </c>
      <c r="K282" t="s">
        <v>182</v>
      </c>
      <c r="L282" t="s">
        <v>201</v>
      </c>
      <c r="M282">
        <v>61742</v>
      </c>
    </row>
    <row r="283" spans="1:13" x14ac:dyDescent="0.35">
      <c r="A283">
        <v>462</v>
      </c>
      <c r="B283">
        <v>2023</v>
      </c>
      <c r="C283">
        <v>6</v>
      </c>
      <c r="D283" s="1">
        <v>45106</v>
      </c>
      <c r="E283">
        <v>1462</v>
      </c>
      <c r="F283" t="s">
        <v>187</v>
      </c>
      <c r="G283" t="s">
        <v>195</v>
      </c>
      <c r="H283">
        <v>6</v>
      </c>
      <c r="I283">
        <v>640</v>
      </c>
      <c r="J283">
        <v>3840</v>
      </c>
      <c r="K283" t="s">
        <v>189</v>
      </c>
      <c r="L283" t="s">
        <v>201</v>
      </c>
      <c r="M283">
        <v>82794</v>
      </c>
    </row>
    <row r="284" spans="1:13" x14ac:dyDescent="0.35">
      <c r="A284">
        <v>463</v>
      </c>
      <c r="B284">
        <v>2023</v>
      </c>
      <c r="C284">
        <v>7</v>
      </c>
      <c r="D284" s="1">
        <v>45134</v>
      </c>
      <c r="E284">
        <v>1463</v>
      </c>
      <c r="F284" t="s">
        <v>180</v>
      </c>
      <c r="G284" t="s">
        <v>181</v>
      </c>
      <c r="H284">
        <v>4</v>
      </c>
      <c r="I284">
        <v>1500</v>
      </c>
      <c r="J284">
        <v>6000</v>
      </c>
      <c r="K284" t="s">
        <v>182</v>
      </c>
      <c r="L284" t="s">
        <v>201</v>
      </c>
      <c r="M284">
        <v>31428</v>
      </c>
    </row>
    <row r="285" spans="1:13" x14ac:dyDescent="0.35">
      <c r="A285">
        <v>464</v>
      </c>
      <c r="B285">
        <v>2023</v>
      </c>
      <c r="C285">
        <v>8</v>
      </c>
      <c r="D285" s="1">
        <v>45168</v>
      </c>
      <c r="E285">
        <v>1464</v>
      </c>
      <c r="F285" t="s">
        <v>184</v>
      </c>
      <c r="G285" t="s">
        <v>196</v>
      </c>
      <c r="H285">
        <v>1</v>
      </c>
      <c r="I285">
        <v>9500</v>
      </c>
      <c r="J285">
        <v>9500</v>
      </c>
      <c r="K285" t="s">
        <v>182</v>
      </c>
      <c r="L285" t="s">
        <v>201</v>
      </c>
      <c r="M285">
        <v>93865</v>
      </c>
    </row>
    <row r="286" spans="1:13" x14ac:dyDescent="0.35">
      <c r="A286">
        <v>465</v>
      </c>
      <c r="B286">
        <v>2023</v>
      </c>
      <c r="C286">
        <v>9</v>
      </c>
      <c r="D286" s="1">
        <v>45197</v>
      </c>
      <c r="E286">
        <v>1465</v>
      </c>
      <c r="F286" t="s">
        <v>187</v>
      </c>
      <c r="G286" t="s">
        <v>197</v>
      </c>
      <c r="H286">
        <v>35</v>
      </c>
      <c r="I286">
        <v>68</v>
      </c>
      <c r="J286">
        <v>2380</v>
      </c>
      <c r="K286" t="s">
        <v>189</v>
      </c>
      <c r="L286" t="s">
        <v>201</v>
      </c>
      <c r="M286">
        <v>33791</v>
      </c>
    </row>
    <row r="287" spans="1:13" x14ac:dyDescent="0.35">
      <c r="A287">
        <v>466</v>
      </c>
      <c r="B287">
        <v>2023</v>
      </c>
      <c r="C287">
        <v>10</v>
      </c>
      <c r="D287" s="1">
        <v>45229</v>
      </c>
      <c r="E287">
        <v>1466</v>
      </c>
      <c r="F287" t="s">
        <v>180</v>
      </c>
      <c r="G287" t="s">
        <v>191</v>
      </c>
      <c r="H287">
        <v>5</v>
      </c>
      <c r="I287">
        <v>370</v>
      </c>
      <c r="J287">
        <v>1850</v>
      </c>
      <c r="K287" t="s">
        <v>192</v>
      </c>
      <c r="L287" t="s">
        <v>201</v>
      </c>
      <c r="M287">
        <v>63518</v>
      </c>
    </row>
    <row r="288" spans="1:13" x14ac:dyDescent="0.35">
      <c r="A288">
        <v>467</v>
      </c>
      <c r="B288">
        <v>2023</v>
      </c>
      <c r="C288">
        <v>11</v>
      </c>
      <c r="D288" s="1">
        <v>45258</v>
      </c>
      <c r="E288">
        <v>1467</v>
      </c>
      <c r="F288" t="s">
        <v>193</v>
      </c>
      <c r="G288" t="s">
        <v>198</v>
      </c>
      <c r="H288">
        <v>4</v>
      </c>
      <c r="I288">
        <v>220</v>
      </c>
      <c r="J288">
        <v>880</v>
      </c>
      <c r="K288" t="s">
        <v>182</v>
      </c>
      <c r="L288" t="s">
        <v>201</v>
      </c>
      <c r="M288">
        <v>56842</v>
      </c>
    </row>
    <row r="289" spans="1:13" x14ac:dyDescent="0.35">
      <c r="A289">
        <v>468</v>
      </c>
      <c r="B289">
        <v>2023</v>
      </c>
      <c r="C289">
        <v>12</v>
      </c>
      <c r="D289" s="1">
        <v>45288</v>
      </c>
      <c r="E289">
        <v>1468</v>
      </c>
      <c r="F289" t="s">
        <v>187</v>
      </c>
      <c r="G289" t="s">
        <v>188</v>
      </c>
      <c r="H289">
        <v>10</v>
      </c>
      <c r="I289">
        <v>135</v>
      </c>
      <c r="J289">
        <v>1350</v>
      </c>
      <c r="K289" t="s">
        <v>189</v>
      </c>
      <c r="L289" t="s">
        <v>201</v>
      </c>
      <c r="M289">
        <v>89175</v>
      </c>
    </row>
    <row r="290" spans="1:13" x14ac:dyDescent="0.35">
      <c r="A290">
        <v>469</v>
      </c>
      <c r="B290">
        <v>2024</v>
      </c>
      <c r="C290">
        <v>1</v>
      </c>
      <c r="D290" s="1">
        <v>45292</v>
      </c>
      <c r="E290">
        <v>1469</v>
      </c>
      <c r="F290" t="s">
        <v>180</v>
      </c>
      <c r="G290" t="s">
        <v>181</v>
      </c>
      <c r="H290">
        <v>7</v>
      </c>
      <c r="I290">
        <v>1550</v>
      </c>
      <c r="J290">
        <v>10850</v>
      </c>
      <c r="K290" t="s">
        <v>182</v>
      </c>
      <c r="L290" t="s">
        <v>183</v>
      </c>
      <c r="M290">
        <v>28547</v>
      </c>
    </row>
    <row r="291" spans="1:13" x14ac:dyDescent="0.35">
      <c r="A291">
        <v>470</v>
      </c>
      <c r="B291">
        <v>2024</v>
      </c>
      <c r="C291">
        <v>1</v>
      </c>
      <c r="D291" s="1">
        <v>45299</v>
      </c>
      <c r="E291">
        <v>1470</v>
      </c>
      <c r="F291" t="s">
        <v>184</v>
      </c>
      <c r="G291" t="s">
        <v>185</v>
      </c>
      <c r="H291">
        <v>1</v>
      </c>
      <c r="I291">
        <v>6550</v>
      </c>
      <c r="J291">
        <v>6550</v>
      </c>
      <c r="K291" t="s">
        <v>182</v>
      </c>
      <c r="L291" t="s">
        <v>186</v>
      </c>
      <c r="M291">
        <v>99008</v>
      </c>
    </row>
    <row r="292" spans="1:13" x14ac:dyDescent="0.35">
      <c r="A292">
        <v>471</v>
      </c>
      <c r="B292">
        <v>2024</v>
      </c>
      <c r="C292">
        <v>1</v>
      </c>
      <c r="D292" s="1">
        <v>45306</v>
      </c>
      <c r="E292">
        <v>1471</v>
      </c>
      <c r="F292" t="s">
        <v>187</v>
      </c>
      <c r="G292" t="s">
        <v>188</v>
      </c>
      <c r="H292">
        <v>25</v>
      </c>
      <c r="I292">
        <v>140</v>
      </c>
      <c r="J292">
        <v>3500</v>
      </c>
      <c r="K292" t="s">
        <v>189</v>
      </c>
      <c r="L292" t="s">
        <v>190</v>
      </c>
      <c r="M292">
        <v>92648</v>
      </c>
    </row>
    <row r="293" spans="1:13" x14ac:dyDescent="0.35">
      <c r="A293">
        <v>472</v>
      </c>
      <c r="B293">
        <v>2024</v>
      </c>
      <c r="C293">
        <v>2</v>
      </c>
      <c r="D293" s="1">
        <v>45327</v>
      </c>
      <c r="E293">
        <v>1472</v>
      </c>
      <c r="F293" t="s">
        <v>180</v>
      </c>
      <c r="G293" t="s">
        <v>191</v>
      </c>
      <c r="H293">
        <v>15</v>
      </c>
      <c r="I293">
        <v>380</v>
      </c>
      <c r="J293">
        <v>5700</v>
      </c>
      <c r="K293" t="s">
        <v>192</v>
      </c>
      <c r="L293" t="s">
        <v>183</v>
      </c>
      <c r="M293">
        <v>51879</v>
      </c>
    </row>
    <row r="294" spans="1:13" x14ac:dyDescent="0.35">
      <c r="A294">
        <v>473</v>
      </c>
      <c r="B294">
        <v>2024</v>
      </c>
      <c r="C294">
        <v>2</v>
      </c>
      <c r="D294" s="1">
        <v>45334</v>
      </c>
      <c r="E294">
        <v>1473</v>
      </c>
      <c r="F294" t="s">
        <v>193</v>
      </c>
      <c r="G294" t="s">
        <v>194</v>
      </c>
      <c r="H294">
        <v>10</v>
      </c>
      <c r="I294">
        <v>395</v>
      </c>
      <c r="J294">
        <v>3950</v>
      </c>
      <c r="K294" t="s">
        <v>182</v>
      </c>
      <c r="L294" t="s">
        <v>186</v>
      </c>
      <c r="M294">
        <v>61742</v>
      </c>
    </row>
    <row r="295" spans="1:13" x14ac:dyDescent="0.35">
      <c r="A295">
        <v>474</v>
      </c>
      <c r="B295">
        <v>2024</v>
      </c>
      <c r="C295">
        <v>2</v>
      </c>
      <c r="D295" s="1">
        <v>45341</v>
      </c>
      <c r="E295">
        <v>1474</v>
      </c>
      <c r="F295" t="s">
        <v>187</v>
      </c>
      <c r="G295" t="s">
        <v>195</v>
      </c>
      <c r="H295">
        <v>7</v>
      </c>
      <c r="I295">
        <v>655</v>
      </c>
      <c r="J295">
        <v>4585</v>
      </c>
      <c r="K295" t="s">
        <v>189</v>
      </c>
      <c r="L295" t="s">
        <v>190</v>
      </c>
      <c r="M295">
        <v>82794</v>
      </c>
    </row>
    <row r="296" spans="1:13" x14ac:dyDescent="0.35">
      <c r="A296">
        <v>475</v>
      </c>
      <c r="B296">
        <v>2024</v>
      </c>
      <c r="C296">
        <v>3</v>
      </c>
      <c r="D296" s="1">
        <v>45355</v>
      </c>
      <c r="E296">
        <v>1475</v>
      </c>
      <c r="F296" t="s">
        <v>180</v>
      </c>
      <c r="G296" t="s">
        <v>181</v>
      </c>
      <c r="H296">
        <v>6</v>
      </c>
      <c r="I296">
        <v>1550</v>
      </c>
      <c r="J296">
        <v>9300</v>
      </c>
      <c r="K296" t="s">
        <v>182</v>
      </c>
      <c r="L296" t="s">
        <v>183</v>
      </c>
      <c r="M296">
        <v>31428</v>
      </c>
    </row>
    <row r="297" spans="1:13" x14ac:dyDescent="0.35">
      <c r="A297">
        <v>476</v>
      </c>
      <c r="B297">
        <v>2024</v>
      </c>
      <c r="C297">
        <v>3</v>
      </c>
      <c r="D297" s="1">
        <v>45362</v>
      </c>
      <c r="E297">
        <v>1476</v>
      </c>
      <c r="F297" t="s">
        <v>184</v>
      </c>
      <c r="G297" t="s">
        <v>196</v>
      </c>
      <c r="H297">
        <v>4</v>
      </c>
      <c r="I297">
        <v>9700</v>
      </c>
      <c r="J297">
        <v>38800</v>
      </c>
      <c r="K297" t="s">
        <v>182</v>
      </c>
      <c r="L297" t="s">
        <v>186</v>
      </c>
      <c r="M297">
        <v>93865</v>
      </c>
    </row>
    <row r="298" spans="1:13" x14ac:dyDescent="0.35">
      <c r="A298">
        <v>477</v>
      </c>
      <c r="B298">
        <v>2024</v>
      </c>
      <c r="C298">
        <v>3</v>
      </c>
      <c r="D298" s="1">
        <v>45376</v>
      </c>
      <c r="E298">
        <v>1477</v>
      </c>
      <c r="F298" t="s">
        <v>187</v>
      </c>
      <c r="G298" t="s">
        <v>197</v>
      </c>
      <c r="H298">
        <v>42</v>
      </c>
      <c r="I298">
        <v>70</v>
      </c>
      <c r="J298">
        <v>2940</v>
      </c>
      <c r="K298" t="s">
        <v>189</v>
      </c>
      <c r="L298" t="s">
        <v>190</v>
      </c>
      <c r="M298">
        <v>33791</v>
      </c>
    </row>
    <row r="299" spans="1:13" x14ac:dyDescent="0.35">
      <c r="A299">
        <v>478</v>
      </c>
      <c r="B299">
        <v>2024</v>
      </c>
      <c r="C299">
        <v>4</v>
      </c>
      <c r="D299" s="1">
        <v>45383</v>
      </c>
      <c r="E299">
        <v>1478</v>
      </c>
      <c r="F299" t="s">
        <v>180</v>
      </c>
      <c r="G299" t="s">
        <v>191</v>
      </c>
      <c r="H299">
        <v>12</v>
      </c>
      <c r="I299">
        <v>380</v>
      </c>
      <c r="J299">
        <v>4560</v>
      </c>
      <c r="K299" t="s">
        <v>192</v>
      </c>
      <c r="L299" t="s">
        <v>183</v>
      </c>
      <c r="M299">
        <v>63518</v>
      </c>
    </row>
    <row r="300" spans="1:13" x14ac:dyDescent="0.35">
      <c r="A300">
        <v>479</v>
      </c>
      <c r="B300">
        <v>2024</v>
      </c>
      <c r="C300">
        <v>4</v>
      </c>
      <c r="D300" s="1">
        <v>45397</v>
      </c>
      <c r="E300">
        <v>1479</v>
      </c>
      <c r="F300" t="s">
        <v>193</v>
      </c>
      <c r="G300" t="s">
        <v>198</v>
      </c>
      <c r="H300">
        <v>9</v>
      </c>
      <c r="I300">
        <v>230</v>
      </c>
      <c r="J300">
        <v>2070</v>
      </c>
      <c r="K300" t="s">
        <v>182</v>
      </c>
      <c r="L300" t="s">
        <v>186</v>
      </c>
      <c r="M300">
        <v>56842</v>
      </c>
    </row>
    <row r="301" spans="1:13" x14ac:dyDescent="0.35">
      <c r="A301">
        <v>480</v>
      </c>
      <c r="B301">
        <v>2024</v>
      </c>
      <c r="C301">
        <v>4</v>
      </c>
      <c r="D301" s="1">
        <v>45404</v>
      </c>
      <c r="E301">
        <v>1480</v>
      </c>
      <c r="F301" t="s">
        <v>187</v>
      </c>
      <c r="G301" t="s">
        <v>188</v>
      </c>
      <c r="H301">
        <v>20</v>
      </c>
      <c r="I301">
        <v>140</v>
      </c>
      <c r="J301">
        <v>2800</v>
      </c>
      <c r="K301" t="s">
        <v>189</v>
      </c>
      <c r="L301" t="s">
        <v>190</v>
      </c>
      <c r="M301">
        <v>89175</v>
      </c>
    </row>
    <row r="302" spans="1:13" x14ac:dyDescent="0.35">
      <c r="A302">
        <v>481</v>
      </c>
      <c r="B302">
        <v>2024</v>
      </c>
      <c r="C302">
        <v>5</v>
      </c>
      <c r="D302" s="1">
        <v>45418</v>
      </c>
      <c r="E302">
        <v>1481</v>
      </c>
      <c r="F302" t="s">
        <v>180</v>
      </c>
      <c r="G302" t="s">
        <v>181</v>
      </c>
      <c r="H302">
        <v>14</v>
      </c>
      <c r="I302">
        <v>1550</v>
      </c>
      <c r="J302">
        <v>21700</v>
      </c>
      <c r="K302" t="s">
        <v>182</v>
      </c>
      <c r="L302" t="s">
        <v>183</v>
      </c>
      <c r="M302">
        <v>36954</v>
      </c>
    </row>
    <row r="303" spans="1:13" x14ac:dyDescent="0.35">
      <c r="A303">
        <v>482</v>
      </c>
      <c r="B303">
        <v>2024</v>
      </c>
      <c r="C303">
        <v>5</v>
      </c>
      <c r="D303" s="1">
        <v>45425</v>
      </c>
      <c r="E303">
        <v>1482</v>
      </c>
      <c r="F303" t="s">
        <v>184</v>
      </c>
      <c r="G303" t="s">
        <v>199</v>
      </c>
      <c r="H303">
        <v>5</v>
      </c>
      <c r="I303">
        <v>3300</v>
      </c>
      <c r="J303">
        <v>16500</v>
      </c>
      <c r="K303" t="s">
        <v>182</v>
      </c>
      <c r="L303" t="s">
        <v>186</v>
      </c>
      <c r="M303">
        <v>68291</v>
      </c>
    </row>
    <row r="304" spans="1:13" x14ac:dyDescent="0.35">
      <c r="A304">
        <v>483</v>
      </c>
      <c r="B304">
        <v>2024</v>
      </c>
      <c r="C304">
        <v>5</v>
      </c>
      <c r="D304" s="1">
        <v>45432</v>
      </c>
      <c r="E304">
        <v>1483</v>
      </c>
      <c r="F304" t="s">
        <v>187</v>
      </c>
      <c r="G304" t="s">
        <v>195</v>
      </c>
      <c r="H304">
        <v>12</v>
      </c>
      <c r="I304">
        <v>655</v>
      </c>
      <c r="J304">
        <v>7860</v>
      </c>
      <c r="K304" t="s">
        <v>189</v>
      </c>
      <c r="L304" t="s">
        <v>190</v>
      </c>
      <c r="M304">
        <v>52487</v>
      </c>
    </row>
    <row r="305" spans="1:13" x14ac:dyDescent="0.35">
      <c r="A305">
        <v>484</v>
      </c>
      <c r="B305">
        <v>2024</v>
      </c>
      <c r="C305">
        <v>6</v>
      </c>
      <c r="D305" s="1">
        <v>45446</v>
      </c>
      <c r="E305">
        <v>1484</v>
      </c>
      <c r="F305" t="s">
        <v>180</v>
      </c>
      <c r="G305" t="s">
        <v>191</v>
      </c>
      <c r="H305">
        <v>20</v>
      </c>
      <c r="I305">
        <v>380</v>
      </c>
      <c r="J305">
        <v>7600</v>
      </c>
      <c r="K305" t="s">
        <v>192</v>
      </c>
      <c r="L305" t="s">
        <v>183</v>
      </c>
      <c r="M305">
        <v>61742</v>
      </c>
    </row>
    <row r="306" spans="1:13" x14ac:dyDescent="0.35">
      <c r="A306">
        <v>485</v>
      </c>
      <c r="B306">
        <v>2024</v>
      </c>
      <c r="C306">
        <v>6</v>
      </c>
      <c r="D306" s="1">
        <v>45460</v>
      </c>
      <c r="E306">
        <v>1485</v>
      </c>
      <c r="F306" t="s">
        <v>193</v>
      </c>
      <c r="G306" t="s">
        <v>194</v>
      </c>
      <c r="H306">
        <v>14</v>
      </c>
      <c r="I306">
        <v>395</v>
      </c>
      <c r="J306">
        <v>5530</v>
      </c>
      <c r="K306" t="s">
        <v>182</v>
      </c>
      <c r="L306" t="s">
        <v>186</v>
      </c>
      <c r="M306">
        <v>39215</v>
      </c>
    </row>
    <row r="307" spans="1:13" x14ac:dyDescent="0.35">
      <c r="A307">
        <v>486</v>
      </c>
      <c r="B307">
        <v>2024</v>
      </c>
      <c r="C307">
        <v>6</v>
      </c>
      <c r="D307" s="1">
        <v>45467</v>
      </c>
      <c r="E307">
        <v>1486</v>
      </c>
      <c r="F307" t="s">
        <v>187</v>
      </c>
      <c r="G307" t="s">
        <v>197</v>
      </c>
      <c r="H307">
        <v>35</v>
      </c>
      <c r="I307">
        <v>70</v>
      </c>
      <c r="J307">
        <v>2450</v>
      </c>
      <c r="K307" t="s">
        <v>189</v>
      </c>
      <c r="L307" t="s">
        <v>190</v>
      </c>
      <c r="M307">
        <v>64879</v>
      </c>
    </row>
    <row r="308" spans="1:13" x14ac:dyDescent="0.35">
      <c r="A308">
        <v>487</v>
      </c>
      <c r="B308">
        <v>2024</v>
      </c>
      <c r="C308">
        <v>7</v>
      </c>
      <c r="D308" s="1">
        <v>45474</v>
      </c>
      <c r="E308">
        <v>1487</v>
      </c>
      <c r="F308" t="s">
        <v>180</v>
      </c>
      <c r="G308" t="s">
        <v>181</v>
      </c>
      <c r="H308">
        <v>10</v>
      </c>
      <c r="I308">
        <v>1550</v>
      </c>
      <c r="J308">
        <v>15500</v>
      </c>
      <c r="K308" t="s">
        <v>182</v>
      </c>
      <c r="L308" t="s">
        <v>183</v>
      </c>
      <c r="M308">
        <v>57142</v>
      </c>
    </row>
    <row r="309" spans="1:13" x14ac:dyDescent="0.35">
      <c r="A309">
        <v>488</v>
      </c>
      <c r="B309">
        <v>2024</v>
      </c>
      <c r="C309">
        <v>7</v>
      </c>
      <c r="D309" s="1">
        <v>45488</v>
      </c>
      <c r="E309">
        <v>1488</v>
      </c>
      <c r="F309" t="s">
        <v>184</v>
      </c>
      <c r="G309" t="s">
        <v>185</v>
      </c>
      <c r="H309">
        <v>4</v>
      </c>
      <c r="I309">
        <v>6550</v>
      </c>
      <c r="J309">
        <v>26200</v>
      </c>
      <c r="K309" t="s">
        <v>182</v>
      </c>
      <c r="L309" t="s">
        <v>186</v>
      </c>
      <c r="M309">
        <v>83526</v>
      </c>
    </row>
    <row r="310" spans="1:13" x14ac:dyDescent="0.35">
      <c r="A310">
        <v>489</v>
      </c>
      <c r="B310">
        <v>2024</v>
      </c>
      <c r="C310">
        <v>7</v>
      </c>
      <c r="D310" s="1">
        <v>45495</v>
      </c>
      <c r="E310">
        <v>1489</v>
      </c>
      <c r="F310" t="s">
        <v>187</v>
      </c>
      <c r="G310" t="s">
        <v>188</v>
      </c>
      <c r="H310">
        <v>28</v>
      </c>
      <c r="I310">
        <v>140</v>
      </c>
      <c r="J310">
        <v>3920</v>
      </c>
      <c r="K310" t="s">
        <v>189</v>
      </c>
      <c r="L310" t="s">
        <v>190</v>
      </c>
      <c r="M310">
        <v>25981</v>
      </c>
    </row>
    <row r="311" spans="1:13" x14ac:dyDescent="0.35">
      <c r="A311">
        <v>490</v>
      </c>
      <c r="B311">
        <v>2024</v>
      </c>
      <c r="C311">
        <v>8</v>
      </c>
      <c r="D311" s="1">
        <v>45509</v>
      </c>
      <c r="E311">
        <v>1490</v>
      </c>
      <c r="F311" t="s">
        <v>180</v>
      </c>
      <c r="G311" t="s">
        <v>191</v>
      </c>
      <c r="H311">
        <v>16</v>
      </c>
      <c r="I311">
        <v>380</v>
      </c>
      <c r="J311">
        <v>6080</v>
      </c>
      <c r="K311" t="s">
        <v>192</v>
      </c>
      <c r="L311" t="s">
        <v>183</v>
      </c>
      <c r="M311">
        <v>71459</v>
      </c>
    </row>
    <row r="312" spans="1:13" x14ac:dyDescent="0.35">
      <c r="A312">
        <v>491</v>
      </c>
      <c r="B312">
        <v>2024</v>
      </c>
      <c r="C312">
        <v>8</v>
      </c>
      <c r="D312" s="1">
        <v>45516</v>
      </c>
      <c r="E312">
        <v>1491</v>
      </c>
      <c r="F312" t="s">
        <v>193</v>
      </c>
      <c r="G312" t="s">
        <v>198</v>
      </c>
      <c r="H312">
        <v>10</v>
      </c>
      <c r="I312">
        <v>230</v>
      </c>
      <c r="J312">
        <v>2300</v>
      </c>
      <c r="K312" t="s">
        <v>182</v>
      </c>
      <c r="L312" t="s">
        <v>186</v>
      </c>
      <c r="M312">
        <v>41823</v>
      </c>
    </row>
    <row r="313" spans="1:13" x14ac:dyDescent="0.35">
      <c r="A313">
        <v>492</v>
      </c>
      <c r="B313">
        <v>2024</v>
      </c>
      <c r="C313">
        <v>8</v>
      </c>
      <c r="D313" s="1">
        <v>45530</v>
      </c>
      <c r="E313">
        <v>1492</v>
      </c>
      <c r="F313" t="s">
        <v>187</v>
      </c>
      <c r="G313" t="s">
        <v>195</v>
      </c>
      <c r="H313">
        <v>12</v>
      </c>
      <c r="I313">
        <v>655</v>
      </c>
      <c r="J313">
        <v>7860</v>
      </c>
      <c r="K313" t="s">
        <v>189</v>
      </c>
      <c r="L313" t="s">
        <v>190</v>
      </c>
      <c r="M313">
        <v>95178</v>
      </c>
    </row>
    <row r="314" spans="1:13" x14ac:dyDescent="0.35">
      <c r="A314">
        <v>493</v>
      </c>
      <c r="B314">
        <v>2024</v>
      </c>
      <c r="C314">
        <v>9</v>
      </c>
      <c r="D314" s="1">
        <v>45537</v>
      </c>
      <c r="E314">
        <v>1493</v>
      </c>
      <c r="F314" t="s">
        <v>180</v>
      </c>
      <c r="G314" t="s">
        <v>181</v>
      </c>
      <c r="H314">
        <v>12</v>
      </c>
      <c r="I314">
        <v>1550</v>
      </c>
      <c r="J314">
        <v>18600</v>
      </c>
      <c r="K314" t="s">
        <v>182</v>
      </c>
      <c r="L314" t="s">
        <v>183</v>
      </c>
      <c r="M314">
        <v>32546</v>
      </c>
    </row>
    <row r="315" spans="1:13" x14ac:dyDescent="0.35">
      <c r="A315">
        <v>494</v>
      </c>
      <c r="B315">
        <v>2024</v>
      </c>
      <c r="C315">
        <v>9</v>
      </c>
      <c r="D315" s="1">
        <v>45544</v>
      </c>
      <c r="E315">
        <v>1494</v>
      </c>
      <c r="F315" t="s">
        <v>184</v>
      </c>
      <c r="G315" t="s">
        <v>196</v>
      </c>
      <c r="H315">
        <v>6</v>
      </c>
      <c r="I315">
        <v>9700</v>
      </c>
      <c r="J315">
        <v>58200</v>
      </c>
      <c r="K315" t="s">
        <v>182</v>
      </c>
      <c r="L315" t="s">
        <v>186</v>
      </c>
      <c r="M315">
        <v>62984</v>
      </c>
    </row>
    <row r="316" spans="1:13" x14ac:dyDescent="0.35">
      <c r="A316">
        <v>495</v>
      </c>
      <c r="B316">
        <v>2024</v>
      </c>
      <c r="C316">
        <v>9</v>
      </c>
      <c r="D316" s="1">
        <v>45558</v>
      </c>
      <c r="E316">
        <v>1495</v>
      </c>
      <c r="F316" t="s">
        <v>187</v>
      </c>
      <c r="G316" t="s">
        <v>197</v>
      </c>
      <c r="H316">
        <v>50</v>
      </c>
      <c r="I316">
        <v>70</v>
      </c>
      <c r="J316">
        <v>3500</v>
      </c>
      <c r="K316" t="s">
        <v>189</v>
      </c>
      <c r="L316" t="s">
        <v>190</v>
      </c>
      <c r="M316">
        <v>55317</v>
      </c>
    </row>
    <row r="317" spans="1:13" x14ac:dyDescent="0.35">
      <c r="A317">
        <v>496</v>
      </c>
      <c r="B317">
        <v>2024</v>
      </c>
      <c r="C317">
        <v>10</v>
      </c>
      <c r="D317" s="1">
        <v>45572</v>
      </c>
      <c r="E317">
        <v>1496</v>
      </c>
      <c r="F317" t="s">
        <v>180</v>
      </c>
      <c r="G317" t="s">
        <v>191</v>
      </c>
      <c r="H317">
        <v>18</v>
      </c>
      <c r="I317">
        <v>380</v>
      </c>
      <c r="J317">
        <v>6840</v>
      </c>
      <c r="K317" t="s">
        <v>192</v>
      </c>
      <c r="L317" t="s">
        <v>183</v>
      </c>
      <c r="M317">
        <v>88652</v>
      </c>
    </row>
    <row r="318" spans="1:13" x14ac:dyDescent="0.35">
      <c r="A318">
        <v>497</v>
      </c>
      <c r="B318">
        <v>2024</v>
      </c>
      <c r="C318">
        <v>10</v>
      </c>
      <c r="D318" s="1">
        <v>45579</v>
      </c>
      <c r="E318">
        <v>1497</v>
      </c>
      <c r="F318" t="s">
        <v>193</v>
      </c>
      <c r="G318" t="s">
        <v>194</v>
      </c>
      <c r="H318">
        <v>15</v>
      </c>
      <c r="I318">
        <v>395</v>
      </c>
      <c r="J318">
        <v>5925</v>
      </c>
      <c r="K318" t="s">
        <v>182</v>
      </c>
      <c r="L318" t="s">
        <v>186</v>
      </c>
      <c r="M318">
        <v>29741</v>
      </c>
    </row>
    <row r="319" spans="1:13" x14ac:dyDescent="0.35">
      <c r="A319">
        <v>498</v>
      </c>
      <c r="B319">
        <v>2024</v>
      </c>
      <c r="C319">
        <v>10</v>
      </c>
      <c r="D319" s="1">
        <v>45586</v>
      </c>
      <c r="E319">
        <v>1498</v>
      </c>
      <c r="F319" t="s">
        <v>187</v>
      </c>
      <c r="G319" t="s">
        <v>188</v>
      </c>
      <c r="H319">
        <v>22</v>
      </c>
      <c r="I319">
        <v>140</v>
      </c>
      <c r="J319">
        <v>3080</v>
      </c>
      <c r="K319" t="s">
        <v>189</v>
      </c>
      <c r="L319" t="s">
        <v>190</v>
      </c>
      <c r="M319">
        <v>77219</v>
      </c>
    </row>
    <row r="320" spans="1:13" x14ac:dyDescent="0.35">
      <c r="A320">
        <v>499</v>
      </c>
      <c r="B320">
        <v>2024</v>
      </c>
      <c r="C320">
        <v>11</v>
      </c>
      <c r="D320" s="1">
        <v>45600</v>
      </c>
      <c r="E320">
        <v>1499</v>
      </c>
      <c r="F320" t="s">
        <v>180</v>
      </c>
      <c r="G320" t="s">
        <v>181</v>
      </c>
      <c r="H320">
        <v>17</v>
      </c>
      <c r="I320">
        <v>1550</v>
      </c>
      <c r="J320">
        <v>26350</v>
      </c>
      <c r="K320" t="s">
        <v>182</v>
      </c>
      <c r="L320" t="s">
        <v>183</v>
      </c>
      <c r="M320">
        <v>44983</v>
      </c>
    </row>
    <row r="321" spans="1:13" x14ac:dyDescent="0.35">
      <c r="A321">
        <v>500</v>
      </c>
      <c r="B321">
        <v>2024</v>
      </c>
      <c r="C321">
        <v>11</v>
      </c>
      <c r="D321" s="1">
        <v>45607</v>
      </c>
      <c r="E321">
        <v>1500</v>
      </c>
      <c r="F321" t="s">
        <v>184</v>
      </c>
      <c r="G321" t="s">
        <v>199</v>
      </c>
      <c r="H321">
        <v>9</v>
      </c>
      <c r="I321">
        <v>3300</v>
      </c>
      <c r="J321">
        <v>29700</v>
      </c>
      <c r="K321" t="s">
        <v>182</v>
      </c>
      <c r="L321" t="s">
        <v>186</v>
      </c>
      <c r="M321">
        <v>91328</v>
      </c>
    </row>
    <row r="322" spans="1:13" x14ac:dyDescent="0.35">
      <c r="A322">
        <v>501</v>
      </c>
      <c r="B322">
        <v>2024</v>
      </c>
      <c r="C322">
        <v>11</v>
      </c>
      <c r="D322" s="1">
        <v>45621</v>
      </c>
      <c r="E322">
        <v>1501</v>
      </c>
      <c r="F322" t="s">
        <v>187</v>
      </c>
      <c r="G322" t="s">
        <v>195</v>
      </c>
      <c r="H322">
        <v>17</v>
      </c>
      <c r="I322">
        <v>655</v>
      </c>
      <c r="J322">
        <v>11135</v>
      </c>
      <c r="K322" t="s">
        <v>189</v>
      </c>
      <c r="L322" t="s">
        <v>190</v>
      </c>
      <c r="M322">
        <v>34156</v>
      </c>
    </row>
    <row r="323" spans="1:13" x14ac:dyDescent="0.35">
      <c r="A323">
        <v>502</v>
      </c>
      <c r="B323">
        <v>2024</v>
      </c>
      <c r="C323">
        <v>12</v>
      </c>
      <c r="D323" s="1">
        <v>45628</v>
      </c>
      <c r="E323">
        <v>1502</v>
      </c>
      <c r="F323" t="s">
        <v>180</v>
      </c>
      <c r="G323" t="s">
        <v>191</v>
      </c>
      <c r="H323">
        <v>25</v>
      </c>
      <c r="I323">
        <v>380</v>
      </c>
      <c r="J323">
        <v>9500</v>
      </c>
      <c r="K323" t="s">
        <v>192</v>
      </c>
      <c r="L323" t="s">
        <v>183</v>
      </c>
      <c r="M323">
        <v>61742</v>
      </c>
    </row>
    <row r="324" spans="1:13" x14ac:dyDescent="0.35">
      <c r="A324">
        <v>503</v>
      </c>
      <c r="B324">
        <v>2024</v>
      </c>
      <c r="C324">
        <v>12</v>
      </c>
      <c r="D324" s="1">
        <v>45642</v>
      </c>
      <c r="E324">
        <v>1503</v>
      </c>
      <c r="F324" t="s">
        <v>193</v>
      </c>
      <c r="G324" t="s">
        <v>198</v>
      </c>
      <c r="H324">
        <v>14</v>
      </c>
      <c r="I324">
        <v>230</v>
      </c>
      <c r="J324">
        <v>3220</v>
      </c>
      <c r="K324" t="s">
        <v>182</v>
      </c>
      <c r="L324" t="s">
        <v>186</v>
      </c>
      <c r="M324">
        <v>99011</v>
      </c>
    </row>
    <row r="325" spans="1:13" x14ac:dyDescent="0.35">
      <c r="A325">
        <v>504</v>
      </c>
      <c r="B325">
        <v>2024</v>
      </c>
      <c r="C325">
        <v>12</v>
      </c>
      <c r="D325" s="1">
        <v>45649</v>
      </c>
      <c r="E325">
        <v>1504</v>
      </c>
      <c r="F325" t="s">
        <v>187</v>
      </c>
      <c r="G325" t="s">
        <v>197</v>
      </c>
      <c r="H325">
        <v>70</v>
      </c>
      <c r="I325">
        <v>70</v>
      </c>
      <c r="J325">
        <v>4900</v>
      </c>
      <c r="K325" t="s">
        <v>189</v>
      </c>
      <c r="L325" t="s">
        <v>190</v>
      </c>
      <c r="M325">
        <v>99022</v>
      </c>
    </row>
    <row r="326" spans="1:13" x14ac:dyDescent="0.35">
      <c r="A326">
        <v>505</v>
      </c>
      <c r="B326">
        <v>2024</v>
      </c>
      <c r="C326">
        <v>1</v>
      </c>
      <c r="D326" s="1">
        <v>45320</v>
      </c>
      <c r="E326">
        <v>1505</v>
      </c>
      <c r="F326" t="s">
        <v>180</v>
      </c>
      <c r="G326" t="s">
        <v>181</v>
      </c>
      <c r="H326">
        <v>4</v>
      </c>
      <c r="I326">
        <v>1550</v>
      </c>
      <c r="J326">
        <v>6200</v>
      </c>
      <c r="K326" t="s">
        <v>182</v>
      </c>
      <c r="L326" t="s">
        <v>201</v>
      </c>
      <c r="M326">
        <v>28547</v>
      </c>
    </row>
    <row r="327" spans="1:13" x14ac:dyDescent="0.35">
      <c r="A327">
        <v>506</v>
      </c>
      <c r="B327">
        <v>2024</v>
      </c>
      <c r="C327">
        <v>2</v>
      </c>
      <c r="D327" s="1">
        <v>45348</v>
      </c>
      <c r="E327">
        <v>1506</v>
      </c>
      <c r="F327" t="s">
        <v>184</v>
      </c>
      <c r="G327" t="s">
        <v>185</v>
      </c>
      <c r="H327">
        <v>1</v>
      </c>
      <c r="I327">
        <v>6550</v>
      </c>
      <c r="J327">
        <v>6550</v>
      </c>
      <c r="K327" t="s">
        <v>182</v>
      </c>
      <c r="L327" t="s">
        <v>201</v>
      </c>
      <c r="M327">
        <v>99008</v>
      </c>
    </row>
    <row r="328" spans="1:13" x14ac:dyDescent="0.35">
      <c r="A328">
        <v>507</v>
      </c>
      <c r="B328">
        <v>2024</v>
      </c>
      <c r="C328">
        <v>3</v>
      </c>
      <c r="D328" s="1">
        <v>45380</v>
      </c>
      <c r="E328">
        <v>1507</v>
      </c>
      <c r="F328" t="s">
        <v>187</v>
      </c>
      <c r="G328" t="s">
        <v>188</v>
      </c>
      <c r="H328">
        <v>18</v>
      </c>
      <c r="I328">
        <v>140</v>
      </c>
      <c r="J328">
        <v>2520</v>
      </c>
      <c r="K328" t="s">
        <v>189</v>
      </c>
      <c r="L328" t="s">
        <v>201</v>
      </c>
      <c r="M328">
        <v>92648</v>
      </c>
    </row>
    <row r="329" spans="1:13" x14ac:dyDescent="0.35">
      <c r="A329">
        <v>508</v>
      </c>
      <c r="B329">
        <v>2024</v>
      </c>
      <c r="C329">
        <v>4</v>
      </c>
      <c r="D329" s="1">
        <v>45408</v>
      </c>
      <c r="E329">
        <v>1508</v>
      </c>
      <c r="F329" t="s">
        <v>180</v>
      </c>
      <c r="G329" t="s">
        <v>191</v>
      </c>
      <c r="H329">
        <v>9</v>
      </c>
      <c r="I329">
        <v>380</v>
      </c>
      <c r="J329">
        <v>3420</v>
      </c>
      <c r="K329" t="s">
        <v>192</v>
      </c>
      <c r="L329" t="s">
        <v>201</v>
      </c>
      <c r="M329">
        <v>51879</v>
      </c>
    </row>
    <row r="330" spans="1:13" x14ac:dyDescent="0.35">
      <c r="A330">
        <v>509</v>
      </c>
      <c r="B330">
        <v>2024</v>
      </c>
      <c r="C330">
        <v>5</v>
      </c>
      <c r="D330" s="1">
        <v>45440</v>
      </c>
      <c r="E330">
        <v>1509</v>
      </c>
      <c r="F330" t="s">
        <v>193</v>
      </c>
      <c r="G330" t="s">
        <v>194</v>
      </c>
      <c r="H330">
        <v>6</v>
      </c>
      <c r="I330">
        <v>395</v>
      </c>
      <c r="J330">
        <v>2370</v>
      </c>
      <c r="K330" t="s">
        <v>182</v>
      </c>
      <c r="L330" t="s">
        <v>201</v>
      </c>
      <c r="M330">
        <v>61742</v>
      </c>
    </row>
    <row r="331" spans="1:13" x14ac:dyDescent="0.35">
      <c r="A331">
        <v>510</v>
      </c>
      <c r="B331">
        <v>2024</v>
      </c>
      <c r="C331">
        <v>6</v>
      </c>
      <c r="D331" s="1">
        <v>45471</v>
      </c>
      <c r="E331">
        <v>1510</v>
      </c>
      <c r="F331" t="s">
        <v>187</v>
      </c>
      <c r="G331" t="s">
        <v>195</v>
      </c>
      <c r="H331">
        <v>8</v>
      </c>
      <c r="I331">
        <v>655</v>
      </c>
      <c r="J331">
        <v>5240</v>
      </c>
      <c r="K331" t="s">
        <v>189</v>
      </c>
      <c r="L331" t="s">
        <v>201</v>
      </c>
      <c r="M331">
        <v>82794</v>
      </c>
    </row>
    <row r="332" spans="1:13" x14ac:dyDescent="0.35">
      <c r="A332">
        <v>511</v>
      </c>
      <c r="B332">
        <v>2024</v>
      </c>
      <c r="C332">
        <v>7</v>
      </c>
      <c r="D332" s="1">
        <v>45499</v>
      </c>
      <c r="E332">
        <v>1511</v>
      </c>
      <c r="F332" t="s">
        <v>180</v>
      </c>
      <c r="G332" t="s">
        <v>181</v>
      </c>
      <c r="H332">
        <v>5</v>
      </c>
      <c r="I332">
        <v>1550</v>
      </c>
      <c r="J332">
        <v>7750</v>
      </c>
      <c r="K332" t="s">
        <v>182</v>
      </c>
      <c r="L332" t="s">
        <v>201</v>
      </c>
      <c r="M332">
        <v>31428</v>
      </c>
    </row>
    <row r="333" spans="1:13" x14ac:dyDescent="0.35">
      <c r="A333">
        <v>512</v>
      </c>
      <c r="B333">
        <v>2024</v>
      </c>
      <c r="C333">
        <v>8</v>
      </c>
      <c r="D333" s="1">
        <v>45533</v>
      </c>
      <c r="E333">
        <v>1512</v>
      </c>
      <c r="F333" t="s">
        <v>184</v>
      </c>
      <c r="G333" t="s">
        <v>196</v>
      </c>
      <c r="H333">
        <v>1</v>
      </c>
      <c r="I333">
        <v>9700</v>
      </c>
      <c r="J333">
        <v>9700</v>
      </c>
      <c r="K333" t="s">
        <v>182</v>
      </c>
      <c r="L333" t="s">
        <v>201</v>
      </c>
      <c r="M333">
        <v>93865</v>
      </c>
    </row>
    <row r="334" spans="1:13" x14ac:dyDescent="0.35">
      <c r="A334">
        <v>513</v>
      </c>
      <c r="B334">
        <v>2024</v>
      </c>
      <c r="C334">
        <v>9</v>
      </c>
      <c r="D334" s="1">
        <v>45562</v>
      </c>
      <c r="E334">
        <v>1513</v>
      </c>
      <c r="F334" t="s">
        <v>187</v>
      </c>
      <c r="G334" t="s">
        <v>197</v>
      </c>
      <c r="H334">
        <v>40</v>
      </c>
      <c r="I334">
        <v>70</v>
      </c>
      <c r="J334">
        <v>2800</v>
      </c>
      <c r="K334" t="s">
        <v>189</v>
      </c>
      <c r="L334" t="s">
        <v>201</v>
      </c>
      <c r="M334">
        <v>33791</v>
      </c>
    </row>
    <row r="335" spans="1:13" x14ac:dyDescent="0.35">
      <c r="A335">
        <v>514</v>
      </c>
      <c r="B335">
        <v>2024</v>
      </c>
      <c r="C335">
        <v>10</v>
      </c>
      <c r="D335" s="1">
        <v>45595</v>
      </c>
      <c r="E335">
        <v>1514</v>
      </c>
      <c r="F335" t="s">
        <v>180</v>
      </c>
      <c r="G335" t="s">
        <v>191</v>
      </c>
      <c r="H335">
        <v>7</v>
      </c>
      <c r="I335">
        <v>380</v>
      </c>
      <c r="J335">
        <v>2660</v>
      </c>
      <c r="K335" t="s">
        <v>192</v>
      </c>
      <c r="L335" t="s">
        <v>201</v>
      </c>
      <c r="M335">
        <v>63518</v>
      </c>
    </row>
    <row r="336" spans="1:13" x14ac:dyDescent="0.35">
      <c r="A336">
        <v>515</v>
      </c>
      <c r="B336">
        <v>2024</v>
      </c>
      <c r="C336">
        <v>11</v>
      </c>
      <c r="D336" s="1">
        <v>45625</v>
      </c>
      <c r="E336">
        <v>1515</v>
      </c>
      <c r="F336" t="s">
        <v>193</v>
      </c>
      <c r="G336" t="s">
        <v>198</v>
      </c>
      <c r="H336">
        <v>5</v>
      </c>
      <c r="I336">
        <v>230</v>
      </c>
      <c r="J336">
        <v>1150</v>
      </c>
      <c r="K336" t="s">
        <v>182</v>
      </c>
      <c r="L336" t="s">
        <v>201</v>
      </c>
      <c r="M336">
        <v>56842</v>
      </c>
    </row>
    <row r="337" spans="1:13" x14ac:dyDescent="0.35">
      <c r="A337">
        <v>516</v>
      </c>
      <c r="B337">
        <v>2024</v>
      </c>
      <c r="C337">
        <v>12</v>
      </c>
      <c r="D337" s="1">
        <v>45653</v>
      </c>
      <c r="E337">
        <v>1516</v>
      </c>
      <c r="F337" t="s">
        <v>187</v>
      </c>
      <c r="G337" t="s">
        <v>188</v>
      </c>
      <c r="H337">
        <v>12</v>
      </c>
      <c r="I337">
        <v>140</v>
      </c>
      <c r="J337">
        <v>1680</v>
      </c>
      <c r="K337" t="s">
        <v>189</v>
      </c>
      <c r="L337" t="s">
        <v>201</v>
      </c>
      <c r="M337">
        <v>89175</v>
      </c>
    </row>
    <row r="338" spans="1:13" x14ac:dyDescent="0.35">
      <c r="A338">
        <v>517</v>
      </c>
      <c r="B338">
        <v>2025</v>
      </c>
      <c r="C338">
        <v>1</v>
      </c>
      <c r="D338" s="1">
        <v>45663</v>
      </c>
      <c r="E338">
        <v>1517</v>
      </c>
      <c r="F338" t="s">
        <v>180</v>
      </c>
      <c r="G338" t="s">
        <v>181</v>
      </c>
      <c r="H338">
        <v>8</v>
      </c>
      <c r="I338">
        <v>1600</v>
      </c>
      <c r="J338">
        <v>12800</v>
      </c>
      <c r="K338" t="s">
        <v>182</v>
      </c>
      <c r="L338" t="s">
        <v>183</v>
      </c>
      <c r="M338">
        <v>92648</v>
      </c>
    </row>
    <row r="339" spans="1:13" x14ac:dyDescent="0.35">
      <c r="A339">
        <v>518</v>
      </c>
      <c r="B339">
        <v>2025</v>
      </c>
      <c r="C339">
        <v>1</v>
      </c>
      <c r="D339" s="1">
        <v>45670</v>
      </c>
      <c r="E339">
        <v>1518</v>
      </c>
      <c r="F339" t="s">
        <v>184</v>
      </c>
      <c r="G339" t="s">
        <v>185</v>
      </c>
      <c r="H339">
        <v>1</v>
      </c>
      <c r="I339">
        <v>6700</v>
      </c>
      <c r="J339">
        <v>6700</v>
      </c>
      <c r="K339" t="s">
        <v>182</v>
      </c>
      <c r="L339" t="s">
        <v>186</v>
      </c>
      <c r="M339">
        <v>99008</v>
      </c>
    </row>
    <row r="340" spans="1:13" x14ac:dyDescent="0.35">
      <c r="A340">
        <v>519</v>
      </c>
      <c r="B340">
        <v>2025</v>
      </c>
      <c r="C340">
        <v>1</v>
      </c>
      <c r="D340" s="1">
        <v>45677</v>
      </c>
      <c r="E340">
        <v>1519</v>
      </c>
      <c r="F340" t="s">
        <v>187</v>
      </c>
      <c r="G340" t="s">
        <v>188</v>
      </c>
      <c r="H340">
        <v>28</v>
      </c>
      <c r="I340">
        <v>145</v>
      </c>
      <c r="J340">
        <v>4060</v>
      </c>
      <c r="K340" t="s">
        <v>189</v>
      </c>
      <c r="L340" t="s">
        <v>190</v>
      </c>
      <c r="M340">
        <v>82794</v>
      </c>
    </row>
    <row r="341" spans="1:13" x14ac:dyDescent="0.35">
      <c r="A341">
        <v>520</v>
      </c>
      <c r="B341">
        <v>2025</v>
      </c>
      <c r="C341">
        <v>2</v>
      </c>
      <c r="D341" s="1">
        <v>45691</v>
      </c>
      <c r="E341">
        <v>1520</v>
      </c>
      <c r="F341" t="s">
        <v>180</v>
      </c>
      <c r="G341" t="s">
        <v>191</v>
      </c>
      <c r="H341">
        <v>16</v>
      </c>
      <c r="I341">
        <v>390</v>
      </c>
      <c r="J341">
        <v>6240</v>
      </c>
      <c r="K341" t="s">
        <v>192</v>
      </c>
      <c r="L341" t="s">
        <v>183</v>
      </c>
      <c r="M341">
        <v>51879</v>
      </c>
    </row>
    <row r="342" spans="1:13" x14ac:dyDescent="0.35">
      <c r="A342">
        <v>521</v>
      </c>
      <c r="B342">
        <v>2025</v>
      </c>
      <c r="C342">
        <v>2</v>
      </c>
      <c r="D342" s="1">
        <v>45698</v>
      </c>
      <c r="E342">
        <v>1521</v>
      </c>
      <c r="F342" t="s">
        <v>193</v>
      </c>
      <c r="G342" t="s">
        <v>194</v>
      </c>
      <c r="H342">
        <v>11</v>
      </c>
      <c r="I342">
        <v>405</v>
      </c>
      <c r="J342">
        <v>4455</v>
      </c>
      <c r="K342" t="s">
        <v>182</v>
      </c>
      <c r="L342" t="s">
        <v>186</v>
      </c>
      <c r="M342">
        <v>61742</v>
      </c>
    </row>
    <row r="343" spans="1:13" x14ac:dyDescent="0.35">
      <c r="A343">
        <v>522</v>
      </c>
      <c r="B343">
        <v>2025</v>
      </c>
      <c r="C343">
        <v>2</v>
      </c>
      <c r="D343" s="1">
        <v>45712</v>
      </c>
      <c r="E343">
        <v>1522</v>
      </c>
      <c r="F343" t="s">
        <v>187</v>
      </c>
      <c r="G343" t="s">
        <v>195</v>
      </c>
      <c r="H343">
        <v>8</v>
      </c>
      <c r="I343">
        <v>670</v>
      </c>
      <c r="J343">
        <v>5360</v>
      </c>
      <c r="K343" t="s">
        <v>189</v>
      </c>
      <c r="L343" t="s">
        <v>190</v>
      </c>
      <c r="M343">
        <v>83526</v>
      </c>
    </row>
    <row r="344" spans="1:13" x14ac:dyDescent="0.35">
      <c r="A344">
        <v>523</v>
      </c>
      <c r="B344">
        <v>2025</v>
      </c>
      <c r="C344">
        <v>3</v>
      </c>
      <c r="D344" s="1">
        <v>45719</v>
      </c>
      <c r="E344">
        <v>1523</v>
      </c>
      <c r="F344" t="s">
        <v>180</v>
      </c>
      <c r="G344" t="s">
        <v>181</v>
      </c>
      <c r="H344">
        <v>7</v>
      </c>
      <c r="I344">
        <v>1600</v>
      </c>
      <c r="J344">
        <v>11200</v>
      </c>
      <c r="K344" t="s">
        <v>182</v>
      </c>
      <c r="L344" t="s">
        <v>183</v>
      </c>
      <c r="M344">
        <v>31428</v>
      </c>
    </row>
    <row r="345" spans="1:13" x14ac:dyDescent="0.35">
      <c r="A345">
        <v>524</v>
      </c>
      <c r="B345">
        <v>2025</v>
      </c>
      <c r="C345">
        <v>3</v>
      </c>
      <c r="D345" s="1">
        <v>45726</v>
      </c>
      <c r="E345">
        <v>1524</v>
      </c>
      <c r="F345" t="s">
        <v>184</v>
      </c>
      <c r="G345" t="s">
        <v>196</v>
      </c>
      <c r="H345">
        <v>5</v>
      </c>
      <c r="I345">
        <v>9900</v>
      </c>
      <c r="J345">
        <v>49500</v>
      </c>
      <c r="K345" t="s">
        <v>182</v>
      </c>
      <c r="L345" t="s">
        <v>186</v>
      </c>
      <c r="M345">
        <v>93865</v>
      </c>
    </row>
    <row r="346" spans="1:13" x14ac:dyDescent="0.35">
      <c r="A346">
        <v>525</v>
      </c>
      <c r="B346">
        <v>2025</v>
      </c>
      <c r="C346">
        <v>3</v>
      </c>
      <c r="D346" s="1">
        <v>45740</v>
      </c>
      <c r="E346">
        <v>1525</v>
      </c>
      <c r="F346" t="s">
        <v>187</v>
      </c>
      <c r="G346" t="s">
        <v>197</v>
      </c>
      <c r="H346">
        <v>45</v>
      </c>
      <c r="I346">
        <v>72</v>
      </c>
      <c r="J346">
        <v>3240</v>
      </c>
      <c r="K346" t="s">
        <v>189</v>
      </c>
      <c r="L346" t="s">
        <v>190</v>
      </c>
      <c r="M346">
        <v>33791</v>
      </c>
    </row>
    <row r="347" spans="1:13" x14ac:dyDescent="0.35">
      <c r="A347">
        <v>526</v>
      </c>
      <c r="B347">
        <v>2025</v>
      </c>
      <c r="C347">
        <v>4</v>
      </c>
      <c r="D347" s="1">
        <v>45754</v>
      </c>
      <c r="E347">
        <v>1526</v>
      </c>
      <c r="F347" t="s">
        <v>180</v>
      </c>
      <c r="G347" t="s">
        <v>191</v>
      </c>
      <c r="H347">
        <v>13</v>
      </c>
      <c r="I347">
        <v>390</v>
      </c>
      <c r="J347">
        <v>5070</v>
      </c>
      <c r="K347" t="s">
        <v>192</v>
      </c>
      <c r="L347" t="s">
        <v>183</v>
      </c>
      <c r="M347">
        <v>63518</v>
      </c>
    </row>
    <row r="348" spans="1:13" x14ac:dyDescent="0.35">
      <c r="A348">
        <v>527</v>
      </c>
      <c r="B348">
        <v>2025</v>
      </c>
      <c r="C348">
        <v>4</v>
      </c>
      <c r="D348" s="1">
        <v>45761</v>
      </c>
      <c r="E348">
        <v>1527</v>
      </c>
      <c r="F348" t="s">
        <v>193</v>
      </c>
      <c r="G348" t="s">
        <v>198</v>
      </c>
      <c r="H348">
        <v>10</v>
      </c>
      <c r="I348">
        <v>240</v>
      </c>
      <c r="J348">
        <v>2400</v>
      </c>
      <c r="K348" t="s">
        <v>182</v>
      </c>
      <c r="L348" t="s">
        <v>186</v>
      </c>
      <c r="M348">
        <v>56842</v>
      </c>
    </row>
    <row r="349" spans="1:13" x14ac:dyDescent="0.35">
      <c r="A349">
        <v>528</v>
      </c>
      <c r="B349">
        <v>2025</v>
      </c>
      <c r="C349">
        <v>4</v>
      </c>
      <c r="D349" s="1">
        <v>45768</v>
      </c>
      <c r="E349">
        <v>1528</v>
      </c>
      <c r="F349" t="s">
        <v>187</v>
      </c>
      <c r="G349" t="s">
        <v>188</v>
      </c>
      <c r="H349">
        <v>22</v>
      </c>
      <c r="I349">
        <v>145</v>
      </c>
      <c r="J349">
        <v>3190</v>
      </c>
      <c r="K349" t="s">
        <v>189</v>
      </c>
      <c r="L349" t="s">
        <v>190</v>
      </c>
      <c r="M349">
        <v>89175</v>
      </c>
    </row>
    <row r="350" spans="1:13" x14ac:dyDescent="0.35">
      <c r="A350">
        <v>529</v>
      </c>
      <c r="B350">
        <v>2025</v>
      </c>
      <c r="C350">
        <v>5</v>
      </c>
      <c r="D350" s="1">
        <v>45782</v>
      </c>
      <c r="E350">
        <v>1529</v>
      </c>
      <c r="F350" t="s">
        <v>180</v>
      </c>
      <c r="G350" t="s">
        <v>181</v>
      </c>
      <c r="H350">
        <v>15</v>
      </c>
      <c r="I350">
        <v>1600</v>
      </c>
      <c r="J350">
        <v>24000</v>
      </c>
      <c r="K350" t="s">
        <v>182</v>
      </c>
      <c r="L350" t="s">
        <v>183</v>
      </c>
      <c r="M350">
        <v>36954</v>
      </c>
    </row>
    <row r="351" spans="1:13" x14ac:dyDescent="0.35">
      <c r="A351">
        <v>530</v>
      </c>
      <c r="B351">
        <v>2025</v>
      </c>
      <c r="C351">
        <v>5</v>
      </c>
      <c r="D351" s="1">
        <v>45789</v>
      </c>
      <c r="E351">
        <v>1530</v>
      </c>
      <c r="F351" t="s">
        <v>184</v>
      </c>
      <c r="G351" t="s">
        <v>199</v>
      </c>
      <c r="H351">
        <v>6</v>
      </c>
      <c r="I351">
        <v>3400</v>
      </c>
      <c r="J351">
        <v>20400</v>
      </c>
      <c r="K351" t="s">
        <v>182</v>
      </c>
      <c r="L351" t="s">
        <v>186</v>
      </c>
      <c r="M351">
        <v>68291</v>
      </c>
    </row>
    <row r="352" spans="1:13" x14ac:dyDescent="0.35">
      <c r="A352">
        <v>531</v>
      </c>
      <c r="B352">
        <v>2025</v>
      </c>
      <c r="C352">
        <v>5</v>
      </c>
      <c r="D352" s="1">
        <v>45796</v>
      </c>
      <c r="E352">
        <v>1531</v>
      </c>
      <c r="F352" t="s">
        <v>187</v>
      </c>
      <c r="G352" t="s">
        <v>195</v>
      </c>
      <c r="H352">
        <v>14</v>
      </c>
      <c r="I352">
        <v>670</v>
      </c>
      <c r="J352">
        <v>9380</v>
      </c>
      <c r="K352" t="s">
        <v>189</v>
      </c>
      <c r="L352" t="s">
        <v>190</v>
      </c>
      <c r="M352">
        <v>52487</v>
      </c>
    </row>
    <row r="353" spans="1:13" x14ac:dyDescent="0.35">
      <c r="A353">
        <v>532</v>
      </c>
      <c r="B353">
        <v>2025</v>
      </c>
      <c r="C353">
        <v>6</v>
      </c>
      <c r="D353" s="1">
        <v>45810</v>
      </c>
      <c r="E353">
        <v>1532</v>
      </c>
      <c r="F353" t="s">
        <v>180</v>
      </c>
      <c r="G353" t="s">
        <v>191</v>
      </c>
      <c r="H353">
        <v>22</v>
      </c>
      <c r="I353">
        <v>390</v>
      </c>
      <c r="J353">
        <v>8580</v>
      </c>
      <c r="K353" t="s">
        <v>192</v>
      </c>
      <c r="L353" t="s">
        <v>183</v>
      </c>
      <c r="M353">
        <v>61742</v>
      </c>
    </row>
    <row r="354" spans="1:13" x14ac:dyDescent="0.35">
      <c r="A354">
        <v>533</v>
      </c>
      <c r="B354">
        <v>2025</v>
      </c>
      <c r="C354">
        <v>6</v>
      </c>
      <c r="D354" s="1">
        <v>45824</v>
      </c>
      <c r="E354">
        <v>1533</v>
      </c>
      <c r="F354" t="s">
        <v>193</v>
      </c>
      <c r="G354" t="s">
        <v>194</v>
      </c>
      <c r="H354">
        <v>15</v>
      </c>
      <c r="I354">
        <v>405</v>
      </c>
      <c r="J354">
        <v>6075</v>
      </c>
      <c r="K354" t="s">
        <v>182</v>
      </c>
      <c r="L354" t="s">
        <v>186</v>
      </c>
      <c r="M354">
        <v>39215</v>
      </c>
    </row>
    <row r="355" spans="1:13" x14ac:dyDescent="0.35">
      <c r="A355">
        <v>534</v>
      </c>
      <c r="B355">
        <v>2025</v>
      </c>
      <c r="C355">
        <v>6</v>
      </c>
      <c r="D355" s="1">
        <v>45831</v>
      </c>
      <c r="E355">
        <v>1534</v>
      </c>
      <c r="F355" t="s">
        <v>187</v>
      </c>
      <c r="G355" t="s">
        <v>197</v>
      </c>
      <c r="H355">
        <v>40</v>
      </c>
      <c r="I355">
        <v>72</v>
      </c>
      <c r="J355">
        <v>2880</v>
      </c>
      <c r="K355" t="s">
        <v>189</v>
      </c>
      <c r="L355" t="s">
        <v>190</v>
      </c>
      <c r="M355">
        <v>64879</v>
      </c>
    </row>
    <row r="356" spans="1:13" x14ac:dyDescent="0.35">
      <c r="A356">
        <v>535</v>
      </c>
      <c r="B356">
        <v>2025</v>
      </c>
      <c r="C356">
        <v>7</v>
      </c>
      <c r="D356" s="1">
        <v>45845</v>
      </c>
      <c r="E356">
        <v>1535</v>
      </c>
      <c r="F356" t="s">
        <v>180</v>
      </c>
      <c r="G356" t="s">
        <v>181</v>
      </c>
      <c r="H356">
        <v>11</v>
      </c>
      <c r="I356">
        <v>1600</v>
      </c>
      <c r="J356">
        <v>17600</v>
      </c>
      <c r="K356" t="s">
        <v>182</v>
      </c>
      <c r="L356" t="s">
        <v>183</v>
      </c>
      <c r="M356">
        <v>57142</v>
      </c>
    </row>
    <row r="357" spans="1:13" x14ac:dyDescent="0.35">
      <c r="A357">
        <v>536</v>
      </c>
      <c r="B357">
        <v>2025</v>
      </c>
      <c r="C357">
        <v>7</v>
      </c>
      <c r="D357" s="1">
        <v>45852</v>
      </c>
      <c r="E357">
        <v>1536</v>
      </c>
      <c r="F357" t="s">
        <v>184</v>
      </c>
      <c r="G357" t="s">
        <v>185</v>
      </c>
      <c r="H357">
        <v>5</v>
      </c>
      <c r="I357">
        <v>6700</v>
      </c>
      <c r="J357">
        <v>33500</v>
      </c>
      <c r="K357" t="s">
        <v>182</v>
      </c>
      <c r="L357" t="s">
        <v>186</v>
      </c>
      <c r="M357">
        <v>83526</v>
      </c>
    </row>
    <row r="358" spans="1:13" x14ac:dyDescent="0.35">
      <c r="A358">
        <v>537</v>
      </c>
      <c r="B358">
        <v>2025</v>
      </c>
      <c r="C358">
        <v>7</v>
      </c>
      <c r="D358" s="1">
        <v>45859</v>
      </c>
      <c r="E358">
        <v>1537</v>
      </c>
      <c r="F358" t="s">
        <v>187</v>
      </c>
      <c r="G358" t="s">
        <v>188</v>
      </c>
      <c r="H358">
        <v>30</v>
      </c>
      <c r="I358">
        <v>145</v>
      </c>
      <c r="J358">
        <v>4350</v>
      </c>
      <c r="K358" t="s">
        <v>189</v>
      </c>
      <c r="L358" t="s">
        <v>190</v>
      </c>
      <c r="M358">
        <v>25981</v>
      </c>
    </row>
    <row r="359" spans="1:13" x14ac:dyDescent="0.35">
      <c r="A359">
        <v>538</v>
      </c>
      <c r="B359">
        <v>2025</v>
      </c>
      <c r="C359">
        <v>8</v>
      </c>
      <c r="D359" s="1">
        <v>45873</v>
      </c>
      <c r="E359">
        <v>1538</v>
      </c>
      <c r="F359" t="s">
        <v>180</v>
      </c>
      <c r="G359" t="s">
        <v>191</v>
      </c>
      <c r="H359">
        <v>17</v>
      </c>
      <c r="I359">
        <v>390</v>
      </c>
      <c r="J359">
        <v>6630</v>
      </c>
      <c r="K359" t="s">
        <v>192</v>
      </c>
      <c r="L359" t="s">
        <v>183</v>
      </c>
      <c r="M359">
        <v>71459</v>
      </c>
    </row>
    <row r="360" spans="1:13" x14ac:dyDescent="0.35">
      <c r="A360">
        <v>539</v>
      </c>
      <c r="B360">
        <v>2025</v>
      </c>
      <c r="C360">
        <v>8</v>
      </c>
      <c r="D360" s="1">
        <v>45880</v>
      </c>
      <c r="E360">
        <v>1539</v>
      </c>
      <c r="F360" t="s">
        <v>193</v>
      </c>
      <c r="G360" t="s">
        <v>198</v>
      </c>
      <c r="H360">
        <v>11</v>
      </c>
      <c r="I360">
        <v>240</v>
      </c>
      <c r="J360">
        <v>2640</v>
      </c>
      <c r="K360" t="s">
        <v>182</v>
      </c>
      <c r="L360" t="s">
        <v>186</v>
      </c>
      <c r="M360">
        <v>41823</v>
      </c>
    </row>
    <row r="361" spans="1:13" x14ac:dyDescent="0.35">
      <c r="A361">
        <v>540</v>
      </c>
      <c r="B361">
        <v>2025</v>
      </c>
      <c r="C361">
        <v>8</v>
      </c>
      <c r="D361" s="1">
        <v>45894</v>
      </c>
      <c r="E361">
        <v>1540</v>
      </c>
      <c r="F361" t="s">
        <v>187</v>
      </c>
      <c r="G361" t="s">
        <v>195</v>
      </c>
      <c r="H361">
        <v>14</v>
      </c>
      <c r="I361">
        <v>670</v>
      </c>
      <c r="J361">
        <v>9380</v>
      </c>
      <c r="K361" t="s">
        <v>189</v>
      </c>
      <c r="L361" t="s">
        <v>190</v>
      </c>
      <c r="M361">
        <v>95178</v>
      </c>
    </row>
    <row r="362" spans="1:13" x14ac:dyDescent="0.35">
      <c r="A362">
        <v>541</v>
      </c>
      <c r="B362">
        <v>2025</v>
      </c>
      <c r="C362">
        <v>9</v>
      </c>
      <c r="D362" s="1">
        <v>45908</v>
      </c>
      <c r="E362">
        <v>1541</v>
      </c>
      <c r="F362" t="s">
        <v>180</v>
      </c>
      <c r="G362" t="s">
        <v>181</v>
      </c>
      <c r="H362">
        <v>14</v>
      </c>
      <c r="I362">
        <v>1600</v>
      </c>
      <c r="J362">
        <v>22400</v>
      </c>
      <c r="K362" t="s">
        <v>182</v>
      </c>
      <c r="L362" t="s">
        <v>183</v>
      </c>
      <c r="M362">
        <v>32546</v>
      </c>
    </row>
    <row r="363" spans="1:13" x14ac:dyDescent="0.35">
      <c r="A363">
        <v>542</v>
      </c>
      <c r="B363">
        <v>2025</v>
      </c>
      <c r="C363">
        <v>9</v>
      </c>
      <c r="D363" s="1">
        <v>45915</v>
      </c>
      <c r="E363">
        <v>1542</v>
      </c>
      <c r="F363" t="s">
        <v>184</v>
      </c>
      <c r="G363" t="s">
        <v>196</v>
      </c>
      <c r="H363">
        <v>7</v>
      </c>
      <c r="I363">
        <v>9900</v>
      </c>
      <c r="J363">
        <v>69300</v>
      </c>
      <c r="K363" t="s">
        <v>182</v>
      </c>
      <c r="L363" t="s">
        <v>186</v>
      </c>
      <c r="M363">
        <v>62984</v>
      </c>
    </row>
    <row r="364" spans="1:13" x14ac:dyDescent="0.35">
      <c r="A364">
        <v>543</v>
      </c>
      <c r="B364">
        <v>2025</v>
      </c>
      <c r="C364">
        <v>9</v>
      </c>
      <c r="D364" s="1">
        <v>45929</v>
      </c>
      <c r="E364">
        <v>1543</v>
      </c>
      <c r="F364" t="s">
        <v>187</v>
      </c>
      <c r="G364" t="s">
        <v>197</v>
      </c>
      <c r="H364">
        <v>55</v>
      </c>
      <c r="I364">
        <v>72</v>
      </c>
      <c r="J364">
        <v>3960</v>
      </c>
      <c r="K364" t="s">
        <v>189</v>
      </c>
      <c r="L364" t="s">
        <v>190</v>
      </c>
      <c r="M364">
        <v>55317</v>
      </c>
    </row>
    <row r="365" spans="1:13" x14ac:dyDescent="0.35">
      <c r="A365">
        <v>544</v>
      </c>
      <c r="B365">
        <v>2025</v>
      </c>
      <c r="C365">
        <v>10</v>
      </c>
      <c r="D365" s="1">
        <v>45936</v>
      </c>
      <c r="E365">
        <v>1544</v>
      </c>
      <c r="F365" t="s">
        <v>180</v>
      </c>
      <c r="G365" t="s">
        <v>191</v>
      </c>
      <c r="H365">
        <v>20</v>
      </c>
      <c r="I365">
        <v>390</v>
      </c>
      <c r="J365">
        <v>7800</v>
      </c>
      <c r="K365" t="s">
        <v>192</v>
      </c>
      <c r="L365" t="s">
        <v>183</v>
      </c>
      <c r="M365">
        <v>88652</v>
      </c>
    </row>
    <row r="366" spans="1:13" x14ac:dyDescent="0.35">
      <c r="A366">
        <v>545</v>
      </c>
      <c r="B366">
        <v>2025</v>
      </c>
      <c r="C366">
        <v>10</v>
      </c>
      <c r="D366" s="1">
        <v>45943</v>
      </c>
      <c r="E366">
        <v>1545</v>
      </c>
      <c r="F366" t="s">
        <v>193</v>
      </c>
      <c r="G366" t="s">
        <v>194</v>
      </c>
      <c r="H366">
        <v>17</v>
      </c>
      <c r="I366">
        <v>405</v>
      </c>
      <c r="J366">
        <v>6885</v>
      </c>
      <c r="K366" t="s">
        <v>182</v>
      </c>
      <c r="L366" t="s">
        <v>186</v>
      </c>
      <c r="M366">
        <v>29741</v>
      </c>
    </row>
    <row r="367" spans="1:13" x14ac:dyDescent="0.35">
      <c r="A367">
        <v>546</v>
      </c>
      <c r="B367">
        <v>2025</v>
      </c>
      <c r="C367">
        <v>10</v>
      </c>
      <c r="D367" s="1">
        <v>45950</v>
      </c>
      <c r="E367">
        <v>1546</v>
      </c>
      <c r="F367" t="s">
        <v>187</v>
      </c>
      <c r="G367" t="s">
        <v>188</v>
      </c>
      <c r="H367">
        <v>25</v>
      </c>
      <c r="I367">
        <v>145</v>
      </c>
      <c r="J367">
        <v>3625</v>
      </c>
      <c r="K367" t="s">
        <v>189</v>
      </c>
      <c r="L367" t="s">
        <v>190</v>
      </c>
      <c r="M367">
        <v>77219</v>
      </c>
    </row>
    <row r="368" spans="1:13" x14ac:dyDescent="0.35">
      <c r="A368">
        <v>547</v>
      </c>
      <c r="B368">
        <v>2025</v>
      </c>
      <c r="C368">
        <v>11</v>
      </c>
      <c r="D368" s="1">
        <v>45964</v>
      </c>
      <c r="E368">
        <v>1547</v>
      </c>
      <c r="F368" t="s">
        <v>180</v>
      </c>
      <c r="G368" t="s">
        <v>181</v>
      </c>
      <c r="H368">
        <v>20</v>
      </c>
      <c r="I368">
        <v>1600</v>
      </c>
      <c r="J368">
        <v>32000</v>
      </c>
      <c r="K368" t="s">
        <v>182</v>
      </c>
      <c r="L368" t="s">
        <v>183</v>
      </c>
      <c r="M368">
        <v>44983</v>
      </c>
    </row>
    <row r="369" spans="1:13" x14ac:dyDescent="0.35">
      <c r="A369">
        <v>548</v>
      </c>
      <c r="B369">
        <v>2025</v>
      </c>
      <c r="C369">
        <v>11</v>
      </c>
      <c r="D369" s="1">
        <v>45971</v>
      </c>
      <c r="E369">
        <v>1548</v>
      </c>
      <c r="F369" t="s">
        <v>184</v>
      </c>
      <c r="G369" t="s">
        <v>199</v>
      </c>
      <c r="H369">
        <v>10</v>
      </c>
      <c r="I369">
        <v>3400</v>
      </c>
      <c r="J369">
        <v>34000</v>
      </c>
      <c r="K369" t="s">
        <v>182</v>
      </c>
      <c r="L369" t="s">
        <v>186</v>
      </c>
      <c r="M369">
        <v>91328</v>
      </c>
    </row>
    <row r="370" spans="1:13" x14ac:dyDescent="0.35">
      <c r="A370">
        <v>549</v>
      </c>
      <c r="B370">
        <v>2025</v>
      </c>
      <c r="C370">
        <v>11</v>
      </c>
      <c r="D370" s="1">
        <v>45985</v>
      </c>
      <c r="E370">
        <v>1549</v>
      </c>
      <c r="F370" t="s">
        <v>187</v>
      </c>
      <c r="G370" t="s">
        <v>195</v>
      </c>
      <c r="H370">
        <v>20</v>
      </c>
      <c r="I370">
        <v>670</v>
      </c>
      <c r="J370">
        <v>13400</v>
      </c>
      <c r="K370" t="s">
        <v>189</v>
      </c>
      <c r="L370" t="s">
        <v>190</v>
      </c>
      <c r="M370">
        <v>34156</v>
      </c>
    </row>
    <row r="371" spans="1:13" x14ac:dyDescent="0.35">
      <c r="A371">
        <v>550</v>
      </c>
      <c r="B371">
        <v>2025</v>
      </c>
      <c r="C371">
        <v>12</v>
      </c>
      <c r="D371" s="1">
        <v>45992</v>
      </c>
      <c r="E371">
        <v>1550</v>
      </c>
      <c r="F371" t="s">
        <v>180</v>
      </c>
      <c r="G371" t="s">
        <v>191</v>
      </c>
      <c r="H371">
        <v>30</v>
      </c>
      <c r="I371">
        <v>390</v>
      </c>
      <c r="J371">
        <v>11700</v>
      </c>
      <c r="K371" t="s">
        <v>192</v>
      </c>
      <c r="L371" t="s">
        <v>183</v>
      </c>
      <c r="M371">
        <v>61742</v>
      </c>
    </row>
    <row r="372" spans="1:13" x14ac:dyDescent="0.35">
      <c r="A372">
        <v>551</v>
      </c>
      <c r="B372">
        <v>2025</v>
      </c>
      <c r="C372">
        <v>12</v>
      </c>
      <c r="D372" s="1">
        <v>46006</v>
      </c>
      <c r="E372">
        <v>1551</v>
      </c>
      <c r="F372" t="s">
        <v>193</v>
      </c>
      <c r="G372" t="s">
        <v>198</v>
      </c>
      <c r="H372">
        <v>16</v>
      </c>
      <c r="I372">
        <v>240</v>
      </c>
      <c r="J372">
        <v>3840</v>
      </c>
      <c r="K372" t="s">
        <v>182</v>
      </c>
      <c r="L372" t="s">
        <v>186</v>
      </c>
      <c r="M372">
        <v>99011</v>
      </c>
    </row>
    <row r="373" spans="1:13" x14ac:dyDescent="0.35">
      <c r="A373">
        <v>552</v>
      </c>
      <c r="B373">
        <v>2025</v>
      </c>
      <c r="C373">
        <v>12</v>
      </c>
      <c r="D373" s="1">
        <v>46013</v>
      </c>
      <c r="E373">
        <v>1552</v>
      </c>
      <c r="F373" t="s">
        <v>187</v>
      </c>
      <c r="G373" t="s">
        <v>197</v>
      </c>
      <c r="H373">
        <v>80</v>
      </c>
      <c r="I373">
        <v>72</v>
      </c>
      <c r="J373">
        <v>5760</v>
      </c>
      <c r="K373" t="s">
        <v>189</v>
      </c>
      <c r="L373" t="s">
        <v>190</v>
      </c>
      <c r="M373">
        <v>99022</v>
      </c>
    </row>
    <row r="374" spans="1:13" x14ac:dyDescent="0.35">
      <c r="A374">
        <v>553</v>
      </c>
      <c r="B374">
        <v>2025</v>
      </c>
      <c r="C374">
        <v>1</v>
      </c>
      <c r="D374" s="1">
        <v>45684</v>
      </c>
      <c r="E374">
        <v>1553</v>
      </c>
      <c r="F374" t="s">
        <v>180</v>
      </c>
      <c r="G374" t="s">
        <v>181</v>
      </c>
      <c r="H374">
        <v>5</v>
      </c>
      <c r="I374">
        <v>1600</v>
      </c>
      <c r="J374">
        <v>8000</v>
      </c>
      <c r="K374" t="s">
        <v>182</v>
      </c>
      <c r="L374" t="s">
        <v>201</v>
      </c>
      <c r="M374">
        <v>99025</v>
      </c>
    </row>
    <row r="375" spans="1:13" x14ac:dyDescent="0.35">
      <c r="A375">
        <v>554</v>
      </c>
      <c r="B375">
        <v>2025</v>
      </c>
      <c r="C375">
        <v>2</v>
      </c>
      <c r="D375" s="1">
        <v>45712</v>
      </c>
      <c r="E375">
        <v>1554</v>
      </c>
      <c r="F375" t="s">
        <v>184</v>
      </c>
      <c r="G375" t="s">
        <v>185</v>
      </c>
      <c r="H375">
        <v>1</v>
      </c>
      <c r="I375">
        <v>6700</v>
      </c>
      <c r="J375">
        <v>6700</v>
      </c>
      <c r="K375" t="s">
        <v>182</v>
      </c>
      <c r="L375" t="s">
        <v>201</v>
      </c>
      <c r="M375">
        <v>99016</v>
      </c>
    </row>
    <row r="376" spans="1:13" x14ac:dyDescent="0.35">
      <c r="A376">
        <v>555</v>
      </c>
      <c r="B376">
        <v>2025</v>
      </c>
      <c r="C376">
        <v>3</v>
      </c>
      <c r="D376" s="1">
        <v>45747</v>
      </c>
      <c r="E376">
        <v>1555</v>
      </c>
      <c r="F376" t="s">
        <v>187</v>
      </c>
      <c r="G376" t="s">
        <v>188</v>
      </c>
      <c r="H376">
        <v>20</v>
      </c>
      <c r="I376">
        <v>145</v>
      </c>
      <c r="J376">
        <v>2900</v>
      </c>
      <c r="K376" t="s">
        <v>189</v>
      </c>
      <c r="L376" t="s">
        <v>201</v>
      </c>
      <c r="M376">
        <v>99011</v>
      </c>
    </row>
    <row r="377" spans="1:13" x14ac:dyDescent="0.35">
      <c r="A377">
        <v>556</v>
      </c>
      <c r="B377">
        <v>2025</v>
      </c>
      <c r="C377">
        <v>4</v>
      </c>
      <c r="D377" s="1">
        <v>45775</v>
      </c>
      <c r="E377">
        <v>1556</v>
      </c>
      <c r="F377" t="s">
        <v>180</v>
      </c>
      <c r="G377" t="s">
        <v>191</v>
      </c>
      <c r="H377">
        <v>10</v>
      </c>
      <c r="I377">
        <v>390</v>
      </c>
      <c r="J377">
        <v>3900</v>
      </c>
      <c r="K377" t="s">
        <v>192</v>
      </c>
      <c r="L377" t="s">
        <v>201</v>
      </c>
      <c r="M377">
        <v>99008</v>
      </c>
    </row>
    <row r="378" spans="1:13" x14ac:dyDescent="0.35">
      <c r="A378">
        <v>557</v>
      </c>
      <c r="B378">
        <v>2025</v>
      </c>
      <c r="C378">
        <v>5</v>
      </c>
      <c r="D378" s="1">
        <v>45803</v>
      </c>
      <c r="E378">
        <v>1557</v>
      </c>
      <c r="F378" t="s">
        <v>193</v>
      </c>
      <c r="G378" t="s">
        <v>194</v>
      </c>
      <c r="H378">
        <v>7</v>
      </c>
      <c r="I378">
        <v>405</v>
      </c>
      <c r="J378">
        <v>2835</v>
      </c>
      <c r="K378" t="s">
        <v>182</v>
      </c>
      <c r="L378" t="s">
        <v>201</v>
      </c>
      <c r="M378">
        <v>99001</v>
      </c>
    </row>
    <row r="379" spans="1:13" x14ac:dyDescent="0.35">
      <c r="A379">
        <v>558</v>
      </c>
      <c r="B379">
        <v>2025</v>
      </c>
      <c r="C379">
        <v>6</v>
      </c>
      <c r="D379" s="1">
        <v>45838</v>
      </c>
      <c r="E379">
        <v>1558</v>
      </c>
      <c r="F379" t="s">
        <v>187</v>
      </c>
      <c r="G379" t="s">
        <v>195</v>
      </c>
      <c r="H379">
        <v>9</v>
      </c>
      <c r="I379">
        <v>670</v>
      </c>
      <c r="J379">
        <v>6030</v>
      </c>
      <c r="K379" t="s">
        <v>189</v>
      </c>
      <c r="L379" t="s">
        <v>201</v>
      </c>
      <c r="M379">
        <v>99022</v>
      </c>
    </row>
    <row r="380" spans="1:13" x14ac:dyDescent="0.35">
      <c r="A380">
        <v>559</v>
      </c>
      <c r="B380">
        <v>2025</v>
      </c>
      <c r="C380">
        <v>7</v>
      </c>
      <c r="D380" s="1">
        <v>45866</v>
      </c>
      <c r="E380">
        <v>1559</v>
      </c>
      <c r="F380" t="s">
        <v>180</v>
      </c>
      <c r="G380" t="s">
        <v>181</v>
      </c>
      <c r="H380">
        <v>6</v>
      </c>
      <c r="I380">
        <v>1600</v>
      </c>
      <c r="J380">
        <v>9600</v>
      </c>
      <c r="K380" t="s">
        <v>182</v>
      </c>
      <c r="L380" t="s">
        <v>201</v>
      </c>
      <c r="M380">
        <v>99025</v>
      </c>
    </row>
    <row r="381" spans="1:13" x14ac:dyDescent="0.35">
      <c r="A381">
        <v>560</v>
      </c>
      <c r="B381">
        <v>2025</v>
      </c>
      <c r="C381">
        <v>8</v>
      </c>
      <c r="D381" s="1">
        <v>45894</v>
      </c>
      <c r="E381">
        <v>1560</v>
      </c>
      <c r="F381" t="s">
        <v>184</v>
      </c>
      <c r="G381" t="s">
        <v>196</v>
      </c>
      <c r="H381">
        <v>2</v>
      </c>
      <c r="I381">
        <v>9900</v>
      </c>
      <c r="J381">
        <v>19800</v>
      </c>
      <c r="K381" t="s">
        <v>182</v>
      </c>
      <c r="L381" t="s">
        <v>201</v>
      </c>
      <c r="M381">
        <v>99016</v>
      </c>
    </row>
    <row r="382" spans="1:13" x14ac:dyDescent="0.35">
      <c r="A382">
        <v>561</v>
      </c>
      <c r="B382">
        <v>2025</v>
      </c>
      <c r="C382">
        <v>9</v>
      </c>
      <c r="D382" s="1">
        <v>45929</v>
      </c>
      <c r="E382">
        <v>1561</v>
      </c>
      <c r="F382" t="s">
        <v>187</v>
      </c>
      <c r="G382" t="s">
        <v>197</v>
      </c>
      <c r="H382">
        <v>40</v>
      </c>
      <c r="I382">
        <v>72</v>
      </c>
      <c r="J382">
        <v>2880</v>
      </c>
      <c r="K382" t="s">
        <v>189</v>
      </c>
      <c r="L382" t="s">
        <v>201</v>
      </c>
      <c r="M382">
        <v>99011</v>
      </c>
    </row>
    <row r="383" spans="1:13" x14ac:dyDescent="0.35">
      <c r="A383">
        <v>562</v>
      </c>
      <c r="B383">
        <v>2025</v>
      </c>
      <c r="C383">
        <v>10</v>
      </c>
      <c r="D383" s="1">
        <v>45957</v>
      </c>
      <c r="E383">
        <v>1562</v>
      </c>
      <c r="F383" t="s">
        <v>180</v>
      </c>
      <c r="G383" t="s">
        <v>191</v>
      </c>
      <c r="H383">
        <v>8</v>
      </c>
      <c r="I383">
        <v>390</v>
      </c>
      <c r="J383">
        <v>3120</v>
      </c>
      <c r="K383" t="s">
        <v>192</v>
      </c>
      <c r="L383" t="s">
        <v>201</v>
      </c>
      <c r="M383">
        <v>99008</v>
      </c>
    </row>
    <row r="384" spans="1:13" x14ac:dyDescent="0.35">
      <c r="A384">
        <v>563</v>
      </c>
      <c r="B384">
        <v>2025</v>
      </c>
      <c r="C384">
        <v>11</v>
      </c>
      <c r="D384" s="1">
        <v>45985</v>
      </c>
      <c r="E384">
        <v>1563</v>
      </c>
      <c r="F384" t="s">
        <v>193</v>
      </c>
      <c r="G384" t="s">
        <v>198</v>
      </c>
      <c r="H384">
        <v>6</v>
      </c>
      <c r="I384">
        <v>240</v>
      </c>
      <c r="J384">
        <v>1440</v>
      </c>
      <c r="K384" t="s">
        <v>182</v>
      </c>
      <c r="L384" t="s">
        <v>201</v>
      </c>
      <c r="M384">
        <v>99001</v>
      </c>
    </row>
    <row r="385" spans="1:13" x14ac:dyDescent="0.35">
      <c r="A385">
        <v>564</v>
      </c>
      <c r="B385">
        <v>2025</v>
      </c>
      <c r="C385">
        <v>12</v>
      </c>
      <c r="D385" s="1">
        <v>46020</v>
      </c>
      <c r="E385">
        <v>1564</v>
      </c>
      <c r="F385" t="s">
        <v>187</v>
      </c>
      <c r="G385" t="s">
        <v>188</v>
      </c>
      <c r="H385">
        <v>15</v>
      </c>
      <c r="I385">
        <v>145</v>
      </c>
      <c r="J385">
        <v>2175</v>
      </c>
      <c r="K385" t="s">
        <v>189</v>
      </c>
      <c r="L385" t="s">
        <v>201</v>
      </c>
      <c r="M385">
        <v>99022</v>
      </c>
    </row>
    <row r="386" spans="1:13" x14ac:dyDescent="0.35">
      <c r="A386">
        <v>565</v>
      </c>
      <c r="B386">
        <v>2015</v>
      </c>
      <c r="C386">
        <v>1</v>
      </c>
      <c r="D386" s="1">
        <v>42022</v>
      </c>
      <c r="E386">
        <v>1061</v>
      </c>
      <c r="F386" t="s">
        <v>180</v>
      </c>
      <c r="G386" t="s">
        <v>202</v>
      </c>
      <c r="H386">
        <v>8</v>
      </c>
      <c r="I386">
        <v>15000</v>
      </c>
      <c r="J386">
        <v>120000</v>
      </c>
      <c r="K386" t="s">
        <v>182</v>
      </c>
      <c r="L386" t="s">
        <v>183</v>
      </c>
      <c r="M386">
        <v>25981</v>
      </c>
    </row>
    <row r="387" spans="1:13" x14ac:dyDescent="0.35">
      <c r="A387">
        <v>566</v>
      </c>
      <c r="B387">
        <v>2015</v>
      </c>
      <c r="C387">
        <v>2</v>
      </c>
      <c r="D387" s="1">
        <v>42060</v>
      </c>
      <c r="E387">
        <v>1062</v>
      </c>
      <c r="F387" t="s">
        <v>184</v>
      </c>
      <c r="G387" t="s">
        <v>203</v>
      </c>
      <c r="H387">
        <v>1</v>
      </c>
      <c r="I387">
        <v>15000</v>
      </c>
      <c r="J387">
        <v>15000</v>
      </c>
      <c r="K387" t="s">
        <v>182</v>
      </c>
      <c r="L387" t="s">
        <v>186</v>
      </c>
      <c r="M387">
        <v>25981</v>
      </c>
    </row>
    <row r="388" spans="1:13" x14ac:dyDescent="0.35">
      <c r="A388">
        <v>567</v>
      </c>
      <c r="B388">
        <v>2015</v>
      </c>
      <c r="C388">
        <v>3</v>
      </c>
      <c r="D388" s="1">
        <v>42078</v>
      </c>
      <c r="E388">
        <v>1063</v>
      </c>
      <c r="F388" t="s">
        <v>187</v>
      </c>
      <c r="G388" t="s">
        <v>204</v>
      </c>
      <c r="H388">
        <v>3</v>
      </c>
      <c r="I388">
        <v>5000</v>
      </c>
      <c r="J388">
        <v>15000</v>
      </c>
      <c r="K388" t="s">
        <v>189</v>
      </c>
      <c r="L388" t="s">
        <v>190</v>
      </c>
      <c r="M388">
        <v>25981</v>
      </c>
    </row>
    <row r="389" spans="1:13" x14ac:dyDescent="0.35">
      <c r="A389">
        <v>568</v>
      </c>
      <c r="B389">
        <v>2015</v>
      </c>
      <c r="C389">
        <v>4</v>
      </c>
      <c r="D389" s="1">
        <v>42102</v>
      </c>
      <c r="E389">
        <v>1064</v>
      </c>
      <c r="F389" t="s">
        <v>180</v>
      </c>
      <c r="G389" t="s">
        <v>202</v>
      </c>
      <c r="H389">
        <v>10</v>
      </c>
      <c r="I389">
        <v>15000</v>
      </c>
      <c r="J389">
        <v>150000</v>
      </c>
      <c r="K389" t="s">
        <v>182</v>
      </c>
      <c r="L389" t="s">
        <v>183</v>
      </c>
      <c r="M389">
        <v>71459</v>
      </c>
    </row>
    <row r="390" spans="1:13" x14ac:dyDescent="0.35">
      <c r="A390">
        <v>569</v>
      </c>
      <c r="B390">
        <v>2015</v>
      </c>
      <c r="C390">
        <v>5</v>
      </c>
      <c r="D390" s="1">
        <v>42146</v>
      </c>
      <c r="E390">
        <v>1065</v>
      </c>
      <c r="F390" t="s">
        <v>184</v>
      </c>
      <c r="G390" t="s">
        <v>205</v>
      </c>
      <c r="H390">
        <v>2</v>
      </c>
      <c r="I390">
        <v>12000</v>
      </c>
      <c r="J390">
        <v>24000</v>
      </c>
      <c r="K390" t="s">
        <v>182</v>
      </c>
      <c r="L390" t="s">
        <v>186</v>
      </c>
      <c r="M390">
        <v>71459</v>
      </c>
    </row>
    <row r="391" spans="1:13" x14ac:dyDescent="0.35">
      <c r="A391">
        <v>570</v>
      </c>
      <c r="B391">
        <v>2015</v>
      </c>
      <c r="C391">
        <v>6</v>
      </c>
      <c r="D391" s="1">
        <v>42170</v>
      </c>
      <c r="E391">
        <v>1066</v>
      </c>
      <c r="F391" t="s">
        <v>187</v>
      </c>
      <c r="G391" t="s">
        <v>204</v>
      </c>
      <c r="H391">
        <v>5</v>
      </c>
      <c r="I391">
        <v>5000</v>
      </c>
      <c r="J391">
        <v>25000</v>
      </c>
      <c r="K391" t="s">
        <v>189</v>
      </c>
      <c r="L391" t="s">
        <v>190</v>
      </c>
      <c r="M391">
        <v>71459</v>
      </c>
    </row>
    <row r="392" spans="1:13" x14ac:dyDescent="0.35">
      <c r="A392">
        <v>571</v>
      </c>
      <c r="B392">
        <v>2015</v>
      </c>
      <c r="C392">
        <v>7</v>
      </c>
      <c r="D392" s="1">
        <v>42197</v>
      </c>
      <c r="E392">
        <v>1067</v>
      </c>
      <c r="F392" t="s">
        <v>180</v>
      </c>
      <c r="G392" t="s">
        <v>202</v>
      </c>
      <c r="H392">
        <v>12</v>
      </c>
      <c r="I392">
        <v>15000</v>
      </c>
      <c r="J392">
        <v>180000</v>
      </c>
      <c r="K392" t="s">
        <v>182</v>
      </c>
      <c r="L392" t="s">
        <v>183</v>
      </c>
      <c r="M392">
        <v>41823</v>
      </c>
    </row>
    <row r="393" spans="1:13" x14ac:dyDescent="0.35">
      <c r="A393">
        <v>572</v>
      </c>
      <c r="B393">
        <v>2015</v>
      </c>
      <c r="C393">
        <v>8</v>
      </c>
      <c r="D393" s="1">
        <v>42245</v>
      </c>
      <c r="E393">
        <v>1068</v>
      </c>
      <c r="F393" t="s">
        <v>184</v>
      </c>
      <c r="G393" t="s">
        <v>206</v>
      </c>
      <c r="H393">
        <v>3</v>
      </c>
      <c r="I393">
        <v>9000</v>
      </c>
      <c r="J393">
        <v>27000</v>
      </c>
      <c r="K393" t="s">
        <v>182</v>
      </c>
      <c r="L393" t="s">
        <v>186</v>
      </c>
      <c r="M393">
        <v>41823</v>
      </c>
    </row>
    <row r="394" spans="1:13" x14ac:dyDescent="0.35">
      <c r="A394">
        <v>573</v>
      </c>
      <c r="B394">
        <v>2015</v>
      </c>
      <c r="C394">
        <v>9</v>
      </c>
      <c r="D394" s="1">
        <v>42259</v>
      </c>
      <c r="E394">
        <v>1069</v>
      </c>
      <c r="F394" t="s">
        <v>187</v>
      </c>
      <c r="G394" t="s">
        <v>204</v>
      </c>
      <c r="H394">
        <v>7</v>
      </c>
      <c r="I394">
        <v>5000</v>
      </c>
      <c r="J394">
        <v>35000</v>
      </c>
      <c r="K394" t="s">
        <v>189</v>
      </c>
      <c r="L394" t="s">
        <v>190</v>
      </c>
      <c r="M394">
        <v>41823</v>
      </c>
    </row>
    <row r="395" spans="1:13" x14ac:dyDescent="0.35">
      <c r="A395">
        <v>574</v>
      </c>
      <c r="B395">
        <v>2015</v>
      </c>
      <c r="C395">
        <v>10</v>
      </c>
      <c r="D395" s="1">
        <v>42282</v>
      </c>
      <c r="E395">
        <v>1070</v>
      </c>
      <c r="F395" t="s">
        <v>180</v>
      </c>
      <c r="G395" t="s">
        <v>202</v>
      </c>
      <c r="H395">
        <v>14</v>
      </c>
      <c r="I395">
        <v>15000</v>
      </c>
      <c r="J395">
        <v>210000</v>
      </c>
      <c r="K395" t="s">
        <v>182</v>
      </c>
      <c r="L395" t="s">
        <v>183</v>
      </c>
      <c r="M395">
        <v>95178</v>
      </c>
    </row>
    <row r="396" spans="1:13" x14ac:dyDescent="0.35">
      <c r="A396">
        <v>575</v>
      </c>
      <c r="B396">
        <v>2015</v>
      </c>
      <c r="C396">
        <v>11</v>
      </c>
      <c r="D396" s="1">
        <v>42323</v>
      </c>
      <c r="E396">
        <v>1071</v>
      </c>
      <c r="F396" t="s">
        <v>184</v>
      </c>
      <c r="G396" t="s">
        <v>207</v>
      </c>
      <c r="H396">
        <v>4</v>
      </c>
      <c r="I396">
        <v>7500</v>
      </c>
      <c r="J396">
        <v>30000</v>
      </c>
      <c r="K396" t="s">
        <v>182</v>
      </c>
      <c r="L396" t="s">
        <v>186</v>
      </c>
      <c r="M396">
        <v>95178</v>
      </c>
    </row>
    <row r="397" spans="1:13" x14ac:dyDescent="0.35">
      <c r="A397">
        <v>576</v>
      </c>
      <c r="B397">
        <v>2015</v>
      </c>
      <c r="C397">
        <v>12</v>
      </c>
      <c r="D397" s="1">
        <v>42358</v>
      </c>
      <c r="E397">
        <v>1072</v>
      </c>
      <c r="F397" t="s">
        <v>187</v>
      </c>
      <c r="G397" t="s">
        <v>204</v>
      </c>
      <c r="H397">
        <v>9</v>
      </c>
      <c r="I397">
        <v>5000</v>
      </c>
      <c r="J397">
        <v>45000</v>
      </c>
      <c r="K397" t="s">
        <v>189</v>
      </c>
      <c r="L397" t="s">
        <v>190</v>
      </c>
      <c r="M397">
        <v>95178</v>
      </c>
    </row>
    <row r="398" spans="1:13" x14ac:dyDescent="0.35">
      <c r="A398">
        <v>577</v>
      </c>
      <c r="B398">
        <v>2015</v>
      </c>
      <c r="C398">
        <v>1</v>
      </c>
      <c r="D398" s="1">
        <v>42014</v>
      </c>
      <c r="E398">
        <v>1037</v>
      </c>
      <c r="F398" t="s">
        <v>180</v>
      </c>
      <c r="G398" t="s">
        <v>208</v>
      </c>
      <c r="H398">
        <v>50</v>
      </c>
      <c r="I398">
        <v>199.99</v>
      </c>
      <c r="J398">
        <v>9999.5</v>
      </c>
      <c r="K398" t="s">
        <v>189</v>
      </c>
      <c r="L398" t="s">
        <v>183</v>
      </c>
      <c r="M398">
        <v>36954</v>
      </c>
    </row>
    <row r="399" spans="1:13" x14ac:dyDescent="0.35">
      <c r="A399">
        <v>578</v>
      </c>
      <c r="B399">
        <v>2015</v>
      </c>
      <c r="C399">
        <v>1</v>
      </c>
      <c r="D399" s="1">
        <v>42029</v>
      </c>
      <c r="E399">
        <v>1038</v>
      </c>
      <c r="F399" t="s">
        <v>184</v>
      </c>
      <c r="G399" t="s">
        <v>185</v>
      </c>
      <c r="H399">
        <v>1</v>
      </c>
      <c r="I399">
        <v>4500</v>
      </c>
      <c r="J399">
        <v>4500</v>
      </c>
      <c r="K399" t="s">
        <v>182</v>
      </c>
      <c r="L399" t="s">
        <v>190</v>
      </c>
      <c r="M399">
        <v>36954</v>
      </c>
    </row>
    <row r="400" spans="1:13" x14ac:dyDescent="0.35">
      <c r="A400">
        <v>579</v>
      </c>
      <c r="B400">
        <v>2015</v>
      </c>
      <c r="C400">
        <v>2</v>
      </c>
      <c r="D400" s="1">
        <v>42036</v>
      </c>
      <c r="E400">
        <v>1039</v>
      </c>
      <c r="F400" t="s">
        <v>187</v>
      </c>
      <c r="G400" t="s">
        <v>197</v>
      </c>
      <c r="H400">
        <v>100</v>
      </c>
      <c r="I400">
        <v>49.99</v>
      </c>
      <c r="J400">
        <v>4999</v>
      </c>
      <c r="K400" t="s">
        <v>189</v>
      </c>
      <c r="L400" t="s">
        <v>186</v>
      </c>
      <c r="M400">
        <v>36954</v>
      </c>
    </row>
    <row r="401" spans="1:13" x14ac:dyDescent="0.35">
      <c r="A401">
        <v>580</v>
      </c>
      <c r="B401">
        <v>2015</v>
      </c>
      <c r="C401">
        <v>2</v>
      </c>
      <c r="D401" s="1">
        <v>42053</v>
      </c>
      <c r="E401">
        <v>1040</v>
      </c>
      <c r="F401" t="s">
        <v>180</v>
      </c>
      <c r="G401" t="s">
        <v>208</v>
      </c>
      <c r="H401">
        <v>60</v>
      </c>
      <c r="I401">
        <v>199.99</v>
      </c>
      <c r="J401">
        <v>11999.4</v>
      </c>
      <c r="K401" t="s">
        <v>189</v>
      </c>
      <c r="L401" t="s">
        <v>183</v>
      </c>
      <c r="M401">
        <v>68291</v>
      </c>
    </row>
    <row r="402" spans="1:13" x14ac:dyDescent="0.35">
      <c r="A402">
        <v>581</v>
      </c>
      <c r="B402">
        <v>2015</v>
      </c>
      <c r="C402">
        <v>3</v>
      </c>
      <c r="D402" s="1">
        <v>42066</v>
      </c>
      <c r="E402">
        <v>1041</v>
      </c>
      <c r="F402" t="s">
        <v>184</v>
      </c>
      <c r="G402" t="s">
        <v>199</v>
      </c>
      <c r="H402">
        <v>2</v>
      </c>
      <c r="I402">
        <v>2000</v>
      </c>
      <c r="J402">
        <v>4000</v>
      </c>
      <c r="K402" t="s">
        <v>182</v>
      </c>
      <c r="L402" t="s">
        <v>190</v>
      </c>
      <c r="M402">
        <v>68291</v>
      </c>
    </row>
    <row r="403" spans="1:13" x14ac:dyDescent="0.35">
      <c r="A403">
        <v>582</v>
      </c>
      <c r="B403">
        <v>2015</v>
      </c>
      <c r="C403">
        <v>3</v>
      </c>
      <c r="D403" s="1">
        <v>42085</v>
      </c>
      <c r="E403">
        <v>1042</v>
      </c>
      <c r="F403" t="s">
        <v>187</v>
      </c>
      <c r="G403" t="s">
        <v>197</v>
      </c>
      <c r="H403">
        <v>120</v>
      </c>
      <c r="I403">
        <v>49.99</v>
      </c>
      <c r="J403">
        <v>5998.8</v>
      </c>
      <c r="K403" t="s">
        <v>189</v>
      </c>
      <c r="L403" t="s">
        <v>186</v>
      </c>
      <c r="M403">
        <v>68291</v>
      </c>
    </row>
    <row r="404" spans="1:13" x14ac:dyDescent="0.35">
      <c r="A404">
        <v>583</v>
      </c>
      <c r="B404">
        <v>2015</v>
      </c>
      <c r="C404">
        <v>4</v>
      </c>
      <c r="D404" s="1">
        <v>42099</v>
      </c>
      <c r="E404">
        <v>1043</v>
      </c>
      <c r="F404" t="s">
        <v>180</v>
      </c>
      <c r="G404" t="s">
        <v>208</v>
      </c>
      <c r="H404">
        <v>70</v>
      </c>
      <c r="I404">
        <v>199.99</v>
      </c>
      <c r="J404">
        <v>13999.3</v>
      </c>
      <c r="K404" t="s">
        <v>189</v>
      </c>
      <c r="L404" t="s">
        <v>183</v>
      </c>
      <c r="M404">
        <v>52487</v>
      </c>
    </row>
    <row r="405" spans="1:13" x14ac:dyDescent="0.35">
      <c r="A405">
        <v>584</v>
      </c>
      <c r="B405">
        <v>2015</v>
      </c>
      <c r="C405">
        <v>4</v>
      </c>
      <c r="D405" s="1">
        <v>42123</v>
      </c>
      <c r="E405">
        <v>1044</v>
      </c>
      <c r="F405" t="s">
        <v>184</v>
      </c>
      <c r="G405" t="s">
        <v>196</v>
      </c>
      <c r="H405">
        <v>1</v>
      </c>
      <c r="I405">
        <v>8000</v>
      </c>
      <c r="J405">
        <v>8000</v>
      </c>
      <c r="K405" t="s">
        <v>182</v>
      </c>
      <c r="L405" t="s">
        <v>190</v>
      </c>
      <c r="M405">
        <v>52487</v>
      </c>
    </row>
    <row r="406" spans="1:13" x14ac:dyDescent="0.35">
      <c r="A406">
        <v>585</v>
      </c>
      <c r="B406">
        <v>2015</v>
      </c>
      <c r="C406">
        <v>5</v>
      </c>
      <c r="D406" s="1">
        <v>42127</v>
      </c>
      <c r="E406">
        <v>1045</v>
      </c>
      <c r="F406" t="s">
        <v>187</v>
      </c>
      <c r="G406" t="s">
        <v>197</v>
      </c>
      <c r="H406">
        <v>140</v>
      </c>
      <c r="I406">
        <v>49.99</v>
      </c>
      <c r="J406">
        <v>6998.6</v>
      </c>
      <c r="K406" t="s">
        <v>189</v>
      </c>
      <c r="L406" t="s">
        <v>186</v>
      </c>
      <c r="M406">
        <v>52487</v>
      </c>
    </row>
    <row r="407" spans="1:13" x14ac:dyDescent="0.35">
      <c r="A407">
        <v>586</v>
      </c>
      <c r="B407">
        <v>2015</v>
      </c>
      <c r="C407">
        <v>5</v>
      </c>
      <c r="D407" s="1">
        <v>42144</v>
      </c>
      <c r="E407">
        <v>1046</v>
      </c>
      <c r="F407" t="s">
        <v>180</v>
      </c>
      <c r="G407" t="s">
        <v>208</v>
      </c>
      <c r="H407">
        <v>80</v>
      </c>
      <c r="I407">
        <v>199.99</v>
      </c>
      <c r="J407">
        <v>15999.2</v>
      </c>
      <c r="K407" t="s">
        <v>189</v>
      </c>
      <c r="L407" t="s">
        <v>183</v>
      </c>
      <c r="M407">
        <v>97632</v>
      </c>
    </row>
    <row r="408" spans="1:13" x14ac:dyDescent="0.35">
      <c r="A408">
        <v>587</v>
      </c>
      <c r="B408">
        <v>2015</v>
      </c>
      <c r="C408">
        <v>6</v>
      </c>
      <c r="D408" s="1">
        <v>42163</v>
      </c>
      <c r="E408">
        <v>1047</v>
      </c>
      <c r="F408" t="s">
        <v>184</v>
      </c>
      <c r="G408" t="s">
        <v>185</v>
      </c>
      <c r="H408">
        <v>2</v>
      </c>
      <c r="I408">
        <v>4500</v>
      </c>
      <c r="J408">
        <v>9000</v>
      </c>
      <c r="K408" t="s">
        <v>182</v>
      </c>
      <c r="L408" t="s">
        <v>190</v>
      </c>
      <c r="M408">
        <v>97632</v>
      </c>
    </row>
    <row r="409" spans="1:13" x14ac:dyDescent="0.35">
      <c r="A409">
        <v>588</v>
      </c>
      <c r="B409">
        <v>2015</v>
      </c>
      <c r="C409">
        <v>6</v>
      </c>
      <c r="D409" s="1">
        <v>42180</v>
      </c>
      <c r="E409">
        <v>1048</v>
      </c>
      <c r="F409" t="s">
        <v>187</v>
      </c>
      <c r="G409" t="s">
        <v>197</v>
      </c>
      <c r="H409">
        <v>160</v>
      </c>
      <c r="I409">
        <v>49.99</v>
      </c>
      <c r="J409">
        <v>7998.4</v>
      </c>
      <c r="K409" t="s">
        <v>189</v>
      </c>
      <c r="L409" t="s">
        <v>186</v>
      </c>
      <c r="M409">
        <v>97632</v>
      </c>
    </row>
    <row r="410" spans="1:13" x14ac:dyDescent="0.35">
      <c r="A410">
        <v>589</v>
      </c>
      <c r="B410">
        <v>2015</v>
      </c>
      <c r="C410">
        <v>7</v>
      </c>
      <c r="D410" s="1">
        <v>42187</v>
      </c>
      <c r="E410">
        <v>1049</v>
      </c>
      <c r="F410" t="s">
        <v>180</v>
      </c>
      <c r="G410" t="s">
        <v>208</v>
      </c>
      <c r="H410">
        <v>90</v>
      </c>
      <c r="I410">
        <v>199.99</v>
      </c>
      <c r="J410">
        <v>17999.099999999999</v>
      </c>
      <c r="K410" t="s">
        <v>189</v>
      </c>
      <c r="L410" t="s">
        <v>183</v>
      </c>
      <c r="M410">
        <v>39215</v>
      </c>
    </row>
    <row r="411" spans="1:13" x14ac:dyDescent="0.35">
      <c r="A411">
        <v>590</v>
      </c>
      <c r="B411">
        <v>2015</v>
      </c>
      <c r="C411">
        <v>7</v>
      </c>
      <c r="D411" s="1">
        <v>42206</v>
      </c>
      <c r="E411">
        <v>1050</v>
      </c>
      <c r="F411" t="s">
        <v>184</v>
      </c>
      <c r="G411" t="s">
        <v>199</v>
      </c>
      <c r="H411">
        <v>3</v>
      </c>
      <c r="I411">
        <v>2000</v>
      </c>
      <c r="J411">
        <v>6000</v>
      </c>
      <c r="K411" t="s">
        <v>182</v>
      </c>
      <c r="L411" t="s">
        <v>190</v>
      </c>
      <c r="M411">
        <v>39215</v>
      </c>
    </row>
    <row r="412" spans="1:13" x14ac:dyDescent="0.35">
      <c r="A412">
        <v>591</v>
      </c>
      <c r="B412">
        <v>2015</v>
      </c>
      <c r="C412">
        <v>8</v>
      </c>
      <c r="D412" s="1">
        <v>42222</v>
      </c>
      <c r="E412">
        <v>1051</v>
      </c>
      <c r="F412" t="s">
        <v>187</v>
      </c>
      <c r="G412" t="s">
        <v>197</v>
      </c>
      <c r="H412">
        <v>180</v>
      </c>
      <c r="I412">
        <v>49.99</v>
      </c>
      <c r="J412">
        <v>8998.2000000000007</v>
      </c>
      <c r="K412" t="s">
        <v>189</v>
      </c>
      <c r="L412" t="s">
        <v>186</v>
      </c>
      <c r="M412">
        <v>39215</v>
      </c>
    </row>
    <row r="413" spans="1:13" x14ac:dyDescent="0.35">
      <c r="A413">
        <v>592</v>
      </c>
      <c r="B413">
        <v>2015</v>
      </c>
      <c r="C413">
        <v>8</v>
      </c>
      <c r="D413" s="1">
        <v>42244</v>
      </c>
      <c r="E413">
        <v>1052</v>
      </c>
      <c r="F413" t="s">
        <v>180</v>
      </c>
      <c r="G413" t="s">
        <v>208</v>
      </c>
      <c r="H413">
        <v>100</v>
      </c>
      <c r="I413">
        <v>199.99</v>
      </c>
      <c r="J413">
        <v>19999</v>
      </c>
      <c r="K413" t="s">
        <v>189</v>
      </c>
      <c r="L413" t="s">
        <v>183</v>
      </c>
      <c r="M413">
        <v>64879</v>
      </c>
    </row>
    <row r="414" spans="1:13" x14ac:dyDescent="0.35">
      <c r="A414">
        <v>593</v>
      </c>
      <c r="B414">
        <v>2015</v>
      </c>
      <c r="C414">
        <v>9</v>
      </c>
      <c r="D414" s="1">
        <v>42256</v>
      </c>
      <c r="E414">
        <v>1053</v>
      </c>
      <c r="F414" t="s">
        <v>184</v>
      </c>
      <c r="G414" t="s">
        <v>196</v>
      </c>
      <c r="H414">
        <v>2</v>
      </c>
      <c r="I414">
        <v>8000</v>
      </c>
      <c r="J414">
        <v>16000</v>
      </c>
      <c r="K414" t="s">
        <v>182</v>
      </c>
      <c r="L414" t="s">
        <v>190</v>
      </c>
      <c r="M414">
        <v>64879</v>
      </c>
    </row>
    <row r="415" spans="1:13" x14ac:dyDescent="0.35">
      <c r="A415">
        <v>594</v>
      </c>
      <c r="B415">
        <v>2015</v>
      </c>
      <c r="C415">
        <v>9</v>
      </c>
      <c r="D415" s="1">
        <v>42270</v>
      </c>
      <c r="E415">
        <v>1054</v>
      </c>
      <c r="F415" t="s">
        <v>187</v>
      </c>
      <c r="G415" t="s">
        <v>197</v>
      </c>
      <c r="H415">
        <v>200</v>
      </c>
      <c r="I415">
        <v>49.99</v>
      </c>
      <c r="J415">
        <v>9998</v>
      </c>
      <c r="K415" t="s">
        <v>189</v>
      </c>
      <c r="L415" t="s">
        <v>186</v>
      </c>
      <c r="M415">
        <v>64879</v>
      </c>
    </row>
    <row r="416" spans="1:13" x14ac:dyDescent="0.35">
      <c r="A416">
        <v>595</v>
      </c>
      <c r="B416">
        <v>2015</v>
      </c>
      <c r="C416">
        <v>10</v>
      </c>
      <c r="D416" s="1">
        <v>42284</v>
      </c>
      <c r="E416">
        <v>1055</v>
      </c>
      <c r="F416" t="s">
        <v>180</v>
      </c>
      <c r="G416" t="s">
        <v>208</v>
      </c>
      <c r="H416">
        <v>110</v>
      </c>
      <c r="I416">
        <v>199.99</v>
      </c>
      <c r="J416">
        <v>21998.9</v>
      </c>
      <c r="K416" t="s">
        <v>189</v>
      </c>
      <c r="L416" t="s">
        <v>183</v>
      </c>
      <c r="M416">
        <v>57142</v>
      </c>
    </row>
    <row r="417" spans="1:13" x14ac:dyDescent="0.35">
      <c r="A417">
        <v>596</v>
      </c>
      <c r="B417">
        <v>2015</v>
      </c>
      <c r="C417">
        <v>10</v>
      </c>
      <c r="D417" s="1">
        <v>42303</v>
      </c>
      <c r="E417">
        <v>1056</v>
      </c>
      <c r="F417" t="s">
        <v>184</v>
      </c>
      <c r="G417" t="s">
        <v>185</v>
      </c>
      <c r="H417">
        <v>4</v>
      </c>
      <c r="I417">
        <v>4500</v>
      </c>
      <c r="J417">
        <v>18000</v>
      </c>
      <c r="K417" t="s">
        <v>182</v>
      </c>
      <c r="L417" t="s">
        <v>190</v>
      </c>
      <c r="M417">
        <v>57142</v>
      </c>
    </row>
    <row r="418" spans="1:13" x14ac:dyDescent="0.35">
      <c r="A418">
        <v>597</v>
      </c>
      <c r="B418">
        <v>2015</v>
      </c>
      <c r="C418">
        <v>11</v>
      </c>
      <c r="D418" s="1">
        <v>42312</v>
      </c>
      <c r="E418">
        <v>1057</v>
      </c>
      <c r="F418" t="s">
        <v>187</v>
      </c>
      <c r="G418" t="s">
        <v>197</v>
      </c>
      <c r="H418">
        <v>220</v>
      </c>
      <c r="I418">
        <v>49.99</v>
      </c>
      <c r="J418">
        <v>10997.8</v>
      </c>
      <c r="K418" t="s">
        <v>189</v>
      </c>
      <c r="L418" t="s">
        <v>186</v>
      </c>
      <c r="M418">
        <v>57142</v>
      </c>
    </row>
    <row r="419" spans="1:13" x14ac:dyDescent="0.35">
      <c r="A419">
        <v>598</v>
      </c>
      <c r="B419">
        <v>2015</v>
      </c>
      <c r="C419">
        <v>11</v>
      </c>
      <c r="D419" s="1">
        <v>42330</v>
      </c>
      <c r="E419">
        <v>1058</v>
      </c>
      <c r="F419" t="s">
        <v>180</v>
      </c>
      <c r="G419" t="s">
        <v>208</v>
      </c>
      <c r="H419">
        <v>120</v>
      </c>
      <c r="I419">
        <v>199.99</v>
      </c>
      <c r="J419">
        <v>23998.799999999999</v>
      </c>
      <c r="K419" t="s">
        <v>189</v>
      </c>
      <c r="L419" t="s">
        <v>183</v>
      </c>
      <c r="M419">
        <v>83526</v>
      </c>
    </row>
    <row r="420" spans="1:13" x14ac:dyDescent="0.35">
      <c r="A420">
        <v>599</v>
      </c>
      <c r="B420">
        <v>2015</v>
      </c>
      <c r="C420">
        <v>12</v>
      </c>
      <c r="D420" s="1">
        <v>42347</v>
      </c>
      <c r="E420">
        <v>1059</v>
      </c>
      <c r="F420" t="s">
        <v>184</v>
      </c>
      <c r="G420" t="s">
        <v>199</v>
      </c>
      <c r="H420">
        <v>6</v>
      </c>
      <c r="I420">
        <v>2000</v>
      </c>
      <c r="J420">
        <v>12000</v>
      </c>
      <c r="K420" t="s">
        <v>182</v>
      </c>
      <c r="L420" t="s">
        <v>190</v>
      </c>
      <c r="M420">
        <v>83526</v>
      </c>
    </row>
    <row r="421" spans="1:13" x14ac:dyDescent="0.35">
      <c r="A421">
        <v>600</v>
      </c>
      <c r="B421">
        <v>2015</v>
      </c>
      <c r="C421">
        <v>12</v>
      </c>
      <c r="D421" s="1">
        <v>42366</v>
      </c>
      <c r="E421">
        <v>1060</v>
      </c>
      <c r="F421" t="s">
        <v>187</v>
      </c>
      <c r="G421" t="s">
        <v>197</v>
      </c>
      <c r="H421">
        <v>240</v>
      </c>
      <c r="I421">
        <v>49.99</v>
      </c>
      <c r="J421">
        <v>11997.6</v>
      </c>
      <c r="K421" t="s">
        <v>189</v>
      </c>
      <c r="L421" t="s">
        <v>186</v>
      </c>
      <c r="M421">
        <v>83526</v>
      </c>
    </row>
    <row r="422" spans="1:13" x14ac:dyDescent="0.35">
      <c r="A422">
        <v>601</v>
      </c>
      <c r="B422">
        <v>2015</v>
      </c>
      <c r="C422">
        <v>1</v>
      </c>
      <c r="D422" s="1">
        <v>42019</v>
      </c>
      <c r="E422">
        <v>1001</v>
      </c>
      <c r="F422" t="s">
        <v>180</v>
      </c>
      <c r="G422" t="s">
        <v>181</v>
      </c>
      <c r="H422">
        <v>1</v>
      </c>
      <c r="I422">
        <v>12000</v>
      </c>
      <c r="J422">
        <v>12000</v>
      </c>
      <c r="K422" t="s">
        <v>182</v>
      </c>
      <c r="L422" t="s">
        <v>183</v>
      </c>
      <c r="M422">
        <v>28547</v>
      </c>
    </row>
    <row r="423" spans="1:13" x14ac:dyDescent="0.35">
      <c r="A423">
        <v>602</v>
      </c>
      <c r="B423">
        <v>2015</v>
      </c>
      <c r="C423">
        <v>1</v>
      </c>
      <c r="D423" s="1">
        <v>42024</v>
      </c>
      <c r="E423">
        <v>1002</v>
      </c>
      <c r="F423" t="s">
        <v>184</v>
      </c>
      <c r="G423" t="s">
        <v>185</v>
      </c>
      <c r="H423">
        <v>1</v>
      </c>
      <c r="I423">
        <v>5000</v>
      </c>
      <c r="J423">
        <v>5000</v>
      </c>
      <c r="K423" t="s">
        <v>182</v>
      </c>
      <c r="L423" t="s">
        <v>186</v>
      </c>
      <c r="M423">
        <v>62835</v>
      </c>
    </row>
    <row r="424" spans="1:13" x14ac:dyDescent="0.35">
      <c r="A424">
        <v>603</v>
      </c>
      <c r="B424">
        <v>2015</v>
      </c>
      <c r="C424">
        <v>1</v>
      </c>
      <c r="D424" s="1">
        <v>42032</v>
      </c>
      <c r="E424">
        <v>1003</v>
      </c>
      <c r="F424" t="s">
        <v>187</v>
      </c>
      <c r="G424" t="s">
        <v>188</v>
      </c>
      <c r="H424">
        <v>5</v>
      </c>
      <c r="I424">
        <v>99.99</v>
      </c>
      <c r="J424">
        <v>499.95</v>
      </c>
      <c r="K424" t="s">
        <v>189</v>
      </c>
      <c r="L424" t="s">
        <v>190</v>
      </c>
      <c r="M424">
        <v>92648</v>
      </c>
    </row>
    <row r="425" spans="1:13" x14ac:dyDescent="0.35">
      <c r="A425">
        <v>604</v>
      </c>
      <c r="B425">
        <v>2015</v>
      </c>
      <c r="C425">
        <v>2</v>
      </c>
      <c r="D425" s="1">
        <v>42040</v>
      </c>
      <c r="E425">
        <v>1004</v>
      </c>
      <c r="F425" t="s">
        <v>180</v>
      </c>
      <c r="G425" t="s">
        <v>209</v>
      </c>
      <c r="H425">
        <v>15</v>
      </c>
      <c r="I425">
        <v>500</v>
      </c>
      <c r="J425">
        <v>7500</v>
      </c>
      <c r="K425" t="s">
        <v>210</v>
      </c>
      <c r="L425" t="s">
        <v>183</v>
      </c>
      <c r="M425">
        <v>28547</v>
      </c>
    </row>
    <row r="426" spans="1:13" x14ac:dyDescent="0.35">
      <c r="A426">
        <v>605</v>
      </c>
      <c r="B426">
        <v>2015</v>
      </c>
      <c r="C426">
        <v>2</v>
      </c>
      <c r="D426" s="1">
        <v>42047</v>
      </c>
      <c r="E426">
        <v>1005</v>
      </c>
      <c r="F426" t="s">
        <v>184</v>
      </c>
      <c r="G426" t="s">
        <v>199</v>
      </c>
      <c r="H426">
        <v>2</v>
      </c>
      <c r="I426">
        <v>2500</v>
      </c>
      <c r="J426">
        <v>5000</v>
      </c>
      <c r="K426" t="s">
        <v>182</v>
      </c>
      <c r="L426" t="s">
        <v>186</v>
      </c>
      <c r="M426">
        <v>62835</v>
      </c>
    </row>
    <row r="427" spans="1:13" x14ac:dyDescent="0.35">
      <c r="A427">
        <v>606</v>
      </c>
      <c r="B427">
        <v>2015</v>
      </c>
      <c r="C427">
        <v>2</v>
      </c>
      <c r="D427" s="1">
        <v>42057</v>
      </c>
      <c r="E427">
        <v>1006</v>
      </c>
      <c r="F427" t="s">
        <v>187</v>
      </c>
      <c r="G427" t="s">
        <v>211</v>
      </c>
      <c r="H427">
        <v>2</v>
      </c>
      <c r="I427">
        <v>250</v>
      </c>
      <c r="J427">
        <v>500</v>
      </c>
      <c r="K427" t="s">
        <v>189</v>
      </c>
      <c r="L427" t="s">
        <v>190</v>
      </c>
      <c r="M427">
        <v>92648</v>
      </c>
    </row>
    <row r="428" spans="1:13" x14ac:dyDescent="0.35">
      <c r="A428">
        <v>607</v>
      </c>
      <c r="B428">
        <v>2015</v>
      </c>
      <c r="C428">
        <v>3</v>
      </c>
      <c r="D428" s="1">
        <v>42073</v>
      </c>
      <c r="E428">
        <v>1007</v>
      </c>
      <c r="F428" t="s">
        <v>180</v>
      </c>
      <c r="G428" t="s">
        <v>181</v>
      </c>
      <c r="H428">
        <v>2</v>
      </c>
      <c r="I428">
        <v>12000</v>
      </c>
      <c r="J428">
        <v>24000</v>
      </c>
      <c r="K428" t="s">
        <v>182</v>
      </c>
      <c r="L428" t="s">
        <v>183</v>
      </c>
      <c r="M428">
        <v>28547</v>
      </c>
    </row>
    <row r="429" spans="1:13" x14ac:dyDescent="0.35">
      <c r="A429">
        <v>608</v>
      </c>
      <c r="B429">
        <v>2015</v>
      </c>
      <c r="C429">
        <v>3</v>
      </c>
      <c r="D429" s="1">
        <v>42081</v>
      </c>
      <c r="E429">
        <v>1008</v>
      </c>
      <c r="F429" t="s">
        <v>184</v>
      </c>
      <c r="G429" t="s">
        <v>196</v>
      </c>
      <c r="H429">
        <v>1</v>
      </c>
      <c r="I429">
        <v>10000</v>
      </c>
      <c r="J429">
        <v>10000</v>
      </c>
      <c r="K429" t="s">
        <v>182</v>
      </c>
      <c r="L429" t="s">
        <v>186</v>
      </c>
      <c r="M429">
        <v>62835</v>
      </c>
    </row>
    <row r="430" spans="1:13" x14ac:dyDescent="0.35">
      <c r="A430">
        <v>609</v>
      </c>
      <c r="B430">
        <v>2015</v>
      </c>
      <c r="C430">
        <v>3</v>
      </c>
      <c r="D430" s="1">
        <v>42088</v>
      </c>
      <c r="E430">
        <v>1009</v>
      </c>
      <c r="F430" t="s">
        <v>187</v>
      </c>
      <c r="G430" t="s">
        <v>188</v>
      </c>
      <c r="H430">
        <v>20</v>
      </c>
      <c r="I430">
        <v>99.99</v>
      </c>
      <c r="J430">
        <v>1999.8</v>
      </c>
      <c r="K430" t="s">
        <v>189</v>
      </c>
      <c r="L430" t="s">
        <v>190</v>
      </c>
      <c r="M430">
        <v>92648</v>
      </c>
    </row>
    <row r="431" spans="1:13" x14ac:dyDescent="0.35">
      <c r="A431">
        <v>610</v>
      </c>
      <c r="B431">
        <v>2015</v>
      </c>
      <c r="C431">
        <v>4</v>
      </c>
      <c r="D431" s="1">
        <v>42096</v>
      </c>
      <c r="E431">
        <v>1010</v>
      </c>
      <c r="F431" t="s">
        <v>180</v>
      </c>
      <c r="G431" t="s">
        <v>209</v>
      </c>
      <c r="H431">
        <v>10</v>
      </c>
      <c r="I431">
        <v>500</v>
      </c>
      <c r="J431">
        <v>5000</v>
      </c>
      <c r="K431" t="s">
        <v>210</v>
      </c>
      <c r="L431" t="s">
        <v>183</v>
      </c>
      <c r="M431">
        <v>82794</v>
      </c>
    </row>
    <row r="432" spans="1:13" x14ac:dyDescent="0.35">
      <c r="A432">
        <v>611</v>
      </c>
      <c r="B432">
        <v>2015</v>
      </c>
      <c r="C432">
        <v>4</v>
      </c>
      <c r="D432" s="1">
        <v>42105</v>
      </c>
      <c r="E432">
        <v>1011</v>
      </c>
      <c r="F432" t="s">
        <v>184</v>
      </c>
      <c r="G432" t="s">
        <v>185</v>
      </c>
      <c r="H432">
        <v>1</v>
      </c>
      <c r="I432">
        <v>6000</v>
      </c>
      <c r="J432">
        <v>6000</v>
      </c>
      <c r="K432" t="s">
        <v>182</v>
      </c>
      <c r="L432" t="s">
        <v>186</v>
      </c>
      <c r="M432">
        <v>82794</v>
      </c>
    </row>
    <row r="433" spans="1:13" x14ac:dyDescent="0.35">
      <c r="A433">
        <v>612</v>
      </c>
      <c r="B433">
        <v>2015</v>
      </c>
      <c r="C433">
        <v>4</v>
      </c>
      <c r="D433" s="1">
        <v>42114</v>
      </c>
      <c r="E433">
        <v>1012</v>
      </c>
      <c r="F433" t="s">
        <v>187</v>
      </c>
      <c r="G433" t="s">
        <v>211</v>
      </c>
      <c r="H433">
        <v>5</v>
      </c>
      <c r="I433">
        <v>250</v>
      </c>
      <c r="J433">
        <v>1250</v>
      </c>
      <c r="K433" t="s">
        <v>189</v>
      </c>
      <c r="L433" t="s">
        <v>190</v>
      </c>
      <c r="M433">
        <v>82794</v>
      </c>
    </row>
    <row r="434" spans="1:13" x14ac:dyDescent="0.35">
      <c r="A434">
        <v>613</v>
      </c>
      <c r="B434">
        <v>2015</v>
      </c>
      <c r="C434">
        <v>5</v>
      </c>
      <c r="D434" s="1">
        <v>42132</v>
      </c>
      <c r="E434">
        <v>1013</v>
      </c>
      <c r="F434" t="s">
        <v>180</v>
      </c>
      <c r="G434" t="s">
        <v>181</v>
      </c>
      <c r="H434">
        <v>3</v>
      </c>
      <c r="I434">
        <v>12000</v>
      </c>
      <c r="J434">
        <v>36000</v>
      </c>
      <c r="K434" t="s">
        <v>182</v>
      </c>
      <c r="L434" t="s">
        <v>183</v>
      </c>
      <c r="M434">
        <v>61742</v>
      </c>
    </row>
    <row r="435" spans="1:13" x14ac:dyDescent="0.35">
      <c r="A435">
        <v>614</v>
      </c>
      <c r="B435">
        <v>2015</v>
      </c>
      <c r="C435">
        <v>5</v>
      </c>
      <c r="D435" s="1">
        <v>42139</v>
      </c>
      <c r="E435">
        <v>1014</v>
      </c>
      <c r="F435" t="s">
        <v>184</v>
      </c>
      <c r="G435" t="s">
        <v>199</v>
      </c>
      <c r="H435">
        <v>3</v>
      </c>
      <c r="I435">
        <v>2500</v>
      </c>
      <c r="J435">
        <v>7500</v>
      </c>
      <c r="K435" t="s">
        <v>182</v>
      </c>
      <c r="L435" t="s">
        <v>186</v>
      </c>
      <c r="M435">
        <v>61742</v>
      </c>
    </row>
    <row r="436" spans="1:13" x14ac:dyDescent="0.35">
      <c r="A436">
        <v>615</v>
      </c>
      <c r="B436">
        <v>2015</v>
      </c>
      <c r="C436">
        <v>5</v>
      </c>
      <c r="D436" s="1">
        <v>42153</v>
      </c>
      <c r="E436">
        <v>1015</v>
      </c>
      <c r="F436" t="s">
        <v>187</v>
      </c>
      <c r="G436" t="s">
        <v>188</v>
      </c>
      <c r="H436">
        <v>30</v>
      </c>
      <c r="I436">
        <v>99.99</v>
      </c>
      <c r="J436">
        <v>2999.7</v>
      </c>
      <c r="K436" t="s">
        <v>189</v>
      </c>
      <c r="L436" t="s">
        <v>190</v>
      </c>
      <c r="M436">
        <v>61742</v>
      </c>
    </row>
    <row r="437" spans="1:13" x14ac:dyDescent="0.35">
      <c r="A437">
        <v>616</v>
      </c>
      <c r="B437">
        <v>2015</v>
      </c>
      <c r="C437">
        <v>6</v>
      </c>
      <c r="D437" s="1">
        <v>42158</v>
      </c>
      <c r="E437">
        <v>1016</v>
      </c>
      <c r="F437" t="s">
        <v>180</v>
      </c>
      <c r="G437" t="s">
        <v>209</v>
      </c>
      <c r="H437">
        <v>20</v>
      </c>
      <c r="I437">
        <v>500</v>
      </c>
      <c r="J437">
        <v>10000</v>
      </c>
      <c r="K437" t="s">
        <v>210</v>
      </c>
      <c r="L437" t="s">
        <v>183</v>
      </c>
      <c r="M437">
        <v>51879</v>
      </c>
    </row>
    <row r="438" spans="1:13" x14ac:dyDescent="0.35">
      <c r="A438">
        <v>617</v>
      </c>
      <c r="B438">
        <v>2015</v>
      </c>
      <c r="C438">
        <v>6</v>
      </c>
      <c r="D438" s="1">
        <v>42169</v>
      </c>
      <c r="E438">
        <v>1017</v>
      </c>
      <c r="F438" t="s">
        <v>184</v>
      </c>
      <c r="G438" t="s">
        <v>196</v>
      </c>
      <c r="H438">
        <v>2</v>
      </c>
      <c r="I438">
        <v>10000</v>
      </c>
      <c r="J438">
        <v>20000</v>
      </c>
      <c r="K438" t="s">
        <v>182</v>
      </c>
      <c r="L438" t="s">
        <v>186</v>
      </c>
      <c r="M438">
        <v>51879</v>
      </c>
    </row>
    <row r="439" spans="1:13" x14ac:dyDescent="0.35">
      <c r="A439">
        <v>618</v>
      </c>
      <c r="B439">
        <v>2015</v>
      </c>
      <c r="C439">
        <v>6</v>
      </c>
      <c r="D439" s="1">
        <v>42182</v>
      </c>
      <c r="E439">
        <v>1018</v>
      </c>
      <c r="F439" t="s">
        <v>187</v>
      </c>
      <c r="G439" t="s">
        <v>211</v>
      </c>
      <c r="H439">
        <v>10</v>
      </c>
      <c r="I439">
        <v>250</v>
      </c>
      <c r="J439">
        <v>2500</v>
      </c>
      <c r="K439" t="s">
        <v>189</v>
      </c>
      <c r="L439" t="s">
        <v>190</v>
      </c>
      <c r="M439">
        <v>51879</v>
      </c>
    </row>
    <row r="440" spans="1:13" x14ac:dyDescent="0.35">
      <c r="A440">
        <v>619</v>
      </c>
      <c r="B440">
        <v>2015</v>
      </c>
      <c r="C440">
        <v>7</v>
      </c>
      <c r="D440" s="1">
        <v>42186</v>
      </c>
      <c r="E440">
        <v>1019</v>
      </c>
      <c r="F440" t="s">
        <v>180</v>
      </c>
      <c r="G440" t="s">
        <v>181</v>
      </c>
      <c r="H440">
        <v>4</v>
      </c>
      <c r="I440">
        <v>12000</v>
      </c>
      <c r="J440">
        <v>48000</v>
      </c>
      <c r="K440" t="s">
        <v>182</v>
      </c>
      <c r="L440" t="s">
        <v>183</v>
      </c>
      <c r="M440">
        <v>31428</v>
      </c>
    </row>
    <row r="441" spans="1:13" x14ac:dyDescent="0.35">
      <c r="A441">
        <v>620</v>
      </c>
      <c r="B441">
        <v>2015</v>
      </c>
      <c r="C441">
        <v>7</v>
      </c>
      <c r="D441" s="1">
        <v>42204</v>
      </c>
      <c r="E441">
        <v>1020</v>
      </c>
      <c r="F441" t="s">
        <v>184</v>
      </c>
      <c r="G441" t="s">
        <v>185</v>
      </c>
      <c r="H441">
        <v>2</v>
      </c>
      <c r="I441">
        <v>6000</v>
      </c>
      <c r="J441">
        <v>12000</v>
      </c>
      <c r="K441" t="s">
        <v>182</v>
      </c>
      <c r="L441" t="s">
        <v>186</v>
      </c>
      <c r="M441">
        <v>31428</v>
      </c>
    </row>
    <row r="442" spans="1:13" x14ac:dyDescent="0.35">
      <c r="A442">
        <v>621</v>
      </c>
      <c r="B442">
        <v>2015</v>
      </c>
      <c r="C442">
        <v>7</v>
      </c>
      <c r="D442" s="1">
        <v>42211</v>
      </c>
      <c r="E442">
        <v>1021</v>
      </c>
      <c r="F442" t="s">
        <v>187</v>
      </c>
      <c r="G442" t="s">
        <v>188</v>
      </c>
      <c r="H442">
        <v>40</v>
      </c>
      <c r="I442">
        <v>99.99</v>
      </c>
      <c r="J442">
        <v>3999.6</v>
      </c>
      <c r="K442" t="s">
        <v>189</v>
      </c>
      <c r="L442" t="s">
        <v>190</v>
      </c>
      <c r="M442">
        <v>31428</v>
      </c>
    </row>
    <row r="443" spans="1:13" x14ac:dyDescent="0.35">
      <c r="A443">
        <v>622</v>
      </c>
      <c r="B443">
        <v>2015</v>
      </c>
      <c r="C443">
        <v>8</v>
      </c>
      <c r="D443" s="1">
        <v>42225</v>
      </c>
      <c r="E443">
        <v>1022</v>
      </c>
      <c r="F443" t="s">
        <v>180</v>
      </c>
      <c r="G443" t="s">
        <v>209</v>
      </c>
      <c r="H443">
        <v>25</v>
      </c>
      <c r="I443">
        <v>500</v>
      </c>
      <c r="J443">
        <v>12500</v>
      </c>
      <c r="K443" t="s">
        <v>210</v>
      </c>
      <c r="L443" t="s">
        <v>183</v>
      </c>
      <c r="M443">
        <v>93865</v>
      </c>
    </row>
    <row r="444" spans="1:13" x14ac:dyDescent="0.35">
      <c r="A444">
        <v>623</v>
      </c>
      <c r="B444">
        <v>2015</v>
      </c>
      <c r="C444">
        <v>8</v>
      </c>
      <c r="D444" s="1">
        <v>42232</v>
      </c>
      <c r="E444">
        <v>1023</v>
      </c>
      <c r="F444" t="s">
        <v>184</v>
      </c>
      <c r="G444" t="s">
        <v>199</v>
      </c>
      <c r="H444">
        <v>4</v>
      </c>
      <c r="I444">
        <v>2500</v>
      </c>
      <c r="J444">
        <v>10000</v>
      </c>
      <c r="K444" t="s">
        <v>182</v>
      </c>
      <c r="L444" t="s">
        <v>186</v>
      </c>
      <c r="M444">
        <v>93865</v>
      </c>
    </row>
    <row r="445" spans="1:13" x14ac:dyDescent="0.35">
      <c r="A445">
        <v>624</v>
      </c>
      <c r="B445">
        <v>2015</v>
      </c>
      <c r="C445">
        <v>8</v>
      </c>
      <c r="D445" s="1">
        <v>42239</v>
      </c>
      <c r="E445">
        <v>1024</v>
      </c>
      <c r="F445" t="s">
        <v>187</v>
      </c>
      <c r="G445" t="s">
        <v>211</v>
      </c>
      <c r="H445">
        <v>15</v>
      </c>
      <c r="I445">
        <v>250</v>
      </c>
      <c r="J445">
        <v>3750</v>
      </c>
      <c r="K445" t="s">
        <v>189</v>
      </c>
      <c r="L445" t="s">
        <v>190</v>
      </c>
      <c r="M445">
        <v>93865</v>
      </c>
    </row>
    <row r="446" spans="1:13" x14ac:dyDescent="0.35">
      <c r="A446">
        <v>625</v>
      </c>
      <c r="B446">
        <v>2015</v>
      </c>
      <c r="C446">
        <v>9</v>
      </c>
      <c r="D446" s="1">
        <v>42252</v>
      </c>
      <c r="E446">
        <v>1025</v>
      </c>
      <c r="F446" t="s">
        <v>180</v>
      </c>
      <c r="G446" t="s">
        <v>181</v>
      </c>
      <c r="H446">
        <v>5</v>
      </c>
      <c r="I446">
        <v>12000</v>
      </c>
      <c r="J446">
        <v>60000</v>
      </c>
      <c r="K446" t="s">
        <v>182</v>
      </c>
      <c r="L446" t="s">
        <v>183</v>
      </c>
      <c r="M446">
        <v>33791</v>
      </c>
    </row>
    <row r="447" spans="1:13" x14ac:dyDescent="0.35">
      <c r="A447">
        <v>626</v>
      </c>
      <c r="B447">
        <v>2015</v>
      </c>
      <c r="C447">
        <v>9</v>
      </c>
      <c r="D447" s="1">
        <v>42266</v>
      </c>
      <c r="E447">
        <v>1026</v>
      </c>
      <c r="F447" t="s">
        <v>184</v>
      </c>
      <c r="G447" t="s">
        <v>196</v>
      </c>
      <c r="H447">
        <v>3</v>
      </c>
      <c r="I447">
        <v>10000</v>
      </c>
      <c r="J447">
        <v>30000</v>
      </c>
      <c r="K447" t="s">
        <v>182</v>
      </c>
      <c r="L447" t="s">
        <v>186</v>
      </c>
      <c r="M447">
        <v>33791</v>
      </c>
    </row>
    <row r="448" spans="1:13" x14ac:dyDescent="0.35">
      <c r="A448">
        <v>627</v>
      </c>
      <c r="B448">
        <v>2015</v>
      </c>
      <c r="C448">
        <v>9</v>
      </c>
      <c r="D448" s="1">
        <v>42274</v>
      </c>
      <c r="E448">
        <v>1027</v>
      </c>
      <c r="F448" t="s">
        <v>187</v>
      </c>
      <c r="G448" t="s">
        <v>188</v>
      </c>
      <c r="H448">
        <v>50</v>
      </c>
      <c r="I448">
        <v>99.99</v>
      </c>
      <c r="J448">
        <v>4999.5</v>
      </c>
      <c r="K448" t="s">
        <v>189</v>
      </c>
      <c r="L448" t="s">
        <v>190</v>
      </c>
      <c r="M448">
        <v>33791</v>
      </c>
    </row>
    <row r="449" spans="1:13" x14ac:dyDescent="0.35">
      <c r="A449">
        <v>628</v>
      </c>
      <c r="B449">
        <v>2015</v>
      </c>
      <c r="C449">
        <v>10</v>
      </c>
      <c r="D449" s="1">
        <v>42280</v>
      </c>
      <c r="E449">
        <v>1028</v>
      </c>
      <c r="F449" t="s">
        <v>180</v>
      </c>
      <c r="G449" t="s">
        <v>209</v>
      </c>
      <c r="H449">
        <v>30</v>
      </c>
      <c r="I449">
        <v>500</v>
      </c>
      <c r="J449">
        <v>15000</v>
      </c>
      <c r="K449" t="s">
        <v>210</v>
      </c>
      <c r="L449" t="s">
        <v>183</v>
      </c>
      <c r="M449">
        <v>63518</v>
      </c>
    </row>
    <row r="450" spans="1:13" x14ac:dyDescent="0.35">
      <c r="A450">
        <v>629</v>
      </c>
      <c r="B450">
        <v>2015</v>
      </c>
      <c r="C450">
        <v>10</v>
      </c>
      <c r="D450" s="1">
        <v>42294</v>
      </c>
      <c r="E450">
        <v>1029</v>
      </c>
      <c r="F450" t="s">
        <v>184</v>
      </c>
      <c r="G450" t="s">
        <v>185</v>
      </c>
      <c r="H450">
        <v>3</v>
      </c>
      <c r="I450">
        <v>6000</v>
      </c>
      <c r="J450">
        <v>18000</v>
      </c>
      <c r="K450" t="s">
        <v>182</v>
      </c>
      <c r="L450" t="s">
        <v>186</v>
      </c>
      <c r="M450">
        <v>63518</v>
      </c>
    </row>
    <row r="451" spans="1:13" x14ac:dyDescent="0.35">
      <c r="A451">
        <v>630</v>
      </c>
      <c r="B451">
        <v>2015</v>
      </c>
      <c r="C451">
        <v>10</v>
      </c>
      <c r="D451" s="1">
        <v>42301</v>
      </c>
      <c r="E451">
        <v>1030</v>
      </c>
      <c r="F451" t="s">
        <v>187</v>
      </c>
      <c r="G451" t="s">
        <v>211</v>
      </c>
      <c r="H451">
        <v>20</v>
      </c>
      <c r="I451">
        <v>250</v>
      </c>
      <c r="J451">
        <v>5000</v>
      </c>
      <c r="K451" t="s">
        <v>189</v>
      </c>
      <c r="L451" t="s">
        <v>190</v>
      </c>
      <c r="M451">
        <v>63518</v>
      </c>
    </row>
    <row r="452" spans="1:13" x14ac:dyDescent="0.35">
      <c r="A452">
        <v>631</v>
      </c>
      <c r="B452">
        <v>2015</v>
      </c>
      <c r="C452">
        <v>11</v>
      </c>
      <c r="D452" s="1">
        <v>42319</v>
      </c>
      <c r="E452">
        <v>1031</v>
      </c>
      <c r="F452" t="s">
        <v>180</v>
      </c>
      <c r="G452" t="s">
        <v>181</v>
      </c>
      <c r="H452">
        <v>6</v>
      </c>
      <c r="I452">
        <v>12000</v>
      </c>
      <c r="J452">
        <v>72000</v>
      </c>
      <c r="K452" t="s">
        <v>182</v>
      </c>
      <c r="L452" t="s">
        <v>183</v>
      </c>
      <c r="M452">
        <v>56842</v>
      </c>
    </row>
    <row r="453" spans="1:13" x14ac:dyDescent="0.35">
      <c r="A453">
        <v>632</v>
      </c>
      <c r="B453">
        <v>2015</v>
      </c>
      <c r="C453">
        <v>11</v>
      </c>
      <c r="D453" s="1">
        <v>42326</v>
      </c>
      <c r="E453">
        <v>1032</v>
      </c>
      <c r="F453" t="s">
        <v>184</v>
      </c>
      <c r="G453" t="s">
        <v>199</v>
      </c>
      <c r="H453">
        <v>5</v>
      </c>
      <c r="I453">
        <v>2500</v>
      </c>
      <c r="J453">
        <v>12500</v>
      </c>
      <c r="K453" t="s">
        <v>182</v>
      </c>
      <c r="L453" t="s">
        <v>186</v>
      </c>
      <c r="M453">
        <v>56842</v>
      </c>
    </row>
    <row r="454" spans="1:13" x14ac:dyDescent="0.35">
      <c r="A454">
        <v>633</v>
      </c>
      <c r="B454">
        <v>2015</v>
      </c>
      <c r="C454">
        <v>11</v>
      </c>
      <c r="D454" s="1">
        <v>42337</v>
      </c>
      <c r="E454">
        <v>1033</v>
      </c>
      <c r="F454" t="s">
        <v>187</v>
      </c>
      <c r="G454" t="s">
        <v>188</v>
      </c>
      <c r="H454">
        <v>60</v>
      </c>
      <c r="I454">
        <v>99.99</v>
      </c>
      <c r="J454">
        <v>5999.4</v>
      </c>
      <c r="K454" t="s">
        <v>189</v>
      </c>
      <c r="L454" t="s">
        <v>190</v>
      </c>
      <c r="M454">
        <v>56842</v>
      </c>
    </row>
    <row r="455" spans="1:13" x14ac:dyDescent="0.35">
      <c r="A455">
        <v>634</v>
      </c>
      <c r="B455">
        <v>2015</v>
      </c>
      <c r="C455">
        <v>12</v>
      </c>
      <c r="D455" s="1">
        <v>42345</v>
      </c>
      <c r="E455">
        <v>1034</v>
      </c>
      <c r="F455" t="s">
        <v>180</v>
      </c>
      <c r="G455" t="s">
        <v>209</v>
      </c>
      <c r="H455">
        <v>35</v>
      </c>
      <c r="I455">
        <v>500</v>
      </c>
      <c r="J455">
        <v>17500</v>
      </c>
      <c r="K455" t="s">
        <v>210</v>
      </c>
      <c r="L455" t="s">
        <v>183</v>
      </c>
      <c r="M455">
        <v>89175</v>
      </c>
    </row>
    <row r="456" spans="1:13" x14ac:dyDescent="0.35">
      <c r="A456">
        <v>635</v>
      </c>
      <c r="B456">
        <v>2015</v>
      </c>
      <c r="C456">
        <v>12</v>
      </c>
      <c r="D456" s="1">
        <v>42354</v>
      </c>
      <c r="E456">
        <v>1035</v>
      </c>
      <c r="F456" t="s">
        <v>184</v>
      </c>
      <c r="G456" t="s">
        <v>196</v>
      </c>
      <c r="H456">
        <v>4</v>
      </c>
      <c r="I456">
        <v>10000</v>
      </c>
      <c r="J456">
        <v>40000</v>
      </c>
      <c r="K456" t="s">
        <v>182</v>
      </c>
      <c r="L456" t="s">
        <v>186</v>
      </c>
      <c r="M456">
        <v>89175</v>
      </c>
    </row>
    <row r="457" spans="1:13" x14ac:dyDescent="0.35">
      <c r="A457">
        <v>636</v>
      </c>
      <c r="B457">
        <v>2015</v>
      </c>
      <c r="C457">
        <v>12</v>
      </c>
      <c r="D457" s="1">
        <v>42361</v>
      </c>
      <c r="E457">
        <v>1036</v>
      </c>
      <c r="F457" t="s">
        <v>187</v>
      </c>
      <c r="G457" t="s">
        <v>211</v>
      </c>
      <c r="H457">
        <v>25</v>
      </c>
      <c r="I457">
        <v>250</v>
      </c>
      <c r="J457">
        <v>6250</v>
      </c>
      <c r="K457" t="s">
        <v>189</v>
      </c>
      <c r="L457" t="s">
        <v>190</v>
      </c>
      <c r="M457">
        <v>89175</v>
      </c>
    </row>
    <row r="458" spans="1:13" x14ac:dyDescent="0.35">
      <c r="A458">
        <v>637</v>
      </c>
      <c r="B458">
        <v>2016</v>
      </c>
      <c r="C458">
        <v>1</v>
      </c>
      <c r="D458" s="1">
        <v>42381</v>
      </c>
      <c r="E458">
        <v>1073</v>
      </c>
      <c r="F458" t="s">
        <v>180</v>
      </c>
      <c r="G458" t="s">
        <v>181</v>
      </c>
      <c r="H458">
        <v>1</v>
      </c>
      <c r="I458">
        <v>1250</v>
      </c>
      <c r="J458">
        <v>1250</v>
      </c>
      <c r="K458" t="s">
        <v>182</v>
      </c>
      <c r="L458" t="s">
        <v>183</v>
      </c>
      <c r="M458">
        <v>28547</v>
      </c>
    </row>
    <row r="459" spans="1:13" x14ac:dyDescent="0.35">
      <c r="A459">
        <v>638</v>
      </c>
      <c r="B459">
        <v>2016</v>
      </c>
      <c r="C459">
        <v>1</v>
      </c>
      <c r="D459" s="1">
        <v>42388</v>
      </c>
      <c r="E459">
        <v>1074</v>
      </c>
      <c r="F459" t="s">
        <v>184</v>
      </c>
      <c r="G459" t="s">
        <v>185</v>
      </c>
      <c r="H459">
        <v>1</v>
      </c>
      <c r="I459">
        <v>5200</v>
      </c>
      <c r="J459">
        <v>5200</v>
      </c>
      <c r="K459" t="s">
        <v>182</v>
      </c>
      <c r="L459" t="s">
        <v>186</v>
      </c>
      <c r="M459">
        <v>62835</v>
      </c>
    </row>
    <row r="460" spans="1:13" x14ac:dyDescent="0.35">
      <c r="A460">
        <v>639</v>
      </c>
      <c r="B460">
        <v>2016</v>
      </c>
      <c r="C460">
        <v>1</v>
      </c>
      <c r="D460" s="1">
        <v>42394</v>
      </c>
      <c r="E460">
        <v>1075</v>
      </c>
      <c r="F460" t="s">
        <v>187</v>
      </c>
      <c r="G460" t="s">
        <v>188</v>
      </c>
      <c r="H460">
        <v>12</v>
      </c>
      <c r="I460">
        <v>105</v>
      </c>
      <c r="J460">
        <v>1260</v>
      </c>
      <c r="K460" t="s">
        <v>189</v>
      </c>
      <c r="L460" t="s">
        <v>190</v>
      </c>
      <c r="M460">
        <v>92648</v>
      </c>
    </row>
    <row r="461" spans="1:13" x14ac:dyDescent="0.35">
      <c r="A461">
        <v>640</v>
      </c>
      <c r="B461">
        <v>2016</v>
      </c>
      <c r="C461">
        <v>2</v>
      </c>
      <c r="D461" s="1">
        <v>42402</v>
      </c>
      <c r="E461">
        <v>1076</v>
      </c>
      <c r="F461" t="s">
        <v>180</v>
      </c>
      <c r="G461" t="s">
        <v>191</v>
      </c>
      <c r="H461">
        <v>6</v>
      </c>
      <c r="I461">
        <v>310</v>
      </c>
      <c r="J461">
        <v>1860</v>
      </c>
      <c r="K461" t="s">
        <v>192</v>
      </c>
      <c r="L461" t="s">
        <v>183</v>
      </c>
      <c r="M461">
        <v>82794</v>
      </c>
    </row>
    <row r="462" spans="1:13" x14ac:dyDescent="0.35">
      <c r="A462">
        <v>641</v>
      </c>
      <c r="B462">
        <v>2016</v>
      </c>
      <c r="C462">
        <v>2</v>
      </c>
      <c r="D462" s="1">
        <v>42409</v>
      </c>
      <c r="E462">
        <v>1077</v>
      </c>
      <c r="F462" t="s">
        <v>193</v>
      </c>
      <c r="G462" t="s">
        <v>194</v>
      </c>
      <c r="H462">
        <v>1</v>
      </c>
      <c r="I462">
        <v>320</v>
      </c>
      <c r="J462">
        <v>320</v>
      </c>
      <c r="K462" t="s">
        <v>182</v>
      </c>
      <c r="L462" t="s">
        <v>186</v>
      </c>
      <c r="M462">
        <v>61742</v>
      </c>
    </row>
    <row r="463" spans="1:13" x14ac:dyDescent="0.35">
      <c r="A463">
        <v>642</v>
      </c>
      <c r="B463">
        <v>2016</v>
      </c>
      <c r="C463">
        <v>2</v>
      </c>
      <c r="D463" s="1">
        <v>42416</v>
      </c>
      <c r="E463">
        <v>1078</v>
      </c>
      <c r="F463" t="s">
        <v>187</v>
      </c>
      <c r="G463" t="s">
        <v>195</v>
      </c>
      <c r="H463">
        <v>2</v>
      </c>
      <c r="I463">
        <v>520</v>
      </c>
      <c r="J463">
        <v>1040</v>
      </c>
      <c r="K463" t="s">
        <v>189</v>
      </c>
      <c r="L463" t="s">
        <v>190</v>
      </c>
      <c r="M463">
        <v>51879</v>
      </c>
    </row>
    <row r="464" spans="1:13" x14ac:dyDescent="0.35">
      <c r="A464">
        <v>643</v>
      </c>
      <c r="B464">
        <v>2016</v>
      </c>
      <c r="C464">
        <v>3</v>
      </c>
      <c r="D464" s="1">
        <v>42431</v>
      </c>
      <c r="E464">
        <v>1079</v>
      </c>
      <c r="F464" t="s">
        <v>180</v>
      </c>
      <c r="G464" t="s">
        <v>181</v>
      </c>
      <c r="H464">
        <v>2</v>
      </c>
      <c r="I464">
        <v>1250</v>
      </c>
      <c r="J464">
        <v>2500</v>
      </c>
      <c r="K464" t="s">
        <v>182</v>
      </c>
      <c r="L464" t="s">
        <v>183</v>
      </c>
      <c r="M464">
        <v>63518</v>
      </c>
    </row>
    <row r="465" spans="1:13" x14ac:dyDescent="0.35">
      <c r="A465">
        <v>644</v>
      </c>
      <c r="B465">
        <v>2016</v>
      </c>
      <c r="C465">
        <v>3</v>
      </c>
      <c r="D465" s="1">
        <v>42438</v>
      </c>
      <c r="E465">
        <v>1080</v>
      </c>
      <c r="F465" t="s">
        <v>184</v>
      </c>
      <c r="G465" t="s">
        <v>196</v>
      </c>
      <c r="H465">
        <v>1</v>
      </c>
      <c r="I465">
        <v>8500</v>
      </c>
      <c r="J465">
        <v>8500</v>
      </c>
      <c r="K465" t="s">
        <v>182</v>
      </c>
      <c r="L465" t="s">
        <v>186</v>
      </c>
      <c r="M465">
        <v>31428</v>
      </c>
    </row>
    <row r="466" spans="1:13" x14ac:dyDescent="0.35">
      <c r="A466">
        <v>645</v>
      </c>
      <c r="B466">
        <v>2016</v>
      </c>
      <c r="C466">
        <v>3</v>
      </c>
      <c r="D466" s="1">
        <v>42450</v>
      </c>
      <c r="E466">
        <v>1081</v>
      </c>
      <c r="F466" t="s">
        <v>187</v>
      </c>
      <c r="G466" t="s">
        <v>197</v>
      </c>
      <c r="H466">
        <v>22</v>
      </c>
      <c r="I466">
        <v>52</v>
      </c>
      <c r="J466">
        <v>1144</v>
      </c>
      <c r="K466" t="s">
        <v>189</v>
      </c>
      <c r="L466" t="s">
        <v>190</v>
      </c>
      <c r="M466">
        <v>93865</v>
      </c>
    </row>
    <row r="467" spans="1:13" x14ac:dyDescent="0.35">
      <c r="A467">
        <v>646</v>
      </c>
      <c r="B467">
        <v>2016</v>
      </c>
      <c r="C467">
        <v>4</v>
      </c>
      <c r="D467" s="1">
        <v>42461</v>
      </c>
      <c r="E467">
        <v>1082</v>
      </c>
      <c r="F467" t="s">
        <v>180</v>
      </c>
      <c r="G467" t="s">
        <v>191</v>
      </c>
      <c r="H467">
        <v>4</v>
      </c>
      <c r="I467">
        <v>310</v>
      </c>
      <c r="J467">
        <v>1240</v>
      </c>
      <c r="K467" t="s">
        <v>192</v>
      </c>
      <c r="L467" t="s">
        <v>183</v>
      </c>
      <c r="M467">
        <v>33791</v>
      </c>
    </row>
    <row r="468" spans="1:13" x14ac:dyDescent="0.35">
      <c r="A468">
        <v>647</v>
      </c>
      <c r="B468">
        <v>2016</v>
      </c>
      <c r="C468">
        <v>4</v>
      </c>
      <c r="D468" s="1">
        <v>42472</v>
      </c>
      <c r="E468">
        <v>1083</v>
      </c>
      <c r="F468" t="s">
        <v>193</v>
      </c>
      <c r="G468" t="s">
        <v>198</v>
      </c>
      <c r="H468">
        <v>2</v>
      </c>
      <c r="I468">
        <v>160</v>
      </c>
      <c r="J468">
        <v>320</v>
      </c>
      <c r="K468" t="s">
        <v>182</v>
      </c>
      <c r="L468" t="s">
        <v>186</v>
      </c>
      <c r="M468">
        <v>56842</v>
      </c>
    </row>
    <row r="469" spans="1:13" x14ac:dyDescent="0.35">
      <c r="A469">
        <v>648</v>
      </c>
      <c r="B469">
        <v>2016</v>
      </c>
      <c r="C469">
        <v>4</v>
      </c>
      <c r="D469" s="1">
        <v>42486</v>
      </c>
      <c r="E469">
        <v>1084</v>
      </c>
      <c r="F469" t="s">
        <v>187</v>
      </c>
      <c r="G469" t="s">
        <v>188</v>
      </c>
      <c r="H469">
        <v>6</v>
      </c>
      <c r="I469">
        <v>105</v>
      </c>
      <c r="J469">
        <v>630</v>
      </c>
      <c r="K469" t="s">
        <v>189</v>
      </c>
      <c r="L469" t="s">
        <v>190</v>
      </c>
      <c r="M469">
        <v>89175</v>
      </c>
    </row>
    <row r="470" spans="1:13" x14ac:dyDescent="0.35">
      <c r="A470">
        <v>649</v>
      </c>
      <c r="B470">
        <v>2016</v>
      </c>
      <c r="C470">
        <v>5</v>
      </c>
      <c r="D470" s="1">
        <v>42495</v>
      </c>
      <c r="E470">
        <v>1085</v>
      </c>
      <c r="F470" t="s">
        <v>180</v>
      </c>
      <c r="G470" t="s">
        <v>181</v>
      </c>
      <c r="H470">
        <v>4</v>
      </c>
      <c r="I470">
        <v>1250</v>
      </c>
      <c r="J470">
        <v>5000</v>
      </c>
      <c r="K470" t="s">
        <v>182</v>
      </c>
      <c r="L470" t="s">
        <v>183</v>
      </c>
      <c r="M470">
        <v>36954</v>
      </c>
    </row>
    <row r="471" spans="1:13" x14ac:dyDescent="0.35">
      <c r="A471">
        <v>650</v>
      </c>
      <c r="B471">
        <v>2016</v>
      </c>
      <c r="C471">
        <v>5</v>
      </c>
      <c r="D471" s="1">
        <v>42502</v>
      </c>
      <c r="E471">
        <v>1086</v>
      </c>
      <c r="F471" t="s">
        <v>184</v>
      </c>
      <c r="G471" t="s">
        <v>199</v>
      </c>
      <c r="H471">
        <v>2</v>
      </c>
      <c r="I471">
        <v>2600</v>
      </c>
      <c r="J471">
        <v>5200</v>
      </c>
      <c r="K471" t="s">
        <v>182</v>
      </c>
      <c r="L471" t="s">
        <v>186</v>
      </c>
      <c r="M471">
        <v>68291</v>
      </c>
    </row>
    <row r="472" spans="1:13" x14ac:dyDescent="0.35">
      <c r="A472">
        <v>651</v>
      </c>
      <c r="B472">
        <v>2016</v>
      </c>
      <c r="C472">
        <v>5</v>
      </c>
      <c r="D472" s="1">
        <v>42509</v>
      </c>
      <c r="E472">
        <v>1087</v>
      </c>
      <c r="F472" t="s">
        <v>187</v>
      </c>
      <c r="G472" t="s">
        <v>195</v>
      </c>
      <c r="H472">
        <v>2</v>
      </c>
      <c r="I472">
        <v>520</v>
      </c>
      <c r="J472">
        <v>1040</v>
      </c>
      <c r="K472" t="s">
        <v>189</v>
      </c>
      <c r="L472" t="s">
        <v>190</v>
      </c>
      <c r="M472">
        <v>52487</v>
      </c>
    </row>
    <row r="473" spans="1:13" x14ac:dyDescent="0.35">
      <c r="A473">
        <v>652</v>
      </c>
      <c r="B473">
        <v>2016</v>
      </c>
      <c r="C473">
        <v>6</v>
      </c>
      <c r="D473" s="1">
        <v>42522</v>
      </c>
      <c r="E473">
        <v>1088</v>
      </c>
      <c r="F473" t="s">
        <v>180</v>
      </c>
      <c r="G473" t="s">
        <v>191</v>
      </c>
      <c r="H473">
        <v>8</v>
      </c>
      <c r="I473">
        <v>310</v>
      </c>
      <c r="J473">
        <v>2480</v>
      </c>
      <c r="K473" t="s">
        <v>192</v>
      </c>
      <c r="L473" t="s">
        <v>183</v>
      </c>
      <c r="M473">
        <v>97632</v>
      </c>
    </row>
    <row r="474" spans="1:13" x14ac:dyDescent="0.35">
      <c r="A474">
        <v>653</v>
      </c>
      <c r="B474">
        <v>2016</v>
      </c>
      <c r="C474">
        <v>6</v>
      </c>
      <c r="D474" s="1">
        <v>42537</v>
      </c>
      <c r="E474">
        <v>1089</v>
      </c>
      <c r="F474" t="s">
        <v>193</v>
      </c>
      <c r="G474" t="s">
        <v>194</v>
      </c>
      <c r="H474">
        <v>4</v>
      </c>
      <c r="I474">
        <v>320</v>
      </c>
      <c r="J474">
        <v>1280</v>
      </c>
      <c r="K474" t="s">
        <v>182</v>
      </c>
      <c r="L474" t="s">
        <v>186</v>
      </c>
      <c r="M474">
        <v>39215</v>
      </c>
    </row>
    <row r="475" spans="1:13" x14ac:dyDescent="0.35">
      <c r="A475">
        <v>654</v>
      </c>
      <c r="B475">
        <v>2016</v>
      </c>
      <c r="C475">
        <v>6</v>
      </c>
      <c r="D475" s="1">
        <v>42543</v>
      </c>
      <c r="E475">
        <v>1090</v>
      </c>
      <c r="F475" t="s">
        <v>187</v>
      </c>
      <c r="G475" t="s">
        <v>197</v>
      </c>
      <c r="H475">
        <v>17</v>
      </c>
      <c r="I475">
        <v>52</v>
      </c>
      <c r="J475">
        <v>884</v>
      </c>
      <c r="K475" t="s">
        <v>189</v>
      </c>
      <c r="L475" t="s">
        <v>190</v>
      </c>
      <c r="M475">
        <v>64879</v>
      </c>
    </row>
    <row r="476" spans="1:13" x14ac:dyDescent="0.35">
      <c r="A476">
        <v>655</v>
      </c>
      <c r="B476">
        <v>2016</v>
      </c>
      <c r="C476">
        <v>7</v>
      </c>
      <c r="D476" s="1">
        <v>42557</v>
      </c>
      <c r="E476">
        <v>1091</v>
      </c>
      <c r="F476" t="s">
        <v>180</v>
      </c>
      <c r="G476" t="s">
        <v>181</v>
      </c>
      <c r="H476">
        <v>3</v>
      </c>
      <c r="I476">
        <v>1250</v>
      </c>
      <c r="J476">
        <v>3750</v>
      </c>
      <c r="K476" t="s">
        <v>182</v>
      </c>
      <c r="L476" t="s">
        <v>183</v>
      </c>
      <c r="M476">
        <v>57142</v>
      </c>
    </row>
    <row r="477" spans="1:13" x14ac:dyDescent="0.35">
      <c r="A477">
        <v>656</v>
      </c>
      <c r="B477">
        <v>2016</v>
      </c>
      <c r="C477">
        <v>7</v>
      </c>
      <c r="D477" s="1">
        <v>42564</v>
      </c>
      <c r="E477">
        <v>1092</v>
      </c>
      <c r="F477" t="s">
        <v>184</v>
      </c>
      <c r="G477" t="s">
        <v>185</v>
      </c>
      <c r="H477">
        <v>2</v>
      </c>
      <c r="I477">
        <v>5200</v>
      </c>
      <c r="J477">
        <v>10400</v>
      </c>
      <c r="K477" t="s">
        <v>182</v>
      </c>
      <c r="L477" t="s">
        <v>186</v>
      </c>
      <c r="M477">
        <v>83526</v>
      </c>
    </row>
    <row r="478" spans="1:13" x14ac:dyDescent="0.35">
      <c r="A478">
        <v>657</v>
      </c>
      <c r="B478">
        <v>2016</v>
      </c>
      <c r="C478">
        <v>7</v>
      </c>
      <c r="D478" s="1">
        <v>42578</v>
      </c>
      <c r="E478">
        <v>1093</v>
      </c>
      <c r="F478" t="s">
        <v>187</v>
      </c>
      <c r="G478" t="s">
        <v>188</v>
      </c>
      <c r="H478">
        <v>10</v>
      </c>
      <c r="I478">
        <v>105</v>
      </c>
      <c r="J478">
        <v>1050</v>
      </c>
      <c r="K478" t="s">
        <v>189</v>
      </c>
      <c r="L478" t="s">
        <v>190</v>
      </c>
      <c r="M478">
        <v>25981</v>
      </c>
    </row>
    <row r="479" spans="1:13" x14ac:dyDescent="0.35">
      <c r="A479">
        <v>658</v>
      </c>
      <c r="B479">
        <v>2016</v>
      </c>
      <c r="C479">
        <v>8</v>
      </c>
      <c r="D479" s="1">
        <v>42584</v>
      </c>
      <c r="E479">
        <v>1094</v>
      </c>
      <c r="F479" t="s">
        <v>180</v>
      </c>
      <c r="G479" t="s">
        <v>191</v>
      </c>
      <c r="H479">
        <v>7</v>
      </c>
      <c r="I479">
        <v>310</v>
      </c>
      <c r="J479">
        <v>2170</v>
      </c>
      <c r="K479" t="s">
        <v>192</v>
      </c>
      <c r="L479" t="s">
        <v>183</v>
      </c>
      <c r="M479">
        <v>71459</v>
      </c>
    </row>
    <row r="480" spans="1:13" x14ac:dyDescent="0.35">
      <c r="A480">
        <v>659</v>
      </c>
      <c r="B480">
        <v>2016</v>
      </c>
      <c r="C480">
        <v>8</v>
      </c>
      <c r="D480" s="1">
        <v>42591</v>
      </c>
      <c r="E480">
        <v>1095</v>
      </c>
      <c r="F480" t="s">
        <v>193</v>
      </c>
      <c r="G480" t="s">
        <v>198</v>
      </c>
      <c r="H480">
        <v>2</v>
      </c>
      <c r="I480">
        <v>160</v>
      </c>
      <c r="J480">
        <v>320</v>
      </c>
      <c r="K480" t="s">
        <v>182</v>
      </c>
      <c r="L480" t="s">
        <v>186</v>
      </c>
      <c r="M480">
        <v>41823</v>
      </c>
    </row>
    <row r="481" spans="1:13" x14ac:dyDescent="0.35">
      <c r="A481">
        <v>660</v>
      </c>
      <c r="B481">
        <v>2016</v>
      </c>
      <c r="C481">
        <v>8</v>
      </c>
      <c r="D481" s="1">
        <v>42606</v>
      </c>
      <c r="E481">
        <v>1096</v>
      </c>
      <c r="F481" t="s">
        <v>187</v>
      </c>
      <c r="G481" t="s">
        <v>195</v>
      </c>
      <c r="H481">
        <v>4</v>
      </c>
      <c r="I481">
        <v>520</v>
      </c>
      <c r="J481">
        <v>2080</v>
      </c>
      <c r="K481" t="s">
        <v>189</v>
      </c>
      <c r="L481" t="s">
        <v>190</v>
      </c>
      <c r="M481">
        <v>95178</v>
      </c>
    </row>
    <row r="482" spans="1:13" x14ac:dyDescent="0.35">
      <c r="A482">
        <v>661</v>
      </c>
      <c r="B482">
        <v>2016</v>
      </c>
      <c r="C482">
        <v>9</v>
      </c>
      <c r="D482" s="1">
        <v>42620</v>
      </c>
      <c r="E482">
        <v>1097</v>
      </c>
      <c r="F482" t="s">
        <v>180</v>
      </c>
      <c r="G482" t="s">
        <v>181</v>
      </c>
      <c r="H482">
        <v>5</v>
      </c>
      <c r="I482">
        <v>1250</v>
      </c>
      <c r="J482">
        <v>6250</v>
      </c>
      <c r="K482" t="s">
        <v>182</v>
      </c>
      <c r="L482" t="s">
        <v>183</v>
      </c>
      <c r="M482">
        <v>32546</v>
      </c>
    </row>
    <row r="483" spans="1:13" x14ac:dyDescent="0.35">
      <c r="A483">
        <v>662</v>
      </c>
      <c r="B483">
        <v>2016</v>
      </c>
      <c r="C483">
        <v>9</v>
      </c>
      <c r="D483" s="1">
        <v>42629</v>
      </c>
      <c r="E483">
        <v>1098</v>
      </c>
      <c r="F483" t="s">
        <v>184</v>
      </c>
      <c r="G483" t="s">
        <v>196</v>
      </c>
      <c r="H483">
        <v>2</v>
      </c>
      <c r="I483">
        <v>8500</v>
      </c>
      <c r="J483">
        <v>17000</v>
      </c>
      <c r="K483" t="s">
        <v>182</v>
      </c>
      <c r="L483" t="s">
        <v>186</v>
      </c>
      <c r="M483">
        <v>62984</v>
      </c>
    </row>
    <row r="484" spans="1:13" x14ac:dyDescent="0.35">
      <c r="A484">
        <v>663</v>
      </c>
      <c r="B484">
        <v>2016</v>
      </c>
      <c r="C484">
        <v>9</v>
      </c>
      <c r="D484" s="1">
        <v>42633</v>
      </c>
      <c r="E484">
        <v>1099</v>
      </c>
      <c r="F484" t="s">
        <v>187</v>
      </c>
      <c r="G484" t="s">
        <v>197</v>
      </c>
      <c r="H484">
        <v>28</v>
      </c>
      <c r="I484">
        <v>52</v>
      </c>
      <c r="J484">
        <v>1456</v>
      </c>
      <c r="K484" t="s">
        <v>189</v>
      </c>
      <c r="L484" t="s">
        <v>190</v>
      </c>
      <c r="M484">
        <v>55317</v>
      </c>
    </row>
    <row r="485" spans="1:13" x14ac:dyDescent="0.35">
      <c r="A485">
        <v>664</v>
      </c>
      <c r="B485">
        <v>2016</v>
      </c>
      <c r="C485">
        <v>10</v>
      </c>
      <c r="D485" s="1">
        <v>42646</v>
      </c>
      <c r="E485">
        <v>1100</v>
      </c>
      <c r="F485" t="s">
        <v>180</v>
      </c>
      <c r="G485" t="s">
        <v>191</v>
      </c>
      <c r="H485">
        <v>5</v>
      </c>
      <c r="I485">
        <v>310</v>
      </c>
      <c r="J485">
        <v>1550</v>
      </c>
      <c r="K485" t="s">
        <v>192</v>
      </c>
      <c r="L485" t="s">
        <v>183</v>
      </c>
      <c r="M485">
        <v>88652</v>
      </c>
    </row>
    <row r="486" spans="1:13" x14ac:dyDescent="0.35">
      <c r="A486">
        <v>665</v>
      </c>
      <c r="B486">
        <v>2016</v>
      </c>
      <c r="C486">
        <v>10</v>
      </c>
      <c r="D486" s="1">
        <v>42657</v>
      </c>
      <c r="E486">
        <v>1101</v>
      </c>
      <c r="F486" t="s">
        <v>193</v>
      </c>
      <c r="G486" t="s">
        <v>194</v>
      </c>
      <c r="H486">
        <v>5</v>
      </c>
      <c r="I486">
        <v>320</v>
      </c>
      <c r="J486">
        <v>1600</v>
      </c>
      <c r="K486" t="s">
        <v>182</v>
      </c>
      <c r="L486" t="s">
        <v>186</v>
      </c>
      <c r="M486">
        <v>29741</v>
      </c>
    </row>
    <row r="487" spans="1:13" x14ac:dyDescent="0.35">
      <c r="A487">
        <v>666</v>
      </c>
      <c r="B487">
        <v>2016</v>
      </c>
      <c r="C487">
        <v>10</v>
      </c>
      <c r="D487" s="1">
        <v>42671</v>
      </c>
      <c r="E487">
        <v>1102</v>
      </c>
      <c r="F487" t="s">
        <v>187</v>
      </c>
      <c r="G487" t="s">
        <v>188</v>
      </c>
      <c r="H487">
        <v>9</v>
      </c>
      <c r="I487">
        <v>105</v>
      </c>
      <c r="J487">
        <v>945</v>
      </c>
      <c r="K487" t="s">
        <v>189</v>
      </c>
      <c r="L487" t="s">
        <v>190</v>
      </c>
      <c r="M487">
        <v>77219</v>
      </c>
    </row>
    <row r="488" spans="1:13" x14ac:dyDescent="0.35">
      <c r="A488">
        <v>667</v>
      </c>
      <c r="B488">
        <v>2016</v>
      </c>
      <c r="C488">
        <v>11</v>
      </c>
      <c r="D488" s="1">
        <v>42676</v>
      </c>
      <c r="E488">
        <v>1103</v>
      </c>
      <c r="F488" t="s">
        <v>180</v>
      </c>
      <c r="G488" t="s">
        <v>181</v>
      </c>
      <c r="H488">
        <v>6</v>
      </c>
      <c r="I488">
        <v>1250</v>
      </c>
      <c r="J488">
        <v>7500</v>
      </c>
      <c r="K488" t="s">
        <v>182</v>
      </c>
      <c r="L488" t="s">
        <v>183</v>
      </c>
      <c r="M488">
        <v>44983</v>
      </c>
    </row>
    <row r="489" spans="1:13" x14ac:dyDescent="0.35">
      <c r="A489">
        <v>668</v>
      </c>
      <c r="B489">
        <v>2016</v>
      </c>
      <c r="C489">
        <v>11</v>
      </c>
      <c r="D489" s="1">
        <v>42684</v>
      </c>
      <c r="E489">
        <v>1104</v>
      </c>
      <c r="F489" t="s">
        <v>184</v>
      </c>
      <c r="G489" t="s">
        <v>199</v>
      </c>
      <c r="H489">
        <v>3</v>
      </c>
      <c r="I489">
        <v>2600</v>
      </c>
      <c r="J489">
        <v>7800</v>
      </c>
      <c r="K489" t="s">
        <v>182</v>
      </c>
      <c r="L489" t="s">
        <v>186</v>
      </c>
      <c r="M489">
        <v>91328</v>
      </c>
    </row>
    <row r="490" spans="1:13" x14ac:dyDescent="0.35">
      <c r="A490">
        <v>669</v>
      </c>
      <c r="B490">
        <v>2016</v>
      </c>
      <c r="C490">
        <v>11</v>
      </c>
      <c r="D490" s="1">
        <v>42697</v>
      </c>
      <c r="E490">
        <v>1105</v>
      </c>
      <c r="F490" t="s">
        <v>187</v>
      </c>
      <c r="G490" t="s">
        <v>195</v>
      </c>
      <c r="H490">
        <v>5</v>
      </c>
      <c r="I490">
        <v>520</v>
      </c>
      <c r="J490">
        <v>2600</v>
      </c>
      <c r="K490" t="s">
        <v>189</v>
      </c>
      <c r="L490" t="s">
        <v>190</v>
      </c>
      <c r="M490">
        <v>34156</v>
      </c>
    </row>
    <row r="491" spans="1:13" x14ac:dyDescent="0.35">
      <c r="A491">
        <v>670</v>
      </c>
      <c r="B491">
        <v>2016</v>
      </c>
      <c r="C491">
        <v>12</v>
      </c>
      <c r="D491" s="1">
        <v>42705</v>
      </c>
      <c r="E491">
        <v>1106</v>
      </c>
      <c r="F491" t="s">
        <v>180</v>
      </c>
      <c r="G491" t="s">
        <v>191</v>
      </c>
      <c r="H491">
        <v>10</v>
      </c>
      <c r="I491">
        <v>310</v>
      </c>
      <c r="J491">
        <v>3100</v>
      </c>
      <c r="K491" t="s">
        <v>192</v>
      </c>
      <c r="L491" t="s">
        <v>183</v>
      </c>
      <c r="M491">
        <v>61742</v>
      </c>
    </row>
    <row r="492" spans="1:13" x14ac:dyDescent="0.35">
      <c r="A492">
        <v>671</v>
      </c>
      <c r="B492">
        <v>2016</v>
      </c>
      <c r="C492">
        <v>12</v>
      </c>
      <c r="D492" s="1">
        <v>42716</v>
      </c>
      <c r="E492">
        <v>1107</v>
      </c>
      <c r="F492" t="s">
        <v>193</v>
      </c>
      <c r="G492" t="s">
        <v>198</v>
      </c>
      <c r="H492">
        <v>4</v>
      </c>
      <c r="I492">
        <v>160</v>
      </c>
      <c r="J492">
        <v>640</v>
      </c>
      <c r="K492" t="s">
        <v>182</v>
      </c>
      <c r="L492" t="s">
        <v>186</v>
      </c>
      <c r="M492">
        <v>58149</v>
      </c>
    </row>
    <row r="493" spans="1:13" x14ac:dyDescent="0.35">
      <c r="A493">
        <v>672</v>
      </c>
      <c r="B493">
        <v>2016</v>
      </c>
      <c r="C493">
        <v>12</v>
      </c>
      <c r="D493" s="1">
        <v>42731</v>
      </c>
      <c r="E493">
        <v>1108</v>
      </c>
      <c r="F493" t="s">
        <v>187</v>
      </c>
      <c r="G493" t="s">
        <v>197</v>
      </c>
      <c r="H493">
        <v>32</v>
      </c>
      <c r="I493">
        <v>52</v>
      </c>
      <c r="J493">
        <v>1664</v>
      </c>
      <c r="K493" t="s">
        <v>189</v>
      </c>
      <c r="L493" t="s">
        <v>190</v>
      </c>
      <c r="M493">
        <v>47196</v>
      </c>
    </row>
    <row r="494" spans="1:13" x14ac:dyDescent="0.35">
      <c r="A494">
        <v>673</v>
      </c>
      <c r="B494">
        <v>2016</v>
      </c>
      <c r="C494">
        <v>1</v>
      </c>
      <c r="D494" s="1">
        <v>42374</v>
      </c>
      <c r="E494">
        <v>1109</v>
      </c>
      <c r="F494" t="s">
        <v>180</v>
      </c>
      <c r="G494" t="s">
        <v>181</v>
      </c>
      <c r="H494">
        <v>2</v>
      </c>
      <c r="I494">
        <v>1250</v>
      </c>
      <c r="J494">
        <v>2500</v>
      </c>
      <c r="K494" t="s">
        <v>182</v>
      </c>
      <c r="L494" t="s">
        <v>201</v>
      </c>
      <c r="M494">
        <v>95286</v>
      </c>
    </row>
    <row r="495" spans="1:13" x14ac:dyDescent="0.35">
      <c r="A495">
        <v>674</v>
      </c>
      <c r="B495">
        <v>2016</v>
      </c>
      <c r="C495">
        <v>1</v>
      </c>
      <c r="D495" s="1">
        <v>42389</v>
      </c>
      <c r="E495">
        <v>1110</v>
      </c>
      <c r="F495" t="s">
        <v>184</v>
      </c>
      <c r="G495" t="s">
        <v>185</v>
      </c>
      <c r="H495">
        <v>2</v>
      </c>
      <c r="I495">
        <v>5200</v>
      </c>
      <c r="J495">
        <v>10400</v>
      </c>
      <c r="K495" t="s">
        <v>182</v>
      </c>
      <c r="L495" t="s">
        <v>212</v>
      </c>
      <c r="M495">
        <v>78254</v>
      </c>
    </row>
    <row r="496" spans="1:13" x14ac:dyDescent="0.35">
      <c r="A496">
        <v>675</v>
      </c>
      <c r="B496">
        <v>2016</v>
      </c>
      <c r="C496">
        <v>1</v>
      </c>
      <c r="D496" s="1">
        <v>42398</v>
      </c>
      <c r="E496">
        <v>1111</v>
      </c>
      <c r="F496" t="s">
        <v>187</v>
      </c>
      <c r="G496" t="s">
        <v>188</v>
      </c>
      <c r="H496">
        <v>9</v>
      </c>
      <c r="I496">
        <v>105</v>
      </c>
      <c r="J496">
        <v>945</v>
      </c>
      <c r="K496" t="s">
        <v>189</v>
      </c>
      <c r="L496" t="s">
        <v>200</v>
      </c>
      <c r="M496">
        <v>27543</v>
      </c>
    </row>
    <row r="497" spans="1:13" x14ac:dyDescent="0.35">
      <c r="A497">
        <v>676</v>
      </c>
      <c r="B497">
        <v>2016</v>
      </c>
      <c r="C497">
        <v>2</v>
      </c>
      <c r="D497" s="1">
        <v>42405</v>
      </c>
      <c r="E497">
        <v>1112</v>
      </c>
      <c r="F497" t="s">
        <v>180</v>
      </c>
      <c r="G497" t="s">
        <v>191</v>
      </c>
      <c r="H497">
        <v>7</v>
      </c>
      <c r="I497">
        <v>310</v>
      </c>
      <c r="J497">
        <v>2170</v>
      </c>
      <c r="K497" t="s">
        <v>192</v>
      </c>
      <c r="L497" t="s">
        <v>201</v>
      </c>
      <c r="M497">
        <v>43529</v>
      </c>
    </row>
    <row r="498" spans="1:13" x14ac:dyDescent="0.35">
      <c r="A498">
        <v>677</v>
      </c>
      <c r="B498">
        <v>2016</v>
      </c>
      <c r="C498">
        <v>2</v>
      </c>
      <c r="D498" s="1">
        <v>42412</v>
      </c>
      <c r="E498">
        <v>1113</v>
      </c>
      <c r="F498" t="s">
        <v>193</v>
      </c>
      <c r="G498" t="s">
        <v>194</v>
      </c>
      <c r="H498">
        <v>2</v>
      </c>
      <c r="I498">
        <v>320</v>
      </c>
      <c r="J498">
        <v>640</v>
      </c>
      <c r="K498" t="s">
        <v>182</v>
      </c>
      <c r="L498" t="s">
        <v>212</v>
      </c>
      <c r="M498">
        <v>72816</v>
      </c>
    </row>
    <row r="499" spans="1:13" x14ac:dyDescent="0.35">
      <c r="A499">
        <v>678</v>
      </c>
      <c r="B499">
        <v>2016</v>
      </c>
      <c r="C499">
        <v>2</v>
      </c>
      <c r="D499" s="1">
        <v>42423</v>
      </c>
      <c r="E499">
        <v>1114</v>
      </c>
      <c r="F499" t="s">
        <v>187</v>
      </c>
      <c r="G499" t="s">
        <v>195</v>
      </c>
      <c r="H499">
        <v>2</v>
      </c>
      <c r="I499">
        <v>520</v>
      </c>
      <c r="J499">
        <v>1040</v>
      </c>
      <c r="K499" t="s">
        <v>189</v>
      </c>
      <c r="L499" t="s">
        <v>200</v>
      </c>
      <c r="M499">
        <v>49572</v>
      </c>
    </row>
    <row r="500" spans="1:13" x14ac:dyDescent="0.35">
      <c r="A500">
        <v>679</v>
      </c>
      <c r="B500">
        <v>2016</v>
      </c>
      <c r="C500">
        <v>3</v>
      </c>
      <c r="D500" s="1">
        <v>42436</v>
      </c>
      <c r="E500">
        <v>1115</v>
      </c>
      <c r="F500" t="s">
        <v>180</v>
      </c>
      <c r="G500" t="s">
        <v>181</v>
      </c>
      <c r="H500">
        <v>3</v>
      </c>
      <c r="I500">
        <v>1250</v>
      </c>
      <c r="J500">
        <v>3750</v>
      </c>
      <c r="K500" t="s">
        <v>182</v>
      </c>
      <c r="L500" t="s">
        <v>201</v>
      </c>
      <c r="M500">
        <v>93865</v>
      </c>
    </row>
    <row r="501" spans="1:13" x14ac:dyDescent="0.35">
      <c r="A501">
        <v>680</v>
      </c>
      <c r="B501">
        <v>2016</v>
      </c>
      <c r="C501">
        <v>3</v>
      </c>
      <c r="D501" s="1">
        <v>42443</v>
      </c>
      <c r="E501">
        <v>1116</v>
      </c>
      <c r="F501" t="s">
        <v>184</v>
      </c>
      <c r="G501" t="s">
        <v>196</v>
      </c>
      <c r="H501">
        <v>2</v>
      </c>
      <c r="I501">
        <v>8500</v>
      </c>
      <c r="J501">
        <v>17000</v>
      </c>
      <c r="K501" t="s">
        <v>182</v>
      </c>
      <c r="L501" t="s">
        <v>212</v>
      </c>
      <c r="M501">
        <v>33791</v>
      </c>
    </row>
    <row r="502" spans="1:13" x14ac:dyDescent="0.35">
      <c r="A502">
        <v>681</v>
      </c>
      <c r="B502">
        <v>2016</v>
      </c>
      <c r="C502">
        <v>3</v>
      </c>
      <c r="D502" s="1">
        <v>42454</v>
      </c>
      <c r="E502">
        <v>1117</v>
      </c>
      <c r="F502" t="s">
        <v>187</v>
      </c>
      <c r="G502" t="s">
        <v>197</v>
      </c>
      <c r="H502">
        <v>20</v>
      </c>
      <c r="I502">
        <v>52</v>
      </c>
      <c r="J502">
        <v>1040</v>
      </c>
      <c r="K502" t="s">
        <v>189</v>
      </c>
      <c r="L502" t="s">
        <v>200</v>
      </c>
      <c r="M502">
        <v>63518</v>
      </c>
    </row>
    <row r="503" spans="1:13" x14ac:dyDescent="0.35">
      <c r="A503">
        <v>682</v>
      </c>
      <c r="B503">
        <v>2016</v>
      </c>
      <c r="C503">
        <v>4</v>
      </c>
      <c r="D503" s="1">
        <v>42465</v>
      </c>
      <c r="E503">
        <v>1118</v>
      </c>
      <c r="F503" t="s">
        <v>180</v>
      </c>
      <c r="G503" t="s">
        <v>191</v>
      </c>
      <c r="H503">
        <v>5</v>
      </c>
      <c r="I503">
        <v>310</v>
      </c>
      <c r="J503">
        <v>1550</v>
      </c>
      <c r="K503" t="s">
        <v>192</v>
      </c>
      <c r="L503" t="s">
        <v>201</v>
      </c>
      <c r="M503">
        <v>56842</v>
      </c>
    </row>
    <row r="504" spans="1:13" x14ac:dyDescent="0.35">
      <c r="A504">
        <v>683</v>
      </c>
      <c r="B504">
        <v>2016</v>
      </c>
      <c r="C504">
        <v>4</v>
      </c>
      <c r="D504" s="1">
        <v>42479</v>
      </c>
      <c r="E504">
        <v>1119</v>
      </c>
      <c r="F504" t="s">
        <v>193</v>
      </c>
      <c r="G504" t="s">
        <v>198</v>
      </c>
      <c r="H504">
        <v>4</v>
      </c>
      <c r="I504">
        <v>160</v>
      </c>
      <c r="J504">
        <v>640</v>
      </c>
      <c r="K504" t="s">
        <v>182</v>
      </c>
      <c r="L504" t="s">
        <v>212</v>
      </c>
      <c r="M504">
        <v>89175</v>
      </c>
    </row>
    <row r="505" spans="1:13" x14ac:dyDescent="0.35">
      <c r="A505">
        <v>684</v>
      </c>
      <c r="B505">
        <v>2016</v>
      </c>
      <c r="C505">
        <v>4</v>
      </c>
      <c r="D505" s="1">
        <v>42482</v>
      </c>
      <c r="E505">
        <v>1120</v>
      </c>
      <c r="F505" t="s">
        <v>187</v>
      </c>
      <c r="G505" t="s">
        <v>188</v>
      </c>
      <c r="H505">
        <v>7</v>
      </c>
      <c r="I505">
        <v>105</v>
      </c>
      <c r="J505">
        <v>735</v>
      </c>
      <c r="K505" t="s">
        <v>189</v>
      </c>
      <c r="L505" t="s">
        <v>200</v>
      </c>
      <c r="M505">
        <v>36954</v>
      </c>
    </row>
    <row r="506" spans="1:13" x14ac:dyDescent="0.35">
      <c r="A506">
        <v>685</v>
      </c>
      <c r="B506">
        <v>2016</v>
      </c>
      <c r="C506">
        <v>5</v>
      </c>
      <c r="D506" s="1">
        <v>42492</v>
      </c>
      <c r="E506">
        <v>1121</v>
      </c>
      <c r="F506" t="s">
        <v>180</v>
      </c>
      <c r="G506" t="s">
        <v>181</v>
      </c>
      <c r="H506">
        <v>2</v>
      </c>
      <c r="I506">
        <v>1250</v>
      </c>
      <c r="J506">
        <v>2500</v>
      </c>
      <c r="K506" t="s">
        <v>182</v>
      </c>
      <c r="L506" t="s">
        <v>201</v>
      </c>
      <c r="M506">
        <v>68291</v>
      </c>
    </row>
    <row r="507" spans="1:13" x14ac:dyDescent="0.35">
      <c r="A507">
        <v>686</v>
      </c>
      <c r="B507">
        <v>2016</v>
      </c>
      <c r="C507">
        <v>5</v>
      </c>
      <c r="D507" s="1">
        <v>42506</v>
      </c>
      <c r="E507">
        <v>1122</v>
      </c>
      <c r="F507" t="s">
        <v>184</v>
      </c>
      <c r="G507" t="s">
        <v>199</v>
      </c>
      <c r="H507">
        <v>3</v>
      </c>
      <c r="I507">
        <v>2600</v>
      </c>
      <c r="J507">
        <v>7800</v>
      </c>
      <c r="K507" t="s">
        <v>182</v>
      </c>
      <c r="L507" t="s">
        <v>212</v>
      </c>
      <c r="M507">
        <v>52487</v>
      </c>
    </row>
    <row r="508" spans="1:13" x14ac:dyDescent="0.35">
      <c r="A508">
        <v>687</v>
      </c>
      <c r="B508">
        <v>2016</v>
      </c>
      <c r="C508">
        <v>5</v>
      </c>
      <c r="D508" s="1">
        <v>42515</v>
      </c>
      <c r="E508">
        <v>1123</v>
      </c>
      <c r="F508" t="s">
        <v>187</v>
      </c>
      <c r="G508" t="s">
        <v>195</v>
      </c>
      <c r="H508">
        <v>3</v>
      </c>
      <c r="I508">
        <v>520</v>
      </c>
      <c r="J508">
        <v>1560</v>
      </c>
      <c r="K508" t="s">
        <v>189</v>
      </c>
      <c r="L508" t="s">
        <v>200</v>
      </c>
      <c r="M508">
        <v>97632</v>
      </c>
    </row>
    <row r="509" spans="1:13" x14ac:dyDescent="0.35">
      <c r="A509">
        <v>688</v>
      </c>
      <c r="B509">
        <v>2016</v>
      </c>
      <c r="C509">
        <v>6</v>
      </c>
      <c r="D509" s="1">
        <v>42528</v>
      </c>
      <c r="E509">
        <v>1124</v>
      </c>
      <c r="F509" t="s">
        <v>180</v>
      </c>
      <c r="G509" t="s">
        <v>191</v>
      </c>
      <c r="H509">
        <v>9</v>
      </c>
      <c r="I509">
        <v>310</v>
      </c>
      <c r="J509">
        <v>2790</v>
      </c>
      <c r="K509" t="s">
        <v>192</v>
      </c>
      <c r="L509" t="s">
        <v>201</v>
      </c>
      <c r="M509">
        <v>39215</v>
      </c>
    </row>
    <row r="510" spans="1:13" x14ac:dyDescent="0.35">
      <c r="A510">
        <v>689</v>
      </c>
      <c r="B510">
        <v>2016</v>
      </c>
      <c r="C510">
        <v>6</v>
      </c>
      <c r="D510" s="1">
        <v>42531</v>
      </c>
      <c r="E510">
        <v>1125</v>
      </c>
      <c r="F510" t="s">
        <v>193</v>
      </c>
      <c r="G510" t="s">
        <v>194</v>
      </c>
      <c r="H510">
        <v>2</v>
      </c>
      <c r="I510">
        <v>320</v>
      </c>
      <c r="J510">
        <v>640</v>
      </c>
      <c r="K510" t="s">
        <v>182</v>
      </c>
      <c r="L510" t="s">
        <v>212</v>
      </c>
      <c r="M510">
        <v>64879</v>
      </c>
    </row>
    <row r="511" spans="1:13" x14ac:dyDescent="0.35">
      <c r="A511">
        <v>690</v>
      </c>
      <c r="B511">
        <v>2016</v>
      </c>
      <c r="C511">
        <v>6</v>
      </c>
      <c r="D511" s="1">
        <v>42550</v>
      </c>
      <c r="E511">
        <v>1126</v>
      </c>
      <c r="F511" t="s">
        <v>187</v>
      </c>
      <c r="G511" t="s">
        <v>197</v>
      </c>
      <c r="H511">
        <v>25</v>
      </c>
      <c r="I511">
        <v>52</v>
      </c>
      <c r="J511">
        <v>1300</v>
      </c>
      <c r="K511" t="s">
        <v>189</v>
      </c>
      <c r="L511" t="s">
        <v>200</v>
      </c>
      <c r="M511">
        <v>57142</v>
      </c>
    </row>
    <row r="512" spans="1:13" x14ac:dyDescent="0.35">
      <c r="A512">
        <v>691</v>
      </c>
      <c r="B512">
        <v>2016</v>
      </c>
      <c r="C512">
        <v>7</v>
      </c>
      <c r="D512" s="1">
        <v>42552</v>
      </c>
      <c r="E512">
        <v>1127</v>
      </c>
      <c r="F512" t="s">
        <v>180</v>
      </c>
      <c r="G512" t="s">
        <v>181</v>
      </c>
      <c r="H512">
        <v>4</v>
      </c>
      <c r="I512">
        <v>1250</v>
      </c>
      <c r="J512">
        <v>5000</v>
      </c>
      <c r="K512" t="s">
        <v>182</v>
      </c>
      <c r="L512" t="s">
        <v>201</v>
      </c>
      <c r="M512">
        <v>83526</v>
      </c>
    </row>
    <row r="513" spans="1:13" x14ac:dyDescent="0.35">
      <c r="A513">
        <v>692</v>
      </c>
      <c r="B513">
        <v>2016</v>
      </c>
      <c r="C513">
        <v>7</v>
      </c>
      <c r="D513" s="1">
        <v>42570</v>
      </c>
      <c r="E513">
        <v>1128</v>
      </c>
      <c r="F513" t="s">
        <v>184</v>
      </c>
      <c r="G513" t="s">
        <v>185</v>
      </c>
      <c r="H513">
        <v>1</v>
      </c>
      <c r="I513">
        <v>5200</v>
      </c>
      <c r="J513">
        <v>5200</v>
      </c>
      <c r="K513" t="s">
        <v>182</v>
      </c>
      <c r="L513" t="s">
        <v>212</v>
      </c>
      <c r="M513">
        <v>25981</v>
      </c>
    </row>
    <row r="514" spans="1:13" x14ac:dyDescent="0.35">
      <c r="A514">
        <v>693</v>
      </c>
      <c r="B514">
        <v>2016</v>
      </c>
      <c r="C514">
        <v>7</v>
      </c>
      <c r="D514" s="1">
        <v>42576</v>
      </c>
      <c r="E514">
        <v>1129</v>
      </c>
      <c r="F514" t="s">
        <v>187</v>
      </c>
      <c r="G514" t="s">
        <v>188</v>
      </c>
      <c r="H514">
        <v>11</v>
      </c>
      <c r="I514">
        <v>105</v>
      </c>
      <c r="J514">
        <v>1155</v>
      </c>
      <c r="K514" t="s">
        <v>189</v>
      </c>
      <c r="L514" t="s">
        <v>200</v>
      </c>
      <c r="M514">
        <v>71459</v>
      </c>
    </row>
    <row r="515" spans="1:13" x14ac:dyDescent="0.35">
      <c r="A515">
        <v>694</v>
      </c>
      <c r="B515">
        <v>2016</v>
      </c>
      <c r="C515">
        <v>8</v>
      </c>
      <c r="D515" s="1">
        <v>42587</v>
      </c>
      <c r="E515">
        <v>1130</v>
      </c>
      <c r="F515" t="s">
        <v>180</v>
      </c>
      <c r="G515" t="s">
        <v>191</v>
      </c>
      <c r="H515">
        <v>6</v>
      </c>
      <c r="I515">
        <v>310</v>
      </c>
      <c r="J515">
        <v>1860</v>
      </c>
      <c r="K515" t="s">
        <v>192</v>
      </c>
      <c r="L515" t="s">
        <v>201</v>
      </c>
      <c r="M515">
        <v>41823</v>
      </c>
    </row>
    <row r="516" spans="1:13" x14ac:dyDescent="0.35">
      <c r="A516">
        <v>695</v>
      </c>
      <c r="B516">
        <v>2016</v>
      </c>
      <c r="C516">
        <v>8</v>
      </c>
      <c r="D516" s="1">
        <v>42597</v>
      </c>
      <c r="E516">
        <v>1131</v>
      </c>
      <c r="F516" t="s">
        <v>193</v>
      </c>
      <c r="G516" t="s">
        <v>198</v>
      </c>
      <c r="H516">
        <v>3</v>
      </c>
      <c r="I516">
        <v>160</v>
      </c>
      <c r="J516">
        <v>480</v>
      </c>
      <c r="K516" t="s">
        <v>182</v>
      </c>
      <c r="L516" t="s">
        <v>212</v>
      </c>
      <c r="M516">
        <v>95178</v>
      </c>
    </row>
    <row r="517" spans="1:13" x14ac:dyDescent="0.35">
      <c r="A517">
        <v>696</v>
      </c>
      <c r="B517">
        <v>2016</v>
      </c>
      <c r="C517">
        <v>8</v>
      </c>
      <c r="D517" s="1">
        <v>42611</v>
      </c>
      <c r="E517">
        <v>1132</v>
      </c>
      <c r="F517" t="s">
        <v>187</v>
      </c>
      <c r="G517" t="s">
        <v>195</v>
      </c>
      <c r="H517">
        <v>5</v>
      </c>
      <c r="I517">
        <v>520</v>
      </c>
      <c r="J517">
        <v>2600</v>
      </c>
      <c r="K517" t="s">
        <v>189</v>
      </c>
      <c r="L517" t="s">
        <v>200</v>
      </c>
      <c r="M517">
        <v>32546</v>
      </c>
    </row>
    <row r="518" spans="1:13" x14ac:dyDescent="0.35">
      <c r="A518">
        <v>697</v>
      </c>
      <c r="B518">
        <v>2017</v>
      </c>
      <c r="C518">
        <v>1</v>
      </c>
      <c r="D518" s="1">
        <v>42745</v>
      </c>
      <c r="E518">
        <v>1133</v>
      </c>
      <c r="F518" t="s">
        <v>180</v>
      </c>
      <c r="G518" t="s">
        <v>181</v>
      </c>
      <c r="H518">
        <v>2</v>
      </c>
      <c r="I518">
        <v>1300</v>
      </c>
      <c r="J518">
        <v>2600</v>
      </c>
      <c r="K518" t="s">
        <v>182</v>
      </c>
      <c r="L518" t="s">
        <v>183</v>
      </c>
      <c r="M518">
        <v>28547</v>
      </c>
    </row>
    <row r="519" spans="1:13" x14ac:dyDescent="0.35">
      <c r="A519">
        <v>698</v>
      </c>
      <c r="B519">
        <v>2017</v>
      </c>
      <c r="C519">
        <v>1</v>
      </c>
      <c r="D519" s="1">
        <v>42752</v>
      </c>
      <c r="E519">
        <v>1134</v>
      </c>
      <c r="F519" t="s">
        <v>184</v>
      </c>
      <c r="G519" t="s">
        <v>185</v>
      </c>
      <c r="H519">
        <v>1</v>
      </c>
      <c r="I519">
        <v>5400</v>
      </c>
      <c r="J519">
        <v>5400</v>
      </c>
      <c r="K519" t="s">
        <v>182</v>
      </c>
      <c r="L519" t="s">
        <v>186</v>
      </c>
      <c r="M519">
        <v>62835</v>
      </c>
    </row>
    <row r="520" spans="1:13" x14ac:dyDescent="0.35">
      <c r="A520">
        <v>699</v>
      </c>
      <c r="B520">
        <v>2017</v>
      </c>
      <c r="C520">
        <v>1</v>
      </c>
      <c r="D520" s="1">
        <v>42759</v>
      </c>
      <c r="E520">
        <v>1135</v>
      </c>
      <c r="F520" t="s">
        <v>187</v>
      </c>
      <c r="G520" t="s">
        <v>188</v>
      </c>
      <c r="H520">
        <v>15</v>
      </c>
      <c r="I520">
        <v>110</v>
      </c>
      <c r="J520">
        <v>1650</v>
      </c>
      <c r="K520" t="s">
        <v>189</v>
      </c>
      <c r="L520" t="s">
        <v>190</v>
      </c>
      <c r="M520">
        <v>92648</v>
      </c>
    </row>
    <row r="521" spans="1:13" x14ac:dyDescent="0.35">
      <c r="A521">
        <v>700</v>
      </c>
      <c r="B521">
        <v>2017</v>
      </c>
      <c r="C521">
        <v>2</v>
      </c>
      <c r="D521" s="1">
        <v>42773</v>
      </c>
      <c r="E521">
        <v>1136</v>
      </c>
      <c r="F521" t="s">
        <v>180</v>
      </c>
      <c r="G521" t="s">
        <v>191</v>
      </c>
      <c r="H521">
        <v>8</v>
      </c>
      <c r="I521">
        <v>320</v>
      </c>
      <c r="J521">
        <v>2560</v>
      </c>
      <c r="K521" t="s">
        <v>192</v>
      </c>
      <c r="L521" t="s">
        <v>183</v>
      </c>
      <c r="M521">
        <v>82794</v>
      </c>
    </row>
    <row r="522" spans="1:13" x14ac:dyDescent="0.35">
      <c r="A522">
        <v>701</v>
      </c>
      <c r="B522">
        <v>2017</v>
      </c>
      <c r="C522">
        <v>2</v>
      </c>
      <c r="D522" s="1">
        <v>42780</v>
      </c>
      <c r="E522">
        <v>1137</v>
      </c>
      <c r="F522" t="s">
        <v>193</v>
      </c>
      <c r="G522" t="s">
        <v>194</v>
      </c>
      <c r="H522">
        <v>2</v>
      </c>
      <c r="I522">
        <v>330</v>
      </c>
      <c r="J522">
        <v>660</v>
      </c>
      <c r="K522" t="s">
        <v>182</v>
      </c>
      <c r="L522" t="s">
        <v>186</v>
      </c>
      <c r="M522">
        <v>61742</v>
      </c>
    </row>
    <row r="523" spans="1:13" x14ac:dyDescent="0.35">
      <c r="A523">
        <v>702</v>
      </c>
      <c r="B523">
        <v>2017</v>
      </c>
      <c r="C523">
        <v>2</v>
      </c>
      <c r="D523" s="1">
        <v>42787</v>
      </c>
      <c r="E523">
        <v>1138</v>
      </c>
      <c r="F523" t="s">
        <v>187</v>
      </c>
      <c r="G523" t="s">
        <v>195</v>
      </c>
      <c r="H523">
        <v>3</v>
      </c>
      <c r="I523">
        <v>540</v>
      </c>
      <c r="J523">
        <v>1620</v>
      </c>
      <c r="K523" t="s">
        <v>189</v>
      </c>
      <c r="L523" t="s">
        <v>190</v>
      </c>
      <c r="M523">
        <v>51879</v>
      </c>
    </row>
    <row r="524" spans="1:13" x14ac:dyDescent="0.35">
      <c r="A524">
        <v>703</v>
      </c>
      <c r="B524">
        <v>2017</v>
      </c>
      <c r="C524">
        <v>3</v>
      </c>
      <c r="D524" s="1">
        <v>42797</v>
      </c>
      <c r="E524">
        <v>1139</v>
      </c>
      <c r="F524" t="s">
        <v>180</v>
      </c>
      <c r="G524" t="s">
        <v>181</v>
      </c>
      <c r="H524">
        <v>3</v>
      </c>
      <c r="I524">
        <v>1300</v>
      </c>
      <c r="J524">
        <v>3900</v>
      </c>
      <c r="K524" t="s">
        <v>182</v>
      </c>
      <c r="L524" t="s">
        <v>183</v>
      </c>
      <c r="M524">
        <v>63518</v>
      </c>
    </row>
    <row r="525" spans="1:13" x14ac:dyDescent="0.35">
      <c r="A525">
        <v>704</v>
      </c>
      <c r="B525">
        <v>2017</v>
      </c>
      <c r="C525">
        <v>3</v>
      </c>
      <c r="D525" s="1">
        <v>42807</v>
      </c>
      <c r="E525">
        <v>1140</v>
      </c>
      <c r="F525" t="s">
        <v>184</v>
      </c>
      <c r="G525" t="s">
        <v>196</v>
      </c>
      <c r="H525">
        <v>1</v>
      </c>
      <c r="I525">
        <v>9000</v>
      </c>
      <c r="J525">
        <v>9000</v>
      </c>
      <c r="K525" t="s">
        <v>182</v>
      </c>
      <c r="L525" t="s">
        <v>186</v>
      </c>
      <c r="M525">
        <v>31428</v>
      </c>
    </row>
    <row r="526" spans="1:13" x14ac:dyDescent="0.35">
      <c r="A526">
        <v>705</v>
      </c>
      <c r="B526">
        <v>2017</v>
      </c>
      <c r="C526">
        <v>3</v>
      </c>
      <c r="D526" s="1">
        <v>42818</v>
      </c>
      <c r="E526">
        <v>1141</v>
      </c>
      <c r="F526" t="s">
        <v>187</v>
      </c>
      <c r="G526" t="s">
        <v>197</v>
      </c>
      <c r="H526">
        <v>25</v>
      </c>
      <c r="I526">
        <v>54</v>
      </c>
      <c r="J526">
        <v>1350</v>
      </c>
      <c r="K526" t="s">
        <v>189</v>
      </c>
      <c r="L526" t="s">
        <v>190</v>
      </c>
      <c r="M526">
        <v>93865</v>
      </c>
    </row>
    <row r="527" spans="1:13" x14ac:dyDescent="0.35">
      <c r="A527">
        <v>706</v>
      </c>
      <c r="B527">
        <v>2017</v>
      </c>
      <c r="C527">
        <v>4</v>
      </c>
      <c r="D527" s="1">
        <v>42829</v>
      </c>
      <c r="E527">
        <v>1142</v>
      </c>
      <c r="F527" t="s">
        <v>180</v>
      </c>
      <c r="G527" t="s">
        <v>191</v>
      </c>
      <c r="H527">
        <v>6</v>
      </c>
      <c r="I527">
        <v>320</v>
      </c>
      <c r="J527">
        <v>1920</v>
      </c>
      <c r="K527" t="s">
        <v>192</v>
      </c>
      <c r="L527" t="s">
        <v>183</v>
      </c>
      <c r="M527">
        <v>33791</v>
      </c>
    </row>
    <row r="528" spans="1:13" x14ac:dyDescent="0.35">
      <c r="A528">
        <v>707</v>
      </c>
      <c r="B528">
        <v>2017</v>
      </c>
      <c r="C528">
        <v>4</v>
      </c>
      <c r="D528" s="1">
        <v>42843</v>
      </c>
      <c r="E528">
        <v>1143</v>
      </c>
      <c r="F528" t="s">
        <v>193</v>
      </c>
      <c r="G528" t="s">
        <v>198</v>
      </c>
      <c r="H528">
        <v>3</v>
      </c>
      <c r="I528">
        <v>170</v>
      </c>
      <c r="J528">
        <v>510</v>
      </c>
      <c r="K528" t="s">
        <v>182</v>
      </c>
      <c r="L528" t="s">
        <v>186</v>
      </c>
      <c r="M528">
        <v>56842</v>
      </c>
    </row>
    <row r="529" spans="1:13" x14ac:dyDescent="0.35">
      <c r="A529">
        <v>708</v>
      </c>
      <c r="B529">
        <v>2017</v>
      </c>
      <c r="C529">
        <v>4</v>
      </c>
      <c r="D529" s="1">
        <v>42852</v>
      </c>
      <c r="E529">
        <v>1144</v>
      </c>
      <c r="F529" t="s">
        <v>187</v>
      </c>
      <c r="G529" t="s">
        <v>188</v>
      </c>
      <c r="H529">
        <v>8</v>
      </c>
      <c r="I529">
        <v>110</v>
      </c>
      <c r="J529">
        <v>880</v>
      </c>
      <c r="K529" t="s">
        <v>189</v>
      </c>
      <c r="L529" t="s">
        <v>190</v>
      </c>
      <c r="M529">
        <v>89175</v>
      </c>
    </row>
    <row r="530" spans="1:13" x14ac:dyDescent="0.35">
      <c r="A530">
        <v>709</v>
      </c>
      <c r="B530">
        <v>2017</v>
      </c>
      <c r="C530">
        <v>5</v>
      </c>
      <c r="D530" s="1">
        <v>42864</v>
      </c>
      <c r="E530">
        <v>1145</v>
      </c>
      <c r="F530" t="s">
        <v>180</v>
      </c>
      <c r="G530" t="s">
        <v>181</v>
      </c>
      <c r="H530">
        <v>5</v>
      </c>
      <c r="I530">
        <v>1300</v>
      </c>
      <c r="J530">
        <v>6500</v>
      </c>
      <c r="K530" t="s">
        <v>182</v>
      </c>
      <c r="L530" t="s">
        <v>183</v>
      </c>
      <c r="M530">
        <v>36954</v>
      </c>
    </row>
    <row r="531" spans="1:13" x14ac:dyDescent="0.35">
      <c r="A531">
        <v>710</v>
      </c>
      <c r="B531">
        <v>2017</v>
      </c>
      <c r="C531">
        <v>5</v>
      </c>
      <c r="D531" s="1">
        <v>42870</v>
      </c>
      <c r="E531">
        <v>1146</v>
      </c>
      <c r="F531" t="s">
        <v>184</v>
      </c>
      <c r="G531" t="s">
        <v>199</v>
      </c>
      <c r="H531">
        <v>2</v>
      </c>
      <c r="I531">
        <v>2700</v>
      </c>
      <c r="J531">
        <v>5400</v>
      </c>
      <c r="K531" t="s">
        <v>182</v>
      </c>
      <c r="L531" t="s">
        <v>186</v>
      </c>
      <c r="M531">
        <v>68291</v>
      </c>
    </row>
    <row r="532" spans="1:13" x14ac:dyDescent="0.35">
      <c r="A532">
        <v>711</v>
      </c>
      <c r="B532">
        <v>2017</v>
      </c>
      <c r="C532">
        <v>5</v>
      </c>
      <c r="D532" s="1">
        <v>42877</v>
      </c>
      <c r="E532">
        <v>1147</v>
      </c>
      <c r="F532" t="s">
        <v>187</v>
      </c>
      <c r="G532" t="s">
        <v>195</v>
      </c>
      <c r="H532">
        <v>2</v>
      </c>
      <c r="I532">
        <v>540</v>
      </c>
      <c r="J532">
        <v>1080</v>
      </c>
      <c r="K532" t="s">
        <v>189</v>
      </c>
      <c r="L532" t="s">
        <v>190</v>
      </c>
      <c r="M532">
        <v>52487</v>
      </c>
    </row>
    <row r="533" spans="1:13" x14ac:dyDescent="0.35">
      <c r="A533">
        <v>712</v>
      </c>
      <c r="B533">
        <v>2017</v>
      </c>
      <c r="C533">
        <v>6</v>
      </c>
      <c r="D533" s="1">
        <v>42892</v>
      </c>
      <c r="E533">
        <v>1148</v>
      </c>
      <c r="F533" t="s">
        <v>180</v>
      </c>
      <c r="G533" t="s">
        <v>191</v>
      </c>
      <c r="H533">
        <v>10</v>
      </c>
      <c r="I533">
        <v>320</v>
      </c>
      <c r="J533">
        <v>3200</v>
      </c>
      <c r="K533" t="s">
        <v>192</v>
      </c>
      <c r="L533" t="s">
        <v>183</v>
      </c>
      <c r="M533">
        <v>97632</v>
      </c>
    </row>
    <row r="534" spans="1:13" x14ac:dyDescent="0.35">
      <c r="A534">
        <v>713</v>
      </c>
      <c r="B534">
        <v>2017</v>
      </c>
      <c r="C534">
        <v>6</v>
      </c>
      <c r="D534" s="1">
        <v>42906</v>
      </c>
      <c r="E534">
        <v>1149</v>
      </c>
      <c r="F534" t="s">
        <v>193</v>
      </c>
      <c r="G534" t="s">
        <v>194</v>
      </c>
      <c r="H534">
        <v>5</v>
      </c>
      <c r="I534">
        <v>330</v>
      </c>
      <c r="J534">
        <v>1650</v>
      </c>
      <c r="K534" t="s">
        <v>182</v>
      </c>
      <c r="L534" t="s">
        <v>186</v>
      </c>
      <c r="M534">
        <v>39215</v>
      </c>
    </row>
    <row r="535" spans="1:13" x14ac:dyDescent="0.35">
      <c r="A535">
        <v>714</v>
      </c>
      <c r="B535">
        <v>2017</v>
      </c>
      <c r="C535">
        <v>6</v>
      </c>
      <c r="D535" s="1">
        <v>42912</v>
      </c>
      <c r="E535">
        <v>1150</v>
      </c>
      <c r="F535" t="s">
        <v>187</v>
      </c>
      <c r="G535" t="s">
        <v>197</v>
      </c>
      <c r="H535">
        <v>20</v>
      </c>
      <c r="I535">
        <v>54</v>
      </c>
      <c r="J535">
        <v>1080</v>
      </c>
      <c r="K535" t="s">
        <v>189</v>
      </c>
      <c r="L535" t="s">
        <v>190</v>
      </c>
      <c r="M535">
        <v>64879</v>
      </c>
    </row>
    <row r="536" spans="1:13" x14ac:dyDescent="0.35">
      <c r="A536">
        <v>715</v>
      </c>
      <c r="B536">
        <v>2017</v>
      </c>
      <c r="C536">
        <v>7</v>
      </c>
      <c r="D536" s="1">
        <v>42923</v>
      </c>
      <c r="E536">
        <v>1151</v>
      </c>
      <c r="F536" t="s">
        <v>180</v>
      </c>
      <c r="G536" t="s">
        <v>181</v>
      </c>
      <c r="H536">
        <v>4</v>
      </c>
      <c r="I536">
        <v>1300</v>
      </c>
      <c r="J536">
        <v>5200</v>
      </c>
      <c r="K536" t="s">
        <v>182</v>
      </c>
      <c r="L536" t="s">
        <v>183</v>
      </c>
      <c r="M536">
        <v>57142</v>
      </c>
    </row>
    <row r="537" spans="1:13" x14ac:dyDescent="0.35">
      <c r="A537">
        <v>716</v>
      </c>
      <c r="B537">
        <v>2017</v>
      </c>
      <c r="C537">
        <v>7</v>
      </c>
      <c r="D537" s="1">
        <v>42930</v>
      </c>
      <c r="E537">
        <v>1152</v>
      </c>
      <c r="F537" t="s">
        <v>184</v>
      </c>
      <c r="G537" t="s">
        <v>185</v>
      </c>
      <c r="H537">
        <v>3</v>
      </c>
      <c r="I537">
        <v>5400</v>
      </c>
      <c r="J537">
        <v>16200</v>
      </c>
      <c r="K537" t="s">
        <v>182</v>
      </c>
      <c r="L537" t="s">
        <v>186</v>
      </c>
      <c r="M537">
        <v>83526</v>
      </c>
    </row>
    <row r="538" spans="1:13" x14ac:dyDescent="0.35">
      <c r="A538">
        <v>717</v>
      </c>
      <c r="B538">
        <v>2017</v>
      </c>
      <c r="C538">
        <v>7</v>
      </c>
      <c r="D538" s="1">
        <v>42944</v>
      </c>
      <c r="E538">
        <v>1153</v>
      </c>
      <c r="F538" t="s">
        <v>187</v>
      </c>
      <c r="G538" t="s">
        <v>188</v>
      </c>
      <c r="H538">
        <v>12</v>
      </c>
      <c r="I538">
        <v>110</v>
      </c>
      <c r="J538">
        <v>1320</v>
      </c>
      <c r="K538" t="s">
        <v>189</v>
      </c>
      <c r="L538" t="s">
        <v>190</v>
      </c>
      <c r="M538">
        <v>25981</v>
      </c>
    </row>
    <row r="539" spans="1:13" x14ac:dyDescent="0.35">
      <c r="A539">
        <v>718</v>
      </c>
      <c r="B539">
        <v>2017</v>
      </c>
      <c r="C539">
        <v>8</v>
      </c>
      <c r="D539" s="1">
        <v>42950</v>
      </c>
      <c r="E539">
        <v>1154</v>
      </c>
      <c r="F539" t="s">
        <v>180</v>
      </c>
      <c r="G539" t="s">
        <v>191</v>
      </c>
      <c r="H539">
        <v>9</v>
      </c>
      <c r="I539">
        <v>320</v>
      </c>
      <c r="J539">
        <v>2880</v>
      </c>
      <c r="K539" t="s">
        <v>192</v>
      </c>
      <c r="L539" t="s">
        <v>183</v>
      </c>
      <c r="M539">
        <v>71459</v>
      </c>
    </row>
    <row r="540" spans="1:13" x14ac:dyDescent="0.35">
      <c r="A540">
        <v>719</v>
      </c>
      <c r="B540">
        <v>2017</v>
      </c>
      <c r="C540">
        <v>8</v>
      </c>
      <c r="D540" s="1">
        <v>42957</v>
      </c>
      <c r="E540">
        <v>1155</v>
      </c>
      <c r="F540" t="s">
        <v>193</v>
      </c>
      <c r="G540" t="s">
        <v>198</v>
      </c>
      <c r="H540">
        <v>2</v>
      </c>
      <c r="I540">
        <v>170</v>
      </c>
      <c r="J540">
        <v>340</v>
      </c>
      <c r="K540" t="s">
        <v>182</v>
      </c>
      <c r="L540" t="s">
        <v>186</v>
      </c>
      <c r="M540">
        <v>41823</v>
      </c>
    </row>
    <row r="541" spans="1:13" x14ac:dyDescent="0.35">
      <c r="A541">
        <v>720</v>
      </c>
      <c r="B541">
        <v>2017</v>
      </c>
      <c r="C541">
        <v>8</v>
      </c>
      <c r="D541" s="1">
        <v>42972</v>
      </c>
      <c r="E541">
        <v>1156</v>
      </c>
      <c r="F541" t="s">
        <v>187</v>
      </c>
      <c r="G541" t="s">
        <v>195</v>
      </c>
      <c r="H541">
        <v>5</v>
      </c>
      <c r="I541">
        <v>540</v>
      </c>
      <c r="J541">
        <v>2700</v>
      </c>
      <c r="K541" t="s">
        <v>189</v>
      </c>
      <c r="L541" t="s">
        <v>190</v>
      </c>
      <c r="M541">
        <v>95178</v>
      </c>
    </row>
    <row r="542" spans="1:13" x14ac:dyDescent="0.35">
      <c r="A542">
        <v>721</v>
      </c>
      <c r="B542">
        <v>2017</v>
      </c>
      <c r="C542">
        <v>9</v>
      </c>
      <c r="D542" s="1">
        <v>42986</v>
      </c>
      <c r="E542">
        <v>1157</v>
      </c>
      <c r="F542" t="s">
        <v>180</v>
      </c>
      <c r="G542" t="s">
        <v>181</v>
      </c>
      <c r="H542">
        <v>6</v>
      </c>
      <c r="I542">
        <v>1300</v>
      </c>
      <c r="J542">
        <v>7800</v>
      </c>
      <c r="K542" t="s">
        <v>182</v>
      </c>
      <c r="L542" t="s">
        <v>183</v>
      </c>
      <c r="M542">
        <v>32546</v>
      </c>
    </row>
    <row r="543" spans="1:13" x14ac:dyDescent="0.35">
      <c r="A543">
        <v>722</v>
      </c>
      <c r="B543">
        <v>2017</v>
      </c>
      <c r="C543">
        <v>9</v>
      </c>
      <c r="D543" s="1">
        <v>42993</v>
      </c>
      <c r="E543">
        <v>1158</v>
      </c>
      <c r="F543" t="s">
        <v>184</v>
      </c>
      <c r="G543" t="s">
        <v>196</v>
      </c>
      <c r="H543">
        <v>3</v>
      </c>
      <c r="I543">
        <v>9000</v>
      </c>
      <c r="J543">
        <v>27000</v>
      </c>
      <c r="K543" t="s">
        <v>182</v>
      </c>
      <c r="L543" t="s">
        <v>186</v>
      </c>
      <c r="M543">
        <v>62984</v>
      </c>
    </row>
    <row r="544" spans="1:13" x14ac:dyDescent="0.35">
      <c r="A544">
        <v>723</v>
      </c>
      <c r="B544">
        <v>2017</v>
      </c>
      <c r="C544">
        <v>9</v>
      </c>
      <c r="D544" s="1">
        <v>42999</v>
      </c>
      <c r="E544">
        <v>1159</v>
      </c>
      <c r="F544" t="s">
        <v>187</v>
      </c>
      <c r="G544" t="s">
        <v>197</v>
      </c>
      <c r="H544">
        <v>30</v>
      </c>
      <c r="I544">
        <v>54</v>
      </c>
      <c r="J544">
        <v>1620</v>
      </c>
      <c r="K544" t="s">
        <v>189</v>
      </c>
      <c r="L544" t="s">
        <v>190</v>
      </c>
      <c r="M544">
        <v>55317</v>
      </c>
    </row>
    <row r="545" spans="1:13" x14ac:dyDescent="0.35">
      <c r="A545">
        <v>724</v>
      </c>
      <c r="B545">
        <v>2017</v>
      </c>
      <c r="C545">
        <v>10</v>
      </c>
      <c r="D545" s="1">
        <v>43012</v>
      </c>
      <c r="E545">
        <v>1160</v>
      </c>
      <c r="F545" t="s">
        <v>180</v>
      </c>
      <c r="G545" t="s">
        <v>191</v>
      </c>
      <c r="H545">
        <v>7</v>
      </c>
      <c r="I545">
        <v>320</v>
      </c>
      <c r="J545">
        <v>2240</v>
      </c>
      <c r="K545" t="s">
        <v>192</v>
      </c>
      <c r="L545" t="s">
        <v>183</v>
      </c>
      <c r="M545">
        <v>88652</v>
      </c>
    </row>
    <row r="546" spans="1:13" x14ac:dyDescent="0.35">
      <c r="A546">
        <v>725</v>
      </c>
      <c r="B546">
        <v>2017</v>
      </c>
      <c r="C546">
        <v>10</v>
      </c>
      <c r="D546" s="1">
        <v>43026</v>
      </c>
      <c r="E546">
        <v>1161</v>
      </c>
      <c r="F546" t="s">
        <v>193</v>
      </c>
      <c r="G546" t="s">
        <v>194</v>
      </c>
      <c r="H546">
        <v>6</v>
      </c>
      <c r="I546">
        <v>330</v>
      </c>
      <c r="J546">
        <v>1980</v>
      </c>
      <c r="K546" t="s">
        <v>182</v>
      </c>
      <c r="L546" t="s">
        <v>186</v>
      </c>
      <c r="M546">
        <v>29741</v>
      </c>
    </row>
    <row r="547" spans="1:13" x14ac:dyDescent="0.35">
      <c r="A547">
        <v>726</v>
      </c>
      <c r="B547">
        <v>2017</v>
      </c>
      <c r="C547">
        <v>10</v>
      </c>
      <c r="D547" s="1">
        <v>43035</v>
      </c>
      <c r="E547">
        <v>1162</v>
      </c>
      <c r="F547" t="s">
        <v>187</v>
      </c>
      <c r="G547" t="s">
        <v>188</v>
      </c>
      <c r="H547">
        <v>11</v>
      </c>
      <c r="I547">
        <v>110</v>
      </c>
      <c r="J547">
        <v>1210</v>
      </c>
      <c r="K547" t="s">
        <v>189</v>
      </c>
      <c r="L547" t="s">
        <v>190</v>
      </c>
      <c r="M547">
        <v>77219</v>
      </c>
    </row>
    <row r="548" spans="1:13" x14ac:dyDescent="0.35">
      <c r="A548">
        <v>727</v>
      </c>
      <c r="B548">
        <v>2017</v>
      </c>
      <c r="C548">
        <v>11</v>
      </c>
      <c r="D548" s="1">
        <v>43042</v>
      </c>
      <c r="E548">
        <v>1163</v>
      </c>
      <c r="F548" t="s">
        <v>180</v>
      </c>
      <c r="G548" t="s">
        <v>181</v>
      </c>
      <c r="H548">
        <v>7</v>
      </c>
      <c r="I548">
        <v>1300</v>
      </c>
      <c r="J548">
        <v>9100</v>
      </c>
      <c r="K548" t="s">
        <v>182</v>
      </c>
      <c r="L548" t="s">
        <v>183</v>
      </c>
      <c r="M548">
        <v>44983</v>
      </c>
    </row>
    <row r="549" spans="1:13" x14ac:dyDescent="0.35">
      <c r="A549">
        <v>728</v>
      </c>
      <c r="B549">
        <v>2017</v>
      </c>
      <c r="C549">
        <v>11</v>
      </c>
      <c r="D549" s="1">
        <v>43052</v>
      </c>
      <c r="E549">
        <v>1164</v>
      </c>
      <c r="F549" t="s">
        <v>184</v>
      </c>
      <c r="G549" t="s">
        <v>199</v>
      </c>
      <c r="H549">
        <v>4</v>
      </c>
      <c r="I549">
        <v>2700</v>
      </c>
      <c r="J549">
        <v>10800</v>
      </c>
      <c r="K549" t="s">
        <v>182</v>
      </c>
      <c r="L549" t="s">
        <v>186</v>
      </c>
      <c r="M549">
        <v>91328</v>
      </c>
    </row>
    <row r="550" spans="1:13" x14ac:dyDescent="0.35">
      <c r="A550">
        <v>729</v>
      </c>
      <c r="B550">
        <v>2017</v>
      </c>
      <c r="C550">
        <v>11</v>
      </c>
      <c r="D550" s="1">
        <v>43063</v>
      </c>
      <c r="E550">
        <v>1165</v>
      </c>
      <c r="F550" t="s">
        <v>187</v>
      </c>
      <c r="G550" t="s">
        <v>195</v>
      </c>
      <c r="H550">
        <v>6</v>
      </c>
      <c r="I550">
        <v>540</v>
      </c>
      <c r="J550">
        <v>3240</v>
      </c>
      <c r="K550" t="s">
        <v>189</v>
      </c>
      <c r="L550" t="s">
        <v>190</v>
      </c>
      <c r="M550">
        <v>34156</v>
      </c>
    </row>
    <row r="551" spans="1:13" x14ac:dyDescent="0.35">
      <c r="A551">
        <v>730</v>
      </c>
      <c r="B551">
        <v>2017</v>
      </c>
      <c r="C551">
        <v>12</v>
      </c>
      <c r="D551" s="1">
        <v>43073</v>
      </c>
      <c r="E551">
        <v>1166</v>
      </c>
      <c r="F551" t="s">
        <v>180</v>
      </c>
      <c r="G551" t="s">
        <v>191</v>
      </c>
      <c r="H551">
        <v>12</v>
      </c>
      <c r="I551">
        <v>320</v>
      </c>
      <c r="J551">
        <v>3840</v>
      </c>
      <c r="K551" t="s">
        <v>192</v>
      </c>
      <c r="L551" t="s">
        <v>183</v>
      </c>
      <c r="M551">
        <v>61742</v>
      </c>
    </row>
    <row r="552" spans="1:13" x14ac:dyDescent="0.35">
      <c r="A552">
        <v>731</v>
      </c>
      <c r="B552">
        <v>2017</v>
      </c>
      <c r="C552">
        <v>12</v>
      </c>
      <c r="D552" s="1">
        <v>43080</v>
      </c>
      <c r="E552">
        <v>1167</v>
      </c>
      <c r="F552" t="s">
        <v>193</v>
      </c>
      <c r="G552" t="s">
        <v>198</v>
      </c>
      <c r="H552">
        <v>5</v>
      </c>
      <c r="I552">
        <v>170</v>
      </c>
      <c r="J552">
        <v>850</v>
      </c>
      <c r="K552" t="s">
        <v>182</v>
      </c>
      <c r="L552" t="s">
        <v>186</v>
      </c>
      <c r="M552">
        <v>58149</v>
      </c>
    </row>
    <row r="553" spans="1:13" x14ac:dyDescent="0.35">
      <c r="A553">
        <v>732</v>
      </c>
      <c r="B553">
        <v>2017</v>
      </c>
      <c r="C553">
        <v>12</v>
      </c>
      <c r="D553" s="1">
        <v>43097</v>
      </c>
      <c r="E553">
        <v>1168</v>
      </c>
      <c r="F553" t="s">
        <v>187</v>
      </c>
      <c r="G553" t="s">
        <v>197</v>
      </c>
      <c r="H553">
        <v>35</v>
      </c>
      <c r="I553">
        <v>54</v>
      </c>
      <c r="J553">
        <v>1890</v>
      </c>
      <c r="K553" t="s">
        <v>189</v>
      </c>
      <c r="L553" t="s">
        <v>190</v>
      </c>
      <c r="M553">
        <v>47196</v>
      </c>
    </row>
    <row r="554" spans="1:13" x14ac:dyDescent="0.35">
      <c r="A554">
        <v>733</v>
      </c>
      <c r="B554">
        <v>2017</v>
      </c>
      <c r="C554">
        <v>1</v>
      </c>
      <c r="D554" s="1">
        <v>42741</v>
      </c>
      <c r="E554">
        <v>1169</v>
      </c>
      <c r="F554" t="s">
        <v>180</v>
      </c>
      <c r="G554" t="s">
        <v>181</v>
      </c>
      <c r="H554">
        <v>3</v>
      </c>
      <c r="I554">
        <v>1300</v>
      </c>
      <c r="J554">
        <v>3900</v>
      </c>
      <c r="K554" t="s">
        <v>182</v>
      </c>
      <c r="L554" t="s">
        <v>201</v>
      </c>
      <c r="M554">
        <v>95286</v>
      </c>
    </row>
    <row r="555" spans="1:13" x14ac:dyDescent="0.35">
      <c r="A555">
        <v>734</v>
      </c>
      <c r="B555">
        <v>2017</v>
      </c>
      <c r="C555">
        <v>1</v>
      </c>
      <c r="D555" s="1">
        <v>42758</v>
      </c>
      <c r="E555">
        <v>1170</v>
      </c>
      <c r="F555" t="s">
        <v>184</v>
      </c>
      <c r="G555" t="s">
        <v>185</v>
      </c>
      <c r="H555">
        <v>2</v>
      </c>
      <c r="I555">
        <v>5400</v>
      </c>
      <c r="J555">
        <v>10800</v>
      </c>
      <c r="K555" t="s">
        <v>182</v>
      </c>
      <c r="L555" t="s">
        <v>212</v>
      </c>
      <c r="M555">
        <v>78254</v>
      </c>
    </row>
    <row r="556" spans="1:13" x14ac:dyDescent="0.35">
      <c r="A556">
        <v>735</v>
      </c>
      <c r="B556">
        <v>2017</v>
      </c>
      <c r="C556">
        <v>1</v>
      </c>
      <c r="D556" s="1">
        <v>42766</v>
      </c>
      <c r="E556">
        <v>1171</v>
      </c>
      <c r="F556" t="s">
        <v>187</v>
      </c>
      <c r="G556" t="s">
        <v>188</v>
      </c>
      <c r="H556">
        <v>10</v>
      </c>
      <c r="I556">
        <v>110</v>
      </c>
      <c r="J556">
        <v>1100</v>
      </c>
      <c r="K556" t="s">
        <v>189</v>
      </c>
      <c r="L556" t="s">
        <v>200</v>
      </c>
      <c r="M556">
        <v>27543</v>
      </c>
    </row>
    <row r="557" spans="1:13" x14ac:dyDescent="0.35">
      <c r="A557">
        <v>736</v>
      </c>
      <c r="B557">
        <v>2017</v>
      </c>
      <c r="C557">
        <v>2</v>
      </c>
      <c r="D557" s="1">
        <v>42772</v>
      </c>
      <c r="E557">
        <v>1172</v>
      </c>
      <c r="F557" t="s">
        <v>180</v>
      </c>
      <c r="G557" t="s">
        <v>191</v>
      </c>
      <c r="H557">
        <v>9</v>
      </c>
      <c r="I557">
        <v>320</v>
      </c>
      <c r="J557">
        <v>2880</v>
      </c>
      <c r="K557" t="s">
        <v>192</v>
      </c>
      <c r="L557" t="s">
        <v>201</v>
      </c>
      <c r="M557">
        <v>43529</v>
      </c>
    </row>
    <row r="558" spans="1:13" x14ac:dyDescent="0.35">
      <c r="A558">
        <v>737</v>
      </c>
      <c r="B558">
        <v>2017</v>
      </c>
      <c r="C558">
        <v>2</v>
      </c>
      <c r="D558" s="1">
        <v>42779</v>
      </c>
      <c r="E558">
        <v>1173</v>
      </c>
      <c r="F558" t="s">
        <v>193</v>
      </c>
      <c r="G558" t="s">
        <v>194</v>
      </c>
      <c r="H558">
        <v>3</v>
      </c>
      <c r="I558">
        <v>330</v>
      </c>
      <c r="J558">
        <v>990</v>
      </c>
      <c r="K558" t="s">
        <v>182</v>
      </c>
      <c r="L558" t="s">
        <v>212</v>
      </c>
      <c r="M558">
        <v>72816</v>
      </c>
    </row>
    <row r="559" spans="1:13" x14ac:dyDescent="0.35">
      <c r="A559">
        <v>738</v>
      </c>
      <c r="B559">
        <v>2017</v>
      </c>
      <c r="C559">
        <v>2</v>
      </c>
      <c r="D559" s="1">
        <v>42790</v>
      </c>
      <c r="E559">
        <v>1174</v>
      </c>
      <c r="F559" t="s">
        <v>187</v>
      </c>
      <c r="G559" t="s">
        <v>195</v>
      </c>
      <c r="H559">
        <v>3</v>
      </c>
      <c r="I559">
        <v>540</v>
      </c>
      <c r="J559">
        <v>1620</v>
      </c>
      <c r="K559" t="s">
        <v>189</v>
      </c>
      <c r="L559" t="s">
        <v>200</v>
      </c>
      <c r="M559">
        <v>49572</v>
      </c>
    </row>
    <row r="560" spans="1:13" x14ac:dyDescent="0.35">
      <c r="A560">
        <v>739</v>
      </c>
      <c r="B560">
        <v>2017</v>
      </c>
      <c r="C560">
        <v>3</v>
      </c>
      <c r="D560" s="1">
        <v>42800</v>
      </c>
      <c r="E560">
        <v>1175</v>
      </c>
      <c r="F560" t="s">
        <v>180</v>
      </c>
      <c r="G560" t="s">
        <v>181</v>
      </c>
      <c r="H560">
        <v>4</v>
      </c>
      <c r="I560">
        <v>1300</v>
      </c>
      <c r="J560">
        <v>5200</v>
      </c>
      <c r="K560" t="s">
        <v>182</v>
      </c>
      <c r="L560" t="s">
        <v>201</v>
      </c>
      <c r="M560">
        <v>93865</v>
      </c>
    </row>
    <row r="561" spans="1:13" x14ac:dyDescent="0.35">
      <c r="A561">
        <v>740</v>
      </c>
      <c r="B561">
        <v>2017</v>
      </c>
      <c r="C561">
        <v>3</v>
      </c>
      <c r="D561" s="1">
        <v>42810</v>
      </c>
      <c r="E561">
        <v>1176</v>
      </c>
      <c r="F561" t="s">
        <v>184</v>
      </c>
      <c r="G561" t="s">
        <v>196</v>
      </c>
      <c r="H561">
        <v>2</v>
      </c>
      <c r="I561">
        <v>9000</v>
      </c>
      <c r="J561">
        <v>18000</v>
      </c>
      <c r="K561" t="s">
        <v>182</v>
      </c>
      <c r="L561" t="s">
        <v>212</v>
      </c>
      <c r="M561">
        <v>33791</v>
      </c>
    </row>
    <row r="562" spans="1:13" x14ac:dyDescent="0.35">
      <c r="A562">
        <v>741</v>
      </c>
      <c r="B562">
        <v>2017</v>
      </c>
      <c r="C562">
        <v>3</v>
      </c>
      <c r="D562" s="1">
        <v>42823</v>
      </c>
      <c r="E562">
        <v>1177</v>
      </c>
      <c r="F562" t="s">
        <v>187</v>
      </c>
      <c r="G562" t="s">
        <v>197</v>
      </c>
      <c r="H562">
        <v>22</v>
      </c>
      <c r="I562">
        <v>54</v>
      </c>
      <c r="J562">
        <v>1188</v>
      </c>
      <c r="K562" t="s">
        <v>189</v>
      </c>
      <c r="L562" t="s">
        <v>200</v>
      </c>
      <c r="M562">
        <v>63518</v>
      </c>
    </row>
    <row r="563" spans="1:13" x14ac:dyDescent="0.35">
      <c r="A563">
        <v>742</v>
      </c>
      <c r="B563">
        <v>2017</v>
      </c>
      <c r="C563">
        <v>4</v>
      </c>
      <c r="D563" s="1">
        <v>42831</v>
      </c>
      <c r="E563">
        <v>1178</v>
      </c>
      <c r="F563" t="s">
        <v>180</v>
      </c>
      <c r="G563" t="s">
        <v>191</v>
      </c>
      <c r="H563">
        <v>8</v>
      </c>
      <c r="I563">
        <v>320</v>
      </c>
      <c r="J563">
        <v>2560</v>
      </c>
      <c r="K563" t="s">
        <v>192</v>
      </c>
      <c r="L563" t="s">
        <v>201</v>
      </c>
      <c r="M563">
        <v>56842</v>
      </c>
    </row>
    <row r="564" spans="1:13" x14ac:dyDescent="0.35">
      <c r="A564">
        <v>743</v>
      </c>
      <c r="B564">
        <v>2017</v>
      </c>
      <c r="C564">
        <v>4</v>
      </c>
      <c r="D564" s="1">
        <v>42846</v>
      </c>
      <c r="E564">
        <v>1179</v>
      </c>
      <c r="F564" t="s">
        <v>193</v>
      </c>
      <c r="G564" t="s">
        <v>198</v>
      </c>
      <c r="H564">
        <v>5</v>
      </c>
      <c r="I564">
        <v>170</v>
      </c>
      <c r="J564">
        <v>850</v>
      </c>
      <c r="K564" t="s">
        <v>182</v>
      </c>
      <c r="L564" t="s">
        <v>212</v>
      </c>
      <c r="M564">
        <v>89175</v>
      </c>
    </row>
    <row r="565" spans="1:13" x14ac:dyDescent="0.35">
      <c r="A565">
        <v>744</v>
      </c>
      <c r="B565">
        <v>2017</v>
      </c>
      <c r="C565">
        <v>4</v>
      </c>
      <c r="D565" s="1">
        <v>42849</v>
      </c>
      <c r="E565">
        <v>1180</v>
      </c>
      <c r="F565" t="s">
        <v>187</v>
      </c>
      <c r="G565" t="s">
        <v>188</v>
      </c>
      <c r="H565">
        <v>9</v>
      </c>
      <c r="I565">
        <v>110</v>
      </c>
      <c r="J565">
        <v>990</v>
      </c>
      <c r="K565" t="s">
        <v>189</v>
      </c>
      <c r="L565" t="s">
        <v>200</v>
      </c>
      <c r="M565">
        <v>36954</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75"/>
  <sheetViews>
    <sheetView topLeftCell="H1" workbookViewId="0">
      <selection activeCell="G177" sqref="G177"/>
    </sheetView>
  </sheetViews>
  <sheetFormatPr defaultRowHeight="14.5" x14ac:dyDescent="0.35"/>
  <cols>
    <col min="1" max="1" width="9.08984375" customWidth="1"/>
    <col min="4" max="4" width="34.08984375" customWidth="1"/>
    <col min="5" max="5" width="21" customWidth="1"/>
    <col min="6" max="6" width="13.36328125" customWidth="1"/>
    <col min="7" max="7" width="76.26953125" customWidth="1"/>
  </cols>
  <sheetData>
    <row r="1" spans="1:7" x14ac:dyDescent="0.35">
      <c r="A1" t="s">
        <v>213</v>
      </c>
      <c r="B1" t="s">
        <v>3</v>
      </c>
      <c r="C1" t="s">
        <v>170</v>
      </c>
      <c r="D1" t="s">
        <v>214</v>
      </c>
      <c r="E1" t="s">
        <v>2</v>
      </c>
      <c r="F1" t="s">
        <v>215</v>
      </c>
      <c r="G1" t="s">
        <v>216</v>
      </c>
    </row>
    <row r="2" spans="1:7" x14ac:dyDescent="0.35">
      <c r="A2">
        <v>1</v>
      </c>
      <c r="B2">
        <v>2025</v>
      </c>
      <c r="C2">
        <v>12</v>
      </c>
      <c r="D2" t="s">
        <v>217</v>
      </c>
      <c r="E2" t="s">
        <v>218</v>
      </c>
      <c r="F2">
        <v>250000</v>
      </c>
      <c r="G2" t="s">
        <v>219</v>
      </c>
    </row>
    <row r="3" spans="1:7" x14ac:dyDescent="0.35">
      <c r="A3">
        <v>2</v>
      </c>
      <c r="B3">
        <v>2023</v>
      </c>
      <c r="C3">
        <v>12</v>
      </c>
      <c r="D3" t="s">
        <v>220</v>
      </c>
      <c r="E3" t="s">
        <v>221</v>
      </c>
      <c r="F3">
        <v>500000</v>
      </c>
      <c r="G3" t="s">
        <v>222</v>
      </c>
    </row>
    <row r="4" spans="1:7" x14ac:dyDescent="0.35">
      <c r="A4">
        <v>3</v>
      </c>
      <c r="B4">
        <v>2015</v>
      </c>
      <c r="C4">
        <v>6</v>
      </c>
      <c r="D4" t="s">
        <v>223</v>
      </c>
      <c r="E4" t="s">
        <v>224</v>
      </c>
      <c r="F4">
        <v>300000</v>
      </c>
      <c r="G4" t="s">
        <v>225</v>
      </c>
    </row>
    <row r="5" spans="1:7" x14ac:dyDescent="0.35">
      <c r="A5">
        <v>4</v>
      </c>
      <c r="B5">
        <v>2015</v>
      </c>
      <c r="C5">
        <v>6</v>
      </c>
      <c r="D5" t="s">
        <v>226</v>
      </c>
      <c r="E5" t="s">
        <v>221</v>
      </c>
      <c r="F5">
        <v>190000</v>
      </c>
      <c r="G5" t="s">
        <v>227</v>
      </c>
    </row>
    <row r="6" spans="1:7" x14ac:dyDescent="0.35">
      <c r="A6">
        <v>5</v>
      </c>
      <c r="B6">
        <v>2015</v>
      </c>
      <c r="C6">
        <v>6</v>
      </c>
      <c r="D6" t="s">
        <v>228</v>
      </c>
      <c r="E6" t="s">
        <v>229</v>
      </c>
      <c r="F6">
        <v>120000</v>
      </c>
      <c r="G6" t="s">
        <v>230</v>
      </c>
    </row>
    <row r="7" spans="1:7" x14ac:dyDescent="0.35">
      <c r="A7">
        <v>6</v>
      </c>
      <c r="B7">
        <v>2015</v>
      </c>
      <c r="C7">
        <v>6</v>
      </c>
      <c r="D7" t="s">
        <v>231</v>
      </c>
      <c r="E7" t="s">
        <v>232</v>
      </c>
      <c r="F7">
        <v>90000</v>
      </c>
      <c r="G7" t="s">
        <v>233</v>
      </c>
    </row>
    <row r="8" spans="1:7" x14ac:dyDescent="0.35">
      <c r="A8">
        <v>7</v>
      </c>
      <c r="B8">
        <v>2015</v>
      </c>
      <c r="C8">
        <v>6</v>
      </c>
      <c r="D8" t="s">
        <v>234</v>
      </c>
      <c r="E8" t="s">
        <v>235</v>
      </c>
      <c r="F8">
        <v>80000</v>
      </c>
      <c r="G8" t="s">
        <v>236</v>
      </c>
    </row>
    <row r="9" spans="1:7" x14ac:dyDescent="0.35">
      <c r="A9">
        <v>8</v>
      </c>
      <c r="B9">
        <v>2015</v>
      </c>
      <c r="C9">
        <v>6</v>
      </c>
      <c r="D9" t="s">
        <v>237</v>
      </c>
      <c r="E9" t="s">
        <v>238</v>
      </c>
      <c r="F9">
        <v>110000</v>
      </c>
      <c r="G9" t="s">
        <v>239</v>
      </c>
    </row>
    <row r="10" spans="1:7" x14ac:dyDescent="0.35">
      <c r="A10">
        <v>9</v>
      </c>
      <c r="B10">
        <v>2015</v>
      </c>
      <c r="C10">
        <v>12</v>
      </c>
      <c r="D10" t="s">
        <v>223</v>
      </c>
      <c r="E10" t="s">
        <v>224</v>
      </c>
      <c r="F10">
        <v>250000</v>
      </c>
      <c r="G10" t="s">
        <v>240</v>
      </c>
    </row>
    <row r="11" spans="1:7" x14ac:dyDescent="0.35">
      <c r="A11">
        <v>10</v>
      </c>
      <c r="B11">
        <v>2015</v>
      </c>
      <c r="C11">
        <v>12</v>
      </c>
      <c r="D11" t="s">
        <v>226</v>
      </c>
      <c r="E11" t="s">
        <v>221</v>
      </c>
      <c r="F11">
        <v>150000</v>
      </c>
      <c r="G11" t="s">
        <v>241</v>
      </c>
    </row>
    <row r="12" spans="1:7" x14ac:dyDescent="0.35">
      <c r="A12">
        <v>11</v>
      </c>
      <c r="B12">
        <v>2015</v>
      </c>
      <c r="C12">
        <v>12</v>
      </c>
      <c r="D12" t="s">
        <v>228</v>
      </c>
      <c r="E12" t="s">
        <v>229</v>
      </c>
      <c r="F12">
        <v>100000</v>
      </c>
      <c r="G12" t="s">
        <v>242</v>
      </c>
    </row>
    <row r="13" spans="1:7" x14ac:dyDescent="0.35">
      <c r="A13">
        <v>12</v>
      </c>
      <c r="B13">
        <v>2015</v>
      </c>
      <c r="C13">
        <v>12</v>
      </c>
      <c r="D13" t="s">
        <v>231</v>
      </c>
      <c r="E13" t="s">
        <v>232</v>
      </c>
      <c r="F13">
        <v>70000</v>
      </c>
      <c r="G13" t="s">
        <v>243</v>
      </c>
    </row>
    <row r="14" spans="1:7" x14ac:dyDescent="0.35">
      <c r="A14">
        <v>13</v>
      </c>
      <c r="B14">
        <v>2015</v>
      </c>
      <c r="C14">
        <v>12</v>
      </c>
      <c r="D14" t="s">
        <v>234</v>
      </c>
      <c r="E14" t="s">
        <v>235</v>
      </c>
      <c r="F14">
        <v>60000</v>
      </c>
      <c r="G14" t="s">
        <v>244</v>
      </c>
    </row>
    <row r="15" spans="1:7" x14ac:dyDescent="0.35">
      <c r="A15">
        <v>14</v>
      </c>
      <c r="B15">
        <v>2015</v>
      </c>
      <c r="C15">
        <v>12</v>
      </c>
      <c r="D15" t="s">
        <v>245</v>
      </c>
      <c r="E15" t="s">
        <v>238</v>
      </c>
      <c r="F15">
        <v>95000</v>
      </c>
      <c r="G15" t="s">
        <v>246</v>
      </c>
    </row>
    <row r="16" spans="1:7" x14ac:dyDescent="0.35">
      <c r="A16">
        <v>15</v>
      </c>
      <c r="B16">
        <v>2016</v>
      </c>
      <c r="C16">
        <v>6</v>
      </c>
      <c r="D16" t="s">
        <v>247</v>
      </c>
      <c r="E16" t="s">
        <v>224</v>
      </c>
      <c r="F16">
        <v>350000</v>
      </c>
      <c r="G16" t="s">
        <v>248</v>
      </c>
    </row>
    <row r="17" spans="1:7" x14ac:dyDescent="0.35">
      <c r="A17">
        <v>16</v>
      </c>
      <c r="B17">
        <v>2016</v>
      </c>
      <c r="C17">
        <v>6</v>
      </c>
      <c r="D17" t="s">
        <v>249</v>
      </c>
      <c r="E17" t="s">
        <v>221</v>
      </c>
      <c r="F17">
        <v>220000</v>
      </c>
      <c r="G17" t="s">
        <v>250</v>
      </c>
    </row>
    <row r="18" spans="1:7" x14ac:dyDescent="0.35">
      <c r="A18">
        <v>17</v>
      </c>
      <c r="B18">
        <v>2016</v>
      </c>
      <c r="C18">
        <v>6</v>
      </c>
      <c r="D18" t="s">
        <v>251</v>
      </c>
      <c r="E18" t="s">
        <v>252</v>
      </c>
      <c r="F18">
        <v>150000</v>
      </c>
      <c r="G18" t="s">
        <v>253</v>
      </c>
    </row>
    <row r="19" spans="1:7" x14ac:dyDescent="0.35">
      <c r="A19">
        <v>18</v>
      </c>
      <c r="B19">
        <v>2016</v>
      </c>
      <c r="C19">
        <v>6</v>
      </c>
      <c r="D19" t="s">
        <v>254</v>
      </c>
      <c r="E19" t="s">
        <v>232</v>
      </c>
      <c r="F19">
        <v>110000</v>
      </c>
      <c r="G19" t="s">
        <v>255</v>
      </c>
    </row>
    <row r="20" spans="1:7" x14ac:dyDescent="0.35">
      <c r="A20">
        <v>19</v>
      </c>
      <c r="B20">
        <v>2016</v>
      </c>
      <c r="C20">
        <v>6</v>
      </c>
      <c r="D20" t="s">
        <v>256</v>
      </c>
      <c r="E20" t="s">
        <v>235</v>
      </c>
      <c r="F20">
        <v>100000</v>
      </c>
      <c r="G20" t="s">
        <v>257</v>
      </c>
    </row>
    <row r="21" spans="1:7" x14ac:dyDescent="0.35">
      <c r="A21">
        <v>20</v>
      </c>
      <c r="B21">
        <v>2016</v>
      </c>
      <c r="C21">
        <v>6</v>
      </c>
      <c r="D21" t="s">
        <v>258</v>
      </c>
      <c r="E21" t="s">
        <v>259</v>
      </c>
      <c r="F21">
        <v>180000</v>
      </c>
      <c r="G21" t="s">
        <v>260</v>
      </c>
    </row>
    <row r="22" spans="1:7" x14ac:dyDescent="0.35">
      <c r="A22">
        <v>21</v>
      </c>
      <c r="B22">
        <v>2016</v>
      </c>
      <c r="C22">
        <v>12</v>
      </c>
      <c r="D22" t="s">
        <v>261</v>
      </c>
      <c r="E22" t="s">
        <v>224</v>
      </c>
      <c r="F22">
        <v>300000</v>
      </c>
      <c r="G22" t="s">
        <v>262</v>
      </c>
    </row>
    <row r="23" spans="1:7" x14ac:dyDescent="0.35">
      <c r="A23">
        <v>22</v>
      </c>
      <c r="B23">
        <v>2016</v>
      </c>
      <c r="C23">
        <v>12</v>
      </c>
      <c r="D23" t="s">
        <v>263</v>
      </c>
      <c r="E23" t="s">
        <v>221</v>
      </c>
      <c r="F23">
        <v>180000</v>
      </c>
      <c r="G23" t="s">
        <v>264</v>
      </c>
    </row>
    <row r="24" spans="1:7" x14ac:dyDescent="0.35">
      <c r="A24">
        <v>23</v>
      </c>
      <c r="B24">
        <v>2016</v>
      </c>
      <c r="C24">
        <v>12</v>
      </c>
      <c r="D24" t="s">
        <v>265</v>
      </c>
      <c r="E24" t="s">
        <v>252</v>
      </c>
      <c r="F24">
        <v>120000</v>
      </c>
      <c r="G24" t="s">
        <v>266</v>
      </c>
    </row>
    <row r="25" spans="1:7" x14ac:dyDescent="0.35">
      <c r="A25">
        <v>24</v>
      </c>
      <c r="B25">
        <v>2016</v>
      </c>
      <c r="C25">
        <v>12</v>
      </c>
      <c r="D25" t="s">
        <v>267</v>
      </c>
      <c r="E25" t="s">
        <v>232</v>
      </c>
      <c r="F25">
        <v>80000</v>
      </c>
      <c r="G25" t="s">
        <v>268</v>
      </c>
    </row>
    <row r="26" spans="1:7" x14ac:dyDescent="0.35">
      <c r="A26">
        <v>25</v>
      </c>
      <c r="B26">
        <v>2016</v>
      </c>
      <c r="C26">
        <v>12</v>
      </c>
      <c r="D26" t="s">
        <v>269</v>
      </c>
      <c r="E26" t="s">
        <v>235</v>
      </c>
      <c r="F26">
        <v>70000</v>
      </c>
      <c r="G26" t="s">
        <v>270</v>
      </c>
    </row>
    <row r="27" spans="1:7" x14ac:dyDescent="0.35">
      <c r="A27">
        <v>26</v>
      </c>
      <c r="B27">
        <v>2016</v>
      </c>
      <c r="C27">
        <v>12</v>
      </c>
      <c r="D27" t="s">
        <v>271</v>
      </c>
      <c r="E27" t="s">
        <v>259</v>
      </c>
      <c r="F27">
        <v>150000</v>
      </c>
      <c r="G27" t="s">
        <v>272</v>
      </c>
    </row>
    <row r="28" spans="1:7" x14ac:dyDescent="0.35">
      <c r="A28">
        <v>27</v>
      </c>
      <c r="B28">
        <v>2017</v>
      </c>
      <c r="C28">
        <v>6</v>
      </c>
      <c r="D28" t="s">
        <v>273</v>
      </c>
      <c r="E28" t="s">
        <v>224</v>
      </c>
      <c r="F28">
        <v>400000</v>
      </c>
      <c r="G28" t="s">
        <v>274</v>
      </c>
    </row>
    <row r="29" spans="1:7" x14ac:dyDescent="0.35">
      <c r="A29">
        <v>28</v>
      </c>
      <c r="B29">
        <v>2017</v>
      </c>
      <c r="C29">
        <v>6</v>
      </c>
      <c r="D29" t="s">
        <v>275</v>
      </c>
      <c r="E29" t="s">
        <v>221</v>
      </c>
      <c r="F29">
        <v>250000</v>
      </c>
      <c r="G29" t="s">
        <v>276</v>
      </c>
    </row>
    <row r="30" spans="1:7" x14ac:dyDescent="0.35">
      <c r="A30">
        <v>29</v>
      </c>
      <c r="B30">
        <v>2017</v>
      </c>
      <c r="C30">
        <v>6</v>
      </c>
      <c r="D30" t="s">
        <v>277</v>
      </c>
      <c r="E30" t="s">
        <v>229</v>
      </c>
      <c r="F30">
        <v>180000</v>
      </c>
      <c r="G30" t="s">
        <v>278</v>
      </c>
    </row>
    <row r="31" spans="1:7" x14ac:dyDescent="0.35">
      <c r="A31">
        <v>30</v>
      </c>
      <c r="B31">
        <v>2017</v>
      </c>
      <c r="C31">
        <v>6</v>
      </c>
      <c r="D31" t="s">
        <v>279</v>
      </c>
      <c r="E31" t="s">
        <v>232</v>
      </c>
      <c r="F31">
        <v>130000</v>
      </c>
      <c r="G31" t="s">
        <v>280</v>
      </c>
    </row>
    <row r="32" spans="1:7" x14ac:dyDescent="0.35">
      <c r="A32">
        <v>31</v>
      </c>
      <c r="B32">
        <v>2017</v>
      </c>
      <c r="C32">
        <v>6</v>
      </c>
      <c r="D32" t="s">
        <v>281</v>
      </c>
      <c r="E32" t="s">
        <v>235</v>
      </c>
      <c r="F32">
        <v>120000</v>
      </c>
      <c r="G32" t="s">
        <v>282</v>
      </c>
    </row>
    <row r="33" spans="1:7" x14ac:dyDescent="0.35">
      <c r="A33">
        <v>32</v>
      </c>
      <c r="B33">
        <v>2017</v>
      </c>
      <c r="C33">
        <v>6</v>
      </c>
      <c r="D33" t="s">
        <v>283</v>
      </c>
      <c r="E33" t="s">
        <v>259</v>
      </c>
      <c r="F33">
        <v>220000</v>
      </c>
      <c r="G33" t="s">
        <v>284</v>
      </c>
    </row>
    <row r="34" spans="1:7" x14ac:dyDescent="0.35">
      <c r="A34">
        <v>33</v>
      </c>
      <c r="B34">
        <v>2017</v>
      </c>
      <c r="C34">
        <v>6</v>
      </c>
      <c r="D34" t="s">
        <v>285</v>
      </c>
      <c r="E34" t="s">
        <v>252</v>
      </c>
      <c r="F34">
        <v>160000</v>
      </c>
      <c r="G34" t="s">
        <v>286</v>
      </c>
    </row>
    <row r="35" spans="1:7" x14ac:dyDescent="0.35">
      <c r="A35">
        <v>34</v>
      </c>
      <c r="B35">
        <v>2017</v>
      </c>
      <c r="C35">
        <v>12</v>
      </c>
      <c r="D35" t="s">
        <v>287</v>
      </c>
      <c r="E35" t="s">
        <v>224</v>
      </c>
      <c r="F35">
        <v>350000</v>
      </c>
      <c r="G35" t="s">
        <v>288</v>
      </c>
    </row>
    <row r="36" spans="1:7" x14ac:dyDescent="0.35">
      <c r="A36">
        <v>35</v>
      </c>
      <c r="B36">
        <v>2017</v>
      </c>
      <c r="C36">
        <v>12</v>
      </c>
      <c r="D36" t="s">
        <v>289</v>
      </c>
      <c r="E36" t="s">
        <v>221</v>
      </c>
      <c r="F36">
        <v>210000</v>
      </c>
      <c r="G36" t="s">
        <v>290</v>
      </c>
    </row>
    <row r="37" spans="1:7" x14ac:dyDescent="0.35">
      <c r="A37">
        <v>36</v>
      </c>
      <c r="B37">
        <v>2017</v>
      </c>
      <c r="C37">
        <v>12</v>
      </c>
      <c r="D37" t="s">
        <v>291</v>
      </c>
      <c r="E37" t="s">
        <v>229</v>
      </c>
      <c r="F37">
        <v>150000</v>
      </c>
      <c r="G37" t="s">
        <v>292</v>
      </c>
    </row>
    <row r="38" spans="1:7" x14ac:dyDescent="0.35">
      <c r="A38">
        <v>37</v>
      </c>
      <c r="B38">
        <v>2017</v>
      </c>
      <c r="C38">
        <v>12</v>
      </c>
      <c r="D38" t="s">
        <v>293</v>
      </c>
      <c r="E38" t="s">
        <v>232</v>
      </c>
      <c r="F38">
        <v>110000</v>
      </c>
      <c r="G38" t="s">
        <v>294</v>
      </c>
    </row>
    <row r="39" spans="1:7" x14ac:dyDescent="0.35">
      <c r="A39">
        <v>38</v>
      </c>
      <c r="B39">
        <v>2017</v>
      </c>
      <c r="C39">
        <v>12</v>
      </c>
      <c r="D39" t="s">
        <v>295</v>
      </c>
      <c r="E39" t="s">
        <v>235</v>
      </c>
      <c r="F39">
        <v>90000</v>
      </c>
      <c r="G39" t="s">
        <v>296</v>
      </c>
    </row>
    <row r="40" spans="1:7" x14ac:dyDescent="0.35">
      <c r="A40">
        <v>39</v>
      </c>
      <c r="B40">
        <v>2017</v>
      </c>
      <c r="C40">
        <v>12</v>
      </c>
      <c r="D40" t="s">
        <v>297</v>
      </c>
      <c r="E40" t="s">
        <v>259</v>
      </c>
      <c r="F40">
        <v>190000</v>
      </c>
      <c r="G40" t="s">
        <v>298</v>
      </c>
    </row>
    <row r="41" spans="1:7" x14ac:dyDescent="0.35">
      <c r="A41">
        <v>40</v>
      </c>
      <c r="B41">
        <v>2017</v>
      </c>
      <c r="C41">
        <v>12</v>
      </c>
      <c r="D41" t="s">
        <v>299</v>
      </c>
      <c r="E41" t="s">
        <v>252</v>
      </c>
      <c r="F41">
        <v>130000</v>
      </c>
      <c r="G41" t="s">
        <v>300</v>
      </c>
    </row>
    <row r="42" spans="1:7" x14ac:dyDescent="0.35">
      <c r="A42">
        <v>41</v>
      </c>
      <c r="B42">
        <v>2018</v>
      </c>
      <c r="C42">
        <v>6</v>
      </c>
      <c r="D42" t="s">
        <v>301</v>
      </c>
      <c r="E42" t="s">
        <v>224</v>
      </c>
      <c r="F42">
        <v>450000</v>
      </c>
      <c r="G42" t="s">
        <v>302</v>
      </c>
    </row>
    <row r="43" spans="1:7" x14ac:dyDescent="0.35">
      <c r="A43">
        <v>42</v>
      </c>
      <c r="B43">
        <v>2018</v>
      </c>
      <c r="C43">
        <v>6</v>
      </c>
      <c r="D43" t="s">
        <v>303</v>
      </c>
      <c r="E43" t="s">
        <v>221</v>
      </c>
      <c r="F43">
        <v>300000</v>
      </c>
      <c r="G43" t="s">
        <v>304</v>
      </c>
    </row>
    <row r="44" spans="1:7" x14ac:dyDescent="0.35">
      <c r="A44">
        <v>43</v>
      </c>
      <c r="B44">
        <v>2018</v>
      </c>
      <c r="C44">
        <v>6</v>
      </c>
      <c r="D44" t="s">
        <v>305</v>
      </c>
      <c r="E44" t="s">
        <v>229</v>
      </c>
      <c r="F44">
        <v>200000</v>
      </c>
      <c r="G44" t="s">
        <v>306</v>
      </c>
    </row>
    <row r="45" spans="1:7" x14ac:dyDescent="0.35">
      <c r="A45">
        <v>44</v>
      </c>
      <c r="B45">
        <v>2018</v>
      </c>
      <c r="C45">
        <v>6</v>
      </c>
      <c r="D45" t="s">
        <v>307</v>
      </c>
      <c r="E45" t="s">
        <v>232</v>
      </c>
      <c r="F45">
        <v>150000</v>
      </c>
      <c r="G45" t="s">
        <v>308</v>
      </c>
    </row>
    <row r="46" spans="1:7" x14ac:dyDescent="0.35">
      <c r="A46">
        <v>45</v>
      </c>
      <c r="B46">
        <v>2018</v>
      </c>
      <c r="C46">
        <v>6</v>
      </c>
      <c r="D46" t="s">
        <v>309</v>
      </c>
      <c r="E46" t="s">
        <v>235</v>
      </c>
      <c r="F46">
        <v>140000</v>
      </c>
      <c r="G46" t="s">
        <v>310</v>
      </c>
    </row>
    <row r="47" spans="1:7" x14ac:dyDescent="0.35">
      <c r="A47">
        <v>46</v>
      </c>
      <c r="B47">
        <v>2018</v>
      </c>
      <c r="C47">
        <v>6</v>
      </c>
      <c r="D47" t="s">
        <v>311</v>
      </c>
      <c r="E47" t="s">
        <v>259</v>
      </c>
      <c r="F47">
        <v>250000</v>
      </c>
      <c r="G47" t="s">
        <v>312</v>
      </c>
    </row>
    <row r="48" spans="1:7" x14ac:dyDescent="0.35">
      <c r="A48">
        <v>47</v>
      </c>
      <c r="B48">
        <v>2018</v>
      </c>
      <c r="C48">
        <v>6</v>
      </c>
      <c r="D48" t="s">
        <v>313</v>
      </c>
      <c r="E48" t="s">
        <v>252</v>
      </c>
      <c r="F48">
        <v>180000</v>
      </c>
      <c r="G48" t="s">
        <v>314</v>
      </c>
    </row>
    <row r="49" spans="1:7" x14ac:dyDescent="0.35">
      <c r="A49">
        <v>48</v>
      </c>
      <c r="B49">
        <v>2018</v>
      </c>
      <c r="C49">
        <v>12</v>
      </c>
      <c r="D49" t="s">
        <v>315</v>
      </c>
      <c r="E49" t="s">
        <v>224</v>
      </c>
      <c r="F49">
        <v>400000</v>
      </c>
      <c r="G49" t="s">
        <v>316</v>
      </c>
    </row>
    <row r="50" spans="1:7" x14ac:dyDescent="0.35">
      <c r="A50">
        <v>49</v>
      </c>
      <c r="B50">
        <v>2018</v>
      </c>
      <c r="C50">
        <v>12</v>
      </c>
      <c r="D50" t="s">
        <v>317</v>
      </c>
      <c r="E50" t="s">
        <v>221</v>
      </c>
      <c r="F50">
        <v>280000</v>
      </c>
      <c r="G50" t="s">
        <v>318</v>
      </c>
    </row>
    <row r="51" spans="1:7" x14ac:dyDescent="0.35">
      <c r="A51">
        <v>50</v>
      </c>
      <c r="B51">
        <v>2018</v>
      </c>
      <c r="C51">
        <v>12</v>
      </c>
      <c r="D51" t="s">
        <v>319</v>
      </c>
      <c r="E51" t="s">
        <v>229</v>
      </c>
      <c r="F51">
        <v>170000</v>
      </c>
      <c r="G51" t="s">
        <v>320</v>
      </c>
    </row>
    <row r="52" spans="1:7" x14ac:dyDescent="0.35">
      <c r="A52">
        <v>51</v>
      </c>
      <c r="B52">
        <v>2018</v>
      </c>
      <c r="C52">
        <v>12</v>
      </c>
      <c r="D52" t="s">
        <v>321</v>
      </c>
      <c r="E52" t="s">
        <v>232</v>
      </c>
      <c r="F52">
        <v>130000</v>
      </c>
      <c r="G52" t="s">
        <v>322</v>
      </c>
    </row>
    <row r="53" spans="1:7" x14ac:dyDescent="0.35">
      <c r="A53">
        <v>52</v>
      </c>
      <c r="B53">
        <v>2018</v>
      </c>
      <c r="C53">
        <v>12</v>
      </c>
      <c r="D53" t="s">
        <v>323</v>
      </c>
      <c r="E53" t="s">
        <v>235</v>
      </c>
      <c r="F53">
        <v>110000</v>
      </c>
      <c r="G53" t="s">
        <v>324</v>
      </c>
    </row>
    <row r="54" spans="1:7" x14ac:dyDescent="0.35">
      <c r="A54">
        <v>53</v>
      </c>
      <c r="B54">
        <v>2018</v>
      </c>
      <c r="C54">
        <v>12</v>
      </c>
      <c r="D54" t="s">
        <v>325</v>
      </c>
      <c r="E54" t="s">
        <v>259</v>
      </c>
      <c r="F54">
        <v>210000</v>
      </c>
      <c r="G54" t="s">
        <v>326</v>
      </c>
    </row>
    <row r="55" spans="1:7" x14ac:dyDescent="0.35">
      <c r="A55">
        <v>54</v>
      </c>
      <c r="B55">
        <v>2018</v>
      </c>
      <c r="C55">
        <v>12</v>
      </c>
      <c r="D55" t="s">
        <v>327</v>
      </c>
      <c r="E55" t="s">
        <v>252</v>
      </c>
      <c r="F55">
        <v>150000</v>
      </c>
      <c r="G55" t="s">
        <v>328</v>
      </c>
    </row>
    <row r="56" spans="1:7" x14ac:dyDescent="0.35">
      <c r="A56">
        <v>55</v>
      </c>
      <c r="B56">
        <v>2019</v>
      </c>
      <c r="C56">
        <v>6</v>
      </c>
      <c r="D56" t="s">
        <v>329</v>
      </c>
      <c r="E56" t="s">
        <v>224</v>
      </c>
      <c r="F56">
        <v>500000</v>
      </c>
      <c r="G56" t="s">
        <v>330</v>
      </c>
    </row>
    <row r="57" spans="1:7" x14ac:dyDescent="0.35">
      <c r="A57">
        <v>56</v>
      </c>
      <c r="B57">
        <v>2019</v>
      </c>
      <c r="C57">
        <v>6</v>
      </c>
      <c r="D57" t="s">
        <v>331</v>
      </c>
      <c r="E57" t="s">
        <v>221</v>
      </c>
      <c r="F57">
        <v>350000</v>
      </c>
      <c r="G57" t="s">
        <v>332</v>
      </c>
    </row>
    <row r="58" spans="1:7" x14ac:dyDescent="0.35">
      <c r="A58">
        <v>57</v>
      </c>
      <c r="B58">
        <v>2019</v>
      </c>
      <c r="C58">
        <v>6</v>
      </c>
      <c r="D58" t="s">
        <v>333</v>
      </c>
      <c r="E58" t="s">
        <v>229</v>
      </c>
      <c r="F58">
        <v>220000</v>
      </c>
      <c r="G58" t="s">
        <v>334</v>
      </c>
    </row>
    <row r="59" spans="1:7" x14ac:dyDescent="0.35">
      <c r="A59">
        <v>58</v>
      </c>
      <c r="B59">
        <v>2019</v>
      </c>
      <c r="C59">
        <v>6</v>
      </c>
      <c r="D59" t="s">
        <v>335</v>
      </c>
      <c r="E59" t="s">
        <v>232</v>
      </c>
      <c r="F59">
        <v>170000</v>
      </c>
      <c r="G59" t="s">
        <v>336</v>
      </c>
    </row>
    <row r="60" spans="1:7" x14ac:dyDescent="0.35">
      <c r="A60">
        <v>59</v>
      </c>
      <c r="B60">
        <v>2019</v>
      </c>
      <c r="C60">
        <v>6</v>
      </c>
      <c r="D60" t="s">
        <v>337</v>
      </c>
      <c r="E60" t="s">
        <v>235</v>
      </c>
      <c r="F60">
        <v>160000</v>
      </c>
      <c r="G60" t="s">
        <v>338</v>
      </c>
    </row>
    <row r="61" spans="1:7" x14ac:dyDescent="0.35">
      <c r="A61">
        <v>60</v>
      </c>
      <c r="B61">
        <v>2019</v>
      </c>
      <c r="C61">
        <v>6</v>
      </c>
      <c r="D61" t="s">
        <v>339</v>
      </c>
      <c r="E61" t="s">
        <v>259</v>
      </c>
      <c r="F61">
        <v>280000</v>
      </c>
      <c r="G61" t="s">
        <v>340</v>
      </c>
    </row>
    <row r="62" spans="1:7" x14ac:dyDescent="0.35">
      <c r="A62">
        <v>61</v>
      </c>
      <c r="B62">
        <v>2019</v>
      </c>
      <c r="C62">
        <v>6</v>
      </c>
      <c r="D62" t="s">
        <v>341</v>
      </c>
      <c r="E62" t="s">
        <v>252</v>
      </c>
      <c r="F62">
        <v>200000</v>
      </c>
      <c r="G62" t="s">
        <v>342</v>
      </c>
    </row>
    <row r="63" spans="1:7" x14ac:dyDescent="0.35">
      <c r="A63">
        <v>62</v>
      </c>
      <c r="B63">
        <v>2019</v>
      </c>
      <c r="C63">
        <v>6</v>
      </c>
      <c r="D63" t="s">
        <v>343</v>
      </c>
      <c r="E63" t="s">
        <v>218</v>
      </c>
      <c r="F63">
        <v>120000</v>
      </c>
      <c r="G63" t="s">
        <v>344</v>
      </c>
    </row>
    <row r="64" spans="1:7" x14ac:dyDescent="0.35">
      <c r="A64">
        <v>63</v>
      </c>
      <c r="B64">
        <v>2019</v>
      </c>
      <c r="C64">
        <v>12</v>
      </c>
      <c r="D64" t="s">
        <v>345</v>
      </c>
      <c r="E64" t="s">
        <v>224</v>
      </c>
      <c r="F64">
        <v>450000</v>
      </c>
      <c r="G64" t="s">
        <v>346</v>
      </c>
    </row>
    <row r="65" spans="1:7" x14ac:dyDescent="0.35">
      <c r="A65">
        <v>64</v>
      </c>
      <c r="B65">
        <v>2019</v>
      </c>
      <c r="C65">
        <v>12</v>
      </c>
      <c r="D65" t="s">
        <v>347</v>
      </c>
      <c r="E65" t="s">
        <v>221</v>
      </c>
      <c r="F65">
        <v>320000</v>
      </c>
      <c r="G65" t="s">
        <v>348</v>
      </c>
    </row>
    <row r="66" spans="1:7" x14ac:dyDescent="0.35">
      <c r="A66">
        <v>65</v>
      </c>
      <c r="B66">
        <v>2019</v>
      </c>
      <c r="C66">
        <v>12</v>
      </c>
      <c r="D66" t="s">
        <v>349</v>
      </c>
      <c r="E66" t="s">
        <v>229</v>
      </c>
      <c r="F66">
        <v>190000</v>
      </c>
      <c r="G66" t="s">
        <v>350</v>
      </c>
    </row>
    <row r="67" spans="1:7" x14ac:dyDescent="0.35">
      <c r="A67">
        <v>66</v>
      </c>
      <c r="B67">
        <v>2019</v>
      </c>
      <c r="C67">
        <v>12</v>
      </c>
      <c r="D67" t="s">
        <v>351</v>
      </c>
      <c r="E67" t="s">
        <v>232</v>
      </c>
      <c r="F67">
        <v>150000</v>
      </c>
      <c r="G67" t="s">
        <v>352</v>
      </c>
    </row>
    <row r="68" spans="1:7" x14ac:dyDescent="0.35">
      <c r="A68">
        <v>67</v>
      </c>
      <c r="B68">
        <v>2019</v>
      </c>
      <c r="C68">
        <v>12</v>
      </c>
      <c r="D68" t="s">
        <v>353</v>
      </c>
      <c r="E68" t="s">
        <v>235</v>
      </c>
      <c r="F68">
        <v>130000</v>
      </c>
      <c r="G68" t="s">
        <v>354</v>
      </c>
    </row>
    <row r="69" spans="1:7" x14ac:dyDescent="0.35">
      <c r="A69">
        <v>68</v>
      </c>
      <c r="B69">
        <v>2019</v>
      </c>
      <c r="C69">
        <v>12</v>
      </c>
      <c r="D69" t="s">
        <v>355</v>
      </c>
      <c r="E69" t="s">
        <v>259</v>
      </c>
      <c r="F69">
        <v>250000</v>
      </c>
      <c r="G69" t="s">
        <v>356</v>
      </c>
    </row>
    <row r="70" spans="1:7" x14ac:dyDescent="0.35">
      <c r="A70">
        <v>69</v>
      </c>
      <c r="B70">
        <v>2019</v>
      </c>
      <c r="C70">
        <v>12</v>
      </c>
      <c r="D70" t="s">
        <v>357</v>
      </c>
      <c r="E70" t="s">
        <v>252</v>
      </c>
      <c r="F70">
        <v>170000</v>
      </c>
      <c r="G70" t="s">
        <v>358</v>
      </c>
    </row>
    <row r="71" spans="1:7" x14ac:dyDescent="0.35">
      <c r="A71">
        <v>70</v>
      </c>
      <c r="B71">
        <v>2019</v>
      </c>
      <c r="C71">
        <v>12</v>
      </c>
      <c r="D71" t="s">
        <v>359</v>
      </c>
      <c r="E71" t="s">
        <v>218</v>
      </c>
      <c r="F71">
        <v>100000</v>
      </c>
      <c r="G71" t="s">
        <v>360</v>
      </c>
    </row>
    <row r="72" spans="1:7" x14ac:dyDescent="0.35">
      <c r="A72">
        <v>71</v>
      </c>
      <c r="B72">
        <v>2020</v>
      </c>
      <c r="C72">
        <v>6</v>
      </c>
      <c r="D72" t="s">
        <v>361</v>
      </c>
      <c r="E72" t="s">
        <v>224</v>
      </c>
      <c r="F72">
        <v>550000</v>
      </c>
      <c r="G72" t="s">
        <v>362</v>
      </c>
    </row>
    <row r="73" spans="1:7" x14ac:dyDescent="0.35">
      <c r="A73">
        <v>72</v>
      </c>
      <c r="B73">
        <v>2020</v>
      </c>
      <c r="C73">
        <v>6</v>
      </c>
      <c r="D73" t="s">
        <v>363</v>
      </c>
      <c r="E73" t="s">
        <v>221</v>
      </c>
      <c r="F73">
        <v>400000</v>
      </c>
      <c r="G73" t="s">
        <v>364</v>
      </c>
    </row>
    <row r="74" spans="1:7" x14ac:dyDescent="0.35">
      <c r="A74">
        <v>73</v>
      </c>
      <c r="B74">
        <v>2020</v>
      </c>
      <c r="C74">
        <v>6</v>
      </c>
      <c r="D74" t="s">
        <v>365</v>
      </c>
      <c r="E74" t="s">
        <v>229</v>
      </c>
      <c r="F74">
        <v>250000</v>
      </c>
      <c r="G74" t="s">
        <v>366</v>
      </c>
    </row>
    <row r="75" spans="1:7" x14ac:dyDescent="0.35">
      <c r="A75">
        <v>74</v>
      </c>
      <c r="B75">
        <v>2020</v>
      </c>
      <c r="C75">
        <v>6</v>
      </c>
      <c r="D75" t="s">
        <v>367</v>
      </c>
      <c r="E75" t="s">
        <v>232</v>
      </c>
      <c r="F75">
        <v>190000</v>
      </c>
      <c r="G75" t="s">
        <v>368</v>
      </c>
    </row>
    <row r="76" spans="1:7" x14ac:dyDescent="0.35">
      <c r="A76">
        <v>75</v>
      </c>
      <c r="B76">
        <v>2020</v>
      </c>
      <c r="C76">
        <v>6</v>
      </c>
      <c r="D76" t="s">
        <v>369</v>
      </c>
      <c r="E76" t="s">
        <v>235</v>
      </c>
      <c r="F76">
        <v>180000</v>
      </c>
      <c r="G76" t="s">
        <v>370</v>
      </c>
    </row>
    <row r="77" spans="1:7" x14ac:dyDescent="0.35">
      <c r="A77">
        <v>76</v>
      </c>
      <c r="B77">
        <v>2020</v>
      </c>
      <c r="C77">
        <v>6</v>
      </c>
      <c r="D77" t="s">
        <v>371</v>
      </c>
      <c r="E77" t="s">
        <v>259</v>
      </c>
      <c r="F77">
        <v>300000</v>
      </c>
      <c r="G77" t="s">
        <v>372</v>
      </c>
    </row>
    <row r="78" spans="1:7" x14ac:dyDescent="0.35">
      <c r="A78">
        <v>77</v>
      </c>
      <c r="B78">
        <v>2020</v>
      </c>
      <c r="C78">
        <v>6</v>
      </c>
      <c r="D78" t="s">
        <v>373</v>
      </c>
      <c r="E78" t="s">
        <v>252</v>
      </c>
      <c r="F78">
        <v>220000</v>
      </c>
      <c r="G78" t="s">
        <v>374</v>
      </c>
    </row>
    <row r="79" spans="1:7" x14ac:dyDescent="0.35">
      <c r="A79">
        <v>78</v>
      </c>
      <c r="B79">
        <v>2020</v>
      </c>
      <c r="C79">
        <v>6</v>
      </c>
      <c r="D79" t="s">
        <v>375</v>
      </c>
      <c r="E79" t="s">
        <v>218</v>
      </c>
      <c r="F79">
        <v>140000</v>
      </c>
      <c r="G79" t="s">
        <v>376</v>
      </c>
    </row>
    <row r="80" spans="1:7" x14ac:dyDescent="0.35">
      <c r="A80">
        <v>79</v>
      </c>
      <c r="B80">
        <v>2020</v>
      </c>
      <c r="C80">
        <v>12</v>
      </c>
      <c r="D80" t="s">
        <v>377</v>
      </c>
      <c r="E80" t="s">
        <v>224</v>
      </c>
      <c r="F80">
        <v>500000</v>
      </c>
      <c r="G80" t="s">
        <v>378</v>
      </c>
    </row>
    <row r="81" spans="1:7" x14ac:dyDescent="0.35">
      <c r="A81">
        <v>80</v>
      </c>
      <c r="B81">
        <v>2020</v>
      </c>
      <c r="C81">
        <v>12</v>
      </c>
      <c r="D81" t="s">
        <v>379</v>
      </c>
      <c r="E81" t="s">
        <v>221</v>
      </c>
      <c r="F81">
        <v>350000</v>
      </c>
      <c r="G81" t="s">
        <v>380</v>
      </c>
    </row>
    <row r="82" spans="1:7" x14ac:dyDescent="0.35">
      <c r="A82">
        <v>81</v>
      </c>
      <c r="B82">
        <v>2020</v>
      </c>
      <c r="C82">
        <v>12</v>
      </c>
      <c r="D82" t="s">
        <v>381</v>
      </c>
      <c r="E82" t="s">
        <v>229</v>
      </c>
      <c r="F82">
        <v>220000</v>
      </c>
      <c r="G82" t="s">
        <v>382</v>
      </c>
    </row>
    <row r="83" spans="1:7" x14ac:dyDescent="0.35">
      <c r="A83">
        <v>82</v>
      </c>
      <c r="B83">
        <v>2020</v>
      </c>
      <c r="C83">
        <v>12</v>
      </c>
      <c r="D83" t="s">
        <v>383</v>
      </c>
      <c r="E83" t="s">
        <v>232</v>
      </c>
      <c r="F83">
        <v>170000</v>
      </c>
      <c r="G83" t="s">
        <v>384</v>
      </c>
    </row>
    <row r="84" spans="1:7" x14ac:dyDescent="0.35">
      <c r="A84">
        <v>83</v>
      </c>
      <c r="B84">
        <v>2020</v>
      </c>
      <c r="C84">
        <v>12</v>
      </c>
      <c r="D84" t="s">
        <v>385</v>
      </c>
      <c r="E84" t="s">
        <v>235</v>
      </c>
      <c r="F84">
        <v>150000</v>
      </c>
      <c r="G84" t="s">
        <v>386</v>
      </c>
    </row>
    <row r="85" spans="1:7" x14ac:dyDescent="0.35">
      <c r="A85">
        <v>84</v>
      </c>
      <c r="B85">
        <v>2020</v>
      </c>
      <c r="C85">
        <v>12</v>
      </c>
      <c r="D85" t="s">
        <v>387</v>
      </c>
      <c r="E85" t="s">
        <v>259</v>
      </c>
      <c r="F85">
        <v>270000</v>
      </c>
      <c r="G85" t="s">
        <v>388</v>
      </c>
    </row>
    <row r="86" spans="1:7" x14ac:dyDescent="0.35">
      <c r="A86">
        <v>85</v>
      </c>
      <c r="B86">
        <v>2020</v>
      </c>
      <c r="C86">
        <v>12</v>
      </c>
      <c r="D86" t="s">
        <v>389</v>
      </c>
      <c r="E86" t="s">
        <v>252</v>
      </c>
      <c r="F86">
        <v>190000</v>
      </c>
      <c r="G86" t="s">
        <v>390</v>
      </c>
    </row>
    <row r="87" spans="1:7" x14ac:dyDescent="0.35">
      <c r="A87">
        <v>86</v>
      </c>
      <c r="B87">
        <v>2020</v>
      </c>
      <c r="C87">
        <v>12</v>
      </c>
      <c r="D87" t="s">
        <v>391</v>
      </c>
      <c r="E87" t="s">
        <v>218</v>
      </c>
      <c r="F87">
        <v>120000</v>
      </c>
      <c r="G87" t="s">
        <v>392</v>
      </c>
    </row>
    <row r="88" spans="1:7" x14ac:dyDescent="0.35">
      <c r="A88">
        <v>87</v>
      </c>
      <c r="B88">
        <v>2021</v>
      </c>
      <c r="C88">
        <v>6</v>
      </c>
      <c r="D88" t="s">
        <v>393</v>
      </c>
      <c r="E88" t="s">
        <v>224</v>
      </c>
      <c r="F88">
        <v>600000</v>
      </c>
      <c r="G88" t="s">
        <v>394</v>
      </c>
    </row>
    <row r="89" spans="1:7" x14ac:dyDescent="0.35">
      <c r="A89">
        <v>88</v>
      </c>
      <c r="B89">
        <v>2021</v>
      </c>
      <c r="C89">
        <v>6</v>
      </c>
      <c r="D89" t="s">
        <v>395</v>
      </c>
      <c r="E89" t="s">
        <v>221</v>
      </c>
      <c r="F89">
        <v>450000</v>
      </c>
      <c r="G89" t="s">
        <v>396</v>
      </c>
    </row>
    <row r="90" spans="1:7" x14ac:dyDescent="0.35">
      <c r="A90">
        <v>89</v>
      </c>
      <c r="B90">
        <v>2021</v>
      </c>
      <c r="C90">
        <v>6</v>
      </c>
      <c r="D90" t="s">
        <v>397</v>
      </c>
      <c r="E90" t="s">
        <v>229</v>
      </c>
      <c r="F90">
        <v>300000</v>
      </c>
      <c r="G90" t="s">
        <v>398</v>
      </c>
    </row>
    <row r="91" spans="1:7" x14ac:dyDescent="0.35">
      <c r="A91">
        <v>90</v>
      </c>
      <c r="B91">
        <v>2021</v>
      </c>
      <c r="C91">
        <v>6</v>
      </c>
      <c r="D91" t="s">
        <v>399</v>
      </c>
      <c r="E91" t="s">
        <v>232</v>
      </c>
      <c r="F91">
        <v>220000</v>
      </c>
      <c r="G91" t="s">
        <v>400</v>
      </c>
    </row>
    <row r="92" spans="1:7" x14ac:dyDescent="0.35">
      <c r="A92">
        <v>91</v>
      </c>
      <c r="B92">
        <v>2021</v>
      </c>
      <c r="C92">
        <v>6</v>
      </c>
      <c r="D92" t="s">
        <v>401</v>
      </c>
      <c r="E92" t="s">
        <v>235</v>
      </c>
      <c r="F92">
        <v>200000</v>
      </c>
      <c r="G92" t="s">
        <v>402</v>
      </c>
    </row>
    <row r="93" spans="1:7" x14ac:dyDescent="0.35">
      <c r="A93">
        <v>92</v>
      </c>
      <c r="B93">
        <v>2021</v>
      </c>
      <c r="C93">
        <v>6</v>
      </c>
      <c r="D93" t="s">
        <v>403</v>
      </c>
      <c r="E93" t="s">
        <v>259</v>
      </c>
      <c r="F93">
        <v>350000</v>
      </c>
      <c r="G93" t="s">
        <v>404</v>
      </c>
    </row>
    <row r="94" spans="1:7" x14ac:dyDescent="0.35">
      <c r="A94">
        <v>93</v>
      </c>
      <c r="B94">
        <v>2021</v>
      </c>
      <c r="C94">
        <v>6</v>
      </c>
      <c r="D94" t="s">
        <v>405</v>
      </c>
      <c r="E94" t="s">
        <v>252</v>
      </c>
      <c r="F94">
        <v>250000</v>
      </c>
      <c r="G94" t="s">
        <v>406</v>
      </c>
    </row>
    <row r="95" spans="1:7" x14ac:dyDescent="0.35">
      <c r="A95">
        <v>94</v>
      </c>
      <c r="B95">
        <v>2021</v>
      </c>
      <c r="C95">
        <v>6</v>
      </c>
      <c r="D95" t="s">
        <v>407</v>
      </c>
      <c r="E95" t="s">
        <v>408</v>
      </c>
      <c r="F95">
        <v>180000</v>
      </c>
      <c r="G95" t="s">
        <v>409</v>
      </c>
    </row>
    <row r="96" spans="1:7" x14ac:dyDescent="0.35">
      <c r="A96">
        <v>95</v>
      </c>
      <c r="B96">
        <v>2021</v>
      </c>
      <c r="C96">
        <v>12</v>
      </c>
      <c r="D96" t="s">
        <v>410</v>
      </c>
      <c r="E96" t="s">
        <v>224</v>
      </c>
      <c r="F96">
        <v>550000</v>
      </c>
      <c r="G96" t="s">
        <v>411</v>
      </c>
    </row>
    <row r="97" spans="1:7" x14ac:dyDescent="0.35">
      <c r="A97">
        <v>96</v>
      </c>
      <c r="B97">
        <v>2021</v>
      </c>
      <c r="C97">
        <v>12</v>
      </c>
      <c r="D97" t="s">
        <v>412</v>
      </c>
      <c r="E97" t="s">
        <v>221</v>
      </c>
      <c r="F97">
        <v>400000</v>
      </c>
      <c r="G97" t="s">
        <v>413</v>
      </c>
    </row>
    <row r="98" spans="1:7" x14ac:dyDescent="0.35">
      <c r="A98">
        <v>97</v>
      </c>
      <c r="B98">
        <v>2021</v>
      </c>
      <c r="C98">
        <v>12</v>
      </c>
      <c r="D98" t="s">
        <v>414</v>
      </c>
      <c r="E98" t="s">
        <v>229</v>
      </c>
      <c r="F98">
        <v>270000</v>
      </c>
      <c r="G98" t="s">
        <v>415</v>
      </c>
    </row>
    <row r="99" spans="1:7" x14ac:dyDescent="0.35">
      <c r="A99">
        <v>98</v>
      </c>
      <c r="B99">
        <v>2021</v>
      </c>
      <c r="C99">
        <v>12</v>
      </c>
      <c r="D99" t="s">
        <v>416</v>
      </c>
      <c r="E99" t="s">
        <v>232</v>
      </c>
      <c r="F99">
        <v>200000</v>
      </c>
      <c r="G99" t="s">
        <v>417</v>
      </c>
    </row>
    <row r="100" spans="1:7" x14ac:dyDescent="0.35">
      <c r="A100">
        <v>99</v>
      </c>
      <c r="B100">
        <v>2021</v>
      </c>
      <c r="C100">
        <v>12</v>
      </c>
      <c r="D100" t="s">
        <v>418</v>
      </c>
      <c r="E100" t="s">
        <v>235</v>
      </c>
      <c r="F100">
        <v>180000</v>
      </c>
      <c r="G100" t="s">
        <v>419</v>
      </c>
    </row>
    <row r="101" spans="1:7" x14ac:dyDescent="0.35">
      <c r="A101">
        <v>100</v>
      </c>
      <c r="B101">
        <v>2021</v>
      </c>
      <c r="C101">
        <v>12</v>
      </c>
      <c r="D101" t="s">
        <v>420</v>
      </c>
      <c r="E101" t="s">
        <v>259</v>
      </c>
      <c r="F101">
        <v>320000</v>
      </c>
      <c r="G101" t="s">
        <v>421</v>
      </c>
    </row>
    <row r="102" spans="1:7" x14ac:dyDescent="0.35">
      <c r="A102">
        <v>101</v>
      </c>
      <c r="B102">
        <v>2021</v>
      </c>
      <c r="C102">
        <v>12</v>
      </c>
      <c r="D102" t="s">
        <v>422</v>
      </c>
      <c r="E102" t="s">
        <v>252</v>
      </c>
      <c r="F102">
        <v>230000</v>
      </c>
      <c r="G102" t="s">
        <v>423</v>
      </c>
    </row>
    <row r="103" spans="1:7" x14ac:dyDescent="0.35">
      <c r="A103">
        <v>102</v>
      </c>
      <c r="B103">
        <v>2021</v>
      </c>
      <c r="C103">
        <v>12</v>
      </c>
      <c r="D103" t="s">
        <v>424</v>
      </c>
      <c r="E103" t="s">
        <v>408</v>
      </c>
      <c r="F103">
        <v>150000</v>
      </c>
      <c r="G103" t="s">
        <v>425</v>
      </c>
    </row>
    <row r="104" spans="1:7" x14ac:dyDescent="0.35">
      <c r="A104">
        <v>103</v>
      </c>
      <c r="B104">
        <v>2022</v>
      </c>
      <c r="C104">
        <v>6</v>
      </c>
      <c r="D104" t="s">
        <v>426</v>
      </c>
      <c r="E104" t="s">
        <v>224</v>
      </c>
      <c r="F104">
        <v>650000</v>
      </c>
      <c r="G104" t="s">
        <v>427</v>
      </c>
    </row>
    <row r="105" spans="1:7" x14ac:dyDescent="0.35">
      <c r="A105">
        <v>104</v>
      </c>
      <c r="B105">
        <v>2022</v>
      </c>
      <c r="C105">
        <v>6</v>
      </c>
      <c r="D105" t="s">
        <v>428</v>
      </c>
      <c r="E105" t="s">
        <v>221</v>
      </c>
      <c r="F105">
        <v>500000</v>
      </c>
      <c r="G105" t="s">
        <v>429</v>
      </c>
    </row>
    <row r="106" spans="1:7" x14ac:dyDescent="0.35">
      <c r="A106">
        <v>105</v>
      </c>
      <c r="B106">
        <v>2022</v>
      </c>
      <c r="C106">
        <v>6</v>
      </c>
      <c r="D106" t="s">
        <v>430</v>
      </c>
      <c r="E106" t="s">
        <v>229</v>
      </c>
      <c r="F106">
        <v>350000</v>
      </c>
      <c r="G106" t="s">
        <v>431</v>
      </c>
    </row>
    <row r="107" spans="1:7" x14ac:dyDescent="0.35">
      <c r="A107">
        <v>106</v>
      </c>
      <c r="B107">
        <v>2022</v>
      </c>
      <c r="C107">
        <v>6</v>
      </c>
      <c r="D107" t="s">
        <v>432</v>
      </c>
      <c r="E107" t="s">
        <v>232</v>
      </c>
      <c r="F107">
        <v>250000</v>
      </c>
      <c r="G107" t="s">
        <v>433</v>
      </c>
    </row>
    <row r="108" spans="1:7" x14ac:dyDescent="0.35">
      <c r="A108">
        <v>107</v>
      </c>
      <c r="B108">
        <v>2022</v>
      </c>
      <c r="C108">
        <v>6</v>
      </c>
      <c r="D108" t="s">
        <v>434</v>
      </c>
      <c r="E108" t="s">
        <v>235</v>
      </c>
      <c r="F108">
        <v>230000</v>
      </c>
      <c r="G108" t="s">
        <v>435</v>
      </c>
    </row>
    <row r="109" spans="1:7" x14ac:dyDescent="0.35">
      <c r="A109">
        <v>108</v>
      </c>
      <c r="B109">
        <v>2022</v>
      </c>
      <c r="C109">
        <v>6</v>
      </c>
      <c r="D109" t="s">
        <v>436</v>
      </c>
      <c r="E109" t="s">
        <v>259</v>
      </c>
      <c r="F109">
        <v>400000</v>
      </c>
      <c r="G109" t="s">
        <v>437</v>
      </c>
    </row>
    <row r="110" spans="1:7" x14ac:dyDescent="0.35">
      <c r="A110">
        <v>109</v>
      </c>
      <c r="B110">
        <v>2022</v>
      </c>
      <c r="C110">
        <v>6</v>
      </c>
      <c r="D110" t="s">
        <v>438</v>
      </c>
      <c r="E110" t="s">
        <v>252</v>
      </c>
      <c r="F110">
        <v>280000</v>
      </c>
      <c r="G110" t="s">
        <v>439</v>
      </c>
    </row>
    <row r="111" spans="1:7" x14ac:dyDescent="0.35">
      <c r="A111">
        <v>110</v>
      </c>
      <c r="B111">
        <v>2022</v>
      </c>
      <c r="C111">
        <v>6</v>
      </c>
      <c r="D111" t="s">
        <v>440</v>
      </c>
      <c r="E111" t="s">
        <v>408</v>
      </c>
      <c r="F111">
        <v>200000</v>
      </c>
      <c r="G111" t="s">
        <v>441</v>
      </c>
    </row>
    <row r="112" spans="1:7" x14ac:dyDescent="0.35">
      <c r="A112">
        <v>111</v>
      </c>
      <c r="B112">
        <v>2022</v>
      </c>
      <c r="C112">
        <v>6</v>
      </c>
      <c r="D112" t="s">
        <v>442</v>
      </c>
      <c r="E112" t="s">
        <v>218</v>
      </c>
      <c r="F112">
        <v>160000</v>
      </c>
      <c r="G112" t="s">
        <v>443</v>
      </c>
    </row>
    <row r="113" spans="1:7" x14ac:dyDescent="0.35">
      <c r="A113">
        <v>112</v>
      </c>
      <c r="B113">
        <v>2022</v>
      </c>
      <c r="C113">
        <v>12</v>
      </c>
      <c r="D113" t="s">
        <v>444</v>
      </c>
      <c r="E113" t="s">
        <v>224</v>
      </c>
      <c r="F113">
        <v>600000</v>
      </c>
      <c r="G113" t="s">
        <v>445</v>
      </c>
    </row>
    <row r="114" spans="1:7" x14ac:dyDescent="0.35">
      <c r="A114">
        <v>113</v>
      </c>
      <c r="B114">
        <v>2022</v>
      </c>
      <c r="C114">
        <v>12</v>
      </c>
      <c r="D114" t="s">
        <v>446</v>
      </c>
      <c r="E114" t="s">
        <v>221</v>
      </c>
      <c r="F114">
        <v>450000</v>
      </c>
      <c r="G114" t="s">
        <v>447</v>
      </c>
    </row>
    <row r="115" spans="1:7" x14ac:dyDescent="0.35">
      <c r="A115">
        <v>114</v>
      </c>
      <c r="B115">
        <v>2022</v>
      </c>
      <c r="C115">
        <v>12</v>
      </c>
      <c r="D115" t="s">
        <v>448</v>
      </c>
      <c r="E115" t="s">
        <v>229</v>
      </c>
      <c r="F115">
        <v>320000</v>
      </c>
      <c r="G115" t="s">
        <v>449</v>
      </c>
    </row>
    <row r="116" spans="1:7" x14ac:dyDescent="0.35">
      <c r="A116">
        <v>115</v>
      </c>
      <c r="B116">
        <v>2022</v>
      </c>
      <c r="C116">
        <v>12</v>
      </c>
      <c r="D116" t="s">
        <v>450</v>
      </c>
      <c r="E116" t="s">
        <v>232</v>
      </c>
      <c r="F116">
        <v>230000</v>
      </c>
      <c r="G116" t="s">
        <v>451</v>
      </c>
    </row>
    <row r="117" spans="1:7" x14ac:dyDescent="0.35">
      <c r="A117">
        <v>116</v>
      </c>
      <c r="B117">
        <v>2022</v>
      </c>
      <c r="C117">
        <v>12</v>
      </c>
      <c r="D117" t="s">
        <v>452</v>
      </c>
      <c r="E117" t="s">
        <v>235</v>
      </c>
      <c r="F117">
        <v>200000</v>
      </c>
      <c r="G117" t="s">
        <v>453</v>
      </c>
    </row>
    <row r="118" spans="1:7" x14ac:dyDescent="0.35">
      <c r="A118">
        <v>117</v>
      </c>
      <c r="B118">
        <v>2022</v>
      </c>
      <c r="C118">
        <v>12</v>
      </c>
      <c r="D118" t="s">
        <v>454</v>
      </c>
      <c r="E118" t="s">
        <v>259</v>
      </c>
      <c r="F118">
        <v>380000</v>
      </c>
      <c r="G118" t="s">
        <v>455</v>
      </c>
    </row>
    <row r="119" spans="1:7" x14ac:dyDescent="0.35">
      <c r="A119">
        <v>118</v>
      </c>
      <c r="B119">
        <v>2022</v>
      </c>
      <c r="C119">
        <v>12</v>
      </c>
      <c r="D119" t="s">
        <v>456</v>
      </c>
      <c r="E119" t="s">
        <v>252</v>
      </c>
      <c r="F119">
        <v>250000</v>
      </c>
      <c r="G119" t="s">
        <v>457</v>
      </c>
    </row>
    <row r="120" spans="1:7" x14ac:dyDescent="0.35">
      <c r="A120">
        <v>119</v>
      </c>
      <c r="B120">
        <v>2022</v>
      </c>
      <c r="C120">
        <v>12</v>
      </c>
      <c r="D120" t="s">
        <v>458</v>
      </c>
      <c r="E120" t="s">
        <v>408</v>
      </c>
      <c r="F120">
        <v>180000</v>
      </c>
      <c r="G120" t="s">
        <v>459</v>
      </c>
    </row>
    <row r="121" spans="1:7" x14ac:dyDescent="0.35">
      <c r="A121">
        <v>120</v>
      </c>
      <c r="B121">
        <v>2022</v>
      </c>
      <c r="C121">
        <v>12</v>
      </c>
      <c r="D121" t="s">
        <v>460</v>
      </c>
      <c r="E121" t="s">
        <v>218</v>
      </c>
      <c r="F121">
        <v>140000</v>
      </c>
      <c r="G121" t="s">
        <v>461</v>
      </c>
    </row>
    <row r="122" spans="1:7" x14ac:dyDescent="0.35">
      <c r="A122">
        <v>121</v>
      </c>
      <c r="B122">
        <v>2023</v>
      </c>
      <c r="C122">
        <v>6</v>
      </c>
      <c r="D122" t="s">
        <v>462</v>
      </c>
      <c r="E122" t="s">
        <v>224</v>
      </c>
      <c r="F122">
        <v>700000</v>
      </c>
      <c r="G122" t="s">
        <v>463</v>
      </c>
    </row>
    <row r="123" spans="1:7" x14ac:dyDescent="0.35">
      <c r="A123">
        <v>122</v>
      </c>
      <c r="B123">
        <v>2023</v>
      </c>
      <c r="C123">
        <v>6</v>
      </c>
      <c r="D123" t="s">
        <v>464</v>
      </c>
      <c r="E123" t="s">
        <v>221</v>
      </c>
      <c r="F123">
        <v>550000</v>
      </c>
      <c r="G123" t="s">
        <v>465</v>
      </c>
    </row>
    <row r="124" spans="1:7" x14ac:dyDescent="0.35">
      <c r="A124">
        <v>123</v>
      </c>
      <c r="B124">
        <v>2023</v>
      </c>
      <c r="C124">
        <v>6</v>
      </c>
      <c r="D124" t="s">
        <v>466</v>
      </c>
      <c r="E124" t="s">
        <v>229</v>
      </c>
      <c r="F124">
        <v>400000</v>
      </c>
      <c r="G124" t="s">
        <v>467</v>
      </c>
    </row>
    <row r="125" spans="1:7" x14ac:dyDescent="0.35">
      <c r="A125">
        <v>124</v>
      </c>
      <c r="B125">
        <v>2023</v>
      </c>
      <c r="C125">
        <v>6</v>
      </c>
      <c r="D125" t="s">
        <v>468</v>
      </c>
      <c r="E125" t="s">
        <v>232</v>
      </c>
      <c r="F125">
        <v>300000</v>
      </c>
      <c r="G125" t="s">
        <v>469</v>
      </c>
    </row>
    <row r="126" spans="1:7" x14ac:dyDescent="0.35">
      <c r="A126">
        <v>125</v>
      </c>
      <c r="B126">
        <v>2023</v>
      </c>
      <c r="C126">
        <v>6</v>
      </c>
      <c r="D126" t="s">
        <v>470</v>
      </c>
      <c r="E126" t="s">
        <v>235</v>
      </c>
      <c r="F126">
        <v>280000</v>
      </c>
      <c r="G126" t="s">
        <v>471</v>
      </c>
    </row>
    <row r="127" spans="1:7" x14ac:dyDescent="0.35">
      <c r="A127">
        <v>126</v>
      </c>
      <c r="B127">
        <v>2023</v>
      </c>
      <c r="C127">
        <v>6</v>
      </c>
      <c r="D127" t="s">
        <v>472</v>
      </c>
      <c r="E127" t="s">
        <v>259</v>
      </c>
      <c r="F127">
        <v>450000</v>
      </c>
      <c r="G127" t="s">
        <v>473</v>
      </c>
    </row>
    <row r="128" spans="1:7" x14ac:dyDescent="0.35">
      <c r="A128">
        <v>127</v>
      </c>
      <c r="B128">
        <v>2023</v>
      </c>
      <c r="C128">
        <v>6</v>
      </c>
      <c r="D128" t="s">
        <v>474</v>
      </c>
      <c r="E128" t="s">
        <v>252</v>
      </c>
      <c r="F128">
        <v>300000</v>
      </c>
      <c r="G128" t="s">
        <v>475</v>
      </c>
    </row>
    <row r="129" spans="1:7" x14ac:dyDescent="0.35">
      <c r="A129">
        <v>128</v>
      </c>
      <c r="B129">
        <v>2023</v>
      </c>
      <c r="C129">
        <v>6</v>
      </c>
      <c r="D129" t="s">
        <v>476</v>
      </c>
      <c r="E129" t="s">
        <v>408</v>
      </c>
      <c r="F129">
        <v>250000</v>
      </c>
      <c r="G129" t="s">
        <v>477</v>
      </c>
    </row>
    <row r="130" spans="1:7" x14ac:dyDescent="0.35">
      <c r="A130">
        <v>129</v>
      </c>
      <c r="B130">
        <v>2023</v>
      </c>
      <c r="C130">
        <v>6</v>
      </c>
      <c r="D130" t="s">
        <v>478</v>
      </c>
      <c r="E130" t="s">
        <v>218</v>
      </c>
      <c r="F130">
        <v>200000</v>
      </c>
      <c r="G130" t="s">
        <v>479</v>
      </c>
    </row>
    <row r="131" spans="1:7" x14ac:dyDescent="0.35">
      <c r="A131">
        <v>130</v>
      </c>
      <c r="B131">
        <v>2023</v>
      </c>
      <c r="C131">
        <v>12</v>
      </c>
      <c r="D131" t="s">
        <v>480</v>
      </c>
      <c r="E131" t="s">
        <v>224</v>
      </c>
      <c r="F131">
        <v>650000</v>
      </c>
      <c r="G131" t="s">
        <v>481</v>
      </c>
    </row>
    <row r="132" spans="1:7" x14ac:dyDescent="0.35">
      <c r="A132">
        <v>131</v>
      </c>
      <c r="B132">
        <v>2023</v>
      </c>
      <c r="C132">
        <v>12</v>
      </c>
      <c r="D132" t="s">
        <v>220</v>
      </c>
      <c r="E132" t="s">
        <v>221</v>
      </c>
      <c r="F132">
        <v>500000</v>
      </c>
      <c r="G132" t="s">
        <v>222</v>
      </c>
    </row>
    <row r="133" spans="1:7" x14ac:dyDescent="0.35">
      <c r="A133">
        <v>132</v>
      </c>
      <c r="B133">
        <v>2023</v>
      </c>
      <c r="C133">
        <v>12</v>
      </c>
      <c r="D133" t="s">
        <v>482</v>
      </c>
      <c r="E133" t="s">
        <v>229</v>
      </c>
      <c r="F133">
        <v>370000</v>
      </c>
      <c r="G133" t="s">
        <v>483</v>
      </c>
    </row>
    <row r="134" spans="1:7" x14ac:dyDescent="0.35">
      <c r="A134">
        <v>133</v>
      </c>
      <c r="B134">
        <v>2023</v>
      </c>
      <c r="C134">
        <v>12</v>
      </c>
      <c r="D134" t="s">
        <v>484</v>
      </c>
      <c r="E134" t="s">
        <v>232</v>
      </c>
      <c r="F134">
        <v>280000</v>
      </c>
      <c r="G134" t="s">
        <v>485</v>
      </c>
    </row>
    <row r="135" spans="1:7" x14ac:dyDescent="0.35">
      <c r="A135">
        <v>134</v>
      </c>
      <c r="B135">
        <v>2023</v>
      </c>
      <c r="C135">
        <v>12</v>
      </c>
      <c r="D135" t="s">
        <v>486</v>
      </c>
      <c r="E135" t="s">
        <v>235</v>
      </c>
      <c r="F135">
        <v>250000</v>
      </c>
      <c r="G135" t="s">
        <v>487</v>
      </c>
    </row>
    <row r="136" spans="1:7" x14ac:dyDescent="0.35">
      <c r="A136">
        <v>135</v>
      </c>
      <c r="B136">
        <v>2023</v>
      </c>
      <c r="C136">
        <v>12</v>
      </c>
      <c r="D136" t="s">
        <v>488</v>
      </c>
      <c r="E136" t="s">
        <v>259</v>
      </c>
      <c r="F136">
        <v>420000</v>
      </c>
      <c r="G136" t="s">
        <v>489</v>
      </c>
    </row>
    <row r="137" spans="1:7" x14ac:dyDescent="0.35">
      <c r="A137">
        <v>136</v>
      </c>
      <c r="B137">
        <v>2023</v>
      </c>
      <c r="C137">
        <v>12</v>
      </c>
      <c r="D137" t="s">
        <v>490</v>
      </c>
      <c r="E137" t="s">
        <v>252</v>
      </c>
      <c r="F137">
        <v>280000</v>
      </c>
      <c r="G137" t="s">
        <v>491</v>
      </c>
    </row>
    <row r="138" spans="1:7" x14ac:dyDescent="0.35">
      <c r="A138">
        <v>137</v>
      </c>
      <c r="B138">
        <v>2023</v>
      </c>
      <c r="C138">
        <v>12</v>
      </c>
      <c r="D138" t="s">
        <v>492</v>
      </c>
      <c r="E138" t="s">
        <v>408</v>
      </c>
      <c r="F138">
        <v>220000</v>
      </c>
      <c r="G138" t="s">
        <v>493</v>
      </c>
    </row>
    <row r="139" spans="1:7" x14ac:dyDescent="0.35">
      <c r="A139">
        <v>138</v>
      </c>
      <c r="B139">
        <v>2023</v>
      </c>
      <c r="C139">
        <v>12</v>
      </c>
      <c r="D139" t="s">
        <v>494</v>
      </c>
      <c r="E139" t="s">
        <v>218</v>
      </c>
      <c r="F139">
        <v>180000</v>
      </c>
      <c r="G139" t="s">
        <v>495</v>
      </c>
    </row>
    <row r="140" spans="1:7" x14ac:dyDescent="0.35">
      <c r="A140">
        <v>139</v>
      </c>
      <c r="B140">
        <v>2024</v>
      </c>
      <c r="C140">
        <v>6</v>
      </c>
      <c r="D140" t="s">
        <v>496</v>
      </c>
      <c r="E140" t="s">
        <v>224</v>
      </c>
      <c r="F140">
        <v>750000</v>
      </c>
      <c r="G140" t="s">
        <v>497</v>
      </c>
    </row>
    <row r="141" spans="1:7" x14ac:dyDescent="0.35">
      <c r="A141">
        <v>140</v>
      </c>
      <c r="B141">
        <v>2024</v>
      </c>
      <c r="C141">
        <v>6</v>
      </c>
      <c r="D141" t="s">
        <v>498</v>
      </c>
      <c r="E141" t="s">
        <v>221</v>
      </c>
      <c r="F141">
        <v>600000</v>
      </c>
      <c r="G141" t="s">
        <v>499</v>
      </c>
    </row>
    <row r="142" spans="1:7" x14ac:dyDescent="0.35">
      <c r="A142">
        <v>141</v>
      </c>
      <c r="B142">
        <v>2024</v>
      </c>
      <c r="C142">
        <v>6</v>
      </c>
      <c r="D142" t="s">
        <v>500</v>
      </c>
      <c r="E142" t="s">
        <v>229</v>
      </c>
      <c r="F142">
        <v>450000</v>
      </c>
      <c r="G142" t="s">
        <v>501</v>
      </c>
    </row>
    <row r="143" spans="1:7" x14ac:dyDescent="0.35">
      <c r="A143">
        <v>142</v>
      </c>
      <c r="B143">
        <v>2024</v>
      </c>
      <c r="C143">
        <v>6</v>
      </c>
      <c r="D143" t="s">
        <v>502</v>
      </c>
      <c r="E143" t="s">
        <v>232</v>
      </c>
      <c r="F143">
        <v>350000</v>
      </c>
      <c r="G143" t="s">
        <v>503</v>
      </c>
    </row>
    <row r="144" spans="1:7" x14ac:dyDescent="0.35">
      <c r="A144">
        <v>143</v>
      </c>
      <c r="B144">
        <v>2024</v>
      </c>
      <c r="C144">
        <v>6</v>
      </c>
      <c r="D144" t="s">
        <v>504</v>
      </c>
      <c r="E144" t="s">
        <v>235</v>
      </c>
      <c r="F144">
        <v>320000</v>
      </c>
      <c r="G144" t="s">
        <v>505</v>
      </c>
    </row>
    <row r="145" spans="1:7" x14ac:dyDescent="0.35">
      <c r="A145">
        <v>144</v>
      </c>
      <c r="B145">
        <v>2024</v>
      </c>
      <c r="C145">
        <v>6</v>
      </c>
      <c r="D145" t="s">
        <v>506</v>
      </c>
      <c r="E145" t="s">
        <v>259</v>
      </c>
      <c r="F145">
        <v>500000</v>
      </c>
      <c r="G145" t="s">
        <v>507</v>
      </c>
    </row>
    <row r="146" spans="1:7" x14ac:dyDescent="0.35">
      <c r="A146">
        <v>145</v>
      </c>
      <c r="B146">
        <v>2024</v>
      </c>
      <c r="C146">
        <v>6</v>
      </c>
      <c r="D146" t="s">
        <v>508</v>
      </c>
      <c r="E146" t="s">
        <v>252</v>
      </c>
      <c r="F146">
        <v>350000</v>
      </c>
      <c r="G146" t="s">
        <v>509</v>
      </c>
    </row>
    <row r="147" spans="1:7" x14ac:dyDescent="0.35">
      <c r="A147">
        <v>146</v>
      </c>
      <c r="B147">
        <v>2024</v>
      </c>
      <c r="C147">
        <v>6</v>
      </c>
      <c r="D147" t="s">
        <v>510</v>
      </c>
      <c r="E147" t="s">
        <v>408</v>
      </c>
      <c r="F147">
        <v>300000</v>
      </c>
      <c r="G147" t="s">
        <v>511</v>
      </c>
    </row>
    <row r="148" spans="1:7" x14ac:dyDescent="0.35">
      <c r="A148">
        <v>147</v>
      </c>
      <c r="B148">
        <v>2024</v>
      </c>
      <c r="C148">
        <v>6</v>
      </c>
      <c r="D148" t="s">
        <v>512</v>
      </c>
      <c r="E148" t="s">
        <v>218</v>
      </c>
      <c r="F148">
        <v>250000</v>
      </c>
      <c r="G148" t="s">
        <v>513</v>
      </c>
    </row>
    <row r="149" spans="1:7" x14ac:dyDescent="0.35">
      <c r="A149">
        <v>148</v>
      </c>
      <c r="B149">
        <v>2024</v>
      </c>
      <c r="C149">
        <v>12</v>
      </c>
      <c r="D149" t="s">
        <v>514</v>
      </c>
      <c r="E149" t="s">
        <v>224</v>
      </c>
      <c r="F149">
        <v>700000</v>
      </c>
      <c r="G149" t="s">
        <v>515</v>
      </c>
    </row>
    <row r="150" spans="1:7" x14ac:dyDescent="0.35">
      <c r="A150">
        <v>149</v>
      </c>
      <c r="B150">
        <v>2024</v>
      </c>
      <c r="C150">
        <v>12</v>
      </c>
      <c r="D150" t="s">
        <v>516</v>
      </c>
      <c r="E150" t="s">
        <v>221</v>
      </c>
      <c r="F150">
        <v>550000</v>
      </c>
      <c r="G150" t="s">
        <v>517</v>
      </c>
    </row>
    <row r="151" spans="1:7" x14ac:dyDescent="0.35">
      <c r="A151">
        <v>150</v>
      </c>
      <c r="B151">
        <v>2024</v>
      </c>
      <c r="C151">
        <v>12</v>
      </c>
      <c r="D151" t="s">
        <v>518</v>
      </c>
      <c r="E151" t="s">
        <v>229</v>
      </c>
      <c r="F151">
        <v>420000</v>
      </c>
      <c r="G151" t="s">
        <v>519</v>
      </c>
    </row>
    <row r="152" spans="1:7" x14ac:dyDescent="0.35">
      <c r="A152">
        <v>151</v>
      </c>
      <c r="B152">
        <v>2024</v>
      </c>
      <c r="C152">
        <v>12</v>
      </c>
      <c r="D152" t="s">
        <v>520</v>
      </c>
      <c r="E152" t="s">
        <v>232</v>
      </c>
      <c r="F152">
        <v>320000</v>
      </c>
      <c r="G152" t="s">
        <v>521</v>
      </c>
    </row>
    <row r="153" spans="1:7" x14ac:dyDescent="0.35">
      <c r="A153">
        <v>152</v>
      </c>
      <c r="B153">
        <v>2024</v>
      </c>
      <c r="C153">
        <v>12</v>
      </c>
      <c r="D153" t="s">
        <v>522</v>
      </c>
      <c r="E153" t="s">
        <v>235</v>
      </c>
      <c r="F153">
        <v>290000</v>
      </c>
      <c r="G153" t="s">
        <v>523</v>
      </c>
    </row>
    <row r="154" spans="1:7" x14ac:dyDescent="0.35">
      <c r="A154">
        <v>153</v>
      </c>
      <c r="B154">
        <v>2024</v>
      </c>
      <c r="C154">
        <v>12</v>
      </c>
      <c r="D154" t="s">
        <v>524</v>
      </c>
      <c r="E154" t="s">
        <v>259</v>
      </c>
      <c r="F154">
        <v>470000</v>
      </c>
      <c r="G154" t="s">
        <v>525</v>
      </c>
    </row>
    <row r="155" spans="1:7" x14ac:dyDescent="0.35">
      <c r="A155">
        <v>154</v>
      </c>
      <c r="B155">
        <v>2024</v>
      </c>
      <c r="C155">
        <v>12</v>
      </c>
      <c r="D155" t="s">
        <v>526</v>
      </c>
      <c r="E155" t="s">
        <v>252</v>
      </c>
      <c r="F155">
        <v>320000</v>
      </c>
      <c r="G155" t="s">
        <v>527</v>
      </c>
    </row>
    <row r="156" spans="1:7" x14ac:dyDescent="0.35">
      <c r="A156">
        <v>155</v>
      </c>
      <c r="B156">
        <v>2024</v>
      </c>
      <c r="C156">
        <v>12</v>
      </c>
      <c r="D156" t="s">
        <v>528</v>
      </c>
      <c r="E156" t="s">
        <v>408</v>
      </c>
      <c r="F156">
        <v>270000</v>
      </c>
      <c r="G156" t="s">
        <v>529</v>
      </c>
    </row>
    <row r="157" spans="1:7" x14ac:dyDescent="0.35">
      <c r="A157">
        <v>156</v>
      </c>
      <c r="B157">
        <v>2024</v>
      </c>
      <c r="C157">
        <v>12</v>
      </c>
      <c r="D157" t="s">
        <v>530</v>
      </c>
      <c r="E157" t="s">
        <v>218</v>
      </c>
      <c r="F157">
        <v>220000</v>
      </c>
      <c r="G157" t="s">
        <v>531</v>
      </c>
    </row>
    <row r="158" spans="1:7" x14ac:dyDescent="0.35">
      <c r="A158">
        <v>157</v>
      </c>
      <c r="B158">
        <v>2025</v>
      </c>
      <c r="C158">
        <v>6</v>
      </c>
      <c r="D158" t="s">
        <v>532</v>
      </c>
      <c r="E158" t="s">
        <v>224</v>
      </c>
      <c r="F158">
        <v>800000</v>
      </c>
      <c r="G158" t="s">
        <v>533</v>
      </c>
    </row>
    <row r="159" spans="1:7" x14ac:dyDescent="0.35">
      <c r="A159">
        <v>158</v>
      </c>
      <c r="B159">
        <v>2025</v>
      </c>
      <c r="C159">
        <v>6</v>
      </c>
      <c r="D159" t="s">
        <v>534</v>
      </c>
      <c r="E159" t="s">
        <v>221</v>
      </c>
      <c r="F159">
        <v>700000</v>
      </c>
      <c r="G159" t="s">
        <v>535</v>
      </c>
    </row>
    <row r="160" spans="1:7" x14ac:dyDescent="0.35">
      <c r="A160">
        <v>159</v>
      </c>
      <c r="B160">
        <v>2025</v>
      </c>
      <c r="C160">
        <v>6</v>
      </c>
      <c r="D160" t="s">
        <v>536</v>
      </c>
      <c r="E160" t="s">
        <v>229</v>
      </c>
      <c r="F160">
        <v>500000</v>
      </c>
      <c r="G160" t="s">
        <v>537</v>
      </c>
    </row>
    <row r="161" spans="1:7" x14ac:dyDescent="0.35">
      <c r="A161">
        <v>160</v>
      </c>
      <c r="B161">
        <v>2025</v>
      </c>
      <c r="C161">
        <v>6</v>
      </c>
      <c r="D161" t="s">
        <v>538</v>
      </c>
      <c r="E161" t="s">
        <v>232</v>
      </c>
      <c r="F161">
        <v>400000</v>
      </c>
      <c r="G161" t="s">
        <v>539</v>
      </c>
    </row>
    <row r="162" spans="1:7" x14ac:dyDescent="0.35">
      <c r="A162">
        <v>161</v>
      </c>
      <c r="B162">
        <v>2025</v>
      </c>
      <c r="C162">
        <v>6</v>
      </c>
      <c r="D162" t="s">
        <v>540</v>
      </c>
      <c r="E162" t="s">
        <v>235</v>
      </c>
      <c r="F162">
        <v>350000</v>
      </c>
      <c r="G162" t="s">
        <v>541</v>
      </c>
    </row>
    <row r="163" spans="1:7" x14ac:dyDescent="0.35">
      <c r="A163">
        <v>162</v>
      </c>
      <c r="B163">
        <v>2025</v>
      </c>
      <c r="C163">
        <v>6</v>
      </c>
      <c r="D163" t="s">
        <v>542</v>
      </c>
      <c r="E163" t="s">
        <v>259</v>
      </c>
      <c r="F163">
        <v>550000</v>
      </c>
      <c r="G163" t="s">
        <v>543</v>
      </c>
    </row>
    <row r="164" spans="1:7" x14ac:dyDescent="0.35">
      <c r="A164">
        <v>163</v>
      </c>
      <c r="B164">
        <v>2025</v>
      </c>
      <c r="C164">
        <v>6</v>
      </c>
      <c r="D164" t="s">
        <v>544</v>
      </c>
      <c r="E164" t="s">
        <v>252</v>
      </c>
      <c r="F164">
        <v>400000</v>
      </c>
      <c r="G164" t="s">
        <v>545</v>
      </c>
    </row>
    <row r="165" spans="1:7" x14ac:dyDescent="0.35">
      <c r="A165">
        <v>164</v>
      </c>
      <c r="B165">
        <v>2025</v>
      </c>
      <c r="C165">
        <v>6</v>
      </c>
      <c r="D165" t="s">
        <v>546</v>
      </c>
      <c r="E165" t="s">
        <v>408</v>
      </c>
      <c r="F165">
        <v>350000</v>
      </c>
      <c r="G165" t="s">
        <v>547</v>
      </c>
    </row>
    <row r="166" spans="1:7" x14ac:dyDescent="0.35">
      <c r="A166">
        <v>165</v>
      </c>
      <c r="B166">
        <v>2025</v>
      </c>
      <c r="C166">
        <v>6</v>
      </c>
      <c r="D166" t="s">
        <v>548</v>
      </c>
      <c r="E166" t="s">
        <v>218</v>
      </c>
      <c r="F166">
        <v>300000</v>
      </c>
      <c r="G166" t="s">
        <v>549</v>
      </c>
    </row>
    <row r="167" spans="1:7" x14ac:dyDescent="0.35">
      <c r="A167">
        <v>166</v>
      </c>
      <c r="B167">
        <v>2025</v>
      </c>
      <c r="C167">
        <v>12</v>
      </c>
      <c r="D167" t="s">
        <v>550</v>
      </c>
      <c r="E167" t="s">
        <v>224</v>
      </c>
      <c r="F167">
        <v>750000</v>
      </c>
      <c r="G167" t="s">
        <v>551</v>
      </c>
    </row>
    <row r="168" spans="1:7" x14ac:dyDescent="0.35">
      <c r="A168">
        <v>167</v>
      </c>
      <c r="B168">
        <v>2025</v>
      </c>
      <c r="C168">
        <v>12</v>
      </c>
      <c r="D168" t="s">
        <v>552</v>
      </c>
      <c r="E168" t="s">
        <v>221</v>
      </c>
      <c r="F168">
        <v>650000</v>
      </c>
      <c r="G168" t="s">
        <v>553</v>
      </c>
    </row>
    <row r="169" spans="1:7" x14ac:dyDescent="0.35">
      <c r="A169">
        <v>168</v>
      </c>
      <c r="B169">
        <v>2025</v>
      </c>
      <c r="C169">
        <v>12</v>
      </c>
      <c r="D169" t="s">
        <v>554</v>
      </c>
      <c r="E169" t="s">
        <v>229</v>
      </c>
      <c r="F169">
        <v>450000</v>
      </c>
      <c r="G169" t="s">
        <v>555</v>
      </c>
    </row>
    <row r="170" spans="1:7" x14ac:dyDescent="0.35">
      <c r="A170">
        <v>169</v>
      </c>
      <c r="B170">
        <v>2025</v>
      </c>
      <c r="C170">
        <v>12</v>
      </c>
      <c r="D170" t="s">
        <v>556</v>
      </c>
      <c r="E170" t="s">
        <v>232</v>
      </c>
      <c r="F170">
        <v>350000</v>
      </c>
      <c r="G170" t="s">
        <v>557</v>
      </c>
    </row>
    <row r="171" spans="1:7" x14ac:dyDescent="0.35">
      <c r="A171">
        <v>170</v>
      </c>
      <c r="B171">
        <v>2025</v>
      </c>
      <c r="C171">
        <v>12</v>
      </c>
      <c r="D171" t="s">
        <v>558</v>
      </c>
      <c r="E171" t="s">
        <v>235</v>
      </c>
      <c r="F171">
        <v>300000</v>
      </c>
      <c r="G171" t="s">
        <v>559</v>
      </c>
    </row>
    <row r="172" spans="1:7" x14ac:dyDescent="0.35">
      <c r="A172">
        <v>171</v>
      </c>
      <c r="B172">
        <v>2025</v>
      </c>
      <c r="C172">
        <v>12</v>
      </c>
      <c r="D172" t="s">
        <v>560</v>
      </c>
      <c r="E172" t="s">
        <v>259</v>
      </c>
      <c r="F172">
        <v>500000</v>
      </c>
      <c r="G172" t="s">
        <v>561</v>
      </c>
    </row>
    <row r="173" spans="1:7" x14ac:dyDescent="0.35">
      <c r="A173">
        <v>172</v>
      </c>
      <c r="B173">
        <v>2025</v>
      </c>
      <c r="C173">
        <v>12</v>
      </c>
      <c r="D173" t="s">
        <v>562</v>
      </c>
      <c r="E173" t="s">
        <v>252</v>
      </c>
      <c r="F173">
        <v>350000</v>
      </c>
      <c r="G173" t="s">
        <v>563</v>
      </c>
    </row>
    <row r="174" spans="1:7" x14ac:dyDescent="0.35">
      <c r="A174">
        <v>173</v>
      </c>
      <c r="B174">
        <v>2025</v>
      </c>
      <c r="C174">
        <v>12</v>
      </c>
      <c r="D174" t="s">
        <v>564</v>
      </c>
      <c r="E174" t="s">
        <v>408</v>
      </c>
      <c r="F174">
        <v>300000</v>
      </c>
      <c r="G174" t="s">
        <v>565</v>
      </c>
    </row>
    <row r="175" spans="1:7" x14ac:dyDescent="0.35">
      <c r="A175">
        <v>174</v>
      </c>
      <c r="B175">
        <v>2025</v>
      </c>
      <c r="C175">
        <v>12</v>
      </c>
      <c r="D175" t="s">
        <v>217</v>
      </c>
      <c r="E175" t="s">
        <v>218</v>
      </c>
      <c r="F175">
        <v>250000</v>
      </c>
      <c r="G175" t="s">
        <v>219</v>
      </c>
    </row>
  </sheetData>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5"/>
  <sheetViews>
    <sheetView workbookViewId="0">
      <selection activeCell="F24" sqref="F24"/>
    </sheetView>
  </sheetViews>
  <sheetFormatPr defaultRowHeight="14.5" x14ac:dyDescent="0.35"/>
  <cols>
    <col min="2" max="2" width="13.81640625" customWidth="1"/>
    <col min="3" max="3" width="12.54296875" customWidth="1"/>
    <col min="4" max="4" width="18.453125" customWidth="1"/>
    <col min="5" max="5" width="19.6328125" customWidth="1"/>
    <col min="6" max="6" width="22.54296875" customWidth="1"/>
  </cols>
  <sheetData>
    <row r="1" spans="1:6" x14ac:dyDescent="0.35">
      <c r="A1" t="s">
        <v>213</v>
      </c>
      <c r="B1" t="s">
        <v>3</v>
      </c>
      <c r="C1" t="s">
        <v>170</v>
      </c>
      <c r="D1" t="s">
        <v>566</v>
      </c>
      <c r="E1" t="s">
        <v>567</v>
      </c>
      <c r="F1" t="s">
        <v>568</v>
      </c>
    </row>
    <row r="2" spans="1:6" x14ac:dyDescent="0.35">
      <c r="A2">
        <v>1</v>
      </c>
      <c r="B2">
        <v>2015</v>
      </c>
      <c r="C2">
        <v>3</v>
      </c>
      <c r="D2">
        <v>750000</v>
      </c>
      <c r="E2">
        <v>-250000</v>
      </c>
      <c r="F2">
        <v>-100000</v>
      </c>
    </row>
    <row r="3" spans="1:6" x14ac:dyDescent="0.35">
      <c r="A3">
        <v>2</v>
      </c>
      <c r="B3">
        <v>2015</v>
      </c>
      <c r="C3">
        <v>6</v>
      </c>
      <c r="D3">
        <v>850000</v>
      </c>
      <c r="E3">
        <v>-300000</v>
      </c>
      <c r="F3">
        <v>-120000</v>
      </c>
    </row>
    <row r="4" spans="1:6" x14ac:dyDescent="0.35">
      <c r="A4">
        <v>3</v>
      </c>
      <c r="B4">
        <v>2015</v>
      </c>
      <c r="C4">
        <v>9</v>
      </c>
      <c r="D4">
        <v>920000</v>
      </c>
      <c r="E4">
        <v>-350000</v>
      </c>
      <c r="F4">
        <v>-130000</v>
      </c>
    </row>
    <row r="5" spans="1:6" x14ac:dyDescent="0.35">
      <c r="A5">
        <v>4</v>
      </c>
      <c r="B5">
        <v>2015</v>
      </c>
      <c r="C5">
        <v>12</v>
      </c>
      <c r="D5">
        <v>1100000</v>
      </c>
      <c r="E5">
        <v>-400000</v>
      </c>
      <c r="F5">
        <v>-150000</v>
      </c>
    </row>
    <row r="6" spans="1:6" x14ac:dyDescent="0.35">
      <c r="A6">
        <v>5</v>
      </c>
      <c r="B6">
        <v>2016</v>
      </c>
      <c r="C6">
        <v>3</v>
      </c>
      <c r="D6">
        <v>1200000</v>
      </c>
      <c r="E6">
        <v>-420000</v>
      </c>
      <c r="F6">
        <v>-160000</v>
      </c>
    </row>
    <row r="7" spans="1:6" x14ac:dyDescent="0.35">
      <c r="A7">
        <v>6</v>
      </c>
      <c r="B7">
        <v>2016</v>
      </c>
      <c r="C7">
        <v>6</v>
      </c>
      <c r="D7">
        <v>1350000</v>
      </c>
      <c r="E7">
        <v>-480000</v>
      </c>
      <c r="F7">
        <v>-180000</v>
      </c>
    </row>
    <row r="8" spans="1:6" x14ac:dyDescent="0.35">
      <c r="A8">
        <v>7</v>
      </c>
      <c r="B8">
        <v>2016</v>
      </c>
      <c r="C8">
        <v>9</v>
      </c>
      <c r="D8">
        <v>1480000</v>
      </c>
      <c r="E8">
        <v>-520000</v>
      </c>
      <c r="F8">
        <v>-200000</v>
      </c>
    </row>
    <row r="9" spans="1:6" x14ac:dyDescent="0.35">
      <c r="A9">
        <v>8</v>
      </c>
      <c r="B9">
        <v>2016</v>
      </c>
      <c r="C9">
        <v>12</v>
      </c>
      <c r="D9">
        <v>1650000</v>
      </c>
      <c r="E9">
        <v>-580000</v>
      </c>
      <c r="F9">
        <v>-220000</v>
      </c>
    </row>
    <row r="10" spans="1:6" x14ac:dyDescent="0.35">
      <c r="A10">
        <v>9</v>
      </c>
      <c r="B10">
        <v>2017</v>
      </c>
      <c r="C10">
        <v>3</v>
      </c>
      <c r="D10">
        <v>1750000</v>
      </c>
      <c r="E10">
        <v>-600000</v>
      </c>
      <c r="F10">
        <v>-240000</v>
      </c>
    </row>
    <row r="11" spans="1:6" x14ac:dyDescent="0.35">
      <c r="A11">
        <v>10</v>
      </c>
      <c r="B11">
        <v>2017</v>
      </c>
      <c r="C11">
        <v>6</v>
      </c>
      <c r="D11">
        <v>1900000</v>
      </c>
      <c r="E11">
        <v>-650000</v>
      </c>
      <c r="F11">
        <v>-260000</v>
      </c>
    </row>
    <row r="12" spans="1:6" x14ac:dyDescent="0.35">
      <c r="A12">
        <v>11</v>
      </c>
      <c r="B12">
        <v>2017</v>
      </c>
      <c r="C12">
        <v>9</v>
      </c>
      <c r="D12">
        <v>2100000</v>
      </c>
      <c r="E12">
        <v>-700000</v>
      </c>
      <c r="F12">
        <v>-280000</v>
      </c>
    </row>
    <row r="13" spans="1:6" x14ac:dyDescent="0.35">
      <c r="A13">
        <v>12</v>
      </c>
      <c r="B13">
        <v>2017</v>
      </c>
      <c r="C13">
        <v>12</v>
      </c>
      <c r="D13">
        <v>2300000</v>
      </c>
      <c r="E13">
        <v>-750000</v>
      </c>
      <c r="F13">
        <v>-300000</v>
      </c>
    </row>
    <row r="14" spans="1:6" x14ac:dyDescent="0.35">
      <c r="A14">
        <v>13</v>
      </c>
      <c r="B14">
        <v>2018</v>
      </c>
      <c r="C14">
        <v>3</v>
      </c>
      <c r="D14">
        <v>2450000</v>
      </c>
      <c r="E14">
        <v>-800000</v>
      </c>
      <c r="F14">
        <v>-320000</v>
      </c>
    </row>
    <row r="15" spans="1:6" x14ac:dyDescent="0.35">
      <c r="A15">
        <v>14</v>
      </c>
      <c r="B15">
        <v>2018</v>
      </c>
      <c r="C15">
        <v>6</v>
      </c>
      <c r="D15">
        <v>2600000</v>
      </c>
      <c r="E15">
        <v>-850000</v>
      </c>
      <c r="F15">
        <v>-340000</v>
      </c>
    </row>
    <row r="16" spans="1:6" x14ac:dyDescent="0.35">
      <c r="A16">
        <v>15</v>
      </c>
      <c r="B16">
        <v>2018</v>
      </c>
      <c r="C16">
        <v>9</v>
      </c>
      <c r="D16">
        <v>2800000</v>
      </c>
      <c r="E16">
        <v>-900000</v>
      </c>
      <c r="F16">
        <v>-360000</v>
      </c>
    </row>
    <row r="17" spans="1:6" x14ac:dyDescent="0.35">
      <c r="A17">
        <v>16</v>
      </c>
      <c r="B17">
        <v>2018</v>
      </c>
      <c r="C17">
        <v>12</v>
      </c>
      <c r="D17">
        <v>3000000</v>
      </c>
      <c r="E17">
        <v>-950000</v>
      </c>
      <c r="F17">
        <v>-380000</v>
      </c>
    </row>
    <row r="18" spans="1:6" x14ac:dyDescent="0.35">
      <c r="A18">
        <v>17</v>
      </c>
      <c r="B18">
        <v>2019</v>
      </c>
      <c r="C18">
        <v>3</v>
      </c>
      <c r="D18">
        <v>3200000</v>
      </c>
      <c r="E18">
        <v>-1000000</v>
      </c>
      <c r="F18">
        <v>-400000</v>
      </c>
    </row>
    <row r="19" spans="1:6" x14ac:dyDescent="0.35">
      <c r="A19">
        <v>18</v>
      </c>
      <c r="B19">
        <v>2019</v>
      </c>
      <c r="C19">
        <v>6</v>
      </c>
      <c r="D19">
        <v>3400000</v>
      </c>
      <c r="E19">
        <v>-1100000</v>
      </c>
      <c r="F19">
        <v>-420000</v>
      </c>
    </row>
    <row r="20" spans="1:6" x14ac:dyDescent="0.35">
      <c r="A20">
        <v>19</v>
      </c>
      <c r="B20">
        <v>2019</v>
      </c>
      <c r="C20">
        <v>9</v>
      </c>
      <c r="D20">
        <v>3600000</v>
      </c>
      <c r="E20">
        <v>-1200000</v>
      </c>
      <c r="F20">
        <v>-440000</v>
      </c>
    </row>
    <row r="21" spans="1:6" x14ac:dyDescent="0.35">
      <c r="A21">
        <v>20</v>
      </c>
      <c r="B21">
        <v>2019</v>
      </c>
      <c r="C21">
        <v>12</v>
      </c>
      <c r="D21">
        <v>3800000</v>
      </c>
      <c r="E21">
        <v>-1300000</v>
      </c>
      <c r="F21">
        <v>-460000</v>
      </c>
    </row>
    <row r="22" spans="1:6" x14ac:dyDescent="0.35">
      <c r="A22">
        <v>21</v>
      </c>
      <c r="B22">
        <v>2020</v>
      </c>
      <c r="C22">
        <v>3</v>
      </c>
      <c r="D22">
        <v>3950000</v>
      </c>
      <c r="E22">
        <v>-1350000</v>
      </c>
      <c r="F22">
        <v>-480000</v>
      </c>
    </row>
    <row r="23" spans="1:6" x14ac:dyDescent="0.35">
      <c r="A23">
        <v>22</v>
      </c>
      <c r="B23">
        <v>2020</v>
      </c>
      <c r="C23">
        <v>6</v>
      </c>
      <c r="D23">
        <v>4100000</v>
      </c>
      <c r="E23">
        <v>-1400000</v>
      </c>
      <c r="F23">
        <v>-500000</v>
      </c>
    </row>
    <row r="24" spans="1:6" x14ac:dyDescent="0.35">
      <c r="A24">
        <v>23</v>
      </c>
      <c r="B24">
        <v>2020</v>
      </c>
      <c r="C24">
        <v>9</v>
      </c>
      <c r="D24">
        <v>4250000</v>
      </c>
      <c r="E24">
        <v>-1450000</v>
      </c>
      <c r="F24">
        <v>-520000</v>
      </c>
    </row>
    <row r="25" spans="1:6" x14ac:dyDescent="0.35">
      <c r="A25">
        <v>24</v>
      </c>
      <c r="B25">
        <v>2020</v>
      </c>
      <c r="C25">
        <v>12</v>
      </c>
      <c r="D25">
        <v>4400000</v>
      </c>
      <c r="E25">
        <v>-1500000</v>
      </c>
      <c r="F25">
        <v>-540000</v>
      </c>
    </row>
    <row r="26" spans="1:6" x14ac:dyDescent="0.35">
      <c r="A26">
        <v>25</v>
      </c>
      <c r="B26">
        <v>2021</v>
      </c>
      <c r="C26">
        <v>3</v>
      </c>
      <c r="D26">
        <v>4600000</v>
      </c>
      <c r="E26">
        <v>-1600000</v>
      </c>
      <c r="F26">
        <v>-560000</v>
      </c>
    </row>
    <row r="27" spans="1:6" x14ac:dyDescent="0.35">
      <c r="A27">
        <v>26</v>
      </c>
      <c r="B27">
        <v>2021</v>
      </c>
      <c r="C27">
        <v>6</v>
      </c>
      <c r="D27">
        <v>4800000</v>
      </c>
      <c r="E27">
        <v>-1700000</v>
      </c>
      <c r="F27">
        <v>-580000</v>
      </c>
    </row>
    <row r="28" spans="1:6" x14ac:dyDescent="0.35">
      <c r="A28">
        <v>27</v>
      </c>
      <c r="B28">
        <v>2021</v>
      </c>
      <c r="C28">
        <v>9</v>
      </c>
      <c r="D28">
        <v>5000000</v>
      </c>
      <c r="E28">
        <v>-1800000</v>
      </c>
      <c r="F28">
        <v>-600000</v>
      </c>
    </row>
    <row r="29" spans="1:6" x14ac:dyDescent="0.35">
      <c r="A29">
        <v>28</v>
      </c>
      <c r="B29">
        <v>2021</v>
      </c>
      <c r="C29">
        <v>12</v>
      </c>
      <c r="D29">
        <v>5200000</v>
      </c>
      <c r="E29">
        <v>-1900000</v>
      </c>
      <c r="F29">
        <v>-620000</v>
      </c>
    </row>
    <row r="30" spans="1:6" x14ac:dyDescent="0.35">
      <c r="A30">
        <v>29</v>
      </c>
      <c r="B30">
        <v>2022</v>
      </c>
      <c r="C30">
        <v>3</v>
      </c>
      <c r="D30">
        <v>5400000</v>
      </c>
      <c r="E30">
        <v>-2000000</v>
      </c>
      <c r="F30">
        <v>-640000</v>
      </c>
    </row>
    <row r="31" spans="1:6" x14ac:dyDescent="0.35">
      <c r="A31">
        <v>30</v>
      </c>
      <c r="B31">
        <v>2022</v>
      </c>
      <c r="C31">
        <v>6</v>
      </c>
      <c r="D31">
        <v>5600000</v>
      </c>
      <c r="E31">
        <v>-2100000</v>
      </c>
      <c r="F31">
        <v>-660000</v>
      </c>
    </row>
    <row r="32" spans="1:6" x14ac:dyDescent="0.35">
      <c r="A32">
        <v>31</v>
      </c>
      <c r="B32">
        <v>2022</v>
      </c>
      <c r="C32">
        <v>9</v>
      </c>
      <c r="D32">
        <v>5800000</v>
      </c>
      <c r="E32">
        <v>-2200000</v>
      </c>
      <c r="F32">
        <v>-680000</v>
      </c>
    </row>
    <row r="33" spans="1:6" x14ac:dyDescent="0.35">
      <c r="A33">
        <v>32</v>
      </c>
      <c r="B33">
        <v>2022</v>
      </c>
      <c r="C33">
        <v>12</v>
      </c>
      <c r="D33">
        <v>6000000</v>
      </c>
      <c r="E33">
        <v>-2300000</v>
      </c>
      <c r="F33">
        <v>-700000</v>
      </c>
    </row>
    <row r="34" spans="1:6" x14ac:dyDescent="0.35">
      <c r="A34">
        <v>33</v>
      </c>
      <c r="B34">
        <v>2023</v>
      </c>
      <c r="C34">
        <v>3</v>
      </c>
      <c r="D34">
        <v>6200000</v>
      </c>
      <c r="E34">
        <v>-2400000</v>
      </c>
      <c r="F34">
        <v>-720000</v>
      </c>
    </row>
    <row r="35" spans="1:6" x14ac:dyDescent="0.35">
      <c r="A35">
        <v>34</v>
      </c>
      <c r="B35">
        <v>2023</v>
      </c>
      <c r="C35">
        <v>6</v>
      </c>
      <c r="D35">
        <v>6400000</v>
      </c>
      <c r="E35">
        <v>-2500000</v>
      </c>
      <c r="F35">
        <v>-740000</v>
      </c>
    </row>
    <row r="36" spans="1:6" x14ac:dyDescent="0.35">
      <c r="A36">
        <v>35</v>
      </c>
      <c r="B36">
        <v>2023</v>
      </c>
      <c r="C36">
        <v>9</v>
      </c>
      <c r="D36">
        <v>6600000</v>
      </c>
      <c r="E36">
        <v>-2600000</v>
      </c>
      <c r="F36">
        <v>-760000</v>
      </c>
    </row>
    <row r="37" spans="1:6" x14ac:dyDescent="0.35">
      <c r="A37">
        <v>36</v>
      </c>
      <c r="B37">
        <v>2023</v>
      </c>
      <c r="C37">
        <v>12</v>
      </c>
      <c r="D37">
        <v>6800000</v>
      </c>
      <c r="E37">
        <v>-2700000</v>
      </c>
      <c r="F37">
        <v>-780000</v>
      </c>
    </row>
    <row r="38" spans="1:6" x14ac:dyDescent="0.35">
      <c r="A38">
        <v>37</v>
      </c>
      <c r="B38">
        <v>2024</v>
      </c>
      <c r="C38">
        <v>3</v>
      </c>
      <c r="D38">
        <v>7000000</v>
      </c>
      <c r="E38">
        <v>-2800000</v>
      </c>
      <c r="F38">
        <v>-800000</v>
      </c>
    </row>
    <row r="39" spans="1:6" x14ac:dyDescent="0.35">
      <c r="A39">
        <v>38</v>
      </c>
      <c r="B39">
        <v>2024</v>
      </c>
      <c r="C39">
        <v>6</v>
      </c>
      <c r="D39">
        <v>7200000</v>
      </c>
      <c r="E39">
        <v>-2900000</v>
      </c>
      <c r="F39">
        <v>-820000</v>
      </c>
    </row>
    <row r="40" spans="1:6" x14ac:dyDescent="0.35">
      <c r="A40">
        <v>39</v>
      </c>
      <c r="B40">
        <v>2024</v>
      </c>
      <c r="C40">
        <v>9</v>
      </c>
      <c r="D40">
        <v>7400000</v>
      </c>
      <c r="E40">
        <v>-3000000</v>
      </c>
      <c r="F40">
        <v>-840000</v>
      </c>
    </row>
    <row r="41" spans="1:6" x14ac:dyDescent="0.35">
      <c r="A41">
        <v>40</v>
      </c>
      <c r="B41">
        <v>2024</v>
      </c>
      <c r="C41">
        <v>12</v>
      </c>
      <c r="D41">
        <v>7600000</v>
      </c>
      <c r="E41">
        <v>-3100000</v>
      </c>
      <c r="F41">
        <v>-860000</v>
      </c>
    </row>
    <row r="42" spans="1:6" x14ac:dyDescent="0.35">
      <c r="A42">
        <v>41</v>
      </c>
      <c r="B42">
        <v>2025</v>
      </c>
      <c r="C42">
        <v>3</v>
      </c>
      <c r="D42">
        <v>7800000</v>
      </c>
      <c r="E42">
        <v>-3200000</v>
      </c>
      <c r="F42">
        <v>-880000</v>
      </c>
    </row>
    <row r="43" spans="1:6" x14ac:dyDescent="0.35">
      <c r="A43">
        <v>42</v>
      </c>
      <c r="B43">
        <v>2025</v>
      </c>
      <c r="C43">
        <v>6</v>
      </c>
      <c r="D43">
        <v>8000000</v>
      </c>
      <c r="E43">
        <v>-3300000</v>
      </c>
      <c r="F43">
        <v>-900000</v>
      </c>
    </row>
    <row r="44" spans="1:6" x14ac:dyDescent="0.35">
      <c r="A44">
        <v>43</v>
      </c>
      <c r="B44">
        <v>2025</v>
      </c>
      <c r="C44">
        <v>9</v>
      </c>
      <c r="D44">
        <v>8200000</v>
      </c>
      <c r="E44">
        <v>-3400000</v>
      </c>
      <c r="F44">
        <v>-920000</v>
      </c>
    </row>
    <row r="45" spans="1:6" x14ac:dyDescent="0.35">
      <c r="A45">
        <v>44</v>
      </c>
      <c r="B45">
        <v>2025</v>
      </c>
      <c r="C45">
        <v>12</v>
      </c>
      <c r="D45">
        <v>8400000</v>
      </c>
      <c r="E45">
        <v>-3500000</v>
      </c>
      <c r="F45">
        <v>-940000</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5"/>
  <sheetViews>
    <sheetView workbookViewId="0">
      <selection activeCell="K12" sqref="K12"/>
    </sheetView>
  </sheetViews>
  <sheetFormatPr defaultRowHeight="14.5" x14ac:dyDescent="0.35"/>
  <cols>
    <col min="4" max="4" width="14" customWidth="1"/>
    <col min="5" max="5" width="12.453125" customWidth="1"/>
    <col min="6" max="6" width="13" customWidth="1"/>
    <col min="7" max="7" width="12.26953125" customWidth="1"/>
    <col min="8" max="8" width="14.1796875" customWidth="1"/>
    <col min="9" max="9" width="11.1796875" customWidth="1"/>
    <col min="10" max="10" width="12.6328125" customWidth="1"/>
    <col min="11" max="11" width="13.54296875" customWidth="1"/>
  </cols>
  <sheetData>
    <row r="1" spans="1:11" x14ac:dyDescent="0.35">
      <c r="A1" t="s">
        <v>213</v>
      </c>
      <c r="B1" t="s">
        <v>3</v>
      </c>
      <c r="C1" t="s">
        <v>170</v>
      </c>
      <c r="D1" t="s">
        <v>569</v>
      </c>
      <c r="E1" t="s">
        <v>570</v>
      </c>
      <c r="F1" t="s">
        <v>571</v>
      </c>
      <c r="G1" t="s">
        <v>572</v>
      </c>
      <c r="H1" t="s">
        <v>573</v>
      </c>
      <c r="I1" t="s">
        <v>574</v>
      </c>
      <c r="J1" t="s">
        <v>575</v>
      </c>
      <c r="K1" t="s">
        <v>576</v>
      </c>
    </row>
    <row r="2" spans="1:11" x14ac:dyDescent="0.35">
      <c r="A2">
        <v>1</v>
      </c>
      <c r="B2">
        <v>2015</v>
      </c>
      <c r="C2">
        <v>3</v>
      </c>
      <c r="D2">
        <v>5500000</v>
      </c>
      <c r="E2">
        <v>2200000</v>
      </c>
      <c r="F2">
        <v>3300000</v>
      </c>
      <c r="G2">
        <v>1800000</v>
      </c>
      <c r="H2">
        <v>1500000</v>
      </c>
      <c r="I2">
        <v>150000</v>
      </c>
      <c r="J2">
        <v>450000</v>
      </c>
      <c r="K2">
        <v>900000</v>
      </c>
    </row>
    <row r="3" spans="1:11" x14ac:dyDescent="0.35">
      <c r="A3">
        <v>2</v>
      </c>
      <c r="B3">
        <v>2015</v>
      </c>
      <c r="C3">
        <v>6</v>
      </c>
      <c r="D3">
        <v>6200000</v>
      </c>
      <c r="E3">
        <v>2480000</v>
      </c>
      <c r="F3">
        <v>3720000</v>
      </c>
      <c r="G3">
        <v>2000000</v>
      </c>
      <c r="H3">
        <v>1720000</v>
      </c>
      <c r="I3">
        <v>170000</v>
      </c>
      <c r="J3">
        <v>520000</v>
      </c>
      <c r="K3">
        <v>1030000</v>
      </c>
    </row>
    <row r="4" spans="1:11" x14ac:dyDescent="0.35">
      <c r="A4">
        <v>3</v>
      </c>
      <c r="B4">
        <v>2015</v>
      </c>
      <c r="C4">
        <v>9</v>
      </c>
      <c r="D4">
        <v>6800000</v>
      </c>
      <c r="E4">
        <v>2720000</v>
      </c>
      <c r="F4">
        <v>4080000</v>
      </c>
      <c r="G4">
        <v>2200000</v>
      </c>
      <c r="H4">
        <v>1880000</v>
      </c>
      <c r="I4">
        <v>190000</v>
      </c>
      <c r="J4">
        <v>570000</v>
      </c>
      <c r="K4">
        <v>1120000</v>
      </c>
    </row>
    <row r="5" spans="1:11" x14ac:dyDescent="0.35">
      <c r="A5">
        <v>4</v>
      </c>
      <c r="B5">
        <v>2015</v>
      </c>
      <c r="C5">
        <v>12</v>
      </c>
      <c r="D5">
        <v>7500000</v>
      </c>
      <c r="E5">
        <v>3000000</v>
      </c>
      <c r="F5">
        <v>4500000</v>
      </c>
      <c r="G5">
        <v>2400000</v>
      </c>
      <c r="H5">
        <v>2100000</v>
      </c>
      <c r="I5">
        <v>210000</v>
      </c>
      <c r="J5">
        <v>630000</v>
      </c>
      <c r="K5">
        <v>1260000</v>
      </c>
    </row>
    <row r="6" spans="1:11" x14ac:dyDescent="0.35">
      <c r="A6">
        <v>5</v>
      </c>
      <c r="B6">
        <v>2016</v>
      </c>
      <c r="C6">
        <v>3</v>
      </c>
      <c r="D6">
        <v>8200000</v>
      </c>
      <c r="E6">
        <v>3280000</v>
      </c>
      <c r="F6">
        <v>4920000</v>
      </c>
      <c r="G6">
        <v>2600000</v>
      </c>
      <c r="H6">
        <v>2320000</v>
      </c>
      <c r="I6">
        <v>230000</v>
      </c>
      <c r="J6">
        <v>700000</v>
      </c>
      <c r="K6">
        <v>1390000</v>
      </c>
    </row>
    <row r="7" spans="1:11" x14ac:dyDescent="0.35">
      <c r="A7">
        <v>6</v>
      </c>
      <c r="B7">
        <v>2016</v>
      </c>
      <c r="C7">
        <v>6</v>
      </c>
      <c r="D7">
        <v>9000000</v>
      </c>
      <c r="E7">
        <v>3600000</v>
      </c>
      <c r="F7">
        <v>5400000</v>
      </c>
      <c r="G7">
        <v>2900000</v>
      </c>
      <c r="H7">
        <v>2500000</v>
      </c>
      <c r="I7">
        <v>250000</v>
      </c>
      <c r="J7">
        <v>750000</v>
      </c>
      <c r="K7">
        <v>1500000</v>
      </c>
    </row>
    <row r="8" spans="1:11" x14ac:dyDescent="0.35">
      <c r="A8">
        <v>7</v>
      </c>
      <c r="B8">
        <v>2016</v>
      </c>
      <c r="C8">
        <v>9</v>
      </c>
      <c r="D8">
        <v>9800000</v>
      </c>
      <c r="E8">
        <v>3920000</v>
      </c>
      <c r="F8">
        <v>5880000</v>
      </c>
      <c r="G8">
        <v>3200000</v>
      </c>
      <c r="H8">
        <v>2680000</v>
      </c>
      <c r="I8">
        <v>270000</v>
      </c>
      <c r="J8">
        <v>810000</v>
      </c>
      <c r="K8">
        <v>1600000</v>
      </c>
    </row>
    <row r="9" spans="1:11" x14ac:dyDescent="0.35">
      <c r="A9">
        <v>8</v>
      </c>
      <c r="B9">
        <v>2016</v>
      </c>
      <c r="C9">
        <v>12</v>
      </c>
      <c r="D9">
        <v>10500000</v>
      </c>
      <c r="E9">
        <v>4200000</v>
      </c>
      <c r="F9">
        <v>6300000</v>
      </c>
      <c r="G9">
        <v>3400000</v>
      </c>
      <c r="H9">
        <v>2900000</v>
      </c>
      <c r="I9">
        <v>290000</v>
      </c>
      <c r="J9">
        <v>870000</v>
      </c>
      <c r="K9">
        <v>1740000</v>
      </c>
    </row>
    <row r="10" spans="1:11" x14ac:dyDescent="0.35">
      <c r="A10">
        <v>9</v>
      </c>
      <c r="B10">
        <v>2017</v>
      </c>
      <c r="C10">
        <v>3</v>
      </c>
      <c r="D10">
        <v>11200000</v>
      </c>
      <c r="E10">
        <v>4480000</v>
      </c>
      <c r="F10">
        <v>6720000</v>
      </c>
      <c r="G10">
        <v>3600000</v>
      </c>
      <c r="H10">
        <v>3120000</v>
      </c>
      <c r="I10">
        <v>310000</v>
      </c>
      <c r="J10">
        <v>940000</v>
      </c>
      <c r="K10">
        <v>1870000</v>
      </c>
    </row>
    <row r="11" spans="1:11" x14ac:dyDescent="0.35">
      <c r="A11">
        <v>10</v>
      </c>
      <c r="B11">
        <v>2017</v>
      </c>
      <c r="C11">
        <v>6</v>
      </c>
      <c r="D11">
        <v>12000000</v>
      </c>
      <c r="E11">
        <v>4800000</v>
      </c>
      <c r="F11">
        <v>7200000</v>
      </c>
      <c r="G11">
        <v>3900000</v>
      </c>
      <c r="H11">
        <v>3300000</v>
      </c>
      <c r="I11">
        <v>330000</v>
      </c>
      <c r="J11">
        <v>990000</v>
      </c>
      <c r="K11">
        <v>1980000</v>
      </c>
    </row>
    <row r="12" spans="1:11" x14ac:dyDescent="0.35">
      <c r="A12">
        <v>11</v>
      </c>
      <c r="B12">
        <v>2017</v>
      </c>
      <c r="C12">
        <v>9</v>
      </c>
      <c r="D12">
        <v>12800000</v>
      </c>
      <c r="E12">
        <v>5120000</v>
      </c>
      <c r="F12">
        <v>7680000</v>
      </c>
      <c r="G12">
        <v>4200000</v>
      </c>
      <c r="H12">
        <v>3480000</v>
      </c>
      <c r="I12">
        <v>350000</v>
      </c>
      <c r="J12">
        <v>1050000</v>
      </c>
      <c r="K12">
        <v>2080000</v>
      </c>
    </row>
    <row r="13" spans="1:11" x14ac:dyDescent="0.35">
      <c r="A13">
        <v>12</v>
      </c>
      <c r="B13">
        <v>2017</v>
      </c>
      <c r="C13">
        <v>12</v>
      </c>
      <c r="D13">
        <v>13500000</v>
      </c>
      <c r="E13">
        <v>5400000</v>
      </c>
      <c r="F13">
        <v>8100000</v>
      </c>
      <c r="G13">
        <v>4400000</v>
      </c>
      <c r="H13">
        <v>3700000</v>
      </c>
      <c r="I13">
        <v>370000</v>
      </c>
      <c r="J13">
        <v>1110000</v>
      </c>
      <c r="K13">
        <v>2220000</v>
      </c>
    </row>
    <row r="14" spans="1:11" x14ac:dyDescent="0.35">
      <c r="A14">
        <v>13</v>
      </c>
      <c r="B14">
        <v>2018</v>
      </c>
      <c r="C14">
        <v>3</v>
      </c>
      <c r="D14">
        <v>14200000</v>
      </c>
      <c r="E14">
        <v>5680000</v>
      </c>
      <c r="F14">
        <v>8520000</v>
      </c>
      <c r="G14">
        <v>4600000</v>
      </c>
      <c r="H14">
        <v>3920000</v>
      </c>
      <c r="I14">
        <v>390000</v>
      </c>
      <c r="J14">
        <v>1180000</v>
      </c>
      <c r="K14">
        <v>2350000</v>
      </c>
    </row>
    <row r="15" spans="1:11" x14ac:dyDescent="0.35">
      <c r="A15">
        <v>14</v>
      </c>
      <c r="B15">
        <v>2018</v>
      </c>
      <c r="C15">
        <v>6</v>
      </c>
      <c r="D15">
        <v>15000000</v>
      </c>
      <c r="E15">
        <v>6000000</v>
      </c>
      <c r="F15">
        <v>9000000</v>
      </c>
      <c r="G15">
        <v>4900000</v>
      </c>
      <c r="H15">
        <v>4100000</v>
      </c>
      <c r="I15">
        <v>410000</v>
      </c>
      <c r="J15">
        <v>1230000</v>
      </c>
      <c r="K15">
        <v>2460000</v>
      </c>
    </row>
    <row r="16" spans="1:11" x14ac:dyDescent="0.35">
      <c r="A16">
        <v>15</v>
      </c>
      <c r="B16">
        <v>2018</v>
      </c>
      <c r="C16">
        <v>9</v>
      </c>
      <c r="D16">
        <v>15800000</v>
      </c>
      <c r="E16">
        <v>6320000</v>
      </c>
      <c r="F16">
        <v>9480000</v>
      </c>
      <c r="G16">
        <v>5200000</v>
      </c>
      <c r="H16">
        <v>4280000</v>
      </c>
      <c r="I16">
        <v>430000</v>
      </c>
      <c r="J16">
        <v>1290000</v>
      </c>
      <c r="K16">
        <v>2560000</v>
      </c>
    </row>
    <row r="17" spans="1:11" x14ac:dyDescent="0.35">
      <c r="A17">
        <v>16</v>
      </c>
      <c r="B17">
        <v>2018</v>
      </c>
      <c r="C17">
        <v>12</v>
      </c>
      <c r="D17">
        <v>16500000</v>
      </c>
      <c r="E17">
        <v>6600000</v>
      </c>
      <c r="F17">
        <v>9900000</v>
      </c>
      <c r="G17">
        <v>5400000</v>
      </c>
      <c r="H17">
        <v>4500000</v>
      </c>
      <c r="I17">
        <v>450000</v>
      </c>
      <c r="J17">
        <v>1350000</v>
      </c>
      <c r="K17">
        <v>2700000</v>
      </c>
    </row>
    <row r="18" spans="1:11" x14ac:dyDescent="0.35">
      <c r="A18">
        <v>17</v>
      </c>
      <c r="B18">
        <v>2019</v>
      </c>
      <c r="C18">
        <v>3</v>
      </c>
      <c r="D18">
        <v>17200000</v>
      </c>
      <c r="E18">
        <v>6880000</v>
      </c>
      <c r="F18">
        <v>10320000</v>
      </c>
      <c r="G18">
        <v>5600000</v>
      </c>
      <c r="H18">
        <v>4720000</v>
      </c>
      <c r="I18">
        <v>470000</v>
      </c>
      <c r="J18">
        <v>1420000</v>
      </c>
      <c r="K18">
        <v>2830000</v>
      </c>
    </row>
    <row r="19" spans="1:11" x14ac:dyDescent="0.35">
      <c r="A19">
        <v>18</v>
      </c>
      <c r="B19">
        <v>2019</v>
      </c>
      <c r="C19">
        <v>6</v>
      </c>
      <c r="D19">
        <v>18000000</v>
      </c>
      <c r="E19">
        <v>7200000</v>
      </c>
      <c r="F19">
        <v>10800000</v>
      </c>
      <c r="G19">
        <v>5900000</v>
      </c>
      <c r="H19">
        <v>4900000</v>
      </c>
      <c r="I19">
        <v>490000</v>
      </c>
      <c r="J19">
        <v>1470000</v>
      </c>
      <c r="K19">
        <v>2940000</v>
      </c>
    </row>
    <row r="20" spans="1:11" x14ac:dyDescent="0.35">
      <c r="A20">
        <v>19</v>
      </c>
      <c r="B20">
        <v>2019</v>
      </c>
      <c r="C20">
        <v>9</v>
      </c>
      <c r="D20">
        <v>18800000</v>
      </c>
      <c r="E20">
        <v>7520000</v>
      </c>
      <c r="F20">
        <v>11280000</v>
      </c>
      <c r="G20">
        <v>6200000</v>
      </c>
      <c r="H20">
        <v>5080000</v>
      </c>
      <c r="I20">
        <v>510000</v>
      </c>
      <c r="J20">
        <v>1530000</v>
      </c>
      <c r="K20">
        <v>3040000</v>
      </c>
    </row>
    <row r="21" spans="1:11" x14ac:dyDescent="0.35">
      <c r="A21">
        <v>20</v>
      </c>
      <c r="B21">
        <v>2019</v>
      </c>
      <c r="C21">
        <v>12</v>
      </c>
      <c r="D21">
        <v>19500000</v>
      </c>
      <c r="E21">
        <v>7800000</v>
      </c>
      <c r="F21">
        <v>11700000</v>
      </c>
      <c r="G21">
        <v>6400000</v>
      </c>
      <c r="H21">
        <v>5300000</v>
      </c>
      <c r="I21">
        <v>530000</v>
      </c>
      <c r="J21">
        <v>1590000</v>
      </c>
      <c r="K21">
        <v>3180000</v>
      </c>
    </row>
    <row r="22" spans="1:11" x14ac:dyDescent="0.35">
      <c r="A22">
        <v>21</v>
      </c>
      <c r="B22">
        <v>2020</v>
      </c>
      <c r="C22">
        <v>3</v>
      </c>
      <c r="D22">
        <v>20200000</v>
      </c>
      <c r="E22">
        <v>8080000</v>
      </c>
      <c r="F22">
        <v>12120000</v>
      </c>
      <c r="G22">
        <v>6600000</v>
      </c>
      <c r="H22">
        <v>5520000</v>
      </c>
      <c r="I22">
        <v>550000</v>
      </c>
      <c r="J22">
        <v>1660000</v>
      </c>
      <c r="K22">
        <v>3310000</v>
      </c>
    </row>
    <row r="23" spans="1:11" x14ac:dyDescent="0.35">
      <c r="A23">
        <v>22</v>
      </c>
      <c r="B23">
        <v>2020</v>
      </c>
      <c r="C23">
        <v>6</v>
      </c>
      <c r="D23">
        <v>21000000</v>
      </c>
      <c r="E23">
        <v>8400000</v>
      </c>
      <c r="F23">
        <v>12600000</v>
      </c>
      <c r="G23">
        <v>6900000</v>
      </c>
      <c r="H23">
        <v>5700000</v>
      </c>
      <c r="I23">
        <v>570000</v>
      </c>
      <c r="J23">
        <v>1710000</v>
      </c>
      <c r="K23">
        <v>3420000</v>
      </c>
    </row>
    <row r="24" spans="1:11" x14ac:dyDescent="0.35">
      <c r="A24">
        <v>23</v>
      </c>
      <c r="B24">
        <v>2020</v>
      </c>
      <c r="C24">
        <v>9</v>
      </c>
      <c r="D24">
        <v>21800000</v>
      </c>
      <c r="E24">
        <v>8720000</v>
      </c>
      <c r="F24">
        <v>13080000</v>
      </c>
      <c r="G24">
        <v>7200000</v>
      </c>
      <c r="H24">
        <v>5880000</v>
      </c>
      <c r="I24">
        <v>590000</v>
      </c>
      <c r="J24">
        <v>1770000</v>
      </c>
      <c r="K24">
        <v>3520000</v>
      </c>
    </row>
    <row r="25" spans="1:11" x14ac:dyDescent="0.35">
      <c r="A25">
        <v>24</v>
      </c>
      <c r="B25">
        <v>2020</v>
      </c>
      <c r="C25">
        <v>12</v>
      </c>
      <c r="D25">
        <v>22500000</v>
      </c>
      <c r="E25">
        <v>9000000</v>
      </c>
      <c r="F25">
        <v>13500000</v>
      </c>
      <c r="G25">
        <v>7400000</v>
      </c>
      <c r="H25">
        <v>6100000</v>
      </c>
      <c r="I25">
        <v>610000</v>
      </c>
      <c r="J25">
        <v>1830000</v>
      </c>
      <c r="K25">
        <v>3660000</v>
      </c>
    </row>
    <row r="26" spans="1:11" x14ac:dyDescent="0.35">
      <c r="A26">
        <v>25</v>
      </c>
      <c r="B26">
        <v>2021</v>
      </c>
      <c r="C26">
        <v>3</v>
      </c>
      <c r="D26">
        <v>23200000</v>
      </c>
      <c r="E26">
        <v>9280000</v>
      </c>
      <c r="F26">
        <v>13920000</v>
      </c>
      <c r="G26">
        <v>7600000</v>
      </c>
      <c r="H26">
        <v>6320000</v>
      </c>
      <c r="I26">
        <v>630000</v>
      </c>
      <c r="J26">
        <v>1890000</v>
      </c>
      <c r="K26">
        <v>3800000</v>
      </c>
    </row>
    <row r="27" spans="1:11" x14ac:dyDescent="0.35">
      <c r="A27">
        <v>26</v>
      </c>
      <c r="B27">
        <v>2021</v>
      </c>
      <c r="C27">
        <v>6</v>
      </c>
      <c r="D27">
        <v>24000000</v>
      </c>
      <c r="E27">
        <v>9600000</v>
      </c>
      <c r="F27">
        <v>14400000</v>
      </c>
      <c r="G27">
        <v>7900000</v>
      </c>
      <c r="H27">
        <v>6500000</v>
      </c>
      <c r="I27">
        <v>650000</v>
      </c>
      <c r="J27">
        <v>1950000</v>
      </c>
      <c r="K27">
        <v>3900000</v>
      </c>
    </row>
    <row r="28" spans="1:11" x14ac:dyDescent="0.35">
      <c r="A28">
        <v>27</v>
      </c>
      <c r="B28">
        <v>2021</v>
      </c>
      <c r="C28">
        <v>9</v>
      </c>
      <c r="D28">
        <v>24800000</v>
      </c>
      <c r="E28">
        <v>9920000</v>
      </c>
      <c r="F28">
        <v>14880000</v>
      </c>
      <c r="G28">
        <v>8200000</v>
      </c>
      <c r="H28">
        <v>6680000</v>
      </c>
      <c r="I28">
        <v>670000</v>
      </c>
      <c r="J28">
        <v>2010000</v>
      </c>
      <c r="K28">
        <v>4000000</v>
      </c>
    </row>
    <row r="29" spans="1:11" x14ac:dyDescent="0.35">
      <c r="A29">
        <v>28</v>
      </c>
      <c r="B29">
        <v>2021</v>
      </c>
      <c r="C29">
        <v>12</v>
      </c>
      <c r="D29">
        <v>25500000</v>
      </c>
      <c r="E29">
        <v>10200000</v>
      </c>
      <c r="F29">
        <v>15300000</v>
      </c>
      <c r="G29">
        <v>8400000</v>
      </c>
      <c r="H29">
        <v>6900000</v>
      </c>
      <c r="I29">
        <v>690000</v>
      </c>
      <c r="J29">
        <v>2070000</v>
      </c>
      <c r="K29">
        <v>4140000</v>
      </c>
    </row>
    <row r="30" spans="1:11" x14ac:dyDescent="0.35">
      <c r="A30">
        <v>29</v>
      </c>
      <c r="B30">
        <v>2022</v>
      </c>
      <c r="C30">
        <v>3</v>
      </c>
      <c r="D30">
        <v>26200000</v>
      </c>
      <c r="E30">
        <v>10480000</v>
      </c>
      <c r="F30">
        <v>15720000</v>
      </c>
      <c r="G30">
        <v>8600000</v>
      </c>
      <c r="H30">
        <v>7120000</v>
      </c>
      <c r="I30">
        <v>710000</v>
      </c>
      <c r="J30">
        <v>2140000</v>
      </c>
      <c r="K30">
        <v>4270000</v>
      </c>
    </row>
    <row r="31" spans="1:11" x14ac:dyDescent="0.35">
      <c r="A31">
        <v>30</v>
      </c>
      <c r="B31">
        <v>2022</v>
      </c>
      <c r="C31">
        <v>6</v>
      </c>
      <c r="D31">
        <v>27000000</v>
      </c>
      <c r="E31">
        <v>10800000</v>
      </c>
      <c r="F31">
        <v>16200000</v>
      </c>
      <c r="G31">
        <v>8900000</v>
      </c>
      <c r="H31">
        <v>7300000</v>
      </c>
      <c r="I31">
        <v>730000</v>
      </c>
      <c r="J31">
        <v>2190000</v>
      </c>
      <c r="K31">
        <v>4380000</v>
      </c>
    </row>
    <row r="32" spans="1:11" x14ac:dyDescent="0.35">
      <c r="A32">
        <v>31</v>
      </c>
      <c r="B32">
        <v>2022</v>
      </c>
      <c r="C32">
        <v>9</v>
      </c>
      <c r="D32">
        <v>27800000</v>
      </c>
      <c r="E32">
        <v>11120000</v>
      </c>
      <c r="F32">
        <v>16680000</v>
      </c>
      <c r="G32">
        <v>9200000</v>
      </c>
      <c r="H32">
        <v>7480000</v>
      </c>
      <c r="I32">
        <v>750000</v>
      </c>
      <c r="J32">
        <v>2250000</v>
      </c>
      <c r="K32">
        <v>4480000</v>
      </c>
    </row>
    <row r="33" spans="1:11" x14ac:dyDescent="0.35">
      <c r="A33">
        <v>32</v>
      </c>
      <c r="B33">
        <v>2022</v>
      </c>
      <c r="C33">
        <v>12</v>
      </c>
      <c r="D33">
        <v>28500000</v>
      </c>
      <c r="E33">
        <v>11400000</v>
      </c>
      <c r="F33">
        <v>17100000</v>
      </c>
      <c r="G33">
        <v>9400000</v>
      </c>
      <c r="H33">
        <v>7700000</v>
      </c>
      <c r="I33">
        <v>770000</v>
      </c>
      <c r="J33">
        <v>2310000</v>
      </c>
      <c r="K33">
        <v>4620000</v>
      </c>
    </row>
    <row r="34" spans="1:11" x14ac:dyDescent="0.35">
      <c r="A34">
        <v>33</v>
      </c>
      <c r="B34">
        <v>2023</v>
      </c>
      <c r="C34">
        <v>3</v>
      </c>
      <c r="D34">
        <v>29200000</v>
      </c>
      <c r="E34">
        <v>11680000</v>
      </c>
      <c r="F34">
        <v>17520000</v>
      </c>
      <c r="G34">
        <v>9600000</v>
      </c>
      <c r="H34">
        <v>7920000</v>
      </c>
      <c r="I34">
        <v>790000</v>
      </c>
      <c r="J34">
        <v>2380000</v>
      </c>
      <c r="K34">
        <v>4750000</v>
      </c>
    </row>
    <row r="35" spans="1:11" x14ac:dyDescent="0.35">
      <c r="A35">
        <v>34</v>
      </c>
      <c r="B35">
        <v>2023</v>
      </c>
      <c r="C35">
        <v>6</v>
      </c>
      <c r="D35">
        <v>30000000</v>
      </c>
      <c r="E35">
        <v>12000000</v>
      </c>
      <c r="F35">
        <v>18000000</v>
      </c>
      <c r="G35">
        <v>9900000</v>
      </c>
      <c r="H35">
        <v>8100000</v>
      </c>
      <c r="I35">
        <v>810000</v>
      </c>
      <c r="J35">
        <v>2430000</v>
      </c>
      <c r="K35">
        <v>4860000</v>
      </c>
    </row>
    <row r="36" spans="1:11" x14ac:dyDescent="0.35">
      <c r="A36">
        <v>35</v>
      </c>
      <c r="B36">
        <v>2023</v>
      </c>
      <c r="C36">
        <v>9</v>
      </c>
      <c r="D36">
        <v>30800000</v>
      </c>
      <c r="E36">
        <v>12320000</v>
      </c>
      <c r="F36">
        <v>18480000</v>
      </c>
      <c r="G36">
        <v>10200000</v>
      </c>
      <c r="H36">
        <v>8280000</v>
      </c>
      <c r="I36">
        <v>830000</v>
      </c>
      <c r="J36">
        <v>2490000</v>
      </c>
      <c r="K36">
        <v>4960000</v>
      </c>
    </row>
    <row r="37" spans="1:11" x14ac:dyDescent="0.35">
      <c r="A37">
        <v>36</v>
      </c>
      <c r="B37">
        <v>2023</v>
      </c>
      <c r="C37">
        <v>12</v>
      </c>
      <c r="D37">
        <v>31500000</v>
      </c>
      <c r="E37">
        <v>12600000</v>
      </c>
      <c r="F37">
        <v>18900000</v>
      </c>
      <c r="G37">
        <v>10400000</v>
      </c>
      <c r="H37">
        <v>8500000</v>
      </c>
      <c r="I37">
        <v>850000</v>
      </c>
      <c r="J37">
        <v>2550000</v>
      </c>
      <c r="K37">
        <v>5100000</v>
      </c>
    </row>
    <row r="38" spans="1:11" x14ac:dyDescent="0.35">
      <c r="A38">
        <v>37</v>
      </c>
      <c r="B38">
        <v>2024</v>
      </c>
      <c r="C38">
        <v>3</v>
      </c>
      <c r="D38">
        <v>32200000</v>
      </c>
      <c r="E38">
        <v>12880000</v>
      </c>
      <c r="F38">
        <v>19320000</v>
      </c>
      <c r="G38">
        <v>10600000</v>
      </c>
      <c r="H38">
        <v>8720000</v>
      </c>
      <c r="I38">
        <v>870000</v>
      </c>
      <c r="J38">
        <v>2620000</v>
      </c>
      <c r="K38">
        <v>5230000</v>
      </c>
    </row>
    <row r="39" spans="1:11" x14ac:dyDescent="0.35">
      <c r="A39">
        <v>38</v>
      </c>
      <c r="B39">
        <v>2024</v>
      </c>
      <c r="C39">
        <v>6</v>
      </c>
      <c r="D39">
        <v>33000000</v>
      </c>
      <c r="E39">
        <v>13200000</v>
      </c>
      <c r="F39">
        <v>19800000</v>
      </c>
      <c r="G39">
        <v>10900000</v>
      </c>
      <c r="H39">
        <v>8900000</v>
      </c>
      <c r="I39">
        <v>890000</v>
      </c>
      <c r="J39">
        <v>2670000</v>
      </c>
      <c r="K39">
        <v>5340000</v>
      </c>
    </row>
    <row r="40" spans="1:11" x14ac:dyDescent="0.35">
      <c r="A40">
        <v>39</v>
      </c>
      <c r="B40">
        <v>2024</v>
      </c>
      <c r="C40">
        <v>9</v>
      </c>
      <c r="D40">
        <v>33800000</v>
      </c>
      <c r="E40">
        <v>13520000</v>
      </c>
      <c r="F40">
        <v>20280000</v>
      </c>
      <c r="G40">
        <v>11200000</v>
      </c>
      <c r="H40">
        <v>9080000</v>
      </c>
      <c r="I40">
        <v>910000</v>
      </c>
      <c r="J40">
        <v>2730000</v>
      </c>
      <c r="K40">
        <v>5440000</v>
      </c>
    </row>
    <row r="41" spans="1:11" x14ac:dyDescent="0.35">
      <c r="A41">
        <v>40</v>
      </c>
      <c r="B41">
        <v>2024</v>
      </c>
      <c r="C41">
        <v>12</v>
      </c>
      <c r="D41">
        <v>34500000</v>
      </c>
      <c r="E41">
        <v>13800000</v>
      </c>
      <c r="F41">
        <v>20700000</v>
      </c>
      <c r="G41">
        <v>11400000</v>
      </c>
      <c r="H41">
        <v>9300000</v>
      </c>
      <c r="I41">
        <v>930000</v>
      </c>
      <c r="J41">
        <v>2790000</v>
      </c>
      <c r="K41">
        <v>5580000</v>
      </c>
    </row>
    <row r="42" spans="1:11" x14ac:dyDescent="0.35">
      <c r="A42">
        <v>41</v>
      </c>
      <c r="B42">
        <v>2025</v>
      </c>
      <c r="C42">
        <v>3</v>
      </c>
      <c r="D42">
        <v>35200000</v>
      </c>
      <c r="E42">
        <v>14080000</v>
      </c>
      <c r="F42">
        <v>21120000</v>
      </c>
      <c r="G42">
        <v>11600000</v>
      </c>
      <c r="H42">
        <v>9520000</v>
      </c>
      <c r="I42">
        <v>950000</v>
      </c>
      <c r="J42">
        <v>2860000</v>
      </c>
      <c r="K42">
        <v>5710000</v>
      </c>
    </row>
    <row r="43" spans="1:11" x14ac:dyDescent="0.35">
      <c r="A43">
        <v>42</v>
      </c>
      <c r="B43">
        <v>2025</v>
      </c>
      <c r="C43">
        <v>6</v>
      </c>
      <c r="D43">
        <v>36000000</v>
      </c>
      <c r="E43">
        <v>14400000</v>
      </c>
      <c r="F43">
        <v>21600000</v>
      </c>
      <c r="G43">
        <v>11900000</v>
      </c>
      <c r="H43">
        <v>9700000</v>
      </c>
      <c r="I43">
        <v>970000</v>
      </c>
      <c r="J43">
        <v>2910000</v>
      </c>
      <c r="K43">
        <v>5820000</v>
      </c>
    </row>
    <row r="44" spans="1:11" x14ac:dyDescent="0.35">
      <c r="A44">
        <v>43</v>
      </c>
      <c r="B44">
        <v>2025</v>
      </c>
      <c r="C44">
        <v>9</v>
      </c>
      <c r="D44">
        <v>36800000</v>
      </c>
      <c r="E44">
        <v>14720000</v>
      </c>
      <c r="F44">
        <v>22080000</v>
      </c>
      <c r="G44">
        <v>12200000</v>
      </c>
      <c r="H44">
        <v>9880000</v>
      </c>
      <c r="I44">
        <v>990000</v>
      </c>
      <c r="J44">
        <v>2970000</v>
      </c>
      <c r="K44">
        <v>5920000</v>
      </c>
    </row>
    <row r="45" spans="1:11" x14ac:dyDescent="0.35">
      <c r="A45">
        <v>44</v>
      </c>
      <c r="B45">
        <v>2025</v>
      </c>
      <c r="C45">
        <v>12</v>
      </c>
      <c r="D45">
        <v>37500000</v>
      </c>
      <c r="E45">
        <v>15000000</v>
      </c>
      <c r="F45">
        <v>22500000</v>
      </c>
      <c r="G45">
        <v>12400000</v>
      </c>
      <c r="H45">
        <v>10100000</v>
      </c>
      <c r="I45">
        <v>1010000</v>
      </c>
      <c r="J45">
        <v>3030000</v>
      </c>
      <c r="K45">
        <v>6060000</v>
      </c>
    </row>
  </sheetData>
  <pageMargins left="0.75" right="0.75" top="1" bottom="1" header="0.5" footer="0.5"/>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45"/>
  <sheetViews>
    <sheetView workbookViewId="0">
      <selection activeCell="D17" sqref="D17"/>
    </sheetView>
  </sheetViews>
  <sheetFormatPr defaultRowHeight="14.5" x14ac:dyDescent="0.35"/>
  <cols>
    <col min="1" max="1" width="10.6328125" customWidth="1"/>
    <col min="3" max="3" width="9" customWidth="1"/>
    <col min="4" max="4" width="14.7265625" customWidth="1"/>
    <col min="5" max="5" width="14.453125" customWidth="1"/>
    <col min="6" max="6" width="12.1796875" customWidth="1"/>
    <col min="7" max="7" width="12" customWidth="1"/>
    <col min="8" max="8" width="11.6328125" customWidth="1"/>
    <col min="9" max="9" width="12.08984375" customWidth="1"/>
    <col min="10" max="10" width="13" customWidth="1"/>
  </cols>
  <sheetData>
    <row r="1" spans="1:10" x14ac:dyDescent="0.35">
      <c r="A1" t="s">
        <v>577</v>
      </c>
      <c r="B1" t="s">
        <v>3</v>
      </c>
      <c r="C1" t="s">
        <v>170</v>
      </c>
      <c r="D1" t="s">
        <v>578</v>
      </c>
      <c r="E1" t="s">
        <v>579</v>
      </c>
      <c r="F1" t="s">
        <v>580</v>
      </c>
      <c r="G1" t="s">
        <v>581</v>
      </c>
      <c r="H1" t="s">
        <v>582</v>
      </c>
      <c r="I1" t="s">
        <v>583</v>
      </c>
      <c r="J1" t="s">
        <v>584</v>
      </c>
    </row>
    <row r="2" spans="1:10" x14ac:dyDescent="0.35">
      <c r="A2">
        <v>1</v>
      </c>
      <c r="B2">
        <v>2015</v>
      </c>
      <c r="C2">
        <v>3</v>
      </c>
      <c r="D2">
        <v>4500000</v>
      </c>
      <c r="E2">
        <v>7500000</v>
      </c>
      <c r="F2">
        <v>12000000</v>
      </c>
      <c r="G2">
        <v>2500000</v>
      </c>
      <c r="H2">
        <v>3500000</v>
      </c>
      <c r="I2">
        <v>6000000</v>
      </c>
      <c r="J2">
        <v>6000000</v>
      </c>
    </row>
    <row r="3" spans="1:10" x14ac:dyDescent="0.35">
      <c r="A3">
        <v>2</v>
      </c>
      <c r="B3">
        <v>2015</v>
      </c>
      <c r="C3">
        <v>6</v>
      </c>
      <c r="D3">
        <v>4800000</v>
      </c>
      <c r="E3">
        <v>7800000</v>
      </c>
      <c r="F3">
        <v>12600000</v>
      </c>
      <c r="G3">
        <v>2700000</v>
      </c>
      <c r="H3">
        <v>3700000</v>
      </c>
      <c r="I3">
        <v>6400000</v>
      </c>
      <c r="J3">
        <v>6200000</v>
      </c>
    </row>
    <row r="4" spans="1:10" x14ac:dyDescent="0.35">
      <c r="A4">
        <v>3</v>
      </c>
      <c r="B4">
        <v>2015</v>
      </c>
      <c r="C4">
        <v>9</v>
      </c>
      <c r="D4">
        <v>5100000</v>
      </c>
      <c r="E4">
        <v>8100000</v>
      </c>
      <c r="F4">
        <v>13200000</v>
      </c>
      <c r="G4">
        <v>2900000</v>
      </c>
      <c r="H4">
        <v>3900000</v>
      </c>
      <c r="I4">
        <v>6800000</v>
      </c>
      <c r="J4">
        <v>6400000</v>
      </c>
    </row>
    <row r="5" spans="1:10" x14ac:dyDescent="0.35">
      <c r="A5">
        <v>4</v>
      </c>
      <c r="B5">
        <v>2015</v>
      </c>
      <c r="C5">
        <v>12</v>
      </c>
      <c r="D5">
        <v>5500000</v>
      </c>
      <c r="E5">
        <v>8500000</v>
      </c>
      <c r="F5">
        <v>14000000</v>
      </c>
      <c r="G5">
        <v>3200000</v>
      </c>
      <c r="H5">
        <v>4200000</v>
      </c>
      <c r="I5">
        <v>7400000</v>
      </c>
      <c r="J5">
        <v>6600000</v>
      </c>
    </row>
    <row r="6" spans="1:10" x14ac:dyDescent="0.35">
      <c r="A6">
        <v>5</v>
      </c>
      <c r="B6">
        <v>2016</v>
      </c>
      <c r="C6">
        <v>3</v>
      </c>
      <c r="D6">
        <v>5800000</v>
      </c>
      <c r="E6">
        <v>8800000</v>
      </c>
      <c r="F6">
        <v>14600000</v>
      </c>
      <c r="G6">
        <v>3400000</v>
      </c>
      <c r="H6">
        <v>4400000</v>
      </c>
      <c r="I6">
        <v>7800000</v>
      </c>
      <c r="J6">
        <v>6800000</v>
      </c>
    </row>
    <row r="7" spans="1:10" x14ac:dyDescent="0.35">
      <c r="A7">
        <v>6</v>
      </c>
      <c r="B7">
        <v>2016</v>
      </c>
      <c r="C7">
        <v>6</v>
      </c>
      <c r="D7">
        <v>6200000</v>
      </c>
      <c r="E7">
        <v>9200000</v>
      </c>
      <c r="F7">
        <v>15400000</v>
      </c>
      <c r="G7">
        <v>3700000</v>
      </c>
      <c r="H7">
        <v>4700000</v>
      </c>
      <c r="I7">
        <v>8400000</v>
      </c>
      <c r="J7">
        <v>7000000</v>
      </c>
    </row>
    <row r="8" spans="1:10" x14ac:dyDescent="0.35">
      <c r="A8">
        <v>7</v>
      </c>
      <c r="B8">
        <v>2016</v>
      </c>
      <c r="C8">
        <v>9</v>
      </c>
      <c r="D8">
        <v>6600000</v>
      </c>
      <c r="E8">
        <v>9600000</v>
      </c>
      <c r="F8">
        <v>16200000</v>
      </c>
      <c r="G8">
        <v>4000000</v>
      </c>
      <c r="H8">
        <v>5000000</v>
      </c>
      <c r="I8">
        <v>9000000</v>
      </c>
      <c r="J8">
        <v>7200000</v>
      </c>
    </row>
    <row r="9" spans="1:10" x14ac:dyDescent="0.35">
      <c r="A9">
        <v>8</v>
      </c>
      <c r="B9">
        <v>2016</v>
      </c>
      <c r="C9">
        <v>12</v>
      </c>
      <c r="D9">
        <v>7000000</v>
      </c>
      <c r="E9">
        <v>10000000</v>
      </c>
      <c r="F9">
        <v>17000000</v>
      </c>
      <c r="G9">
        <v>4300000</v>
      </c>
      <c r="H9">
        <v>5300000</v>
      </c>
      <c r="I9">
        <v>9600000</v>
      </c>
      <c r="J9">
        <v>7400000</v>
      </c>
    </row>
    <row r="10" spans="1:10" x14ac:dyDescent="0.35">
      <c r="A10">
        <v>9</v>
      </c>
      <c r="B10">
        <v>2017</v>
      </c>
      <c r="C10">
        <v>3</v>
      </c>
      <c r="D10">
        <v>7400000</v>
      </c>
      <c r="E10">
        <v>10400000</v>
      </c>
      <c r="F10">
        <v>17800000</v>
      </c>
      <c r="G10">
        <v>4600000</v>
      </c>
      <c r="H10">
        <v>5600000</v>
      </c>
      <c r="I10">
        <v>10200000</v>
      </c>
      <c r="J10">
        <v>7600000</v>
      </c>
    </row>
    <row r="11" spans="1:10" x14ac:dyDescent="0.35">
      <c r="A11">
        <v>10</v>
      </c>
      <c r="B11">
        <v>2017</v>
      </c>
      <c r="C11">
        <v>6</v>
      </c>
      <c r="D11">
        <v>7800000</v>
      </c>
      <c r="E11">
        <v>10800000</v>
      </c>
      <c r="F11">
        <v>18600000</v>
      </c>
      <c r="G11">
        <v>4900000</v>
      </c>
      <c r="H11">
        <v>5900000</v>
      </c>
      <c r="I11">
        <v>10800000</v>
      </c>
      <c r="J11">
        <v>7800000</v>
      </c>
    </row>
    <row r="12" spans="1:10" x14ac:dyDescent="0.35">
      <c r="A12">
        <v>11</v>
      </c>
      <c r="B12">
        <v>2017</v>
      </c>
      <c r="C12">
        <v>9</v>
      </c>
      <c r="D12">
        <v>8200000</v>
      </c>
      <c r="E12">
        <v>11200000</v>
      </c>
      <c r="F12">
        <v>19400000</v>
      </c>
      <c r="G12">
        <v>5200000</v>
      </c>
      <c r="H12">
        <v>6200000</v>
      </c>
      <c r="I12">
        <v>11400000</v>
      </c>
      <c r="J12">
        <v>8000000</v>
      </c>
    </row>
    <row r="13" spans="1:10" x14ac:dyDescent="0.35">
      <c r="A13">
        <v>12</v>
      </c>
      <c r="B13">
        <v>2017</v>
      </c>
      <c r="C13">
        <v>12</v>
      </c>
      <c r="D13">
        <v>8600000</v>
      </c>
      <c r="E13">
        <v>11600000</v>
      </c>
      <c r="F13">
        <v>20200000</v>
      </c>
      <c r="G13">
        <v>5500000</v>
      </c>
      <c r="H13">
        <v>6500000</v>
      </c>
      <c r="I13">
        <v>12000000</v>
      </c>
      <c r="J13">
        <v>8200000</v>
      </c>
    </row>
    <row r="14" spans="1:10" x14ac:dyDescent="0.35">
      <c r="A14">
        <v>13</v>
      </c>
      <c r="B14">
        <v>2018</v>
      </c>
      <c r="C14">
        <v>3</v>
      </c>
      <c r="D14">
        <v>9000000</v>
      </c>
      <c r="E14">
        <v>12000000</v>
      </c>
      <c r="F14">
        <v>21000000</v>
      </c>
      <c r="G14">
        <v>5800000</v>
      </c>
      <c r="H14">
        <v>6800000</v>
      </c>
      <c r="I14">
        <v>12600000</v>
      </c>
      <c r="J14">
        <v>8400000</v>
      </c>
    </row>
    <row r="15" spans="1:10" x14ac:dyDescent="0.35">
      <c r="A15">
        <v>14</v>
      </c>
      <c r="B15">
        <v>2018</v>
      </c>
      <c r="C15">
        <v>6</v>
      </c>
      <c r="D15">
        <v>9400000</v>
      </c>
      <c r="E15">
        <v>12400000</v>
      </c>
      <c r="F15">
        <v>21800000</v>
      </c>
      <c r="G15">
        <v>6100000</v>
      </c>
      <c r="H15">
        <v>7100000</v>
      </c>
      <c r="I15">
        <v>13200000</v>
      </c>
      <c r="J15">
        <v>8600000</v>
      </c>
    </row>
    <row r="16" spans="1:10" x14ac:dyDescent="0.35">
      <c r="A16">
        <v>15</v>
      </c>
      <c r="B16">
        <v>2018</v>
      </c>
      <c r="C16">
        <v>9</v>
      </c>
      <c r="D16">
        <v>9800000</v>
      </c>
      <c r="E16">
        <v>12800000</v>
      </c>
      <c r="F16">
        <v>22600000</v>
      </c>
      <c r="G16">
        <v>6400000</v>
      </c>
      <c r="H16">
        <v>7400000</v>
      </c>
      <c r="I16">
        <v>13800000</v>
      </c>
      <c r="J16">
        <v>8800000</v>
      </c>
    </row>
    <row r="17" spans="1:10" x14ac:dyDescent="0.35">
      <c r="A17">
        <v>16</v>
      </c>
      <c r="B17">
        <v>2018</v>
      </c>
      <c r="C17">
        <v>12</v>
      </c>
      <c r="D17">
        <v>10200000</v>
      </c>
      <c r="E17">
        <v>13200000</v>
      </c>
      <c r="F17">
        <v>23400000</v>
      </c>
      <c r="G17">
        <v>6700000</v>
      </c>
      <c r="H17">
        <v>7700000</v>
      </c>
      <c r="I17">
        <v>14400000</v>
      </c>
      <c r="J17">
        <v>9000000</v>
      </c>
    </row>
    <row r="18" spans="1:10" x14ac:dyDescent="0.35">
      <c r="A18">
        <v>17</v>
      </c>
      <c r="B18">
        <v>2019</v>
      </c>
      <c r="C18">
        <v>3</v>
      </c>
      <c r="D18">
        <v>10600000</v>
      </c>
      <c r="E18">
        <v>13600000</v>
      </c>
      <c r="F18">
        <v>24200000</v>
      </c>
      <c r="G18">
        <v>7000000</v>
      </c>
      <c r="H18">
        <v>8000000</v>
      </c>
      <c r="I18">
        <v>15000000</v>
      </c>
      <c r="J18">
        <v>9200000</v>
      </c>
    </row>
    <row r="19" spans="1:10" x14ac:dyDescent="0.35">
      <c r="A19">
        <v>18</v>
      </c>
      <c r="B19">
        <v>2019</v>
      </c>
      <c r="C19">
        <v>6</v>
      </c>
      <c r="D19">
        <v>11000000</v>
      </c>
      <c r="E19">
        <v>14000000</v>
      </c>
      <c r="F19">
        <v>25000000</v>
      </c>
      <c r="G19">
        <v>7300000</v>
      </c>
      <c r="H19">
        <v>8300000</v>
      </c>
      <c r="I19">
        <v>15600000</v>
      </c>
      <c r="J19">
        <v>9400000</v>
      </c>
    </row>
    <row r="20" spans="1:10" x14ac:dyDescent="0.35">
      <c r="A20">
        <v>19</v>
      </c>
      <c r="B20">
        <v>2019</v>
      </c>
      <c r="C20">
        <v>9</v>
      </c>
      <c r="D20">
        <v>11400000</v>
      </c>
      <c r="E20">
        <v>14400000</v>
      </c>
      <c r="F20">
        <v>25800000</v>
      </c>
      <c r="G20">
        <v>7600000</v>
      </c>
      <c r="H20">
        <v>8600000</v>
      </c>
      <c r="I20">
        <v>16200000</v>
      </c>
      <c r="J20">
        <v>9600000</v>
      </c>
    </row>
    <row r="21" spans="1:10" x14ac:dyDescent="0.35">
      <c r="A21">
        <v>20</v>
      </c>
      <c r="B21">
        <v>2019</v>
      </c>
      <c r="C21">
        <v>12</v>
      </c>
      <c r="D21">
        <v>11800000</v>
      </c>
      <c r="E21">
        <v>14800000</v>
      </c>
      <c r="F21">
        <v>26600000</v>
      </c>
      <c r="G21">
        <v>7900000</v>
      </c>
      <c r="H21">
        <v>8900000</v>
      </c>
      <c r="I21">
        <v>16800000</v>
      </c>
      <c r="J21">
        <v>9800000</v>
      </c>
    </row>
    <row r="22" spans="1:10" x14ac:dyDescent="0.35">
      <c r="A22">
        <v>21</v>
      </c>
      <c r="B22">
        <v>2020</v>
      </c>
      <c r="C22">
        <v>3</v>
      </c>
      <c r="D22">
        <v>12200000</v>
      </c>
      <c r="E22">
        <v>15200000</v>
      </c>
      <c r="F22">
        <v>27400000</v>
      </c>
      <c r="G22">
        <v>8200000</v>
      </c>
      <c r="H22">
        <v>9200000</v>
      </c>
      <c r="I22">
        <v>17400000</v>
      </c>
      <c r="J22">
        <v>10000000</v>
      </c>
    </row>
    <row r="23" spans="1:10" x14ac:dyDescent="0.35">
      <c r="A23">
        <v>22</v>
      </c>
      <c r="B23">
        <v>2020</v>
      </c>
      <c r="C23">
        <v>6</v>
      </c>
      <c r="D23">
        <v>12600000</v>
      </c>
      <c r="E23">
        <v>15600000</v>
      </c>
      <c r="F23">
        <v>28200000</v>
      </c>
      <c r="G23">
        <v>8500000</v>
      </c>
      <c r="H23">
        <v>9500000</v>
      </c>
      <c r="I23">
        <v>18000000</v>
      </c>
      <c r="J23">
        <v>10200000</v>
      </c>
    </row>
    <row r="24" spans="1:10" x14ac:dyDescent="0.35">
      <c r="A24">
        <v>23</v>
      </c>
      <c r="B24">
        <v>2020</v>
      </c>
      <c r="C24">
        <v>9</v>
      </c>
      <c r="D24">
        <v>13000000</v>
      </c>
      <c r="E24">
        <v>16000000</v>
      </c>
      <c r="F24">
        <v>29000000</v>
      </c>
      <c r="G24">
        <v>8800000</v>
      </c>
      <c r="H24">
        <v>9800000</v>
      </c>
      <c r="I24">
        <v>18600000</v>
      </c>
      <c r="J24">
        <v>10400000</v>
      </c>
    </row>
    <row r="25" spans="1:10" x14ac:dyDescent="0.35">
      <c r="A25">
        <v>24</v>
      </c>
      <c r="B25">
        <v>2020</v>
      </c>
      <c r="C25">
        <v>12</v>
      </c>
      <c r="D25">
        <v>13400000</v>
      </c>
      <c r="E25">
        <v>16400000</v>
      </c>
      <c r="F25">
        <v>29800000</v>
      </c>
      <c r="G25">
        <v>9100000</v>
      </c>
      <c r="H25">
        <v>10100000</v>
      </c>
      <c r="I25">
        <v>19200000</v>
      </c>
      <c r="J25">
        <v>10600000</v>
      </c>
    </row>
    <row r="26" spans="1:10" x14ac:dyDescent="0.35">
      <c r="A26">
        <v>25</v>
      </c>
      <c r="B26">
        <v>2021</v>
      </c>
      <c r="C26">
        <v>3</v>
      </c>
      <c r="D26">
        <v>13800000</v>
      </c>
      <c r="E26">
        <v>16800000</v>
      </c>
      <c r="F26">
        <v>30600000</v>
      </c>
      <c r="G26">
        <v>9400000</v>
      </c>
      <c r="H26">
        <v>10400000</v>
      </c>
      <c r="I26">
        <v>19800000</v>
      </c>
      <c r="J26">
        <v>10800000</v>
      </c>
    </row>
    <row r="27" spans="1:10" x14ac:dyDescent="0.35">
      <c r="A27">
        <v>26</v>
      </c>
      <c r="B27">
        <v>2021</v>
      </c>
      <c r="C27">
        <v>6</v>
      </c>
      <c r="D27">
        <v>14200000</v>
      </c>
      <c r="E27">
        <v>17200000</v>
      </c>
      <c r="F27">
        <v>31400000</v>
      </c>
      <c r="G27">
        <v>9700000</v>
      </c>
      <c r="H27">
        <v>10700000</v>
      </c>
      <c r="I27">
        <v>20400000</v>
      </c>
      <c r="J27">
        <v>11000000</v>
      </c>
    </row>
    <row r="28" spans="1:10" x14ac:dyDescent="0.35">
      <c r="A28">
        <v>27</v>
      </c>
      <c r="B28">
        <v>2021</v>
      </c>
      <c r="C28">
        <v>9</v>
      </c>
      <c r="D28">
        <v>14600000</v>
      </c>
      <c r="E28">
        <v>17600000</v>
      </c>
      <c r="F28">
        <v>32200000</v>
      </c>
      <c r="G28">
        <v>10000000</v>
      </c>
      <c r="H28">
        <v>11000000</v>
      </c>
      <c r="I28">
        <v>21000000</v>
      </c>
      <c r="J28">
        <v>11200000</v>
      </c>
    </row>
    <row r="29" spans="1:10" x14ac:dyDescent="0.35">
      <c r="A29">
        <v>28</v>
      </c>
      <c r="B29">
        <v>2021</v>
      </c>
      <c r="C29">
        <v>12</v>
      </c>
      <c r="D29">
        <v>15000000</v>
      </c>
      <c r="E29">
        <v>18000000</v>
      </c>
      <c r="F29">
        <v>33000000</v>
      </c>
      <c r="G29">
        <v>10300000</v>
      </c>
      <c r="H29">
        <v>11300000</v>
      </c>
      <c r="I29">
        <v>21600000</v>
      </c>
      <c r="J29">
        <v>11400000</v>
      </c>
    </row>
    <row r="30" spans="1:10" x14ac:dyDescent="0.35">
      <c r="A30">
        <v>29</v>
      </c>
      <c r="B30">
        <v>2022</v>
      </c>
      <c r="C30">
        <v>3</v>
      </c>
      <c r="D30">
        <v>15400000</v>
      </c>
      <c r="E30">
        <v>18400000</v>
      </c>
      <c r="F30">
        <v>33800000</v>
      </c>
      <c r="G30">
        <v>10600000</v>
      </c>
      <c r="H30">
        <v>11600000</v>
      </c>
      <c r="I30">
        <v>22200000</v>
      </c>
      <c r="J30">
        <v>11600000</v>
      </c>
    </row>
    <row r="31" spans="1:10" x14ac:dyDescent="0.35">
      <c r="A31">
        <v>30</v>
      </c>
      <c r="B31">
        <v>2022</v>
      </c>
      <c r="C31">
        <v>6</v>
      </c>
      <c r="D31">
        <v>15800000</v>
      </c>
      <c r="E31">
        <v>18800000</v>
      </c>
      <c r="F31">
        <v>34600000</v>
      </c>
      <c r="G31">
        <v>10900000</v>
      </c>
      <c r="H31">
        <v>11900000</v>
      </c>
      <c r="I31">
        <v>22800000</v>
      </c>
      <c r="J31">
        <v>11800000</v>
      </c>
    </row>
    <row r="32" spans="1:10" x14ac:dyDescent="0.35">
      <c r="A32">
        <v>31</v>
      </c>
      <c r="B32">
        <v>2022</v>
      </c>
      <c r="C32">
        <v>9</v>
      </c>
      <c r="D32">
        <v>16200000</v>
      </c>
      <c r="E32">
        <v>19200000</v>
      </c>
      <c r="F32">
        <v>35400000</v>
      </c>
      <c r="G32">
        <v>11200000</v>
      </c>
      <c r="H32">
        <v>12200000</v>
      </c>
      <c r="I32">
        <v>23400000</v>
      </c>
      <c r="J32">
        <v>12000000</v>
      </c>
    </row>
    <row r="33" spans="1:10" x14ac:dyDescent="0.35">
      <c r="A33">
        <v>32</v>
      </c>
      <c r="B33">
        <v>2022</v>
      </c>
      <c r="C33">
        <v>12</v>
      </c>
      <c r="D33">
        <v>16600000</v>
      </c>
      <c r="E33">
        <v>19600000</v>
      </c>
      <c r="F33">
        <v>36200000</v>
      </c>
      <c r="G33">
        <v>11500000</v>
      </c>
      <c r="H33">
        <v>12500000</v>
      </c>
      <c r="I33">
        <v>24000000</v>
      </c>
      <c r="J33">
        <v>12200000</v>
      </c>
    </row>
    <row r="34" spans="1:10" x14ac:dyDescent="0.35">
      <c r="A34">
        <v>33</v>
      </c>
      <c r="B34">
        <v>2023</v>
      </c>
      <c r="C34">
        <v>3</v>
      </c>
      <c r="D34">
        <v>17000000</v>
      </c>
      <c r="E34">
        <v>20000000</v>
      </c>
      <c r="F34">
        <v>37000000</v>
      </c>
      <c r="G34">
        <v>11800000</v>
      </c>
      <c r="H34">
        <v>12800000</v>
      </c>
      <c r="I34">
        <v>24600000</v>
      </c>
      <c r="J34">
        <v>12400000</v>
      </c>
    </row>
    <row r="35" spans="1:10" x14ac:dyDescent="0.35">
      <c r="A35">
        <v>34</v>
      </c>
      <c r="B35">
        <v>2023</v>
      </c>
      <c r="C35">
        <v>6</v>
      </c>
      <c r="D35">
        <v>17400000</v>
      </c>
      <c r="E35">
        <v>20400000</v>
      </c>
      <c r="F35">
        <v>37800000</v>
      </c>
      <c r="G35">
        <v>12100000</v>
      </c>
      <c r="H35">
        <v>13100000</v>
      </c>
      <c r="I35">
        <v>25200000</v>
      </c>
      <c r="J35">
        <v>12600000</v>
      </c>
    </row>
    <row r="36" spans="1:10" x14ac:dyDescent="0.35">
      <c r="A36">
        <v>35</v>
      </c>
      <c r="B36">
        <v>2023</v>
      </c>
      <c r="C36">
        <v>9</v>
      </c>
      <c r="D36">
        <v>17800000</v>
      </c>
      <c r="E36">
        <v>20800000</v>
      </c>
      <c r="F36">
        <v>38600000</v>
      </c>
      <c r="G36">
        <v>12400000</v>
      </c>
      <c r="H36">
        <v>13400000</v>
      </c>
      <c r="I36">
        <v>25800000</v>
      </c>
      <c r="J36">
        <v>12800000</v>
      </c>
    </row>
    <row r="37" spans="1:10" x14ac:dyDescent="0.35">
      <c r="A37">
        <v>36</v>
      </c>
      <c r="B37">
        <v>2023</v>
      </c>
      <c r="C37">
        <v>12</v>
      </c>
      <c r="D37">
        <v>18200000</v>
      </c>
      <c r="E37">
        <v>21200000</v>
      </c>
      <c r="F37">
        <v>39400000</v>
      </c>
      <c r="G37">
        <v>12700000</v>
      </c>
      <c r="H37">
        <v>13700000</v>
      </c>
      <c r="I37">
        <v>26400000</v>
      </c>
      <c r="J37">
        <v>13000000</v>
      </c>
    </row>
    <row r="38" spans="1:10" x14ac:dyDescent="0.35">
      <c r="A38">
        <v>37</v>
      </c>
      <c r="B38">
        <v>2024</v>
      </c>
      <c r="C38">
        <v>3</v>
      </c>
      <c r="D38">
        <v>18600000</v>
      </c>
      <c r="E38">
        <v>21600000</v>
      </c>
      <c r="F38">
        <v>40200000</v>
      </c>
      <c r="G38">
        <v>13000000</v>
      </c>
      <c r="H38">
        <v>14000000</v>
      </c>
      <c r="I38">
        <v>27000000</v>
      </c>
      <c r="J38">
        <v>13200000</v>
      </c>
    </row>
    <row r="39" spans="1:10" x14ac:dyDescent="0.35">
      <c r="A39">
        <v>38</v>
      </c>
      <c r="B39">
        <v>2024</v>
      </c>
      <c r="C39">
        <v>6</v>
      </c>
      <c r="D39">
        <v>19000000</v>
      </c>
      <c r="E39">
        <v>22000000</v>
      </c>
      <c r="F39">
        <v>41000000</v>
      </c>
      <c r="G39">
        <v>13300000</v>
      </c>
      <c r="H39">
        <v>14300000</v>
      </c>
      <c r="I39">
        <v>27600000</v>
      </c>
      <c r="J39">
        <v>13400000</v>
      </c>
    </row>
    <row r="40" spans="1:10" x14ac:dyDescent="0.35">
      <c r="A40">
        <v>39</v>
      </c>
      <c r="B40">
        <v>2024</v>
      </c>
      <c r="C40">
        <v>9</v>
      </c>
      <c r="D40">
        <v>19400000</v>
      </c>
      <c r="E40">
        <v>22400000</v>
      </c>
      <c r="F40">
        <v>41800000</v>
      </c>
      <c r="G40">
        <v>13600000</v>
      </c>
      <c r="H40">
        <v>14600000</v>
      </c>
      <c r="I40">
        <v>28200000</v>
      </c>
      <c r="J40">
        <v>13600000</v>
      </c>
    </row>
    <row r="41" spans="1:10" x14ac:dyDescent="0.35">
      <c r="A41">
        <v>40</v>
      </c>
      <c r="B41">
        <v>2024</v>
      </c>
      <c r="C41">
        <v>12</v>
      </c>
      <c r="D41">
        <v>19800000</v>
      </c>
      <c r="E41">
        <v>22800000</v>
      </c>
      <c r="F41">
        <v>42600000</v>
      </c>
      <c r="G41">
        <v>13900000</v>
      </c>
      <c r="H41">
        <v>14900000</v>
      </c>
      <c r="I41">
        <v>28800000</v>
      </c>
      <c r="J41">
        <v>13800000</v>
      </c>
    </row>
    <row r="42" spans="1:10" x14ac:dyDescent="0.35">
      <c r="A42">
        <v>41</v>
      </c>
      <c r="B42">
        <v>2025</v>
      </c>
      <c r="C42">
        <v>3</v>
      </c>
      <c r="D42">
        <v>20200000</v>
      </c>
      <c r="E42">
        <v>23200000</v>
      </c>
      <c r="F42">
        <v>43400000</v>
      </c>
      <c r="G42">
        <v>14200000</v>
      </c>
      <c r="H42">
        <v>15200000</v>
      </c>
      <c r="I42">
        <v>29400000</v>
      </c>
      <c r="J42">
        <v>14000000</v>
      </c>
    </row>
    <row r="43" spans="1:10" x14ac:dyDescent="0.35">
      <c r="A43">
        <v>42</v>
      </c>
      <c r="B43">
        <v>2025</v>
      </c>
      <c r="C43">
        <v>6</v>
      </c>
      <c r="D43">
        <v>20600000</v>
      </c>
      <c r="E43">
        <v>23600000</v>
      </c>
      <c r="F43">
        <v>44200000</v>
      </c>
      <c r="G43">
        <v>14500000</v>
      </c>
      <c r="H43">
        <v>15500000</v>
      </c>
      <c r="I43">
        <v>30000000</v>
      </c>
      <c r="J43">
        <v>14200000</v>
      </c>
    </row>
    <row r="44" spans="1:10" x14ac:dyDescent="0.35">
      <c r="A44">
        <v>43</v>
      </c>
      <c r="B44">
        <v>2025</v>
      </c>
      <c r="C44">
        <v>9</v>
      </c>
      <c r="D44">
        <v>21000000</v>
      </c>
      <c r="E44">
        <v>24000000</v>
      </c>
      <c r="F44">
        <v>45000000</v>
      </c>
      <c r="G44">
        <v>14800000</v>
      </c>
      <c r="H44">
        <v>15800000</v>
      </c>
      <c r="I44">
        <v>30600000</v>
      </c>
      <c r="J44">
        <v>14400000</v>
      </c>
    </row>
    <row r="45" spans="1:10" x14ac:dyDescent="0.35">
      <c r="A45">
        <v>44</v>
      </c>
      <c r="B45">
        <v>2025</v>
      </c>
      <c r="C45">
        <v>12</v>
      </c>
      <c r="D45">
        <v>21400000</v>
      </c>
      <c r="E45">
        <v>24400000</v>
      </c>
      <c r="F45">
        <v>45800000</v>
      </c>
      <c r="G45">
        <v>15100000</v>
      </c>
      <c r="H45">
        <v>16100000</v>
      </c>
      <c r="I45">
        <v>31200000</v>
      </c>
      <c r="J45">
        <v>14600000</v>
      </c>
    </row>
  </sheetData>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03BF7-1888-4B31-806F-60772DEDBB12}">
  <dimension ref="A2:X61"/>
  <sheetViews>
    <sheetView topLeftCell="A62" zoomScale="69" workbookViewId="0">
      <selection activeCell="M22" sqref="M22"/>
    </sheetView>
  </sheetViews>
  <sheetFormatPr defaultRowHeight="14.5" x14ac:dyDescent="0.35"/>
  <cols>
    <col min="1" max="1" width="13.26953125" bestFit="1" customWidth="1"/>
    <col min="2" max="2" width="15.08984375" bestFit="1" customWidth="1"/>
    <col min="3" max="3" width="17.36328125" bestFit="1" customWidth="1"/>
    <col min="4" max="4" width="17.1796875" bestFit="1" customWidth="1"/>
    <col min="7" max="7" width="13.26953125" bestFit="1" customWidth="1"/>
    <col min="8" max="8" width="24.81640625" bestFit="1" customWidth="1"/>
    <col min="9" max="9" width="24.1796875" bestFit="1" customWidth="1"/>
    <col min="10" max="10" width="24.26953125" bestFit="1" customWidth="1"/>
    <col min="13" max="13" width="17.7265625" bestFit="1" customWidth="1"/>
    <col min="14" max="14" width="18.90625" bestFit="1" customWidth="1"/>
    <col min="15" max="15" width="17.453125" bestFit="1" customWidth="1"/>
    <col min="16" max="16" width="11.36328125" bestFit="1" customWidth="1"/>
    <col min="17" max="17" width="19.453125" bestFit="1" customWidth="1"/>
    <col min="18" max="18" width="15.08984375" bestFit="1" customWidth="1"/>
    <col min="19" max="19" width="15.36328125" bestFit="1" customWidth="1"/>
    <col min="20" max="20" width="14.54296875" bestFit="1" customWidth="1"/>
    <col min="21" max="21" width="17.90625" bestFit="1" customWidth="1"/>
    <col min="22" max="22" width="20.26953125" bestFit="1" customWidth="1"/>
    <col min="23" max="23" width="11.1796875" bestFit="1" customWidth="1"/>
    <col min="24" max="24" width="10.7265625" bestFit="1" customWidth="1"/>
  </cols>
  <sheetData>
    <row r="2" spans="1:14" x14ac:dyDescent="0.35">
      <c r="G2" s="2" t="s">
        <v>585</v>
      </c>
      <c r="H2" t="s">
        <v>590</v>
      </c>
      <c r="I2" t="s">
        <v>591</v>
      </c>
      <c r="J2" t="s">
        <v>592</v>
      </c>
      <c r="M2" s="2" t="s">
        <v>585</v>
      </c>
      <c r="N2" t="s">
        <v>593</v>
      </c>
    </row>
    <row r="3" spans="1:14" x14ac:dyDescent="0.35">
      <c r="A3" s="2" t="s">
        <v>585</v>
      </c>
      <c r="B3" t="s">
        <v>587</v>
      </c>
      <c r="C3" t="s">
        <v>588</v>
      </c>
      <c r="D3" s="6" t="s">
        <v>589</v>
      </c>
      <c r="G3" s="3">
        <v>2015</v>
      </c>
      <c r="H3" s="6">
        <v>3620000</v>
      </c>
      <c r="I3" s="6">
        <v>-1300000</v>
      </c>
      <c r="J3" s="6">
        <v>-500000</v>
      </c>
      <c r="M3" s="3" t="s">
        <v>187</v>
      </c>
      <c r="N3" s="6">
        <v>710877.35</v>
      </c>
    </row>
    <row r="4" spans="1:14" x14ac:dyDescent="0.35">
      <c r="A4" s="3">
        <v>2015</v>
      </c>
      <c r="B4" s="6">
        <v>26000000</v>
      </c>
      <c r="C4" s="6">
        <v>15600000</v>
      </c>
      <c r="D4" s="6">
        <v>4310000</v>
      </c>
      <c r="G4" s="4">
        <v>3</v>
      </c>
      <c r="H4" s="6">
        <v>750000</v>
      </c>
      <c r="I4" s="6">
        <v>-250000</v>
      </c>
      <c r="J4" s="6">
        <v>-100000</v>
      </c>
      <c r="M4" s="3" t="s">
        <v>184</v>
      </c>
      <c r="N4" s="6">
        <v>1706000</v>
      </c>
    </row>
    <row r="5" spans="1:14" x14ac:dyDescent="0.35">
      <c r="A5" s="4">
        <v>3</v>
      </c>
      <c r="B5" s="6">
        <v>5500000</v>
      </c>
      <c r="C5" s="6">
        <v>3300000</v>
      </c>
      <c r="D5" s="6">
        <v>900000</v>
      </c>
      <c r="G5" s="4">
        <v>6</v>
      </c>
      <c r="H5" s="6">
        <v>850000</v>
      </c>
      <c r="I5" s="6">
        <v>-300000</v>
      </c>
      <c r="J5" s="6">
        <v>-120000</v>
      </c>
      <c r="M5" s="3" t="s">
        <v>180</v>
      </c>
      <c r="N5" s="6">
        <v>2224643.2000000002</v>
      </c>
    </row>
    <row r="6" spans="1:14" x14ac:dyDescent="0.35">
      <c r="A6" s="4">
        <v>6</v>
      </c>
      <c r="B6" s="6">
        <v>6200000</v>
      </c>
      <c r="C6" s="6">
        <v>3720000</v>
      </c>
      <c r="D6" s="6">
        <v>1030000</v>
      </c>
      <c r="G6" s="4">
        <v>9</v>
      </c>
      <c r="H6" s="6">
        <v>920000</v>
      </c>
      <c r="I6" s="6">
        <v>-350000</v>
      </c>
      <c r="J6" s="6">
        <v>-130000</v>
      </c>
      <c r="M6" s="3" t="s">
        <v>193</v>
      </c>
      <c r="N6" s="6">
        <v>161280</v>
      </c>
    </row>
    <row r="7" spans="1:14" x14ac:dyDescent="0.35">
      <c r="A7" s="4">
        <v>9</v>
      </c>
      <c r="B7" s="6">
        <v>6800000</v>
      </c>
      <c r="C7" s="6">
        <v>4080000</v>
      </c>
      <c r="D7" s="6">
        <v>1120000</v>
      </c>
      <c r="G7" s="4">
        <v>12</v>
      </c>
      <c r="H7" s="6">
        <v>1100000</v>
      </c>
      <c r="I7" s="6">
        <v>-400000</v>
      </c>
      <c r="J7" s="6">
        <v>-150000</v>
      </c>
      <c r="M7" s="3" t="s">
        <v>586</v>
      </c>
      <c r="N7" s="6">
        <v>4802800.5500000007</v>
      </c>
    </row>
    <row r="8" spans="1:14" x14ac:dyDescent="0.35">
      <c r="A8" s="4">
        <v>12</v>
      </c>
      <c r="B8" s="6">
        <v>7500000</v>
      </c>
      <c r="C8" s="6">
        <v>4500000</v>
      </c>
      <c r="D8" s="6">
        <v>1260000</v>
      </c>
      <c r="G8" s="3">
        <v>2016</v>
      </c>
      <c r="H8" s="6">
        <v>5680000</v>
      </c>
      <c r="I8" s="6">
        <v>-2000000</v>
      </c>
      <c r="J8" s="6">
        <v>-760000</v>
      </c>
    </row>
    <row r="9" spans="1:14" x14ac:dyDescent="0.35">
      <c r="A9" s="3">
        <v>2016</v>
      </c>
      <c r="B9" s="6">
        <v>37500000</v>
      </c>
      <c r="C9" s="6">
        <v>22500000</v>
      </c>
      <c r="D9" s="6">
        <v>6230000</v>
      </c>
      <c r="G9" s="3">
        <v>2017</v>
      </c>
      <c r="H9" s="6">
        <v>8050000</v>
      </c>
      <c r="I9" s="6">
        <v>-2700000</v>
      </c>
      <c r="J9" s="6">
        <v>-1080000</v>
      </c>
    </row>
    <row r="10" spans="1:14" x14ac:dyDescent="0.35">
      <c r="A10" s="4">
        <v>3</v>
      </c>
      <c r="B10" s="6">
        <v>8200000</v>
      </c>
      <c r="C10" s="6">
        <v>4920000</v>
      </c>
      <c r="D10" s="6">
        <v>1390000</v>
      </c>
      <c r="G10" s="3">
        <v>2018</v>
      </c>
      <c r="H10" s="6">
        <v>10850000</v>
      </c>
      <c r="I10" s="6">
        <v>-3500000</v>
      </c>
      <c r="J10" s="6">
        <v>-1400000</v>
      </c>
      <c r="M10" s="2" t="s">
        <v>585</v>
      </c>
      <c r="N10" t="s">
        <v>594</v>
      </c>
    </row>
    <row r="11" spans="1:14" x14ac:dyDescent="0.35">
      <c r="A11" s="4">
        <v>6</v>
      </c>
      <c r="B11" s="6">
        <v>9000000</v>
      </c>
      <c r="C11" s="6">
        <v>5400000</v>
      </c>
      <c r="D11" s="6">
        <v>1500000</v>
      </c>
      <c r="G11" s="4">
        <v>3</v>
      </c>
      <c r="H11" s="6">
        <v>2450000</v>
      </c>
      <c r="I11" s="6">
        <v>-800000</v>
      </c>
      <c r="J11" s="6">
        <v>-320000</v>
      </c>
      <c r="M11" s="3" t="s">
        <v>14</v>
      </c>
      <c r="N11" s="6">
        <v>31480968.599999998</v>
      </c>
    </row>
    <row r="12" spans="1:14" x14ac:dyDescent="0.35">
      <c r="A12" s="4">
        <v>9</v>
      </c>
      <c r="B12" s="6">
        <v>9800000</v>
      </c>
      <c r="C12" s="6">
        <v>5880000</v>
      </c>
      <c r="D12" s="6">
        <v>1600000</v>
      </c>
      <c r="G12" s="4">
        <v>6</v>
      </c>
      <c r="H12" s="6">
        <v>2600000</v>
      </c>
      <c r="I12" s="6">
        <v>-850000</v>
      </c>
      <c r="J12" s="6">
        <v>-340000</v>
      </c>
      <c r="M12" s="3" t="s">
        <v>24</v>
      </c>
      <c r="N12" s="6">
        <v>20868000</v>
      </c>
    </row>
    <row r="13" spans="1:14" x14ac:dyDescent="0.35">
      <c r="A13" s="4">
        <v>12</v>
      </c>
      <c r="B13" s="6">
        <v>10500000</v>
      </c>
      <c r="C13" s="6">
        <v>6300000</v>
      </c>
      <c r="D13" s="6">
        <v>1740000</v>
      </c>
      <c r="G13" s="4">
        <v>9</v>
      </c>
      <c r="H13" s="6">
        <v>2800000</v>
      </c>
      <c r="I13" s="6">
        <v>-900000</v>
      </c>
      <c r="J13" s="6">
        <v>-360000</v>
      </c>
      <c r="M13" s="3" t="s">
        <v>7</v>
      </c>
      <c r="N13" s="6">
        <v>13826494.799999999</v>
      </c>
    </row>
    <row r="14" spans="1:14" x14ac:dyDescent="0.35">
      <c r="A14" s="3">
        <v>2017</v>
      </c>
      <c r="B14" s="6">
        <v>49500000</v>
      </c>
      <c r="C14" s="6">
        <v>29700000</v>
      </c>
      <c r="D14" s="6">
        <v>8150000</v>
      </c>
      <c r="G14" s="4">
        <v>12</v>
      </c>
      <c r="H14" s="6">
        <v>3000000</v>
      </c>
      <c r="I14" s="6">
        <v>-950000</v>
      </c>
      <c r="J14" s="6">
        <v>-380000</v>
      </c>
      <c r="M14" s="3" t="s">
        <v>44</v>
      </c>
      <c r="N14" s="6">
        <v>10748400</v>
      </c>
    </row>
    <row r="15" spans="1:14" x14ac:dyDescent="0.35">
      <c r="A15" s="4">
        <v>3</v>
      </c>
      <c r="B15" s="6">
        <v>11200000</v>
      </c>
      <c r="C15" s="6">
        <v>6720000</v>
      </c>
      <c r="D15" s="6">
        <v>1870000</v>
      </c>
      <c r="G15" s="3">
        <v>2019</v>
      </c>
      <c r="H15" s="6">
        <v>14000000</v>
      </c>
      <c r="I15" s="6">
        <v>-4600000</v>
      </c>
      <c r="J15" s="6">
        <v>-1720000</v>
      </c>
      <c r="M15" s="3" t="s">
        <v>9</v>
      </c>
      <c r="N15" s="6">
        <v>21637440</v>
      </c>
    </row>
    <row r="16" spans="1:14" x14ac:dyDescent="0.35">
      <c r="A16" s="4">
        <v>6</v>
      </c>
      <c r="B16" s="6">
        <v>12000000</v>
      </c>
      <c r="C16" s="6">
        <v>7200000</v>
      </c>
      <c r="D16" s="6">
        <v>1980000</v>
      </c>
      <c r="G16" s="4">
        <v>3</v>
      </c>
      <c r="H16" s="6">
        <v>3200000</v>
      </c>
      <c r="I16" s="6">
        <v>-1000000</v>
      </c>
      <c r="J16" s="6">
        <v>-400000</v>
      </c>
      <c r="M16" s="3" t="s">
        <v>11</v>
      </c>
      <c r="N16" s="6">
        <v>45842422.800000004</v>
      </c>
    </row>
    <row r="17" spans="1:15" x14ac:dyDescent="0.35">
      <c r="A17" s="4">
        <v>9</v>
      </c>
      <c r="B17" s="6">
        <v>12800000</v>
      </c>
      <c r="C17" s="6">
        <v>7680000</v>
      </c>
      <c r="D17" s="6">
        <v>2080000</v>
      </c>
      <c r="G17" s="4">
        <v>6</v>
      </c>
      <c r="H17" s="6">
        <v>3400000</v>
      </c>
      <c r="I17" s="6">
        <v>-1100000</v>
      </c>
      <c r="J17" s="6">
        <v>-420000</v>
      </c>
      <c r="M17" s="3" t="s">
        <v>20</v>
      </c>
      <c r="N17" s="6">
        <v>37075210.439999998</v>
      </c>
    </row>
    <row r="18" spans="1:15" x14ac:dyDescent="0.35">
      <c r="A18" s="4">
        <v>12</v>
      </c>
      <c r="B18" s="6">
        <v>13500000</v>
      </c>
      <c r="C18" s="6">
        <v>8100000</v>
      </c>
      <c r="D18" s="6">
        <v>2220000</v>
      </c>
      <c r="G18" s="4">
        <v>9</v>
      </c>
      <c r="H18" s="6">
        <v>3600000</v>
      </c>
      <c r="I18" s="6">
        <v>-1200000</v>
      </c>
      <c r="J18" s="6">
        <v>-440000</v>
      </c>
      <c r="M18" s="3" t="s">
        <v>586</v>
      </c>
      <c r="N18" s="6">
        <v>181478936.63999999</v>
      </c>
    </row>
    <row r="19" spans="1:15" x14ac:dyDescent="0.35">
      <c r="A19" s="3">
        <v>2018</v>
      </c>
      <c r="B19" s="6">
        <v>61500000</v>
      </c>
      <c r="C19" s="6">
        <v>36900000</v>
      </c>
      <c r="D19" s="6">
        <v>10070000</v>
      </c>
      <c r="G19" s="4">
        <v>12</v>
      </c>
      <c r="H19" s="6">
        <v>3800000</v>
      </c>
      <c r="I19" s="6">
        <v>-1300000</v>
      </c>
      <c r="J19" s="6">
        <v>-460000</v>
      </c>
    </row>
    <row r="20" spans="1:15" x14ac:dyDescent="0.35">
      <c r="A20" s="4">
        <v>3</v>
      </c>
      <c r="B20" s="6">
        <v>14200000</v>
      </c>
      <c r="C20" s="6">
        <v>8520000</v>
      </c>
      <c r="D20" s="6">
        <v>2350000</v>
      </c>
      <c r="G20" s="3">
        <v>2020</v>
      </c>
      <c r="H20" s="6">
        <v>16700000</v>
      </c>
      <c r="I20" s="6">
        <v>-5700000</v>
      </c>
      <c r="J20" s="6">
        <v>-2040000</v>
      </c>
      <c r="M20" s="2" t="s">
        <v>585</v>
      </c>
      <c r="N20" s="6" t="s">
        <v>595</v>
      </c>
      <c r="O20" t="s">
        <v>596</v>
      </c>
    </row>
    <row r="21" spans="1:15" x14ac:dyDescent="0.35">
      <c r="A21" s="4">
        <v>6</v>
      </c>
      <c r="B21" s="6">
        <v>15000000</v>
      </c>
      <c r="C21" s="6">
        <v>9000000</v>
      </c>
      <c r="D21" s="6">
        <v>2460000</v>
      </c>
      <c r="G21" s="4">
        <v>3</v>
      </c>
      <c r="H21" s="6">
        <v>3950000</v>
      </c>
      <c r="I21" s="6">
        <v>-1350000</v>
      </c>
      <c r="J21" s="6">
        <v>-480000</v>
      </c>
      <c r="M21" s="3">
        <v>2015</v>
      </c>
      <c r="N21" s="6">
        <v>26600000</v>
      </c>
      <c r="O21" s="6">
        <v>51800000</v>
      </c>
    </row>
    <row r="22" spans="1:15" x14ac:dyDescent="0.35">
      <c r="A22" s="4">
        <v>9</v>
      </c>
      <c r="B22" s="6">
        <v>15800000</v>
      </c>
      <c r="C22" s="6">
        <v>9480000</v>
      </c>
      <c r="D22" s="6">
        <v>2560000</v>
      </c>
      <c r="G22" s="4">
        <v>6</v>
      </c>
      <c r="H22" s="6">
        <v>4100000</v>
      </c>
      <c r="I22" s="6">
        <v>-1400000</v>
      </c>
      <c r="J22" s="6">
        <v>-500000</v>
      </c>
      <c r="M22" s="3">
        <v>2016</v>
      </c>
      <c r="N22" s="6">
        <v>34800000</v>
      </c>
      <c r="O22" s="6">
        <v>63200000</v>
      </c>
    </row>
    <row r="23" spans="1:15" x14ac:dyDescent="0.35">
      <c r="A23" s="4">
        <v>12</v>
      </c>
      <c r="B23" s="6">
        <v>16500000</v>
      </c>
      <c r="C23" s="6">
        <v>9900000</v>
      </c>
      <c r="D23" s="6">
        <v>2700000</v>
      </c>
      <c r="G23" s="4">
        <v>9</v>
      </c>
      <c r="H23" s="6">
        <v>4250000</v>
      </c>
      <c r="I23" s="6">
        <v>-1450000</v>
      </c>
      <c r="J23" s="6">
        <v>-520000</v>
      </c>
      <c r="M23" s="3">
        <v>2017</v>
      </c>
      <c r="N23" s="6">
        <v>44400000</v>
      </c>
      <c r="O23" s="6">
        <v>76000000</v>
      </c>
    </row>
    <row r="24" spans="1:15" x14ac:dyDescent="0.35">
      <c r="A24" s="3">
        <v>2019</v>
      </c>
      <c r="B24" s="6">
        <v>73500000</v>
      </c>
      <c r="C24" s="6">
        <v>44100000</v>
      </c>
      <c r="D24" s="6">
        <v>11990000</v>
      </c>
      <c r="G24" s="4">
        <v>12</v>
      </c>
      <c r="H24" s="6">
        <v>4400000</v>
      </c>
      <c r="I24" s="6">
        <v>-1500000</v>
      </c>
      <c r="J24" s="6">
        <v>-540000</v>
      </c>
      <c r="M24" s="3">
        <v>2018</v>
      </c>
      <c r="N24" s="6">
        <v>54000000</v>
      </c>
      <c r="O24" s="6">
        <v>88800000</v>
      </c>
    </row>
    <row r="25" spans="1:15" x14ac:dyDescent="0.35">
      <c r="A25" s="4">
        <v>3</v>
      </c>
      <c r="B25" s="6">
        <v>17200000</v>
      </c>
      <c r="C25" s="6">
        <v>10320000</v>
      </c>
      <c r="D25" s="6">
        <v>2830000</v>
      </c>
      <c r="G25" s="3">
        <v>2021</v>
      </c>
      <c r="H25" s="6">
        <v>19600000</v>
      </c>
      <c r="I25" s="6">
        <v>-7000000</v>
      </c>
      <c r="J25" s="6">
        <v>-2360000</v>
      </c>
      <c r="M25" s="3">
        <v>2019</v>
      </c>
      <c r="N25" s="6">
        <v>63600000</v>
      </c>
      <c r="O25" s="6">
        <v>101600000</v>
      </c>
    </row>
    <row r="26" spans="1:15" x14ac:dyDescent="0.35">
      <c r="A26" s="4">
        <v>6</v>
      </c>
      <c r="B26" s="6">
        <v>18000000</v>
      </c>
      <c r="C26" s="6">
        <v>10800000</v>
      </c>
      <c r="D26" s="6">
        <v>2940000</v>
      </c>
      <c r="G26" s="4">
        <v>3</v>
      </c>
      <c r="H26" s="6">
        <v>4600000</v>
      </c>
      <c r="I26" s="6">
        <v>-1600000</v>
      </c>
      <c r="J26" s="6">
        <v>-560000</v>
      </c>
      <c r="M26" s="3">
        <v>2020</v>
      </c>
      <c r="N26" s="6">
        <v>73200000</v>
      </c>
      <c r="O26" s="6">
        <v>114400000</v>
      </c>
    </row>
    <row r="27" spans="1:15" x14ac:dyDescent="0.35">
      <c r="A27" s="4">
        <v>9</v>
      </c>
      <c r="B27" s="6">
        <v>18800000</v>
      </c>
      <c r="C27" s="6">
        <v>11280000</v>
      </c>
      <c r="D27" s="6">
        <v>3040000</v>
      </c>
      <c r="G27" s="4">
        <v>6</v>
      </c>
      <c r="H27" s="6">
        <v>4800000</v>
      </c>
      <c r="I27" s="6">
        <v>-1700000</v>
      </c>
      <c r="J27" s="6">
        <v>-580000</v>
      </c>
      <c r="M27" s="3">
        <v>2021</v>
      </c>
      <c r="N27" s="6">
        <v>82800000</v>
      </c>
      <c r="O27" s="6">
        <v>127200000</v>
      </c>
    </row>
    <row r="28" spans="1:15" x14ac:dyDescent="0.35">
      <c r="A28" s="4">
        <v>12</v>
      </c>
      <c r="B28" s="6">
        <v>19500000</v>
      </c>
      <c r="C28" s="6">
        <v>11700000</v>
      </c>
      <c r="D28" s="6">
        <v>3180000</v>
      </c>
      <c r="G28" s="4">
        <v>9</v>
      </c>
      <c r="H28" s="6">
        <v>5000000</v>
      </c>
      <c r="I28" s="6">
        <v>-1800000</v>
      </c>
      <c r="J28" s="6">
        <v>-600000</v>
      </c>
      <c r="M28" s="3">
        <v>2022</v>
      </c>
      <c r="N28" s="6">
        <v>92400000</v>
      </c>
      <c r="O28" s="6">
        <v>140000000</v>
      </c>
    </row>
    <row r="29" spans="1:15" x14ac:dyDescent="0.35">
      <c r="A29" s="3">
        <v>2020</v>
      </c>
      <c r="B29" s="6">
        <v>85500000</v>
      </c>
      <c r="C29" s="6">
        <v>51300000</v>
      </c>
      <c r="D29" s="6">
        <v>13910000</v>
      </c>
      <c r="G29" s="4">
        <v>12</v>
      </c>
      <c r="H29" s="6">
        <v>5200000</v>
      </c>
      <c r="I29" s="6">
        <v>-1900000</v>
      </c>
      <c r="J29" s="6">
        <v>-620000</v>
      </c>
      <c r="M29" s="3">
        <v>2023</v>
      </c>
      <c r="N29" s="6">
        <v>102000000</v>
      </c>
      <c r="O29" s="6">
        <v>152800000</v>
      </c>
    </row>
    <row r="30" spans="1:15" x14ac:dyDescent="0.35">
      <c r="A30" s="4">
        <v>3</v>
      </c>
      <c r="B30" s="6">
        <v>20200000</v>
      </c>
      <c r="C30" s="6">
        <v>12120000</v>
      </c>
      <c r="D30" s="6">
        <v>3310000</v>
      </c>
      <c r="G30" s="3">
        <v>2022</v>
      </c>
      <c r="H30" s="6">
        <v>22800000</v>
      </c>
      <c r="I30" s="6">
        <v>-8600000</v>
      </c>
      <c r="J30" s="6">
        <v>-2680000</v>
      </c>
      <c r="M30" s="3">
        <v>2024</v>
      </c>
      <c r="N30" s="6">
        <v>111600000</v>
      </c>
      <c r="O30" s="6">
        <v>165600000</v>
      </c>
    </row>
    <row r="31" spans="1:15" x14ac:dyDescent="0.35">
      <c r="A31" s="4">
        <v>6</v>
      </c>
      <c r="B31" s="6">
        <v>21000000</v>
      </c>
      <c r="C31" s="6">
        <v>12600000</v>
      </c>
      <c r="D31" s="6">
        <v>3420000</v>
      </c>
      <c r="G31" s="4">
        <v>3</v>
      </c>
      <c r="H31" s="6">
        <v>5400000</v>
      </c>
      <c r="I31" s="6">
        <v>-2000000</v>
      </c>
      <c r="J31" s="6">
        <v>-640000</v>
      </c>
      <c r="M31" s="3">
        <v>2025</v>
      </c>
      <c r="N31" s="6">
        <v>121200000</v>
      </c>
      <c r="O31" s="6">
        <v>178400000</v>
      </c>
    </row>
    <row r="32" spans="1:15" x14ac:dyDescent="0.35">
      <c r="A32" s="4">
        <v>9</v>
      </c>
      <c r="B32" s="6">
        <v>21800000</v>
      </c>
      <c r="C32" s="6">
        <v>13080000</v>
      </c>
      <c r="D32" s="6">
        <v>3520000</v>
      </c>
      <c r="G32" s="4">
        <v>6</v>
      </c>
      <c r="H32" s="6">
        <v>5600000</v>
      </c>
      <c r="I32" s="6">
        <v>-2100000</v>
      </c>
      <c r="J32" s="6">
        <v>-660000</v>
      </c>
      <c r="M32" s="3" t="s">
        <v>586</v>
      </c>
      <c r="N32" s="6">
        <v>806600000</v>
      </c>
      <c r="O32" s="6">
        <v>1259800000</v>
      </c>
    </row>
    <row r="33" spans="1:17" x14ac:dyDescent="0.35">
      <c r="A33" s="4">
        <v>12</v>
      </c>
      <c r="B33" s="6">
        <v>22500000</v>
      </c>
      <c r="C33" s="6">
        <v>13500000</v>
      </c>
      <c r="D33" s="6">
        <v>3660000</v>
      </c>
      <c r="G33" s="4">
        <v>9</v>
      </c>
      <c r="H33" s="6">
        <v>5800000</v>
      </c>
      <c r="I33" s="6">
        <v>-2200000</v>
      </c>
      <c r="J33" s="6">
        <v>-680000</v>
      </c>
    </row>
    <row r="34" spans="1:17" x14ac:dyDescent="0.35">
      <c r="A34" s="3">
        <v>2021</v>
      </c>
      <c r="B34" s="6">
        <v>97500000</v>
      </c>
      <c r="C34" s="6">
        <v>58500000</v>
      </c>
      <c r="D34" s="6">
        <v>15840000</v>
      </c>
      <c r="G34" s="4">
        <v>12</v>
      </c>
      <c r="H34" s="6">
        <v>6000000</v>
      </c>
      <c r="I34" s="6">
        <v>-2300000</v>
      </c>
      <c r="J34" s="6">
        <v>-700000</v>
      </c>
    </row>
    <row r="35" spans="1:17" x14ac:dyDescent="0.35">
      <c r="A35" s="4">
        <v>3</v>
      </c>
      <c r="B35" s="6">
        <v>23200000</v>
      </c>
      <c r="C35" s="6">
        <v>13920000</v>
      </c>
      <c r="D35" s="6">
        <v>3800000</v>
      </c>
      <c r="G35" s="3">
        <v>2023</v>
      </c>
      <c r="H35" s="6">
        <v>26000000</v>
      </c>
      <c r="I35" s="6">
        <v>-10200000</v>
      </c>
      <c r="J35" s="6">
        <v>-3000000</v>
      </c>
    </row>
    <row r="36" spans="1:17" x14ac:dyDescent="0.35">
      <c r="A36" s="4">
        <v>6</v>
      </c>
      <c r="B36" s="6">
        <v>24000000</v>
      </c>
      <c r="C36" s="6">
        <v>14400000</v>
      </c>
      <c r="D36" s="6">
        <v>3900000</v>
      </c>
      <c r="G36" s="4">
        <v>3</v>
      </c>
      <c r="H36" s="6">
        <v>6200000</v>
      </c>
      <c r="I36" s="6">
        <v>-2400000</v>
      </c>
      <c r="J36" s="6">
        <v>-720000</v>
      </c>
    </row>
    <row r="37" spans="1:17" x14ac:dyDescent="0.35">
      <c r="A37" s="4">
        <v>9</v>
      </c>
      <c r="B37" s="6">
        <v>24800000</v>
      </c>
      <c r="C37" s="6">
        <v>14880000</v>
      </c>
      <c r="D37" s="6">
        <v>4000000</v>
      </c>
      <c r="G37" s="4">
        <v>6</v>
      </c>
      <c r="H37" s="6">
        <v>6400000</v>
      </c>
      <c r="I37" s="6">
        <v>-2500000</v>
      </c>
      <c r="J37" s="6">
        <v>-740000</v>
      </c>
      <c r="M37" s="2" t="s">
        <v>585</v>
      </c>
      <c r="N37" s="6" t="s">
        <v>593</v>
      </c>
      <c r="P37" s="5" t="s">
        <v>585</v>
      </c>
      <c r="Q37" s="5" t="s">
        <v>593</v>
      </c>
    </row>
    <row r="38" spans="1:17" x14ac:dyDescent="0.35">
      <c r="A38" s="4">
        <v>12</v>
      </c>
      <c r="B38" s="6">
        <v>25500000</v>
      </c>
      <c r="C38" s="6">
        <v>15300000</v>
      </c>
      <c r="D38" s="6">
        <v>4140000</v>
      </c>
      <c r="G38" s="4">
        <v>9</v>
      </c>
      <c r="H38" s="6">
        <v>6600000</v>
      </c>
      <c r="I38" s="6">
        <v>-2600000</v>
      </c>
      <c r="J38" s="6">
        <v>-760000</v>
      </c>
      <c r="M38" s="3" t="s">
        <v>212</v>
      </c>
      <c r="N38" s="6">
        <v>73440</v>
      </c>
      <c r="P38" s="3" t="s">
        <v>212</v>
      </c>
      <c r="Q38" s="6">
        <v>73440</v>
      </c>
    </row>
    <row r="39" spans="1:17" x14ac:dyDescent="0.35">
      <c r="A39" s="3">
        <v>2022</v>
      </c>
      <c r="B39" s="6">
        <v>109500000</v>
      </c>
      <c r="C39" s="6">
        <v>65700000</v>
      </c>
      <c r="D39" s="6">
        <v>17750000</v>
      </c>
      <c r="G39" s="4">
        <v>12</v>
      </c>
      <c r="H39" s="6">
        <v>6800000</v>
      </c>
      <c r="I39" s="6">
        <v>-2700000</v>
      </c>
      <c r="J39" s="6">
        <v>-780000</v>
      </c>
      <c r="M39" s="3" t="s">
        <v>190</v>
      </c>
      <c r="N39" s="6">
        <v>638451.94999999995</v>
      </c>
      <c r="P39" s="3" t="s">
        <v>190</v>
      </c>
      <c r="Q39" s="6">
        <v>638451.94999999995</v>
      </c>
    </row>
    <row r="40" spans="1:17" x14ac:dyDescent="0.35">
      <c r="A40" s="4">
        <v>3</v>
      </c>
      <c r="B40" s="6">
        <v>26200000</v>
      </c>
      <c r="C40" s="6">
        <v>15720000</v>
      </c>
      <c r="D40" s="6">
        <v>4270000</v>
      </c>
      <c r="G40" s="3">
        <v>2024</v>
      </c>
      <c r="H40" s="6">
        <v>29200000</v>
      </c>
      <c r="I40" s="6">
        <v>-11800000</v>
      </c>
      <c r="J40" s="6">
        <v>-3320000</v>
      </c>
      <c r="M40" s="3" t="s">
        <v>200</v>
      </c>
      <c r="N40" s="6">
        <v>40573</v>
      </c>
      <c r="P40" s="3" t="s">
        <v>200</v>
      </c>
      <c r="Q40" s="6">
        <v>40573</v>
      </c>
    </row>
    <row r="41" spans="1:17" x14ac:dyDescent="0.35">
      <c r="A41" s="4">
        <v>6</v>
      </c>
      <c r="B41" s="6">
        <v>27000000</v>
      </c>
      <c r="C41" s="6">
        <v>16200000</v>
      </c>
      <c r="D41" s="6">
        <v>4380000</v>
      </c>
      <c r="G41" s="4">
        <v>3</v>
      </c>
      <c r="H41" s="6">
        <v>7000000</v>
      </c>
      <c r="I41" s="6">
        <v>-2800000</v>
      </c>
      <c r="J41" s="6">
        <v>-800000</v>
      </c>
      <c r="M41" s="3" t="s">
        <v>186</v>
      </c>
      <c r="N41" s="6">
        <v>1632481.4000000001</v>
      </c>
      <c r="P41" s="3" t="s">
        <v>186</v>
      </c>
      <c r="Q41" s="6">
        <v>1632481.4000000001</v>
      </c>
    </row>
    <row r="42" spans="1:17" x14ac:dyDescent="0.35">
      <c r="A42" s="4">
        <v>9</v>
      </c>
      <c r="B42" s="6">
        <v>27800000</v>
      </c>
      <c r="C42" s="6">
        <v>16680000</v>
      </c>
      <c r="D42" s="6">
        <v>4480000</v>
      </c>
      <c r="G42" s="4">
        <v>6</v>
      </c>
      <c r="H42" s="6">
        <v>7200000</v>
      </c>
      <c r="I42" s="6">
        <v>-2900000</v>
      </c>
      <c r="J42" s="6">
        <v>-820000</v>
      </c>
      <c r="M42" s="3" t="s">
        <v>183</v>
      </c>
      <c r="N42" s="6">
        <v>2078898.2</v>
      </c>
      <c r="P42" s="3" t="s">
        <v>183</v>
      </c>
      <c r="Q42" s="6">
        <v>2078898.2</v>
      </c>
    </row>
    <row r="43" spans="1:17" x14ac:dyDescent="0.35">
      <c r="A43" s="4">
        <v>12</v>
      </c>
      <c r="B43" s="6">
        <v>28500000</v>
      </c>
      <c r="C43" s="6">
        <v>17100000</v>
      </c>
      <c r="D43" s="6">
        <v>4620000</v>
      </c>
      <c r="G43" s="4">
        <v>9</v>
      </c>
      <c r="H43" s="6">
        <v>7400000</v>
      </c>
      <c r="I43" s="6">
        <v>-3000000</v>
      </c>
      <c r="J43" s="6">
        <v>-840000</v>
      </c>
      <c r="M43" s="3" t="s">
        <v>201</v>
      </c>
      <c r="N43" s="6">
        <v>338956</v>
      </c>
      <c r="P43" s="3" t="s">
        <v>201</v>
      </c>
      <c r="Q43" s="6">
        <v>338956</v>
      </c>
    </row>
    <row r="44" spans="1:17" x14ac:dyDescent="0.35">
      <c r="A44" s="3">
        <v>2023</v>
      </c>
      <c r="B44" s="6">
        <v>121500000</v>
      </c>
      <c r="C44" s="6">
        <v>72900000</v>
      </c>
      <c r="D44" s="6">
        <v>19670000</v>
      </c>
      <c r="G44" s="4">
        <v>12</v>
      </c>
      <c r="H44" s="6">
        <v>7600000</v>
      </c>
      <c r="I44" s="6">
        <v>-3100000</v>
      </c>
      <c r="J44" s="6">
        <v>-860000</v>
      </c>
      <c r="M44" s="3" t="s">
        <v>586</v>
      </c>
      <c r="N44" s="6">
        <v>4802800.55</v>
      </c>
      <c r="P44" s="7" t="s">
        <v>586</v>
      </c>
      <c r="Q44" s="9">
        <v>4802800.55</v>
      </c>
    </row>
    <row r="45" spans="1:17" x14ac:dyDescent="0.35">
      <c r="A45" s="4">
        <v>3</v>
      </c>
      <c r="B45" s="6">
        <v>29200000</v>
      </c>
      <c r="C45" s="6">
        <v>17520000</v>
      </c>
      <c r="D45" s="6">
        <v>4750000</v>
      </c>
      <c r="G45" s="3">
        <v>2025</v>
      </c>
      <c r="H45" s="6">
        <v>32400000</v>
      </c>
      <c r="I45" s="6">
        <v>-13400000</v>
      </c>
      <c r="J45" s="6">
        <v>-3640000</v>
      </c>
    </row>
    <row r="46" spans="1:17" x14ac:dyDescent="0.35">
      <c r="A46" s="4">
        <v>6</v>
      </c>
      <c r="B46" s="6">
        <v>30000000</v>
      </c>
      <c r="C46" s="6">
        <v>18000000</v>
      </c>
      <c r="D46" s="6">
        <v>4860000</v>
      </c>
      <c r="G46" s="4">
        <v>3</v>
      </c>
      <c r="H46" s="6">
        <v>7800000</v>
      </c>
      <c r="I46" s="6">
        <v>-3200000</v>
      </c>
      <c r="J46" s="6">
        <v>-880000</v>
      </c>
    </row>
    <row r="47" spans="1:17" x14ac:dyDescent="0.35">
      <c r="A47" s="4">
        <v>9</v>
      </c>
      <c r="B47" s="6">
        <v>30800000</v>
      </c>
      <c r="C47" s="6">
        <v>18480000</v>
      </c>
      <c r="D47" s="6">
        <v>4960000</v>
      </c>
      <c r="G47" s="4">
        <v>6</v>
      </c>
      <c r="H47" s="6">
        <v>8000000</v>
      </c>
      <c r="I47" s="6">
        <v>-3300000</v>
      </c>
      <c r="J47" s="6">
        <v>-900000</v>
      </c>
    </row>
    <row r="48" spans="1:17" x14ac:dyDescent="0.35">
      <c r="A48" s="4">
        <v>12</v>
      </c>
      <c r="B48" s="6">
        <v>31500000</v>
      </c>
      <c r="C48" s="6">
        <v>18900000</v>
      </c>
      <c r="D48" s="6">
        <v>5100000</v>
      </c>
      <c r="G48" s="4">
        <v>9</v>
      </c>
      <c r="H48" s="6">
        <v>8200000</v>
      </c>
      <c r="I48" s="6">
        <v>-3400000</v>
      </c>
      <c r="J48" s="6">
        <v>-920000</v>
      </c>
      <c r="M48" s="2" t="s">
        <v>597</v>
      </c>
      <c r="N48" s="2" t="s">
        <v>598</v>
      </c>
    </row>
    <row r="49" spans="1:24" x14ac:dyDescent="0.35">
      <c r="A49" s="3">
        <v>2024</v>
      </c>
      <c r="B49" s="6">
        <v>133500000</v>
      </c>
      <c r="C49" s="6">
        <v>80100000</v>
      </c>
      <c r="D49" s="6">
        <v>21590000</v>
      </c>
      <c r="G49" s="4">
        <v>12</v>
      </c>
      <c r="H49" s="6">
        <v>8400000</v>
      </c>
      <c r="I49" s="6">
        <v>-3500000</v>
      </c>
      <c r="J49" s="6">
        <v>-940000</v>
      </c>
      <c r="M49" s="2" t="s">
        <v>585</v>
      </c>
      <c r="N49" t="s">
        <v>259</v>
      </c>
      <c r="O49" t="s">
        <v>252</v>
      </c>
      <c r="P49" t="s">
        <v>238</v>
      </c>
      <c r="Q49" t="s">
        <v>221</v>
      </c>
      <c r="R49" t="s">
        <v>229</v>
      </c>
      <c r="S49" t="s">
        <v>218</v>
      </c>
      <c r="T49" t="s">
        <v>408</v>
      </c>
      <c r="U49" t="s">
        <v>235</v>
      </c>
      <c r="V49" t="s">
        <v>224</v>
      </c>
      <c r="W49" t="s">
        <v>232</v>
      </c>
      <c r="X49" t="s">
        <v>586</v>
      </c>
    </row>
    <row r="50" spans="1:24" x14ac:dyDescent="0.35">
      <c r="A50" s="4">
        <v>3</v>
      </c>
      <c r="B50" s="6">
        <v>32200000</v>
      </c>
      <c r="C50" s="6">
        <v>19320000</v>
      </c>
      <c r="D50" s="6">
        <v>5230000</v>
      </c>
      <c r="G50" s="3" t="s">
        <v>586</v>
      </c>
      <c r="H50" s="6">
        <v>188900000</v>
      </c>
      <c r="I50" s="6">
        <v>-70800000</v>
      </c>
      <c r="J50" s="6">
        <v>-22500000</v>
      </c>
      <c r="M50" s="3">
        <v>2015</v>
      </c>
      <c r="P50">
        <v>205000</v>
      </c>
      <c r="Q50">
        <v>340000</v>
      </c>
      <c r="R50">
        <v>220000</v>
      </c>
      <c r="U50">
        <v>140000</v>
      </c>
      <c r="V50">
        <v>550000</v>
      </c>
      <c r="W50">
        <v>160000</v>
      </c>
      <c r="X50">
        <v>1615000</v>
      </c>
    </row>
    <row r="51" spans="1:24" x14ac:dyDescent="0.35">
      <c r="A51" s="4">
        <v>6</v>
      </c>
      <c r="B51" s="6">
        <v>33000000</v>
      </c>
      <c r="C51" s="6">
        <v>19800000</v>
      </c>
      <c r="D51" s="6">
        <v>5340000</v>
      </c>
      <c r="M51" s="3">
        <v>2016</v>
      </c>
      <c r="N51">
        <v>330000</v>
      </c>
      <c r="O51">
        <v>270000</v>
      </c>
      <c r="Q51">
        <v>400000</v>
      </c>
      <c r="U51">
        <v>170000</v>
      </c>
      <c r="V51">
        <v>650000</v>
      </c>
      <c r="W51">
        <v>190000</v>
      </c>
      <c r="X51">
        <v>2010000</v>
      </c>
    </row>
    <row r="52" spans="1:24" x14ac:dyDescent="0.35">
      <c r="A52" s="4">
        <v>9</v>
      </c>
      <c r="B52" s="6">
        <v>33800000</v>
      </c>
      <c r="C52" s="6">
        <v>20280000</v>
      </c>
      <c r="D52" s="6">
        <v>5440000</v>
      </c>
      <c r="M52" s="3">
        <v>2017</v>
      </c>
      <c r="N52">
        <v>410000</v>
      </c>
      <c r="O52">
        <v>290000</v>
      </c>
      <c r="Q52">
        <v>460000</v>
      </c>
      <c r="R52">
        <v>330000</v>
      </c>
      <c r="U52">
        <v>210000</v>
      </c>
      <c r="V52">
        <v>750000</v>
      </c>
      <c r="W52">
        <v>240000</v>
      </c>
      <c r="X52">
        <v>2690000</v>
      </c>
    </row>
    <row r="53" spans="1:24" x14ac:dyDescent="0.35">
      <c r="A53" s="4">
        <v>12</v>
      </c>
      <c r="B53" s="6">
        <v>34500000</v>
      </c>
      <c r="C53" s="6">
        <v>20700000</v>
      </c>
      <c r="D53" s="6">
        <v>5580000</v>
      </c>
      <c r="M53" s="3">
        <v>2018</v>
      </c>
      <c r="N53">
        <v>460000</v>
      </c>
      <c r="O53">
        <v>330000</v>
      </c>
      <c r="Q53">
        <v>580000</v>
      </c>
      <c r="R53">
        <v>370000</v>
      </c>
      <c r="U53">
        <v>250000</v>
      </c>
      <c r="V53">
        <v>850000</v>
      </c>
      <c r="W53">
        <v>280000</v>
      </c>
      <c r="X53">
        <v>3120000</v>
      </c>
    </row>
    <row r="54" spans="1:24" x14ac:dyDescent="0.35">
      <c r="A54" s="3">
        <v>2025</v>
      </c>
      <c r="B54" s="6">
        <v>145500000</v>
      </c>
      <c r="C54" s="6">
        <v>87300000</v>
      </c>
      <c r="D54" s="6">
        <v>23510000</v>
      </c>
      <c r="M54" s="3">
        <v>2019</v>
      </c>
      <c r="N54">
        <v>530000</v>
      </c>
      <c r="O54">
        <v>370000</v>
      </c>
      <c r="Q54">
        <v>670000</v>
      </c>
      <c r="R54">
        <v>410000</v>
      </c>
      <c r="S54">
        <v>220000</v>
      </c>
      <c r="U54">
        <v>290000</v>
      </c>
      <c r="V54">
        <v>950000</v>
      </c>
      <c r="W54">
        <v>320000</v>
      </c>
      <c r="X54">
        <v>3760000</v>
      </c>
    </row>
    <row r="55" spans="1:24" x14ac:dyDescent="0.35">
      <c r="A55" s="4">
        <v>3</v>
      </c>
      <c r="B55" s="6">
        <v>35200000</v>
      </c>
      <c r="C55" s="6">
        <v>21120000</v>
      </c>
      <c r="D55" s="6">
        <v>5710000</v>
      </c>
      <c r="M55" s="3">
        <v>2020</v>
      </c>
      <c r="N55">
        <v>570000</v>
      </c>
      <c r="O55">
        <v>410000</v>
      </c>
      <c r="Q55">
        <v>750000</v>
      </c>
      <c r="R55">
        <v>470000</v>
      </c>
      <c r="S55">
        <v>260000</v>
      </c>
      <c r="U55">
        <v>330000</v>
      </c>
      <c r="V55">
        <v>1050000</v>
      </c>
      <c r="W55">
        <v>360000</v>
      </c>
      <c r="X55">
        <v>4200000</v>
      </c>
    </row>
    <row r="56" spans="1:24" x14ac:dyDescent="0.35">
      <c r="A56" s="4">
        <v>6</v>
      </c>
      <c r="B56" s="6">
        <v>36000000</v>
      </c>
      <c r="C56" s="6">
        <v>21600000</v>
      </c>
      <c r="D56" s="6">
        <v>5820000</v>
      </c>
      <c r="M56" s="3">
        <v>2021</v>
      </c>
      <c r="N56">
        <v>670000</v>
      </c>
      <c r="O56">
        <v>480000</v>
      </c>
      <c r="Q56">
        <v>850000</v>
      </c>
      <c r="R56">
        <v>570000</v>
      </c>
      <c r="T56">
        <v>330000</v>
      </c>
      <c r="U56">
        <v>380000</v>
      </c>
      <c r="V56">
        <v>1150000</v>
      </c>
      <c r="W56">
        <v>420000</v>
      </c>
      <c r="X56">
        <v>4850000</v>
      </c>
    </row>
    <row r="57" spans="1:24" x14ac:dyDescent="0.35">
      <c r="A57" s="4">
        <v>9</v>
      </c>
      <c r="B57" s="6">
        <v>36800000</v>
      </c>
      <c r="C57" s="6">
        <v>22080000</v>
      </c>
      <c r="D57" s="6">
        <v>5920000</v>
      </c>
      <c r="M57" s="3">
        <v>2022</v>
      </c>
      <c r="N57">
        <v>780000</v>
      </c>
      <c r="O57">
        <v>530000</v>
      </c>
      <c r="Q57">
        <v>950000</v>
      </c>
      <c r="R57">
        <v>670000</v>
      </c>
      <c r="S57">
        <v>300000</v>
      </c>
      <c r="T57">
        <v>380000</v>
      </c>
      <c r="U57">
        <v>430000</v>
      </c>
      <c r="V57">
        <v>1250000</v>
      </c>
      <c r="W57">
        <v>480000</v>
      </c>
      <c r="X57">
        <v>5770000</v>
      </c>
    </row>
    <row r="58" spans="1:24" x14ac:dyDescent="0.35">
      <c r="A58" s="4">
        <v>12</v>
      </c>
      <c r="B58" s="6">
        <v>37500000</v>
      </c>
      <c r="C58" s="6">
        <v>22500000</v>
      </c>
      <c r="D58" s="6">
        <v>6060000</v>
      </c>
      <c r="M58" s="3">
        <v>2023</v>
      </c>
      <c r="N58">
        <v>870000</v>
      </c>
      <c r="O58">
        <v>580000</v>
      </c>
      <c r="Q58">
        <v>1550000</v>
      </c>
      <c r="R58">
        <v>770000</v>
      </c>
      <c r="S58">
        <v>380000</v>
      </c>
      <c r="T58">
        <v>470000</v>
      </c>
      <c r="U58">
        <v>530000</v>
      </c>
      <c r="V58">
        <v>1350000</v>
      </c>
      <c r="W58">
        <v>580000</v>
      </c>
      <c r="X58">
        <v>7080000</v>
      </c>
    </row>
    <row r="59" spans="1:24" x14ac:dyDescent="0.35">
      <c r="A59" s="3" t="s">
        <v>586</v>
      </c>
      <c r="B59" s="6">
        <v>941000000</v>
      </c>
      <c r="C59" s="6">
        <v>564600000</v>
      </c>
      <c r="D59" s="6">
        <v>153020000</v>
      </c>
      <c r="M59" s="3">
        <v>2024</v>
      </c>
      <c r="N59">
        <v>970000</v>
      </c>
      <c r="O59">
        <v>670000</v>
      </c>
      <c r="Q59">
        <v>1150000</v>
      </c>
      <c r="R59">
        <v>870000</v>
      </c>
      <c r="S59">
        <v>470000</v>
      </c>
      <c r="T59">
        <v>570000</v>
      </c>
      <c r="U59">
        <v>610000</v>
      </c>
      <c r="V59">
        <v>1450000</v>
      </c>
      <c r="W59">
        <v>670000</v>
      </c>
      <c r="X59">
        <v>7430000</v>
      </c>
    </row>
    <row r="60" spans="1:24" x14ac:dyDescent="0.35">
      <c r="M60" s="3">
        <v>2025</v>
      </c>
      <c r="N60">
        <v>1050000</v>
      </c>
      <c r="O60">
        <v>750000</v>
      </c>
      <c r="Q60">
        <v>1350000</v>
      </c>
      <c r="R60">
        <v>950000</v>
      </c>
      <c r="S60">
        <v>800000</v>
      </c>
      <c r="T60">
        <v>650000</v>
      </c>
      <c r="U60">
        <v>650000</v>
      </c>
      <c r="V60">
        <v>1550000</v>
      </c>
      <c r="W60">
        <v>750000</v>
      </c>
      <c r="X60">
        <v>8500000</v>
      </c>
    </row>
    <row r="61" spans="1:24" x14ac:dyDescent="0.35">
      <c r="M61" s="3" t="s">
        <v>586</v>
      </c>
      <c r="N61">
        <v>6640000</v>
      </c>
      <c r="O61">
        <v>4680000</v>
      </c>
      <c r="P61">
        <v>205000</v>
      </c>
      <c r="Q61">
        <v>9050000</v>
      </c>
      <c r="R61">
        <v>5630000</v>
      </c>
      <c r="S61">
        <v>2430000</v>
      </c>
      <c r="T61">
        <v>2400000</v>
      </c>
      <c r="U61">
        <v>3990000</v>
      </c>
      <c r="V61">
        <v>11550000</v>
      </c>
      <c r="W61">
        <v>4450000</v>
      </c>
      <c r="X61">
        <v>51025000</v>
      </c>
    </row>
  </sheetData>
  <pageMargins left="0.7" right="0.7" top="0.75" bottom="0.75" header="0.3" footer="0.3"/>
  <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_ I n c o m e S t a t e m e n t " > < 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 f i s c a l _ y e a r < / s t r i n g > < / k e y > < v a l u e > < i n t > 1 4 6 < / i n t > < / v a l u e > < / i t e m > < i t e m > < k e y > < s t r i n g > f i s c a l _ m o n t h < / s t r i n g > < / k e y > < v a l u e > < i n t > 1 6 7 < / i n t > < / v a l u e > < / i t e m > < i t e m > < k e y > < s t r i n g > r e v e n u e < / s t r i n g > < / k e y > < v a l u e > < i n t > 1 2 4 < / i n t > < / v a l u e > < / i t e m > < i t e m > < k e y > < s t r i n g > c o g s < / s t r i n g > < / k e y > < v a l u e > < i n t > 8 9 < / i n t > < / v a l u e > < / i t e m > < i t e m > < k e y > < s t r i n g > g r o s s _ p r o f i t < / s t r i n g > < / k e y > < v a l u e > < i n t > 1 5 9 < / i n t > < / v a l u e > < / i t e m > < i t e m > < k e y > < s t r i n g > o p e r a t i n g _ e x p e n s e s < / s t r i n g > < / k e y > < v a l u e > < i n t > 2 3 3 < / i n t > < / v a l u e > < / i t e m > < i t e m > < k e y > < s t r i n g > o p e r a t i n g _ i n c o m e < / s t r i n g > < / k e y > < v a l u e > < i n t > 2 1 5 < / i n t > < / v a l u e > < / i t e m > < i t e m > < k e y > < s t r i n g > i n t e r e s t _ e x p e n s e < / s t r i n g > < / k e y > < v a l u e > < i n t > 2 0 6 < / i n t > < / v a l u e > < / i t e m > < i t e m > < k e y > < s t r i n g > t a x _ e x p e n s e < / s t r i n g > < / k e y > < v a l u e > < i n t > 1 6 4 < / i n t > < / v a l u e > < / i t e m > < i t e m > < k e y > < s t r i n g > n e t _ i n c o m e < / s t r i n g > < / k e y > < v a l u e > < i n t > 1 5 7 < / i n t > < / v a l u e > < / i t e m > < / C o l u m n W i d t h s > < C o l u m n D i s p l a y I n d e x > < i t e m > < k e y > < s t r i n g > i d < / s t r i n g > < / k e y > < v a l u e > < i n t > 0 < / i n t > < / v a l u e > < / i t e m > < i t e m > < k e y > < s t r i n g > f i s c a l _ y e a r < / s t r i n g > < / k e y > < v a l u e > < i n t > 1 < / i n t > < / v a l u e > < / i t e m > < i t e m > < k e y > < s t r i n g > f i s c a l _ m o n t h < / s t r i n g > < / k e y > < v a l u e > < i n t > 2 < / i n t > < / v a l u e > < / i t e m > < i t e m > < k e y > < s t r i n g > r e v e n u e < / s t r i n g > < / k e y > < v a l u e > < i n t > 3 < / i n t > < / v a l u e > < / i t e m > < i t e m > < k e y > < s t r i n g > c o g s < / s t r i n g > < / k e y > < v a l u e > < i n t > 4 < / i n t > < / v a l u e > < / i t e m > < i t e m > < k e y > < s t r i n g > g r o s s _ p r o f i t < / s t r i n g > < / k e y > < v a l u e > < i n t > 5 < / i n t > < / v a l u e > < / i t e m > < i t e m > < k e y > < s t r i n g > o p e r a t i n g _ e x p e n s e s < / s t r i n g > < / k e y > < v a l u e > < i n t > 6 < / i n t > < / v a l u e > < / i t e m > < i t e m > < k e y > < s t r i n g > o p e r a t i n g _ i n c o m e < / s t r i n g > < / k e y > < v a l u e > < i n t > 7 < / i n t > < / v a l u e > < / i t e m > < i t e m > < k e y > < s t r i n g > i n t e r e s t _ e x p e n s e < / s t r i n g > < / k e y > < v a l u e > < i n t > 8 < / i n t > < / v a l u e > < / i t e m > < i t e m > < k e y > < s t r i n g > t a x _ e x p e n s e < / s t r i n g > < / k e y > < v a l u e > < i n t > 9 < / i n t > < / v a l u e > < / i t e m > < i t e m > < k e y > < s t r i n g > n e t _ i n c o m e < / s t r i n g > < / k e y > < v a l u e > < i n t > 1 0 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T a b l e _ B a l a n c e S h e e t " > < C u s t o m C o n t e n t > < ! [ C D A T A [ < T a b l e W i d g e t G r i d S e r i a l i z a t i o n   x m l n s : x s d = " h t t p : / / w w w . w 3 . o r g / 2 0 0 1 / X M L S c h e m a "   x m l n s : x s i = " h t t p : / / w w w . w 3 . o r g / 2 0 0 1 / X M L S c h e m a - i n s t a n c e " > < C o l u m n S u g g e s t e d T y p e   / > < C o l u m n F o r m a t   / > < C o l u m n A c c u r a c y   / > < C o l u m n C u r r e n c y S y m b o l   / > < C o l u m n P o s i t i v e P a t t e r n   / > < C o l u m n N e g a t i v e P a t t e r n   / > < C o l u m n W i d t h s > < i t e m > < k e y > < s t r i n g > b a l a n c e _ i d < / s t r i n g > < / k e y > < v a l u e > < i n t > 1 4 8 < / i n t > < / v a l u e > < / i t e m > < i t e m > < k e y > < s t r i n g > f i s c a l _ y e a r < / s t r i n g > < / k e y > < v a l u e > < i n t > 1 4 6 < / i n t > < / v a l u e > < / i t e m > < i t e m > < k e y > < s t r i n g > f i s c a l _ m o n t h < / s t r i n g > < / k e y > < v a l u e > < i n t > 1 6 7 < / i n t > < / v a l u e > < / i t e m > < i t e m > < k e y > < s t r i n g > c u r r e n t _ a s s e t s < / s t r i n g > < / k e y > < v a l u e > < i n t > 1 8 3 < / i n t > < / v a l u e > < / i t e m > < i t e m > < k e y > < s t r i n g > n o n _ c u r r e n t _ a s s e t s < / s t r i n g > < / k e y > < v a l u e > < i n t > 2 3 0 < / i n t > < / v a l u e > < / i t e m > < i t e m > < k e y > < s t r i n g > t o t a l _ a s s e t s < / s t r i n g > < / k e y > < v a l u e > < i n t > 1 5 8 < / i n t > < / v a l u e > < / i t e m > < i t e m > < k e y > < s t r i n g > c u r r e n t _ l i a b i l i t i e s < / s t r i n g > < / k e y > < v a l u e > < i n t > 2 0 7 < / i n t > < / v a l u e > < / i t e m > < i t e m > < k e y > < s t r i n g > n o n _ c u r r e n t _ l i a b i l i t i e s < / s t r i n g > < / k e y > < v a l u e > < i n t > 2 5 4 < / i n t > < / v a l u e > < / i t e m > < i t e m > < k e y > < s t r i n g > t o t a l _ l i a b i l i t i e s < / s t r i n g > < / k e y > < v a l u e > < i n t > 1 8 2 < / i n t > < / v a l u e > < / i t e m > < i t e m > < k e y > < s t r i n g > s h a r e h o l d e r s _ e q u i t y < / s t r i n g > < / k e y > < v a l u e > < i n t > 2 3 7 < / i n t > < / v a l u e > < / i t e m > < / C o l u m n W i d t h s > < C o l u m n D i s p l a y I n d e x > < i t e m > < k e y > < s t r i n g > b a l a n c e _ i d < / s t r i n g > < / k e y > < v a l u e > < i n t > 0 < / i n t > < / v a l u e > < / i t e m > < i t e m > < k e y > < s t r i n g > f i s c a l _ y e a r < / s t r i n g > < / k e y > < v a l u e > < i n t > 1 < / i n t > < / v a l u e > < / i t e m > < i t e m > < k e y > < s t r i n g > f i s c a l _ m o n t h < / s t r i n g > < / k e y > < v a l u e > < i n t > 2 < / i n t > < / v a l u e > < / i t e m > < i t e m > < k e y > < s t r i n g > c u r r e n t _ a s s e t s < / s t r i n g > < / k e y > < v a l u e > < i n t > 3 < / i n t > < / v a l u e > < / i t e m > < i t e m > < k e y > < s t r i n g > n o n _ c u r r e n t _ a s s e t s < / s t r i n g > < / k e y > < v a l u e > < i n t > 4 < / i n t > < / v a l u e > < / i t e m > < i t e m > < k e y > < s t r i n g > t o t a l _ a s s e t s < / s t r i n g > < / k e y > < v a l u e > < i n t > 5 < / i n t > < / v a l u e > < / i t e m > < i t e m > < k e y > < s t r i n g > c u r r e n t _ l i a b i l i t i e s < / s t r i n g > < / k e y > < v a l u e > < i n t > 6 < / i n t > < / v a l u e > < / i t e m > < i t e m > < k e y > < s t r i n g > n o n _ c u r r e n t _ l i a b i l i t i e s < / s t r i n g > < / k e y > < v a l u e > < i n t > 7 < / i n t > < / v a l u e > < / i t e m > < i t e m > < k e y > < s t r i n g > t o t a l _ l i a b i l i t i e s < / s t r i n g > < / k e y > < v a l u e > < i n t > 8 < / i n t > < / v a l u e > < / i t e m > < i t e m > < k e y > < s t r i n g > s h a r e h o l d e r s _ e q u i t y < / s t r i n g > < / k e y > < v a l u e > < i n t > 9 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 9 3 < / H e i g h t > < / S a n d b o x E d i t o r . F o r m u l a B a r S t a t e > ] ] > < / C u s t o m C o n t e n t > < / G e m i n i > 
</file>

<file path=customXml/item12.xml>��< ? x m l   v e r s i o n = " 1 . 0 "   e n c o d i n g = " U T F - 1 6 " ? > < G e m i n i   x m l n s = " h t t p : / / g e m i n i / p i v o t c u s t o m i z a t i o n / S h o w H i d d e n " > < C u s t o m C o n t e n t > < ! [ C D A T A [ T r u e ] ] > < / C u s t o m C o n t e n t > < / G e m i n i > 
</file>

<file path=customXml/item13.xml>��< ? x m l   v e r s i o n = " 1 . 0 "   e n c o d i n g = " U T F - 1 6 " ? > < G e m i n i   x m l n s = " h t t p : / / g e m i n i / p i v o t c u s t o m i z a t i o n / T a b l e X M L _ T a b l e _ C a s h F l o w S t a t e m e n t " > < 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 f i s c a l _ y e a r < / s t r i n g > < / k e y > < v a l u e > < i n t > 1 4 6 < / i n t > < / v a l u e > < / i t e m > < i t e m > < k e y > < s t r i n g > f i s c a l _ m o n t h < / s t r i n g > < / k e y > < v a l u e > < i n t > 1 6 7 < / i n t > < / v a l u e > < / i t e m > < i t e m > < k e y > < s t r i n g > c a s h _ f l o w _ o p e r a t i n g < / s t r i n g > < / k e y > < v a l u e > < i n t > 2 4 0 < / i n t > < / v a l u e > < / i t e m > < i t e m > < k e y > < s t r i n g > c a s h _ f l o w _ i n v e s t i n g < / s t r i n g > < / k e y > < v a l u e > < i n t > 2 3 3 < / i n t > < / v a l u e > < / i t e m > < i t e m > < k e y > < s t r i n g > c a s h _ f l o w _ f i n a n c i n g < / s t r i n g > < / k e y > < v a l u e > < i n t > 2 3 5 < / i n t > < / v a l u e > < / i t e m > < / C o l u m n W i d t h s > < C o l u m n D i s p l a y I n d e x > < i t e m > < k e y > < s t r i n g > i d < / s t r i n g > < / k e y > < v a l u e > < i n t > 0 < / i n t > < / v a l u e > < / i t e m > < i t e m > < k e y > < s t r i n g > f i s c a l _ y e a r < / s t r i n g > < / k e y > < v a l u e > < i n t > 1 < / i n t > < / v a l u e > < / i t e m > < i t e m > < k e y > < s t r i n g > f i s c a l _ m o n t h < / s t r i n g > < / k e y > < v a l u e > < i n t > 2 < / i n t > < / v a l u e > < / i t e m > < i t e m > < k e y > < s t r i n g > c a s h _ f l o w _ o p e r a t i n g < / s t r i n g > < / k e y > < v a l u e > < i n t > 3 < / i n t > < / v a l u e > < / i t e m > < i t e m > < k e y > < s t r i n g > c a s h _ f l o w _ i n v e s t i n g < / s t r i n g > < / k e y > < v a l u e > < i n t > 4 < / i n t > < / v a l u e > < / i t e m > < i t e m > < k e y > < s t r i n g > c a s h _ f l o w _ f i n a n c i n g < / s t r i n g > < / k e y > < v a l u e > < i n t > 5 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a n d b o x N o n E m p t y " > < C u s t o m C o n t e n t > < ! [ C D A T A [ 1 ] ] > < / 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 T a b l e _ C u s t o m e r T r a n s a c t i o n s 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 T a b l e _ C u s t o m e r T r a n s a c t i o n s 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 C o l u m n s \ f i s c a l _ y e a r < / K e y > < / a : K e y > < a : V a l u e   i : t y p e = " T a b l e W i d g e t B a s e V i e w S t a t e " / > < / a : K e y V a l u e O f D i a g r a m O b j e c t K e y a n y T y p e z b w N T n L X > < a : K e y V a l u e O f D i a g r a m O b j e c t K e y a n y T y p e z b w N T n L X > < a : K e y > < K e y > C o l u m n s \ f i s c a l _ m o n t h < / 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 C o l u m n s \ p r o d u c t _ s e r v i c e _ c a t e g o r y < / K e y > < / a : K e y > < a : V a l u e   i : t y p e = " T a b l e W i d g e t B a s e V i e w S t a t e " / > < / a : K e y V a l u e O f D i a g r a m O b j e c t K e y a n y T y p e z b w N T n L X > < a : K e y V a l u e O f D i a g r a m O b j e c t K e y a n y T y p e z b w N T n L X > < a : K e y > < K e y > C o l u m n s \ p r o d u c t _ s e r v i c e _ n a m e 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 C o l u m n s \ t r a n s a c t i o n _ a m o u n t < / K e y > < / a : K e y > < a : V a l u e   i : t y p e = " T a b l e W i d g e t B a s e V i e w S t a t e " / > < / a : K e y V a l u e O f D i a g r a m O b j e c t K e y a n y T y p e z b w N T n L X > < a : K e y V a l u e O f D i a g r a m O b j e c t K e y a n y T y p e z b w N T n L X > < a : K e y > < K e y > C o l u m n s \ s a l e s _ c h a n n e l < / K e y > < / a : K e y > < a : V a l u e   i : t y p e = " T a b l e W i d g e t B a s e V i e w S t a t e " / > < / a : K e y V a l u e O f D i a g r a m O b j e c t K e y a n y T y p e z b w N T n L X > < a : K e y V a l u e O f D i a g r a m O b j e c t K e y a n y T y p e z b w N T n L X > < a : K e y > < K e y > C o l u m n s \ s a l e s _ r e g i o n < / K e y > < / a : K e y > < a : V a l u e   i : t y p e = " T a b l e W i d g e t B a s e V i e w S t a t e " / > < / a : K e y V a l u e O f D i a g r a m O b j e c t K e y a n y T y p e z b w N T n L X > < a : K e y V a l u e O f D i a g r a m O b j e c t K e y a n y T y p e z b w N T n L X > < a : K e y > < K e y > C o l u m n s \ e m p l o y e e _ i d 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 T a b l e _ E m p l o y e e C o m p e n s a t i o n 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 T a b l e _ E m p l o y e e C o m p e n s a t i o n 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 C o l u m n s \ e m p l o y e e _ i d < / K e y > < / a : K e y > < a : V a l u e   i : t y p e = " T a b l e W i d g e t B a s e V i e w S t a t e " / > < / a : K e y V a l u e O f D i a g r a m O b j e c t K e y a n y T y p e z b w N T n L X > < a : K e y V a l u e O f D i a g r a m O b j e c t K e y a n y T y p e z b w N T n L X > < a : K e y > < K e y > C o l u m n s \ e m p l o y e e _ n a m e 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 C o l u m n s \ f i s c a l _ y e a r < / K e y > < / a : K e y > < a : V a l u e   i : t y p e = " T a b l e W i d g e t B a s e V i e w S t a t e " / > < / a : K e y V a l u e O f D i a g r a m O b j e c t K e y a n y T y p e z b w N T n L X > < a : K e y V a l u e O f D i a g r a m O b j e c t K e y a n y T y p e z b w N T n L X > < a : K e y > < K e y > C o l u m n s \ m o n t h l y _ s a l a r y < / K e y > < / a : K e y > < a : V a l u e   i : t y p e = " T a b l e W i d g e t B a s e V i e w S t a t e " / > < / a : K e y V a l u e O f D i a g r a m O b j e c t K e y a n y T y p e z b w N T n L X > < a : K e y V a l u e O f D i a g r a m O b j e c t K e y a n y T y p e z b w N T n L X > < a : K e y > < K e y > C o l u m n s \ a n n u a l _ s a l a r y 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 T a b l e _ R n D E x p e n s e s 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 T a b l e _ R n D E x p e n s e s 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 C o l u m n s \ f i s c a l _ y e a r < / K e y > < / a : K e y > < a : V a l u e   i : t y p e = " T a b l e W i d g e t B a s e V i e w S t a t e " / > < / a : K e y V a l u e O f D i a g r a m O b j e c t K e y a n y T y p e z b w N T n L X > < a : K e y V a l u e O f D i a g r a m O b j e c t K e y a n y T y p e z b w N T n L X > < a : K e y > < K e y > C o l u m n s \ f i s c a l _ m o n t h < / K e y > < / a : K e y > < a : V a l u e   i : t y p e = " T a b l e W i d g e t B a s e V i e w S t a t e " / > < / a : K e y V a l u e O f D i a g r a m O b j e c t K e y a n y T y p e z b w N T n L X > < a : K e y V a l u e O f D i a g r a m O b j e c t K e y a n y T y p e z b w N T n L X > < a : K e y > < K e y > C o l u m n s \ p r o j e c t _ n a m e 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 C o l u m n s \ e x p e n s e _ a m o u n t < / K e y > < / a : K e y > < a : V a l u e   i : t y p e = " T a b l e W i d g e t B a s e V i e w S t a t e " / > < / a : K e y V a l u e O f D i a g r a m O b j e c t K e y a n y T y p e z b w N T n L X > < a : K e y V a l u e O f D i a g r a m O b j e c t K e y a n y T y p e z b w N T n L X > < a : K e y > < K e y > C o l u m n s \ e x p e n s e _ d e s c r i p t i o n 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 T a b l e _ B a l a n c e S h e e t 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 T a b l e _ B a l a n c e S h e e t 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 C o l u m n s \ b a l a n c e _ i d < / K e y > < / a : K e y > < a : V a l u e   i : t y p e = " T a b l e W i d g e t B a s e V i e w S t a t e " / > < / a : K e y V a l u e O f D i a g r a m O b j e c t K e y a n y T y p e z b w N T n L X > < a : K e y V a l u e O f D i a g r a m O b j e c t K e y a n y T y p e z b w N T n L X > < a : K e y > < K e y > C o l u m n s \ f i s c a l _ y e a r < / K e y > < / a : K e y > < a : V a l u e   i : t y p e = " T a b l e W i d g e t B a s e V i e w S t a t e " / > < / a : K e y V a l u e O f D i a g r a m O b j e c t K e y a n y T y p e z b w N T n L X > < a : K e y V a l u e O f D i a g r a m O b j e c t K e y a n y T y p e z b w N T n L X > < a : K e y > < K e y > C o l u m n s \ f i s c a l _ m o n t h < / K e y > < / a : K e y > < a : V a l u e   i : t y p e = " T a b l e W i d g e t B a s e V i e w S t a t e " / > < / a : K e y V a l u e O f D i a g r a m O b j e c t K e y a n y T y p e z b w N T n L X > < a : K e y V a l u e O f D i a g r a m O b j e c t K e y a n y T y p e z b w N T n L X > < a : K e y > < K e y > C o l u m n s \ c u r r e n t _ a s s e t s < / K e y > < / a : K e y > < a : V a l u e   i : t y p e = " T a b l e W i d g e t B a s e V i e w S t a t e " / > < / a : K e y V a l u e O f D i a g r a m O b j e c t K e y a n y T y p e z b w N T n L X > < a : K e y V a l u e O f D i a g r a m O b j e c t K e y a n y T y p e z b w N T n L X > < a : K e y > < K e y > C o l u m n s \ n o n _ c u r r e n t _ a s s e t s < / K e y > < / a : K e y > < a : V a l u e   i : t y p e = " T a b l e W i d g e t B a s e V i e w S t a t e " / > < / a : K e y V a l u e O f D i a g r a m O b j e c t K e y a n y T y p e z b w N T n L X > < a : K e y V a l u e O f D i a g r a m O b j e c t K e y a n y T y p e z b w N T n L X > < a : K e y > < K e y > C o l u m n s \ t o t a l _ a s s e t s < / K e y > < / a : K e y > < a : V a l u e   i : t y p e = " T a b l e W i d g e t B a s e V i e w S t a t e " / > < / a : K e y V a l u e O f D i a g r a m O b j e c t K e y a n y T y p e z b w N T n L X > < a : K e y V a l u e O f D i a g r a m O b j e c t K e y a n y T y p e z b w N T n L X > < a : K e y > < K e y > C o l u m n s \ c u r r e n t _ l i a b i l i t i e s < / K e y > < / a : K e y > < a : V a l u e   i : t y p e = " T a b l e W i d g e t B a s e V i e w S t a t e " / > < / a : K e y V a l u e O f D i a g r a m O b j e c t K e y a n y T y p e z b w N T n L X > < a : K e y V a l u e O f D i a g r a m O b j e c t K e y a n y T y p e z b w N T n L X > < a : K e y > < K e y > C o l u m n s \ n o n _ c u r r e n t _ l i a b i l i t i e s < / K e y > < / a : K e y > < a : V a l u e   i : t y p e = " T a b l e W i d g e t B a s e V i e w S t a t e " / > < / a : K e y V a l u e O f D i a g r a m O b j e c t K e y a n y T y p e z b w N T n L X > < a : K e y V a l u e O f D i a g r a m O b j e c t K e y a n y T y p e z b w N T n L X > < a : K e y > < K e y > C o l u m n s \ t o t a l _ l i a b i l i t i e s < / K e y > < / a : K e y > < a : V a l u e   i : t y p e = " T a b l e W i d g e t B a s e V i e w S t a t e " / > < / a : K e y V a l u e O f D i a g r a m O b j e c t K e y a n y T y p e z b w N T n L X > < a : K e y V a l u e O f D i a g r a m O b j e c t K e y a n y T y p e z b w N T n L X > < a : K e y > < K e y > C o l u m n s \ s h a r e h o l d e r s _ e q u i t y 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 T a b l e _ I n c o m e S t a t e m e n t 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 T a b l e _ I n c o m e S t a t e m e n t 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 C o l u m n s \ f i s c a l _ y e a r < / K e y > < / a : K e y > < a : V a l u e   i : t y p e = " T a b l e W i d g e t B a s e V i e w S t a t e " / > < / a : K e y V a l u e O f D i a g r a m O b j e c t K e y a n y T y p e z b w N T n L X > < a : K e y V a l u e O f D i a g r a m O b j e c t K e y a n y T y p e z b w N T n L X > < a : K e y > < K e y > C o l u m n s \ f i s c a l _ m o n t h < / 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 C o l u m n s \ g r o s s _ p r o f i t < / K e y > < / a : K e y > < a : V a l u e   i : t y p e = " T a b l e W i d g e t B a s e V i e w S t a t e " / > < / a : K e y V a l u e O f D i a g r a m O b j e c t K e y a n y T y p e z b w N T n L X > < a : K e y V a l u e O f D i a g r a m O b j e c t K e y a n y T y p e z b w N T n L X > < a : K e y > < K e y > C o l u m n s \ o p e r a t i n g _ e x p e n s e s < / K e y > < / a : K e y > < a : V a l u e   i : t y p e = " T a b l e W i d g e t B a s e V i e w S t a t e " / > < / a : K e y V a l u e O f D i a g r a m O b j e c t K e y a n y T y p e z b w N T n L X > < a : K e y V a l u e O f D i a g r a m O b j e c t K e y a n y T y p e z b w N T n L X > < a : K e y > < K e y > C o l u m n s \ o p e r a t i n g _ i n c o m e < / K e y > < / a : K e y > < a : V a l u e   i : t y p e = " T a b l e W i d g e t B a s e V i e w S t a t e " / > < / a : K e y V a l u e O f D i a g r a m O b j e c t K e y a n y T y p e z b w N T n L X > < a : K e y V a l u e O f D i a g r a m O b j e c t K e y a n y T y p e z b w N T n L X > < a : K e y > < K e y > C o l u m n s \ i n t e r e s t _ e x p e n s e < / K e y > < / a : K e y > < a : V a l u e   i : t y p e = " T a b l e W i d g e t B a s e V i e w S t a t e " / > < / a : K e y V a l u e O f D i a g r a m O b j e c t K e y a n y T y p e z b w N T n L X > < a : K e y V a l u e O f D i a g r a m O b j e c t K e y a n y T y p e z b w N T n L X > < a : K e y > < K e y > C o l u m n s \ t a x _ e x p e n s e < / K e y > < / a : K e y > < a : V a l u e   i : t y p e = " T a b l e W i d g e t B a s e V i e w S t a t e " / > < / a : K e y V a l u e O f D i a g r a m O b j e c t K e y a n y T y p e z b w N T n L X > < a : K e y V a l u e O f D i a g r a m O b j e c t K e y a n y T y p e z b w N T n L X > < a : K e y > < K e y > C o l u m n s \ n e t _ i n c o m e 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 T a b l e _ C a s h F l o w S t a t e m e n t 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 T a b l e _ C a s h F l o w S t a t e m e n t 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 C o l u m n s \ f i s c a l _ y e a r < / K e y > < / a : K e y > < a : V a l u e   i : t y p e = " T a b l e W i d g e t B a s e V i e w S t a t e " / > < / a : K e y V a l u e O f D i a g r a m O b j e c t K e y a n y T y p e z b w N T n L X > < a : K e y V a l u e O f D i a g r a m O b j e c t K e y a n y T y p e z b w N T n L X > < a : K e y > < K e y > C o l u m n s \ f i s c a l _ m o n t h < / K e y > < / a : K e y > < a : V a l u e   i : t y p e = " T a b l e W i d g e t B a s e V i e w S t a t e " / > < / a : K e y V a l u e O f D i a g r a m O b j e c t K e y a n y T y p e z b w N T n L X > < a : K e y V a l u e O f D i a g r a m O b j e c t K e y a n y T y p e z b w N T n L X > < a : K e y > < K e y > C o l u m n s \ c a s h _ f l o w _ o p e r a t i n g < / K e y > < / a : K e y > < a : V a l u e   i : t y p e = " T a b l e W i d g e t B a s e V i e w S t a t e " / > < / a : K e y V a l u e O f D i a g r a m O b j e c t K e y a n y T y p e z b w N T n L X > < a : K e y V a l u e O f D i a g r a m O b j e c t K e y a n y T y p e z b w N T n L X > < a : K e y > < K e y > C o l u m n s \ c a s h _ f l o w _ i n v e s t i n g < / K e y > < / a : K e y > < a : V a l u e   i : t y p e = " T a b l e W i d g e t B a s e V i e w S t a t e " / > < / a : K e y V a l u e O f D i a g r a m O b j e c t K e y a n y T y p e z b w N T n L X > < a : K e y V a l u e O f D i a g r a m O b j e c t K e y a n y T y p e z b w N T n L X > < a : K e y > < K e y > C o l u m n s \ c a s h _ f l o w _ f i n a n c i n g 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C l i e n t W i n d o w X M L " > < C u s t o m C o n t e n t > < ! [ C D A T A [ T a b l e _ C a s h F l o w S t a t e m e n t ] ] > < / 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T a b l e X M L _ T a b l e _ C u s t o m e r T r a n s a c t i o n s " > < 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 1 8 0 < / i n t > < / v a l u e > < / i t e m > < i t e m > < k e y > < s t r i n g > f i s c a l _ y e a r < / s t r i n g > < / k e y > < v a l u e > < i n t > 1 4 6 < / i n t > < / v a l u e > < / i t e m > < i t e m > < k e y > < s t r i n g > f i s c a l _ m o n t h < / s t r i n g > < / k e y > < v a l u e > < i n t > 1 6 7 < / i n t > < / v a l u e > < / i t e m > < i t e m > < k e y > < s t r i n g > t r a n s a c t i o n _ d a t e < / s t r i n g > < / k e y > < v a l u e > < i n t > 2 0 4 < / i n t > < / v a l u e > < / i t e m > < i t e m > < k e y > < s t r i n g > c u s t o m e r _ i d < / s t r i n g > < / k e y > < v a l u e > < i n t > 1 6 3 < / i n t > < / v a l u e > < / i t e m > < i t e m > < k e y > < s t r i n g > p r o d u c t _ s e r v i c e _ c a t e g o r y < / s t r i n g > < / k e y > < v a l u e > < i n t > 2 8 4 < / i n t > < / v a l u e > < / i t e m > < i t e m > < k e y > < s t r i n g > p r o d u c t _ s e r v i c e _ n a m e < / s t r i n g > < / k e y > < v a l u e > < i n t > 2 5 8 < / i n t > < / v a l u e > < / i t e m > < i t e m > < k e y > < s t r i n g > q u a n t i t y < / s t r i n g > < / k e y > < v a l u e > < i n t > 1 2 5 < / i n t > < / v a l u e > < / i t e m > < i t e m > < k e y > < s t r i n g > u n i t _ p r i c e < / s t r i n g > < / k e y > < v a l u e > < i n t > 1 4 1 < / i n t > < / v a l u e > < / i t e m > < i t e m > < k e y > < s t r i n g > t r a n s a c t i o n _ a m o u n t < / s t r i n g > < / k e y > < v a l u e > < i n t > 2 3 5 < / i n t > < / v a l u e > < / i t e m > < i t e m > < k e y > < s t r i n g > s a l e s _ c h a n n e l < / s t r i n g > < / k e y > < v a l u e > < i n t > 1 7 7 < / i n t > < / v a l u e > < / i t e m > < i t e m > < k e y > < s t r i n g > s a l e s _ r e g i o n < / s t r i n g > < / k e y > < v a l u e > < i n t > 1 6 3 < / i n t > < / v a l u e > < / i t e m > < i t e m > < k e y > < s t r i n g > e m p l o y e e _ i d < / s t r i n g > < / k e y > < v a l u e > < i n t > 1 6 7 < / i n t > < / v a l u e > < / i t e m > < / C o l u m n W i d t h s > < C o l u m n D i s p l a y I n d e x > < i t e m > < k e y > < s t r i n g > t r a n s a c t i o n _ i d < / s t r i n g > < / k e y > < v a l u e > < i n t > 0 < / i n t > < / v a l u e > < / i t e m > < i t e m > < k e y > < s t r i n g > f i s c a l _ y e a r < / s t r i n g > < / k e y > < v a l u e > < i n t > 1 < / i n t > < / v a l u e > < / i t e m > < i t e m > < k e y > < s t r i n g > f i s c a l _ m o n t h < / s t r i n g > < / k e y > < v a l u e > < i n t > 2 < / i n t > < / v a l u e > < / i t e m > < i t e m > < k e y > < s t r i n g > t r a n s a c t i o n _ d a t e < / s t r i n g > < / k e y > < v a l u e > < i n t > 3 < / i n t > < / v a l u e > < / i t e m > < i t e m > < k e y > < s t r i n g > c u s t o m e r _ i d < / s t r i n g > < / k e y > < v a l u e > < i n t > 4 < / i n t > < / v a l u e > < / i t e m > < i t e m > < k e y > < s t r i n g > p r o d u c t _ s e r v i c e _ c a t e g o r y < / s t r i n g > < / k e y > < v a l u e > < i n t > 5 < / i n t > < / v a l u e > < / i t e m > < i t e m > < k e y > < s t r i n g > p r o d u c t _ s e r v i c e _ n a m e < / s t r i n g > < / k e y > < v a l u e > < i n t > 6 < / i n t > < / v a l u e > < / i t e m > < i t e m > < k e y > < s t r i n g > q u a n t i t y < / s t r i n g > < / k e y > < v a l u e > < i n t > 7 < / i n t > < / v a l u e > < / i t e m > < i t e m > < k e y > < s t r i n g > u n i t _ p r i c e < / s t r i n g > < / k e y > < v a l u e > < i n t > 8 < / i n t > < / v a l u e > < / i t e m > < i t e m > < k e y > < s t r i n g > t r a n s a c t i o n _ a m o u n t < / s t r i n g > < / k e y > < v a l u e > < i n t > 9 < / i n t > < / v a l u e > < / i t e m > < i t e m > < k e y > < s t r i n g > s a l e s _ c h a n n e l < / s t r i n g > < / k e y > < v a l u e > < i n t > 1 0 < / i n t > < / v a l u e > < / i t e m > < i t e m > < k e y > < s t r i n g > s a l e s _ r e g i o n < / s t r i n g > < / k e y > < v a l u e > < i n t > 1 1 < / i n t > < / v a l u e > < / i t e m > < i t e m > < k e y > < s t r i n g > e m p l o y e e _ i d < / 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a n u a l C a l c M o d e " > < C u s t o m C o n t e n t > < ! [ C D A T A [ F a l s e ] ] > < / 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I s S a n d b o x E m b e d d e d " > < C u s t o m C o n t e n t > < ! [ C D A T A [ y e s ] ] > < / 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 T a b l e _ E m p l o y e e C o m p e n s a t i o n < / K e y > < V a l u e   x m l n s : a = " h t t p : / / s c h e m a s . d a t a c o n t r a c t . o r g / 2 0 0 4 / 0 7 / M i c r o s o f t . A n a l y s i s S e r v i c e s . C o m m o n " > < a : H a s F o c u s > t r u e < / a : H a s F o c u s > < a : S i z e A t D p i 9 6 > 1 4 3 < / a : S i z e A t D p i 9 6 > < a : V i s i b l e > t r u e < / a : V i s i b l e > < / V a l u e > < / K e y V a l u e O f s t r i n g S a n d b o x E d i t o r . M e a s u r e G r i d S t a t e S c d E 3 5 R y > < K e y V a l u e O f s t r i n g S a n d b o x E d i t o r . M e a s u r e G r i d S t a t e S c d E 3 5 R y > < K e y > T a b l e _ C u s t o m e r T r a n s a c t i o n s < / K e y > < V a l u e   x m l n s : a = " h t t p : / / s c h e m a s . d a t a c o n t r a c t . o r g / 2 0 0 4 / 0 7 / M i c r o s o f t . A n a l y s i s S e r v i c e s . C o m m o n " > < a : H a s F o c u s > t r u e < / a : H a s F o c u s > < a : S i z e A t D p i 9 6 > 1 4 3 < / a : S i z e A t D p i 9 6 > < a : V i s i b l e > t r u e < / a : V i s i b l e > < / V a l u e > < / K e y V a l u e O f s t r i n g S a n d b o x E d i t o r . M e a s u r e G r i d S t a t e S c d E 3 5 R y > < K e y V a l u e O f s t r i n g S a n d b o x E d i t o r . M e a s u r e G r i d S t a t e S c d E 3 5 R y > < K e y > T a b l e _ R n D E x p e n s e s < / K e y > < V a l u e   x m l n s : a = " h t t p : / / s c h e m a s . d a t a c o n t r a c t . o r g / 2 0 0 4 / 0 7 / M i c r o s o f t . A n a l y s i s S e r v i c e s . C o m m o n " > < a : H a s F o c u s > t r u e < / a : H a s F o c u s > < a : S i z e A t D p i 9 6 > 1 4 3 < / a : S i z e A t D p i 9 6 > < a : V i s i b l e > t r u e < / a : V i s i b l e > < / V a l u e > < / K e y V a l u e O f s t r i n g S a n d b o x E d i t o r . M e a s u r e G r i d S t a t e S c d E 3 5 R y > < K e y V a l u e O f s t r i n g S a n d b o x E d i t o r . M e a s u r e G r i d S t a t e S c d E 3 5 R y > < K e y > T a b l e _ C a s h F l o w S t a t e m e n t < / K e y > < V a l u e   x m l n s : a = " h t t p : / / s c h e m a s . d a t a c o n t r a c t . o r g / 2 0 0 4 / 0 7 / M i c r o s o f t . A n a l y s i s S e r v i c e s . C o m m o n " > < a : H a s F o c u s > t r u e < / a : H a s F o c u s > < a : S i z e A t D p i 9 6 > 1 4 3 < / a : S i z e A t D p i 9 6 > < a : V i s i b l e > t r u e < / a : V i s i b l e > < / V a l u e > < / K e y V a l u e O f s t r i n g S a n d b o x E d i t o r . M e a s u r e G r i d S t a t e S c d E 3 5 R y > < K e y V a l u e O f s t r i n g S a n d b o x E d i t o r . M e a s u r e G r i d S t a t e S c d E 3 5 R y > < K e y > T a b l e _ I n c o m e S t a t e m e n t < / K e y > < V a l u e   x m l n s : a = " h t t p : / / s c h e m a s . d a t a c o n t r a c t . o r g / 2 0 0 4 / 0 7 / M i c r o s o f t . A n a l y s i s S e r v i c e s . C o m m o n " > < a : H a s F o c u s > t r u e < / a : H a s F o c u s > < a : S i z e A t D p i 9 6 > 1 4 3 < / a : S i z e A t D p i 9 6 > < a : V i s i b l e > t r u e < / a : V i s i b l e > < / V a l u e > < / K e y V a l u e O f s t r i n g S a n d b o x E d i t o r . M e a s u r e G r i d S t a t e S c d E 3 5 R y > < K e y V a l u e O f s t r i n g S a n d b o x E d i t o r . M e a s u r e G r i d S t a t e S c d E 3 5 R y > < K e y > T a b l e _ B a l a n c e S h e e t < / 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 2 0 2 5 - 0 3 - 0 1 T 1 5 : 4 4 : 4 2 . 7 6 6 9 8 0 4 + 0 5 : 3 0 < / L a s t P r o c e s s e d T i m e > < / D a t a M o d e l i n g S a n d b o x . S e r i a l i z e d S a n d b o x E r r o r C a c h e > ] ] > < / C u s t o m C o n t e n t > < / G e m i n i > 
</file>

<file path=customXml/item5.xml>��< ? x m l   v e r s i o n = " 1 . 0 "   e n c o d i n g = " U T F - 1 6 " ? > < G e m i n i   x m l n s = " h t t p : / / g e m i n i / p i v o t c u s t o m i z a t i o n / T a b l e X M L _ T a b l e _ R n D E x p e n s e s " > < 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 f i s c a l _ y e a r < / s t r i n g > < / k e y > < v a l u e > < i n t > 1 4 6 < / i n t > < / v a l u e > < / i t e m > < i t e m > < k e y > < s t r i n g > f i s c a l _ m o n t h < / s t r i n g > < / k e y > < v a l u e > < i n t > 1 6 7 < / i n t > < / v a l u e > < / i t e m > < i t e m > < k e y > < s t r i n g > p r o j e c t _ n a m e < / s t r i n g > < / k e y > < v a l u e > < i n t > 1 7 6 < / i n t > < / v a l u e > < / i t e m > < i t e m > < k e y > < s t r i n g > d e p a r t m e n t < / s t r i n g > < / k e y > < v a l u e > < i n t > 1 5 8 < / i n t > < / v a l u e > < / i t e m > < i t e m > < k e y > < s t r i n g > e x p e n s e _ a m o u n t < / s t r i n g > < / k e y > < v a l u e > < i n t > 2 0 8 < / i n t > < / v a l u e > < / i t e m > < i t e m > < k e y > < s t r i n g > e x p e n s e _ d e s c r i p t i o n < / s t r i n g > < / k e y > < v a l u e > < i n t > 2 3 8 < / i n t > < / v a l u e > < / i t e m > < / C o l u m n W i d t h s > < C o l u m n D i s p l a y I n d e x > < i t e m > < k e y > < s t r i n g > i d < / s t r i n g > < / k e y > < v a l u e > < i n t > 0 < / i n t > < / v a l u e > < / i t e m > < i t e m > < k e y > < s t r i n g > f i s c a l _ y e a r < / s t r i n g > < / k e y > < v a l u e > < i n t > 1 < / i n t > < / v a l u e > < / i t e m > < i t e m > < k e y > < s t r i n g > f i s c a l _ m o n t h < / s t r i n g > < / k e y > < v a l u e > < i n t > 2 < / i n t > < / v a l u e > < / i t e m > < i t e m > < k e y > < s t r i n g > p r o j e c t _ n a m e < / s t r i n g > < / k e y > < v a l u e > < i n t > 3 < / i n t > < / v a l u e > < / i t e m > < i t e m > < k e y > < s t r i n g > d e p a r t m e n t < / s t r i n g > < / k e y > < v a l u e > < i n t > 4 < / i n t > < / v a l u e > < / i t e m > < i t e m > < k e y > < s t r i n g > e x p e n s e _ a m o u n t < / s t r i n g > < / k e y > < v a l u e > < i n t > 5 < / i n t > < / v a l u e > < / i t e m > < i t e m > < k e y > < s t r i n g > e x p e n s e _ d e s c r i p t i o n < / 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T a b l e _ E m p l o y e e C o m p e n s a t i o n , T a b l e _ C u s t o m e r T r a n s a c t i o n s , T a b l e _ R n D E x p e n s e s , T a b l e _ C a s h F l o w S t a t e m e n t , T a b l e _ I n c o m e S t a t e m e n t , T a b l e _ B a l a n c e S h e e t ] ] > < / 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 T a b l e _ R n D E x p e n s e s 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 T a b l e _ R n D E x p e n s e s 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 C o l u m n s \ f i s c a l _ y e a r < / K e y > < / D i a g r a m O b j e c t K e y > < D i a g r a m O b j e c t K e y > < K e y > C o l u m n s \ f i s c a l _ m o n t h < / K e y > < / D i a g r a m O b j e c t K e y > < D i a g r a m O b j e c t K e y > < K e y > C o l u m n s \ p r o j e c t _ n a m e < / K e y > < / D i a g r a m O b j e c t K e y > < D i a g r a m O b j e c t K e y > < K e y > C o l u m n s \ d e p a r t m e n t < / K e y > < / D i a g r a m O b j e c t K e y > < D i a g r a m O b j e c t K e y > < K e y > C o l u m n s \ e x p e n s e _ a m o u n t < / K e y > < / D i a g r a m O b j e c t K e y > < D i a g r a m O b j e c t K e y > < K e y > C o l u m n s \ e x p e n s e _ d e s c r i p t i o n 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 C o l u m n s \ f i s c a l _ y e a r < / K e y > < / a : K e y > < a : V a l u e   i : t y p e = " M e a s u r e G r i d N o d e V i e w S t a t e " > < C o l u m n > 1 < / C o l u m n > < L a y e d O u t > t r u e < / L a y e d O u t > < / a : V a l u e > < / a : K e y V a l u e O f D i a g r a m O b j e c t K e y a n y T y p e z b w N T n L X > < a : K e y V a l u e O f D i a g r a m O b j e c t K e y a n y T y p e z b w N T n L X > < a : K e y > < K e y > C o l u m n s \ f i s c a l _ m o n t h < / K e y > < / a : K e y > < a : V a l u e   i : t y p e = " M e a s u r e G r i d N o d e V i e w S t a t e " > < C o l u m n > 2 < / C o l u m n > < L a y e d O u t > t r u e < / L a y e d O u t > < / a : V a l u e > < / a : K e y V a l u e O f D i a g r a m O b j e c t K e y a n y T y p e z b w N T n L X > < a : K e y V a l u e O f D i a g r a m O b j e c t K e y a n y T y p e z b w N T n L X > < a : K e y > < K e y > C o l u m n s \ p r o j e c t _ n a m e < / K e y > < / a : K e y > < a : V a l u e   i : t y p e = " M e a s u r e G r i d N o d e V i e w S t a t e " > < C o l u m n > 3 < / C o l u m n > < L a y e d O u t > t r u e < / L a y e d O u t > < / a : V a l u e > < / a : K e y V a l u e O f D i a g r a m O b j e c t K e y a n y T y p e z b w N T n L X > < a : K e y V a l u e O f D i a g r a m O b j e c t K e y a n y T y p e z b w N T n L X > < a : K e y > < K e y > C o l u m n s \ d e p a r t m e n t < / K e y > < / a : K e y > < a : V a l u e   i : t y p e = " M e a s u r e G r i d N o d e V i e w S t a t e " > < C o l u m n > 4 < / C o l u m n > < L a y e d O u t > t r u e < / L a y e d O u t > < / a : V a l u e > < / a : K e y V a l u e O f D i a g r a m O b j e c t K e y a n y T y p e z b w N T n L X > < a : K e y V a l u e O f D i a g r a m O b j e c t K e y a n y T y p e z b w N T n L X > < a : K e y > < K e y > C o l u m n s \ e x p e n s e _ a m o u n t < / K e y > < / a : K e y > < a : V a l u e   i : t y p e = " M e a s u r e G r i d N o d e V i e w S t a t e " > < C o l u m n > 5 < / C o l u m n > < L a y e d O u t > t r u e < / L a y e d O u t > < / a : V a l u e > < / a : K e y V a l u e O f D i a g r a m O b j e c t K e y a n y T y p e z b w N T n L X > < a : K e y V a l u e O f D i a g r a m O b j e c t K e y a n y T y p e z b w N T n L X > < a : K e y > < K e y > C o l u m n s \ e x p e n s e _ d e s c r i p t i o n < / K e y > < / a : K e y > < a : V a l u e   i : t y p e = " M e a s u r e G r i d N o d e V i e w S t a t e " > < C o l u m n > 6 < / C o l u m n > < L a y e d O u t > t r u e < / L a y e d O u t > < / a : V a l u e > < / a : K e y V a l u e O f D i a g r a m O b j e c t K e y a n y T y p e z b w N T n L X > < / V i e w S t a t e s > < / D i a g r a m M a n a g e r . S e r i a l i z a b l e D i a g r a m > < D i a g r a m M a n a g e r . S e r i a l i z a b l e D i a g r a m > < A d a p t e r   i : t y p e = " M e a s u r e D i a g r a m S a n d b o x A d a p t e r " > < T a b l e N a m e > T a b l e _ C u s t o m e r T r a n s a c t i o n s 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 T a b l e _ C u s t o m e r T r a n s a c t i o n s 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 C o l u m n s \ t r a n s a c t i o n _ i d < / K e y > < / D i a g r a m O b j e c t K e y > < D i a g r a m O b j e c t K e y > < K e y > C o l u m n s \ f i s c a l _ y e a r < / K e y > < / D i a g r a m O b j e c t K e y > < D i a g r a m O b j e c t K e y > < K e y > C o l u m n s \ f i s c a l _ m o n t h < / K e y > < / D i a g r a m O b j e c t K e y > < D i a g r a m O b j e c t K e y > < K e y > C o l u m n s \ t r a n s a c t i o n _ d a t e < / K e y > < / D i a g r a m O b j e c t K e y > < D i a g r a m O b j e c t K e y > < K e y > C o l u m n s \ c u s t o m e r _ i d < / K e y > < / D i a g r a m O b j e c t K e y > < D i a g r a m O b j e c t K e y > < K e y > C o l u m n s \ p r o d u c t _ s e r v i c e _ c a t e g o r y < / K e y > < / D i a g r a m O b j e c t K e y > < D i a g r a m O b j e c t K e y > < K e y > C o l u m n s \ p r o d u c t _ s e r v i c e _ n a m e < / K e y > < / D i a g r a m O b j e c t K e y > < D i a g r a m O b j e c t K e y > < K e y > C o l u m n s \ q u a n t i t y < / K e y > < / D i a g r a m O b j e c t K e y > < D i a g r a m O b j e c t K e y > < K e y > C o l u m n s \ u n i t _ p r i c e < / K e y > < / D i a g r a m O b j e c t K e y > < D i a g r a m O b j e c t K e y > < K e y > C o l u m n s \ t r a n s a c t i o n _ a m o u n t < / K e y > < / D i a g r a m O b j e c t K e y > < D i a g r a m O b j e c t K e y > < K e y > C o l u m n s \ s a l e s _ c h a n n e l < / K e y > < / D i a g r a m O b j e c t K e y > < D i a g r a m O b j e c t K e y > < K e y > C o l u m n s \ s a l e s _ r e g i o n < / K e y > < / D i a g r a m O b j e c t K e y > < D i a g r a m O b j e c t K e y > < K e y > C o l u m n s \ e m p l o y e e _ i d 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 C o l u m n s \ t r a n s a c t i o n _ i d < / K e y > < / a : K e y > < a : V a l u e   i : t y p e = " M e a s u r e G r i d N o d e V i e w S t a t e " > < L a y e d O u t > t r u e < / L a y e d O u t > < / a : V a l u e > < / a : K e y V a l u e O f D i a g r a m O b j e c t K e y a n y T y p e z b w N T n L X > < a : K e y V a l u e O f D i a g r a m O b j e c t K e y a n y T y p e z b w N T n L X > < a : K e y > < K e y > C o l u m n s \ f i s c a l _ y e a r < / K e y > < / a : K e y > < a : V a l u e   i : t y p e = " M e a s u r e G r i d N o d e V i e w S t a t e " > < C o l u m n > 1 < / C o l u m n > < L a y e d O u t > t r u e < / L a y e d O u t > < / a : V a l u e > < / a : K e y V a l u e O f D i a g r a m O b j e c t K e y a n y T y p e z b w N T n L X > < a : K e y V a l u e O f D i a g r a m O b j e c t K e y a n y T y p e z b w N T n L X > < a : K e y > < K e y > C o l u m n s \ f i s c a l _ m o n t h < / K e y > < / a : K e y > < a : V a l u e   i : t y p e = " M e a s u r e G r i d N o d e V i e w S t a t e " > < C o l u m n > 2 < / C o l u m n > < L a y e d O u t > t r u e < / L a y e d O u t > < / a : V a l u e > < / a : K e y V a l u e O f D i a g r a m O b j e c t K e y a n y T y p e z b w N T n L X > < a : K e y V a l u e O f D i a g r a m O b j e c t K e y a n y T y p e z b w N T n L X > < a : K e y > < K e y > C o l u m n s \ t r a n s a c t i o n _ d a t e < / K e y > < / a : K e y > < a : V a l u e   i : t y p e = " M e a s u r e G r i d N o d e V i e w S t a t e " > < C o l u m n > 3 < / C o l u m n > < L a y e d O u t > t r u e < / L a y e d O u t > < / a : V a l u e > < / a : K e y V a l u e O f D i a g r a m O b j e c t K e y a n y T y p e z b w N T n L X > < a : K e y V a l u e O f D i a g r a m O b j e c t K e y a n y T y p e z b w N T n L X > < a : K e y > < K e y > C o l u m n s \ c u s t o m e r _ i d < / K e y > < / a : K e y > < a : V a l u e   i : t y p e = " M e a s u r e G r i d N o d e V i e w S t a t e " > < C o l u m n > 4 < / C o l u m n > < L a y e d O u t > t r u e < / L a y e d O u t > < / a : V a l u e > < / a : K e y V a l u e O f D i a g r a m O b j e c t K e y a n y T y p e z b w N T n L X > < a : K e y V a l u e O f D i a g r a m O b j e c t K e y a n y T y p e z b w N T n L X > < a : K e y > < K e y > C o l u m n s \ p r o d u c t _ s e r v i c e _ c a t e g o r y < / K e y > < / a : K e y > < a : V a l u e   i : t y p e = " M e a s u r e G r i d N o d e V i e w S t a t e " > < C o l u m n > 5 < / C o l u m n > < L a y e d O u t > t r u e < / L a y e d O u t > < / a : V a l u e > < / a : K e y V a l u e O f D i a g r a m O b j e c t K e y a n y T y p e z b w N T n L X > < a : K e y V a l u e O f D i a g r a m O b j e c t K e y a n y T y p e z b w N T n L X > < a : K e y > < K e y > C o l u m n s \ p r o d u c t _ s e r v i c e _ n a m e < / 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 C o l u m n s \ u n i t _ p r i c e < / K e y > < / a : K e y > < a : V a l u e   i : t y p e = " M e a s u r e G r i d N o d e V i e w S t a t e " > < C o l u m n > 8 < / C o l u m n > < L a y e d O u t > t r u e < / L a y e d O u t > < / a : V a l u e > < / a : K e y V a l u e O f D i a g r a m O b j e c t K e y a n y T y p e z b w N T n L X > < a : K e y V a l u e O f D i a g r a m O b j e c t K e y a n y T y p e z b w N T n L X > < a : K e y > < K e y > C o l u m n s \ t r a n s a c t i o n _ a m o u n t < / K e y > < / a : K e y > < a : V a l u e   i : t y p e = " M e a s u r e G r i d N o d e V i e w S t a t e " > < C o l u m n > 9 < / C o l u m n > < L a y e d O u t > t r u e < / L a y e d O u t > < / a : V a l u e > < / a : K e y V a l u e O f D i a g r a m O b j e c t K e y a n y T y p e z b w N T n L X > < a : K e y V a l u e O f D i a g r a m O b j e c t K e y a n y T y p e z b w N T n L X > < a : K e y > < K e y > C o l u m n s \ s a l e s _ c h a n n e l < / K e y > < / a : K e y > < a : V a l u e   i : t y p e = " M e a s u r e G r i d N o d e V i e w S t a t e " > < C o l u m n > 1 0 < / C o l u m n > < L a y e d O u t > t r u e < / L a y e d O u t > < / a : V a l u e > < / a : K e y V a l u e O f D i a g r a m O b j e c t K e y a n y T y p e z b w N T n L X > < a : K e y V a l u e O f D i a g r a m O b j e c t K e y a n y T y p e z b w N T n L X > < a : K e y > < K e y > C o l u m n s \ s a l e s _ r e g i o n < / K e y > < / a : K e y > < a : V a l u e   i : t y p e = " M e a s u r e G r i d N o d e V i e w S t a t e " > < C o l u m n > 1 1 < / C o l u m n > < L a y e d O u t > t r u e < / L a y e d O u t > < / a : V a l u e > < / a : K e y V a l u e O f D i a g r a m O b j e c t K e y a n y T y p e z b w N T n L X > < a : K e y V a l u e O f D i a g r a m O b j e c t K e y a n y T y p e z b w N T n L X > < a : K e y > < K e y > C o l u m n s \ e m p l o y e e _ i d < / K e y > < / a : K e y > < a : V a l u e   i : t y p e = " M e a s u r e G r i d N o d e V i e w S t a t e " > < C o l u m n > 1 2 < / C o l u m n > < L a y e d O u t > t r u e < / L a y e d O u t > < / a : V a l u e > < / a : K e y V a l u e O f D i a g r a m O b j e c t K e y a n y T y p e z b w N T n L X > < / V i e w S t a t e s > < / D i a g r a m M a n a g e r . S e r i a l i z a b l e D i a g r a m > < D i a g r a m M a n a g e r . S e r i a l i z a b l e D i a g r a m > < A d a p t e r   i : t y p e = " M e a s u r e D i a g r a m S a n d b o x A d a p t e r " > < T a b l e N a m e > T a b l e _ E m p l o y e e C o m p e n s a t i o n 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 T a b l e _ E m p l o y e e C o m p e n s a t i o n 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 C o l u m n s \ e m p l o y e e _ i d < / K e y > < / D i a g r a m O b j e c t K e y > < D i a g r a m O b j e c t K e y > < K e y > C o l u m n s \ e m p l o y e e _ n a m e < / K e y > < / D i a g r a m O b j e c t K e y > < D i a g r a m O b j e c t K e y > < K e y > C o l u m n s \ d e p a r t m e n t < / K e y > < / D i a g r a m O b j e c t K e y > < D i a g r a m O b j e c t K e y > < K e y > C o l u m n s \ f i s c a l _ y e a r < / K e y > < / D i a g r a m O b j e c t K e y > < D i a g r a m O b j e c t K e y > < K e y > C o l u m n s \ m o n t h l y _ s a l a r y < / K e y > < / D i a g r a m O b j e c t K e y > < D i a g r a m O b j e c t K e y > < K e y > C o l u m n s \ a n n u a l _ s a l a r y 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 C o l u m n s \ e m p l o y e e _ i d < / K e y > < / a : K e y > < a : V a l u e   i : t y p e = " M e a s u r e G r i d N o d e V i e w S t a t e " > < L a y e d O u t > t r u e < / L a y e d O u t > < / a : V a l u e > < / a : K e y V a l u e O f D i a g r a m O b j e c t K e y a n y T y p e z b w N T n L X > < a : K e y V a l u e O f D i a g r a m O b j e c t K e y a n y T y p e z b w N T n L X > < a : K e y > < K e y > C o l u m n s \ e m p l o y e e _ n a m e < / K e y > < / a : K e y > < a : V a l u e   i : t y p e = " M e a s u r e G r i d N o d e V i e w S t a t e " > < C o l u m n > 1 < / C o l u m n > < L a y e d O u t > t r u e < / L a y e d O u t > < / a : V a l u e > < / a : K e y V a l u e O f D i a g r a m O b j e c t K e y a n y T y p e z b w N T n L X > < a : K e y V a l u e O f D i a g r a m O b j e c t K e y a n y T y p e z b w N T n L X > < a : K e y > < K e y > C o l u m n s \ d e p a r t m e n t < / K e y > < / a : K e y > < a : V a l u e   i : t y p e = " M e a s u r e G r i d N o d e V i e w S t a t e " > < C o l u m n > 2 < / C o l u m n > < L a y e d O u t > t r u e < / L a y e d O u t > < / a : V a l u e > < / a : K e y V a l u e O f D i a g r a m O b j e c t K e y a n y T y p e z b w N T n L X > < a : K e y V a l u e O f D i a g r a m O b j e c t K e y a n y T y p e z b w N T n L X > < a : K e y > < K e y > C o l u m n s \ f i s c a l _ y e a r < / K e y > < / a : K e y > < a : V a l u e   i : t y p e = " M e a s u r e G r i d N o d e V i e w S t a t e " > < C o l u m n > 3 < / C o l u m n > < L a y e d O u t > t r u e < / L a y e d O u t > < / a : V a l u e > < / a : K e y V a l u e O f D i a g r a m O b j e c t K e y a n y T y p e z b w N T n L X > < a : K e y V a l u e O f D i a g r a m O b j e c t K e y a n y T y p e z b w N T n L X > < a : K e y > < K e y > C o l u m n s \ m o n t h l y _ s a l a r y < / K e y > < / a : K e y > < a : V a l u e   i : t y p e = " M e a s u r e G r i d N o d e V i e w S t a t e " > < C o l u m n > 4 < / C o l u m n > < L a y e d O u t > t r u e < / L a y e d O u t > < / a : V a l u e > < / a : K e y V a l u e O f D i a g r a m O b j e c t K e y a n y T y p e z b w N T n L X > < a : K e y V a l u e O f D i a g r a m O b j e c t K e y a n y T y p e z b w N T n L X > < a : K e y > < K e y > C o l u m n s \ a n n u a l _ s a l a r y < / K e y > < / a : K e y > < a : V a l u e   i : t y p e = " M e a s u r e G r i d N o d e V i e w S t a t e " > < C o l u m n > 5 < / C o l u m n > < L a y e d O u t > t r u e < / L a y e d O u t > < / a : V a l u e > < / a : K e y V a l u e O f D i a g r a m O b j e c t K e y a n y T y p e z b w N T n L X > < / V i e w S t a t e s > < / D i a g r a m M a n a g e r . S e r i a l i z a b l e D i a g r a m > < D i a g r a m M a n a g e r . S e r i a l i z a b l e D i a g r a m > < A d a p t e r   i : t y p e = " M e a s u r e D i a g r a m S a n d b o x A d a p t e r " > < T a b l e N a m e > T a b l e _ B a l a n c e S h e e t 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 T a b l e _ B a l a n c e S h e e t 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 C o l u m n s \ b a l a n c e _ i d < / K e y > < / D i a g r a m O b j e c t K e y > < D i a g r a m O b j e c t K e y > < K e y > C o l u m n s \ f i s c a l _ y e a r < / K e y > < / D i a g r a m O b j e c t K e y > < D i a g r a m O b j e c t K e y > < K e y > C o l u m n s \ f i s c a l _ m o n t h < / K e y > < / D i a g r a m O b j e c t K e y > < D i a g r a m O b j e c t K e y > < K e y > C o l u m n s \ c u r r e n t _ a s s e t s < / K e y > < / D i a g r a m O b j e c t K e y > < D i a g r a m O b j e c t K e y > < K e y > C o l u m n s \ n o n _ c u r r e n t _ a s s e t s < / K e y > < / D i a g r a m O b j e c t K e y > < D i a g r a m O b j e c t K e y > < K e y > C o l u m n s \ t o t a l _ a s s e t s < / K e y > < / D i a g r a m O b j e c t K e y > < D i a g r a m O b j e c t K e y > < K e y > C o l u m n s \ c u r r e n t _ l i a b i l i t i e s < / K e y > < / D i a g r a m O b j e c t K e y > < D i a g r a m O b j e c t K e y > < K e y > C o l u m n s \ n o n _ c u r r e n t _ l i a b i l i t i e s < / K e y > < / D i a g r a m O b j e c t K e y > < D i a g r a m O b j e c t K e y > < K e y > C o l u m n s \ t o t a l _ l i a b i l i t i e s < / K e y > < / D i a g r a m O b j e c t K e y > < D i a g r a m O b j e c t K e y > < K e y > C o l u m n s \ s h a r e h o l d e r s _ e q u i t y 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 C o l u m n s \ b a l a n c e _ i d < / K e y > < / a : K e y > < a : V a l u e   i : t y p e = " M e a s u r e G r i d N o d e V i e w S t a t e " > < L a y e d O u t > t r u e < / L a y e d O u t > < / a : V a l u e > < / a : K e y V a l u e O f D i a g r a m O b j e c t K e y a n y T y p e z b w N T n L X > < a : K e y V a l u e O f D i a g r a m O b j e c t K e y a n y T y p e z b w N T n L X > < a : K e y > < K e y > C o l u m n s \ f i s c a l _ y e a r < / K e y > < / a : K e y > < a : V a l u e   i : t y p e = " M e a s u r e G r i d N o d e V i e w S t a t e " > < C o l u m n > 1 < / C o l u m n > < L a y e d O u t > t r u e < / L a y e d O u t > < / a : V a l u e > < / a : K e y V a l u e O f D i a g r a m O b j e c t K e y a n y T y p e z b w N T n L X > < a : K e y V a l u e O f D i a g r a m O b j e c t K e y a n y T y p e z b w N T n L X > < a : K e y > < K e y > C o l u m n s \ f i s c a l _ m o n t h < / K e y > < / a : K e y > < a : V a l u e   i : t y p e = " M e a s u r e G r i d N o d e V i e w S t a t e " > < C o l u m n > 2 < / C o l u m n > < L a y e d O u t > t r u e < / L a y e d O u t > < / a : V a l u e > < / a : K e y V a l u e O f D i a g r a m O b j e c t K e y a n y T y p e z b w N T n L X > < a : K e y V a l u e O f D i a g r a m O b j e c t K e y a n y T y p e z b w N T n L X > < a : K e y > < K e y > C o l u m n s \ c u r r e n t _ a s s e t s < / K e y > < / a : K e y > < a : V a l u e   i : t y p e = " M e a s u r e G r i d N o d e V i e w S t a t e " > < C o l u m n > 3 < / C o l u m n > < L a y e d O u t > t r u e < / L a y e d O u t > < / a : V a l u e > < / a : K e y V a l u e O f D i a g r a m O b j e c t K e y a n y T y p e z b w N T n L X > < a : K e y V a l u e O f D i a g r a m O b j e c t K e y a n y T y p e z b w N T n L X > < a : K e y > < K e y > C o l u m n s \ n o n _ c u r r e n t _ a s s e t s < / K e y > < / a : K e y > < a : V a l u e   i : t y p e = " M e a s u r e G r i d N o d e V i e w S t a t e " > < C o l u m n > 4 < / C o l u m n > < L a y e d O u t > t r u e < / L a y e d O u t > < / a : V a l u e > < / a : K e y V a l u e O f D i a g r a m O b j e c t K e y a n y T y p e z b w N T n L X > < a : K e y V a l u e O f D i a g r a m O b j e c t K e y a n y T y p e z b w N T n L X > < a : K e y > < K e y > C o l u m n s \ t o t a l _ a s s e t s < / K e y > < / a : K e y > < a : V a l u e   i : t y p e = " M e a s u r e G r i d N o d e V i e w S t a t e " > < C o l u m n > 5 < / C o l u m n > < L a y e d O u t > t r u e < / L a y e d O u t > < / a : V a l u e > < / a : K e y V a l u e O f D i a g r a m O b j e c t K e y a n y T y p e z b w N T n L X > < a : K e y V a l u e O f D i a g r a m O b j e c t K e y a n y T y p e z b w N T n L X > < a : K e y > < K e y > C o l u m n s \ c u r r e n t _ l i a b i l i t i e s < / K e y > < / a : K e y > < a : V a l u e   i : t y p e = " M e a s u r e G r i d N o d e V i e w S t a t e " > < C o l u m n > 6 < / C o l u m n > < L a y e d O u t > t r u e < / L a y e d O u t > < / a : V a l u e > < / a : K e y V a l u e O f D i a g r a m O b j e c t K e y a n y T y p e z b w N T n L X > < a : K e y V a l u e O f D i a g r a m O b j e c t K e y a n y T y p e z b w N T n L X > < a : K e y > < K e y > C o l u m n s \ n o n _ c u r r e n t _ l i a b i l i t i e s < / K e y > < / a : K e y > < a : V a l u e   i : t y p e = " M e a s u r e G r i d N o d e V i e w S t a t e " > < C o l u m n > 7 < / C o l u m n > < L a y e d O u t > t r u e < / L a y e d O u t > < / a : V a l u e > < / a : K e y V a l u e O f D i a g r a m O b j e c t K e y a n y T y p e z b w N T n L X > < a : K e y V a l u e O f D i a g r a m O b j e c t K e y a n y T y p e z b w N T n L X > < a : K e y > < K e y > C o l u m n s \ t o t a l _ l i a b i l i t i e s < / K e y > < / a : K e y > < a : V a l u e   i : t y p e = " M e a s u r e G r i d N o d e V i e w S t a t e " > < C o l u m n > 8 < / C o l u m n > < L a y e d O u t > t r u e < / L a y e d O u t > < / a : V a l u e > < / a : K e y V a l u e O f D i a g r a m O b j e c t K e y a n y T y p e z b w N T n L X > < a : K e y V a l u e O f D i a g r a m O b j e c t K e y a n y T y p e z b w N T n L X > < a : K e y > < K e y > C o l u m n s \ s h a r e h o l d e r s _ e q u i t y < / K e y > < / a : K e y > < a : V a l u e   i : t y p e = " M e a s u r e G r i d N o d e V i e w S t a t e " > < C o l u m n > 9 < / C o l u m n > < L a y e d O u t > t r u e < / L a y e d O u t > < / a : V a l u e > < / a : K e y V a l u e O f D i a g r a m O b j e c t K e y a n y T y p e z b w N T n L X > < / V i e w S t a t e s > < / D i a g r a m M a n a g e r . S e r i a l i z a b l e D i a g r a m > < D i a g r a m M a n a g e r . S e r i a l i z a b l e D i a g r a m > < A d a p t e r   i : t y p e = " M e a s u r e D i a g r a m S a n d b o x A d a p t e r " > < T a b l e N a m e > T a b l e _ I n c o m e S t a t e m e n t 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 T a b l e _ I n c o m e S t a t e m e n t 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 C o l u m n s \ f i s c a l _ y e a r < / K e y > < / D i a g r a m O b j e c t K e y > < D i a g r a m O b j e c t K e y > < K e y > C o l u m n s \ f i s c a l _ m o n t h < / K e y > < / D i a g r a m O b j e c t K e y > < D i a g r a m O b j e c t K e y > < K e y > C o l u m n s \ r e v e n u e < / K e y > < / D i a g r a m O b j e c t K e y > < D i a g r a m O b j e c t K e y > < K e y > C o l u m n s \ c o g s < / K e y > < / D i a g r a m O b j e c t K e y > < D i a g r a m O b j e c t K e y > < K e y > C o l u m n s \ g r o s s _ p r o f i t < / K e y > < / D i a g r a m O b j e c t K e y > < D i a g r a m O b j e c t K e y > < K e y > C o l u m n s \ o p e r a t i n g _ e x p e n s e s < / K e y > < / D i a g r a m O b j e c t K e y > < D i a g r a m O b j e c t K e y > < K e y > C o l u m n s \ o p e r a t i n g _ i n c o m e < / K e y > < / D i a g r a m O b j e c t K e y > < D i a g r a m O b j e c t K e y > < K e y > C o l u m n s \ i n t e r e s t _ e x p e n s e < / K e y > < / D i a g r a m O b j e c t K e y > < D i a g r a m O b j e c t K e y > < K e y > C o l u m n s \ t a x _ e x p e n s e < / K e y > < / D i a g r a m O b j e c t K e y > < D i a g r a m O b j e c t K e y > < K e y > C o l u m n s \ n e t _ i n c o m e 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 C o l u m n s \ f i s c a l _ y e a r < / K e y > < / a : K e y > < a : V a l u e   i : t y p e = " M e a s u r e G r i d N o d e V i e w S t a t e " > < C o l u m n > 1 < / C o l u m n > < L a y e d O u t > t r u e < / L a y e d O u t > < / a : V a l u e > < / a : K e y V a l u e O f D i a g r a m O b j e c t K e y a n y T y p e z b w N T n L X > < a : K e y V a l u e O f D i a g r a m O b j e c t K e y a n y T y p e z b w N T n L X > < a : K e y > < K e y > C o l u m n s \ f i s c a l _ m o n t h < / K e y > < / a : K e y > < a : V a l u e   i : t y p e = " M e a s u r e G r i d N o d e V i e w S t a t e " > < C o l u m n > 2 < / C o l u m n > < L a y e d O u t > t r u e < / L a y e d O u t > < / a : V a l u e > < / a : K e y V a l u e O f D i a g r a m O b j e c t K e y a n y T y p e z b w N T n L X > < a : K e y V a l u e O f D i a g r a m O b j e c t K e y a n y T y p e z b w N T n L X > < a : K e y > < K e y > C o l u m n s \ r e v e n u e < / K e y > < / a : K e y > < a : V a l u e   i : t y p e = " M e a s u r e G r i d N o d e V i e w S t a t e " > < C o l u m n > 3 < / C o l u m n > < L a y e d O u t > t r u e < / L a y e d O u t > < / a : V a l u e > < / a : K e y V a l u e O f D i a g r a m O b j e c t K e y a n y T y p e z b w N T n L X > < a : K e y V a l u e O f D i a g r a m O b j e c t K e y a n y T y p e z b w N T n L X > < a : K e y > < K e y > C o l u m n s \ c o g s < / K e y > < / a : K e y > < a : V a l u e   i : t y p e = " M e a s u r e G r i d N o d e V i e w S t a t e " > < C o l u m n > 4 < / C o l u m n > < L a y e d O u t > t r u e < / L a y e d O u t > < / a : V a l u e > < / a : K e y V a l u e O f D i a g r a m O b j e c t K e y a n y T y p e z b w N T n L X > < a : K e y V a l u e O f D i a g r a m O b j e c t K e y a n y T y p e z b w N T n L X > < a : K e y > < K e y > C o l u m n s \ g r o s s _ p r o f i t < / K e y > < / a : K e y > < a : V a l u e   i : t y p e = " M e a s u r e G r i d N o d e V i e w S t a t e " > < C o l u m n > 5 < / C o l u m n > < L a y e d O u t > t r u e < / L a y e d O u t > < / a : V a l u e > < / a : K e y V a l u e O f D i a g r a m O b j e c t K e y a n y T y p e z b w N T n L X > < a : K e y V a l u e O f D i a g r a m O b j e c t K e y a n y T y p e z b w N T n L X > < a : K e y > < K e y > C o l u m n s \ o p e r a t i n g _ e x p e n s e s < / K e y > < / a : K e y > < a : V a l u e   i : t y p e = " M e a s u r e G r i d N o d e V i e w S t a t e " > < C o l u m n > 6 < / C o l u m n > < L a y e d O u t > t r u e < / L a y e d O u t > < / a : V a l u e > < / a : K e y V a l u e O f D i a g r a m O b j e c t K e y a n y T y p e z b w N T n L X > < a : K e y V a l u e O f D i a g r a m O b j e c t K e y a n y T y p e z b w N T n L X > < a : K e y > < K e y > C o l u m n s \ o p e r a t i n g _ i n c o m e < / K e y > < / a : K e y > < a : V a l u e   i : t y p e = " M e a s u r e G r i d N o d e V i e w S t a t e " > < C o l u m n > 7 < / C o l u m n > < L a y e d O u t > t r u e < / L a y e d O u t > < / a : V a l u e > < / a : K e y V a l u e O f D i a g r a m O b j e c t K e y a n y T y p e z b w N T n L X > < a : K e y V a l u e O f D i a g r a m O b j e c t K e y a n y T y p e z b w N T n L X > < a : K e y > < K e y > C o l u m n s \ i n t e r e s t _ e x p e n s e < / K e y > < / a : K e y > < a : V a l u e   i : t y p e = " M e a s u r e G r i d N o d e V i e w S t a t e " > < C o l u m n > 8 < / C o l u m n > < L a y e d O u t > t r u e < / L a y e d O u t > < / a : V a l u e > < / a : K e y V a l u e O f D i a g r a m O b j e c t K e y a n y T y p e z b w N T n L X > < a : K e y V a l u e O f D i a g r a m O b j e c t K e y a n y T y p e z b w N T n L X > < a : K e y > < K e y > C o l u m n s \ t a x _ e x p e n s e < / K e y > < / a : K e y > < a : V a l u e   i : t y p e = " M e a s u r e G r i d N o d e V i e w S t a t e " > < C o l u m n > 9 < / C o l u m n > < L a y e d O u t > t r u e < / L a y e d O u t > < / a : V a l u e > < / a : K e y V a l u e O f D i a g r a m O b j e c t K e y a n y T y p e z b w N T n L X > < a : K e y V a l u e O f D i a g r a m O b j e c t K e y a n y T y p e z b w N T n L X > < a : K e y > < K e y > C o l u m n s \ n e t _ i n c o m e < / K e y > < / a : K e y > < a : V a l u e   i : t y p e = " M e a s u r e G r i d N o d e V i e w S t a t e " > < C o l u m n > 1 0 < / C o l u m n > < L a y e d O u t > t r u e < / L a y e d O u t > < / a : V a l u e > < / a : K e y V a l u e O f D i a g r a m O b j e c t K e y a n y T y p e z b w N T n L X > < / V i e w S t a t e s > < / D i a g r a m M a n a g e r . S e r i a l i z a b l e D i a g r a m > < D i a g r a m M a n a g e r . S e r i a l i z a b l e D i a g r a m > < A d a p t e r   i : t y p e = " M e a s u r e D i a g r a m S a n d b o x A d a p t e r " > < T a b l e N a m e > T a b l e _ C a s h F l o w S t a t e m e n t 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 T a b l e _ C a s h F l o w S t a t e m e n t 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 c a s h _ f l o w _ o p e r a t i n g < / K e y > < / D i a g r a m O b j e c t K e y > < D i a g r a m O b j e c t K e y > < K e y > M e a s u r e s \ S u m   o f   c a s h _ f l o w _ o p e r a t i n g \ T a g I n f o \ F o r m u l a < / K e y > < / D i a g r a m O b j e c t K e y > < D i a g r a m O b j e c t K e y > < K e y > M e a s u r e s \ S u m   o f   c a s h _ f l o w _ o p e r a t i n g \ T a g I n f o \ V a l u e < / K e y > < / D i a g r a m O b j e c t K e y > < D i a g r a m O b j e c t K e y > < K e y > M e a s u r e s \ S u m   o f   c a s h _ f l o w _ i n v e s t i n g < / K e y > < / D i a g r a m O b j e c t K e y > < D i a g r a m O b j e c t K e y > < K e y > M e a s u r e s \ S u m   o f   c a s h _ f l o w _ i n v e s t i n g \ T a g I n f o \ F o r m u l a < / K e y > < / D i a g r a m O b j e c t K e y > < D i a g r a m O b j e c t K e y > < K e y > M e a s u r e s \ S u m   o f   c a s h _ f l o w _ i n v e s t i n g \ T a g I n f o \ V a l u e < / K e y > < / D i a g r a m O b j e c t K e y > < D i a g r a m O b j e c t K e y > < K e y > M e a s u r e s \ S u m   o f   c a s h _ f l o w _ f i n a n c i n g < / K e y > < / D i a g r a m O b j e c t K e y > < D i a g r a m O b j e c t K e y > < K e y > M e a s u r e s \ S u m   o f   c a s h _ f l o w _ f i n a n c i n g \ T a g I n f o \ F o r m u l a < / K e y > < / D i a g r a m O b j e c t K e y > < D i a g r a m O b j e c t K e y > < K e y > M e a s u r e s \ S u m   o f   c a s h _ f l o w _ f i n a n c i n g \ T a g I n f o \ V a l u e < / K e y > < / D i a g r a m O b j e c t K e y > < D i a g r a m O b j e c t K e y > < K e y > C o l u m n s \ i d < / K e y > < / D i a g r a m O b j e c t K e y > < D i a g r a m O b j e c t K e y > < K e y > C o l u m n s \ f i s c a l _ y e a r < / K e y > < / D i a g r a m O b j e c t K e y > < D i a g r a m O b j e c t K e y > < K e y > C o l u m n s \ f i s c a l _ m o n t h < / K e y > < / D i a g r a m O b j e c t K e y > < D i a g r a m O b j e c t K e y > < K e y > C o l u m n s \ c a s h _ f l o w _ o p e r a t i n g < / K e y > < / D i a g r a m O b j e c t K e y > < D i a g r a m O b j e c t K e y > < K e y > C o l u m n s \ c a s h _ f l o w _ i n v e s t i n g < / K e y > < / D i a g r a m O b j e c t K e y > < D i a g r a m O b j e c t K e y > < K e y > C o l u m n s \ c a s h _ f l o w _ f i n a n c i n g < / K e y > < / D i a g r a m O b j e c t K e y > < D i a g r a m O b j e c t K e y > < K e y > L i n k s \ & l t ; C o l u m n s \ S u m   o f   c a s h _ f l o w _ o p e r a t i n g & g t ; - & l t ; M e a s u r e s \ c a s h _ f l o w _ o p e r a t i n g & g t ; < / K e y > < / D i a g r a m O b j e c t K e y > < D i a g r a m O b j e c t K e y > < K e y > L i n k s \ & l t ; C o l u m n s \ S u m   o f   c a s h _ f l o w _ o p e r a t i n g & g t ; - & l t ; M e a s u r e s \ c a s h _ f l o w _ o p e r a t i n g & g t ; \ C O L U M N < / K e y > < / D i a g r a m O b j e c t K e y > < D i a g r a m O b j e c t K e y > < K e y > L i n k s \ & l t ; C o l u m n s \ S u m   o f   c a s h _ f l o w _ o p e r a t i n g & g t ; - & l t ; M e a s u r e s \ c a s h _ f l o w _ o p e r a t i n g & g t ; \ M E A S U R E < / K e y > < / D i a g r a m O b j e c t K e y > < D i a g r a m O b j e c t K e y > < K e y > L i n k s \ & l t ; C o l u m n s \ S u m   o f   c a s h _ f l o w _ i n v e s t i n g & g t ; - & l t ; M e a s u r e s \ c a s h _ f l o w _ i n v e s t i n g & g t ; < / K e y > < / D i a g r a m O b j e c t K e y > < D i a g r a m O b j e c t K e y > < K e y > L i n k s \ & l t ; C o l u m n s \ S u m   o f   c a s h _ f l o w _ i n v e s t i n g & g t ; - & l t ; M e a s u r e s \ c a s h _ f l o w _ i n v e s t i n g & g t ; \ C O L U M N < / K e y > < / D i a g r a m O b j e c t K e y > < D i a g r a m O b j e c t K e y > < K e y > L i n k s \ & l t ; C o l u m n s \ S u m   o f   c a s h _ f l o w _ i n v e s t i n g & g t ; - & l t ; M e a s u r e s \ c a s h _ f l o w _ i n v e s t i n g & g t ; \ M E A S U R E < / K e y > < / D i a g r a m O b j e c t K e y > < D i a g r a m O b j e c t K e y > < K e y > L i n k s \ & l t ; C o l u m n s \ S u m   o f   c a s h _ f l o w _ f i n a n c i n g & g t ; - & l t ; M e a s u r e s \ c a s h _ f l o w _ f i n a n c i n g & g t ; < / K e y > < / D i a g r a m O b j e c t K e y > < D i a g r a m O b j e c t K e y > < K e y > L i n k s \ & l t ; C o l u m n s \ S u m   o f   c a s h _ f l o w _ f i n a n c i n g & g t ; - & l t ; M e a s u r e s \ c a s h _ f l o w _ f i n a n c i n g & g t ; \ C O L U M N < / K e y > < / D i a g r a m O b j e c t K e y > < D i a g r a m O b j e c t K e y > < K e y > L i n k s \ & l t ; C o l u m n s \ S u m   o f   c a s h _ f l o w _ f i n a n c i n g & g t ; - & l t ; M e a s u r e s \ c a s h _ f l o w _ f i n a n c i n g & g t ; \ M E A S U R E 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 c a s h _ f l o w _ o p e r a t i n g < / K e y > < / a : K e y > < a : V a l u e   i : t y p e = " M e a s u r e G r i d N o d e V i e w S t a t e " > < C o l u m n > 3 < / C o l u m n > < L a y e d O u t > t r u e < / L a y e d O u t > < W a s U I I n v i s i b l e > t r u e < / W a s U I I n v i s i b l e > < / a : V a l u e > < / a : K e y V a l u e O f D i a g r a m O b j e c t K e y a n y T y p e z b w N T n L X > < a : K e y V a l u e O f D i a g r a m O b j e c t K e y a n y T y p e z b w N T n L X > < a : K e y > < K e y > M e a s u r e s \ S u m   o f   c a s h _ f l o w _ o p e r a t i n g \ T a g I n f o \ F o r m u l a < / K e y > < / a : K e y > < a : V a l u e   i : t y p e = " M e a s u r e G r i d V i e w S t a t e I D i a g r a m T a g A d d i t i o n a l I n f o " / > < / a : K e y V a l u e O f D i a g r a m O b j e c t K e y a n y T y p e z b w N T n L X > < a : K e y V a l u e O f D i a g r a m O b j e c t K e y a n y T y p e z b w N T n L X > < a : K e y > < K e y > M e a s u r e s \ S u m   o f   c a s h _ f l o w _ o p e r a t i n g \ T a g I n f o \ V a l u e < / K e y > < / a : K e y > < a : V a l u e   i : t y p e = " M e a s u r e G r i d V i e w S t a t e I D i a g r a m T a g A d d i t i o n a l I n f o " / > < / a : K e y V a l u e O f D i a g r a m O b j e c t K e y a n y T y p e z b w N T n L X > < a : K e y V a l u e O f D i a g r a m O b j e c t K e y a n y T y p e z b w N T n L X > < a : K e y > < K e y > M e a s u r e s \ S u m   o f   c a s h _ f l o w _ i n v e s t i n g < / K e y > < / a : K e y > < a : V a l u e   i : t y p e = " M e a s u r e G r i d N o d e V i e w S t a t e " > < C o l u m n > 4 < / C o l u m n > < L a y e d O u t > t r u e < / L a y e d O u t > < W a s U I I n v i s i b l e > t r u e < / W a s U I I n v i s i b l e > < / a : V a l u e > < / a : K e y V a l u e O f D i a g r a m O b j e c t K e y a n y T y p e z b w N T n L X > < a : K e y V a l u e O f D i a g r a m O b j e c t K e y a n y T y p e z b w N T n L X > < a : K e y > < K e y > M e a s u r e s \ S u m   o f   c a s h _ f l o w _ i n v e s t i n g \ T a g I n f o \ F o r m u l a < / K e y > < / a : K e y > < a : V a l u e   i : t y p e = " M e a s u r e G r i d V i e w S t a t e I D i a g r a m T a g A d d i t i o n a l I n f o " / > < / a : K e y V a l u e O f D i a g r a m O b j e c t K e y a n y T y p e z b w N T n L X > < a : K e y V a l u e O f D i a g r a m O b j e c t K e y a n y T y p e z b w N T n L X > < a : K e y > < K e y > M e a s u r e s \ S u m   o f   c a s h _ f l o w _ i n v e s t i n g \ T a g I n f o \ V a l u e < / K e y > < / a : K e y > < a : V a l u e   i : t y p e = " M e a s u r e G r i d V i e w S t a t e I D i a g r a m T a g A d d i t i o n a l I n f o " / > < / a : K e y V a l u e O f D i a g r a m O b j e c t K e y a n y T y p e z b w N T n L X > < a : K e y V a l u e O f D i a g r a m O b j e c t K e y a n y T y p e z b w N T n L X > < a : K e y > < K e y > M e a s u r e s \ S u m   o f   c a s h _ f l o w _ f i n a n c i n g < / K e y > < / a : K e y > < a : V a l u e   i : t y p e = " M e a s u r e G r i d N o d e V i e w S t a t e " > < C o l u m n > 5 < / C o l u m n > < L a y e d O u t > t r u e < / L a y e d O u t > < W a s U I I n v i s i b l e > t r u e < / W a s U I I n v i s i b l e > < / a : V a l u e > < / a : K e y V a l u e O f D i a g r a m O b j e c t K e y a n y T y p e z b w N T n L X > < a : K e y V a l u e O f D i a g r a m O b j e c t K e y a n y T y p e z b w N T n L X > < a : K e y > < K e y > M e a s u r e s \ S u m   o f   c a s h _ f l o w _ f i n a n c i n g \ T a g I n f o \ F o r m u l a < / K e y > < / a : K e y > < a : V a l u e   i : t y p e = " M e a s u r e G r i d V i e w S t a t e I D i a g r a m T a g A d d i t i o n a l I n f o " / > < / a : K e y V a l u e O f D i a g r a m O b j e c t K e y a n y T y p e z b w N T n L X > < a : K e y V a l u e O f D i a g r a m O b j e c t K e y a n y T y p e z b w N T n L X > < a : K e y > < K e y > M e a s u r e s \ S u m   o f   c a s h _ f l o w _ f i n a n c i n g \ T a g I n f o \ V a l u e 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 C o l u m n s \ f i s c a l _ y e a r < / K e y > < / a : K e y > < a : V a l u e   i : t y p e = " M e a s u r e G r i d N o d e V i e w S t a t e " > < C o l u m n > 1 < / C o l u m n > < L a y e d O u t > t r u e < / L a y e d O u t > < / a : V a l u e > < / a : K e y V a l u e O f D i a g r a m O b j e c t K e y a n y T y p e z b w N T n L X > < a : K e y V a l u e O f D i a g r a m O b j e c t K e y a n y T y p e z b w N T n L X > < a : K e y > < K e y > C o l u m n s \ f i s c a l _ m o n t h < / K e y > < / a : K e y > < a : V a l u e   i : t y p e = " M e a s u r e G r i d N o d e V i e w S t a t e " > < C o l u m n > 2 < / C o l u m n > < L a y e d O u t > t r u e < / L a y e d O u t > < / a : V a l u e > < / a : K e y V a l u e O f D i a g r a m O b j e c t K e y a n y T y p e z b w N T n L X > < a : K e y V a l u e O f D i a g r a m O b j e c t K e y a n y T y p e z b w N T n L X > < a : K e y > < K e y > C o l u m n s \ c a s h _ f l o w _ o p e r a t i n g < / K e y > < / a : K e y > < a : V a l u e   i : t y p e = " M e a s u r e G r i d N o d e V i e w S t a t e " > < C o l u m n > 3 < / C o l u m n > < L a y e d O u t > t r u e < / L a y e d O u t > < / a : V a l u e > < / a : K e y V a l u e O f D i a g r a m O b j e c t K e y a n y T y p e z b w N T n L X > < a : K e y V a l u e O f D i a g r a m O b j e c t K e y a n y T y p e z b w N T n L X > < a : K e y > < K e y > C o l u m n s \ c a s h _ f l o w _ i n v e s t i n g < / K e y > < / a : K e y > < a : V a l u e   i : t y p e = " M e a s u r e G r i d N o d e V i e w S t a t e " > < C o l u m n > 4 < / C o l u m n > < L a y e d O u t > t r u e < / L a y e d O u t > < / a : V a l u e > < / a : K e y V a l u e O f D i a g r a m O b j e c t K e y a n y T y p e z b w N T n L X > < a : K e y V a l u e O f D i a g r a m O b j e c t K e y a n y T y p e z b w N T n L X > < a : K e y > < K e y > C o l u m n s \ c a s h _ f l o w _ f i n a n c i n g < / K e y > < / a : K e y > < a : V a l u e   i : t y p e = " M e a s u r e G r i d N o d e V i e w S t a t e " > < C o l u m n > 5 < / C o l u m n > < L a y e d O u t > t r u e < / L a y e d O u t > < / a : V a l u e > < / a : K e y V a l u e O f D i a g r a m O b j e c t K e y a n y T y p e z b w N T n L X > < a : K e y V a l u e O f D i a g r a m O b j e c t K e y a n y T y p e z b w N T n L X > < a : K e y > < K e y > L i n k s \ & l t ; C o l u m n s \ S u m   o f   c a s h _ f l o w _ o p e r a t i n g & g t ; - & l t ; M e a s u r e s \ c a s h _ f l o w _ o p e r a t i n g & g t ; < / K e y > < / a : K e y > < a : V a l u e   i : t y p e = " M e a s u r e G r i d V i e w S t a t e I D i a g r a m L i n k " / > < / a : K e y V a l u e O f D i a g r a m O b j e c t K e y a n y T y p e z b w N T n L X > < a : K e y V a l u e O f D i a g r a m O b j e c t K e y a n y T y p e z b w N T n L X > < a : K e y > < K e y > L i n k s \ & l t ; C o l u m n s \ S u m   o f   c a s h _ f l o w _ o p e r a t i n g & g t ; - & l t ; M e a s u r e s \ c a s h _ f l o w _ o p e r a t i n g & g t ; \ C O L U M N < / K e y > < / a : K e y > < a : V a l u e   i : t y p e = " M e a s u r e G r i d V i e w S t a t e I D i a g r a m L i n k E n d p o i n t " / > < / a : K e y V a l u e O f D i a g r a m O b j e c t K e y a n y T y p e z b w N T n L X > < a : K e y V a l u e O f D i a g r a m O b j e c t K e y a n y T y p e z b w N T n L X > < a : K e y > < K e y > L i n k s \ & l t ; C o l u m n s \ S u m   o f   c a s h _ f l o w _ o p e r a t i n g & g t ; - & l t ; M e a s u r e s \ c a s h _ f l o w _ o p e r a t i n g & g t ; \ M E A S U R E < / K e y > < / a : K e y > < a : V a l u e   i : t y p e = " M e a s u r e G r i d V i e w S t a t e I D i a g r a m L i n k E n d p o i n t " / > < / a : K e y V a l u e O f D i a g r a m O b j e c t K e y a n y T y p e z b w N T n L X > < a : K e y V a l u e O f D i a g r a m O b j e c t K e y a n y T y p e z b w N T n L X > < a : K e y > < K e y > L i n k s \ & l t ; C o l u m n s \ S u m   o f   c a s h _ f l o w _ i n v e s t i n g & g t ; - & l t ; M e a s u r e s \ c a s h _ f l o w _ i n v e s t i n g & g t ; < / K e y > < / a : K e y > < a : V a l u e   i : t y p e = " M e a s u r e G r i d V i e w S t a t e I D i a g r a m L i n k " / > < / a : K e y V a l u e O f D i a g r a m O b j e c t K e y a n y T y p e z b w N T n L X > < a : K e y V a l u e O f D i a g r a m O b j e c t K e y a n y T y p e z b w N T n L X > < a : K e y > < K e y > L i n k s \ & l t ; C o l u m n s \ S u m   o f   c a s h _ f l o w _ i n v e s t i n g & g t ; - & l t ; M e a s u r e s \ c a s h _ f l o w _ i n v e s t i n g & g t ; \ C O L U M N < / K e y > < / a : K e y > < a : V a l u e   i : t y p e = " M e a s u r e G r i d V i e w S t a t e I D i a g r a m L i n k E n d p o i n t " / > < / a : K e y V a l u e O f D i a g r a m O b j e c t K e y a n y T y p e z b w N T n L X > < a : K e y V a l u e O f D i a g r a m O b j e c t K e y a n y T y p e z b w N T n L X > < a : K e y > < K e y > L i n k s \ & l t ; C o l u m n s \ S u m   o f   c a s h _ f l o w _ i n v e s t i n g & g t ; - & l t ; M e a s u r e s \ c a s h _ f l o w _ i n v e s t i n g & g t ; \ M E A S U R E < / K e y > < / a : K e y > < a : V a l u e   i : t y p e = " M e a s u r e G r i d V i e w S t a t e I D i a g r a m L i n k E n d p o i n t " / > < / a : K e y V a l u e O f D i a g r a m O b j e c t K e y a n y T y p e z b w N T n L X > < a : K e y V a l u e O f D i a g r a m O b j e c t K e y a n y T y p e z b w N T n L X > < a : K e y > < K e y > L i n k s \ & l t ; C o l u m n s \ S u m   o f   c a s h _ f l o w _ f i n a n c i n g & g t ; - & l t ; M e a s u r e s \ c a s h _ f l o w _ f i n a n c i n g & g t ; < / K e y > < / a : K e y > < a : V a l u e   i : t y p e = " M e a s u r e G r i d V i e w S t a t e I D i a g r a m L i n k " / > < / a : K e y V a l u e O f D i a g r a m O b j e c t K e y a n y T y p e z b w N T n L X > < a : K e y V a l u e O f D i a g r a m O b j e c t K e y a n y T y p e z b w N T n L X > < a : K e y > < K e y > L i n k s \ & l t ; C o l u m n s \ S u m   o f   c a s h _ f l o w _ f i n a n c i n g & g t ; - & l t ; M e a s u r e s \ c a s h _ f l o w _ f i n a n c i n g & g t ; \ C O L U M N < / K e y > < / a : K e y > < a : V a l u e   i : t y p e = " M e a s u r e G r i d V i e w S t a t e I D i a g r a m L i n k E n d p o i n t " / > < / a : K e y V a l u e O f D i a g r a m O b j e c t K e y a n y T y p e z b w N T n L X > < a : K e y V a l u e O f D i a g r a m O b j e c t K e y a n y T y p e z b w N T n L X > < a : K e y > < K e y > L i n k s \ & l t ; C o l u m n s \ S u m   o f   c a s h _ f l o w _ f i n a n c i n g & g t ; - & l t ; M e a s u r e s \ c a s h _ f l o w _ f i n a n c i n g & g t ; \ M E A S U R E 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 T a g s \ T a b l e s \ & l t ; T a b l e s \ T a b l e _ E m p l o y e e C o m p e n s a t i o n & g t ; < / K e y > < / D i a g r a m O b j e c t K e y > < D i a g r a m O b j e c t K e y > < K e y > D y n a m i c   T a g s \ T a b l e s \ & l t ; T a b l e s \ T a b l e _ C u s t o m e r T r a n s a c t i o n s & g t ; < / K e y > < / D i a g r a m O b j e c t K e y > < D i a g r a m O b j e c t K e y > < K e y > D y n a m i c   T a g s \ T a b l e s \ & l t ; T a b l e s \ T a b l e _ R n D E x p e n s e s & g t ; < / K e y > < / D i a g r a m O b j e c t K e y > < D i a g r a m O b j e c t K e y > < K e y > D y n a m i c   T a g s \ T a b l e s \ & l t ; T a b l e s \ T a b l e _ C a s h F l o w S t a t e m e n t & g t ; < / K e y > < / D i a g r a m O b j e c t K e y > < D i a g r a m O b j e c t K e y > < K e y > D y n a m i c   T a g s \ T a b l e s \ & l t ; T a b l e s \ T a b l e _ I n c o m e S t a t e m e n t & g t ; < / K e y > < / D i a g r a m O b j e c t K e y > < D i a g r a m O b j e c t K e y > < K e y > D y n a m i c   T a g s \ T a b l e s \ & l t ; T a b l e s \ T a b l e _ B a l a n c e S h e e t & g t ; < / K e y > < / D i a g r a m O b j e c t K e y > < D i a g r a m O b j e c t K e y > < K e y > T a b l e s \ T a b l e _ E m p l o y e e C o m p e n s a t i o n < / K e y > < / D i a g r a m O b j e c t K e y > < D i a g r a m O b j e c t K e y > < K e y > T a b l e s \ T a b l e _ E m p l o y e e C o m p e n s a t i o n \ C o l u m n s \ e m p l o y e e _ i d < / K e y > < / D i a g r a m O b j e c t K e y > < D i a g r a m O b j e c t K e y > < K e y > T a b l e s \ T a b l e _ E m p l o y e e C o m p e n s a t i o n \ C o l u m n s \ e m p l o y e e _ n a m e < / K e y > < / D i a g r a m O b j e c t K e y > < D i a g r a m O b j e c t K e y > < K e y > T a b l e s \ T a b l e _ E m p l o y e e C o m p e n s a t i o n \ C o l u m n s \ d e p a r t m e n t < / K e y > < / D i a g r a m O b j e c t K e y > < D i a g r a m O b j e c t K e y > < K e y > T a b l e s \ T a b l e _ E m p l o y e e C o m p e n s a t i o n \ C o l u m n s \ f i s c a l _ y e a r < / K e y > < / D i a g r a m O b j e c t K e y > < D i a g r a m O b j e c t K e y > < K e y > T a b l e s \ T a b l e _ E m p l o y e e C o m p e n s a t i o n \ C o l u m n s \ m o n t h l y _ s a l a r y < / K e y > < / D i a g r a m O b j e c t K e y > < D i a g r a m O b j e c t K e y > < K e y > T a b l e s \ T a b l e _ E m p l o y e e C o m p e n s a t i o n \ C o l u m n s \ a n n u a l _ s a l a r y < / K e y > < / D i a g r a m O b j e c t K e y > < D i a g r a m O b j e c t K e y > < K e y > T a b l e s \ T a b l e _ E m p l o y e e C o m p e n s a t i o n \ M e a s u r e s \ S u m   o f   a n n u a l _ s a l a r y < / K e y > < / D i a g r a m O b j e c t K e y > < D i a g r a m O b j e c t K e y > < K e y > T a b l e s \ T a b l e _ E m p l o y e e C o m p e n s a t i o n \ S u m   o f   a n n u a l _ s a l a r y \ A d d i t i o n a l   I n f o \ I m p l i c i t   M e a s u r e < / K e y > < / D i a g r a m O b j e c t K e y > < D i a g r a m O b j e c t K e y > < K e y > T a b l e s \ T a b l e _ C u s t o m e r T r a n s a c t i o n s < / K e y > < / D i a g r a m O b j e c t K e y > < D i a g r a m O b j e c t K e y > < K e y > T a b l e s \ T a b l e _ C u s t o m e r T r a n s a c t i o n s \ C o l u m n s \ t r a n s a c t i o n _ i d < / K e y > < / D i a g r a m O b j e c t K e y > < D i a g r a m O b j e c t K e y > < K e y > T a b l e s \ T a b l e _ C u s t o m e r T r a n s a c t i o n s \ C o l u m n s \ f i s c a l _ y e a r < / K e y > < / D i a g r a m O b j e c t K e y > < D i a g r a m O b j e c t K e y > < K e y > T a b l e s \ T a b l e _ C u s t o m e r T r a n s a c t i o n s \ C o l u m n s \ f i s c a l _ m o n t h < / K e y > < / D i a g r a m O b j e c t K e y > < D i a g r a m O b j e c t K e y > < K e y > T a b l e s \ T a b l e _ C u s t o m e r T r a n s a c t i o n s \ C o l u m n s \ t r a n s a c t i o n _ d a t e < / K e y > < / D i a g r a m O b j e c t K e y > < D i a g r a m O b j e c t K e y > < K e y > T a b l e s \ T a b l e _ C u s t o m e r T r a n s a c t i o n s \ C o l u m n s \ c u s t o m e r _ i d < / K e y > < / D i a g r a m O b j e c t K e y > < D i a g r a m O b j e c t K e y > < K e y > T a b l e s \ T a b l e _ C u s t o m e r T r a n s a c t i o n s \ C o l u m n s \ p r o d u c t _ s e r v i c e _ c a t e g o r y < / K e y > < / D i a g r a m O b j e c t K e y > < D i a g r a m O b j e c t K e y > < K e y > T a b l e s \ T a b l e _ C u s t o m e r T r a n s a c t i o n s \ C o l u m n s \ p r o d u c t _ s e r v i c e _ n a m e < / K e y > < / D i a g r a m O b j e c t K e y > < D i a g r a m O b j e c t K e y > < K e y > T a b l e s \ T a b l e _ C u s t o m e r T r a n s a c t i o n s \ C o l u m n s \ q u a n t i t y < / K e y > < / D i a g r a m O b j e c t K e y > < D i a g r a m O b j e c t K e y > < K e y > T a b l e s \ T a b l e _ C u s t o m e r T r a n s a c t i o n s \ C o l u m n s \ u n i t _ p r i c e < / K e y > < / D i a g r a m O b j e c t K e y > < D i a g r a m O b j e c t K e y > < K e y > T a b l e s \ T a b l e _ C u s t o m e r T r a n s a c t i o n s \ C o l u m n s \ t r a n s a c t i o n _ a m o u n t < / K e y > < / D i a g r a m O b j e c t K e y > < D i a g r a m O b j e c t K e y > < K e y > T a b l e s \ T a b l e _ C u s t o m e r T r a n s a c t i o n s \ C o l u m n s \ s a l e s _ c h a n n e l < / K e y > < / D i a g r a m O b j e c t K e y > < D i a g r a m O b j e c t K e y > < K e y > T a b l e s \ T a b l e _ C u s t o m e r T r a n s a c t i o n s \ C o l u m n s \ s a l e s _ r e g i o n < / K e y > < / D i a g r a m O b j e c t K e y > < D i a g r a m O b j e c t K e y > < K e y > T a b l e s \ T a b l e _ C u s t o m e r T r a n s a c t i o n s \ C o l u m n s \ e m p l o y e e _ i d < / K e y > < / D i a g r a m O b j e c t K e y > < D i a g r a m O b j e c t K e y > < K e y > T a b l e s \ T a b l e _ C u s t o m e r T r a n s a c t i o n s \ M e a s u r e s \ S u m   o f   t r a n s a c t i o n _ a m o u n t < / K e y > < / D i a g r a m O b j e c t K e y > < D i a g r a m O b j e c t K e y > < K e y > T a b l e s \ T a b l e _ C u s t o m e r T r a n s a c t i o n s \ S u m   o f   t r a n s a c t i o n _ a m o u n t \ A d d i t i o n a l   I n f o \ I m p l i c i t   M e a s u r e < / K e y > < / D i a g r a m O b j e c t K e y > < D i a g r a m O b j e c t K e y > < K e y > T a b l e s \ T a b l e _ R n D E x p e n s e s < / K e y > < / D i a g r a m O b j e c t K e y > < D i a g r a m O b j e c t K e y > < K e y > T a b l e s \ T a b l e _ R n D E x p e n s e s \ C o l u m n s \ i d < / K e y > < / D i a g r a m O b j e c t K e y > < D i a g r a m O b j e c t K e y > < K e y > T a b l e s \ T a b l e _ R n D E x p e n s e s \ C o l u m n s \ f i s c a l _ y e a r < / K e y > < / D i a g r a m O b j e c t K e y > < D i a g r a m O b j e c t K e y > < K e y > T a b l e s \ T a b l e _ R n D E x p e n s e s \ C o l u m n s \ f i s c a l _ m o n t h < / K e y > < / D i a g r a m O b j e c t K e y > < D i a g r a m O b j e c t K e y > < K e y > T a b l e s \ T a b l e _ R n D E x p e n s e s \ C o l u m n s \ p r o j e c t _ n a m e < / K e y > < / D i a g r a m O b j e c t K e y > < D i a g r a m O b j e c t K e y > < K e y > T a b l e s \ T a b l e _ R n D E x p e n s e s \ C o l u m n s \ d e p a r t m e n t < / K e y > < / D i a g r a m O b j e c t K e y > < D i a g r a m O b j e c t K e y > < K e y > T a b l e s \ T a b l e _ R n D E x p e n s e s \ C o l u m n s \ e x p e n s e _ a m o u n t < / K e y > < / D i a g r a m O b j e c t K e y > < D i a g r a m O b j e c t K e y > < K e y > T a b l e s \ T a b l e _ R n D E x p e n s e s \ C o l u m n s \ e x p e n s e _ d e s c r i p t i o n < / K e y > < / D i a g r a m O b j e c t K e y > < D i a g r a m O b j e c t K e y > < K e y > T a b l e s \ T a b l e _ R n D E x p e n s e s \ M e a s u r e s \ C o u n t   o f   d e p a r t m e n t < / K e y > < / D i a g r a m O b j e c t K e y > < D i a g r a m O b j e c t K e y > < K e y > T a b l e s \ T a b l e _ R n D E x p e n s e s \ C o u n t   o f   d e p a r t m e n t \ A d d i t i o n a l   I n f o \ I m p l i c i t   M e a s u r e < / K e y > < / D i a g r a m O b j e c t K e y > < D i a g r a m O b j e c t K e y > < K e y > T a b l e s \ T a b l e _ R n D E x p e n s e s \ M e a s u r e s \ S u m   o f   e x p e n s e _ a m o u n t < / K e y > < / D i a g r a m O b j e c t K e y > < D i a g r a m O b j e c t K e y > < K e y > T a b l e s \ T a b l e _ R n D E x p e n s e s \ S u m   o f   e x p e n s e _ a m o u n t \ A d d i t i o n a l   I n f o \ I m p l i c i t   M e a s u r e < / K e y > < / D i a g r a m O b j e c t K e y > < D i a g r a m O b j e c t K e y > < K e y > T a b l e s \ T a b l e _ C a s h F l o w S t a t e m e n t < / K e y > < / D i a g r a m O b j e c t K e y > < D i a g r a m O b j e c t K e y > < K e y > T a b l e s \ T a b l e _ C a s h F l o w S t a t e m e n t \ C o l u m n s \ i d < / K e y > < / D i a g r a m O b j e c t K e y > < D i a g r a m O b j e c t K e y > < K e y > T a b l e s \ T a b l e _ C a s h F l o w S t a t e m e n t \ C o l u m n s \ f i s c a l _ y e a r < / K e y > < / D i a g r a m O b j e c t K e y > < D i a g r a m O b j e c t K e y > < K e y > T a b l e s \ T a b l e _ C a s h F l o w S t a t e m e n t \ C o l u m n s \ f i s c a l _ m o n t h < / K e y > < / D i a g r a m O b j e c t K e y > < D i a g r a m O b j e c t K e y > < K e y > T a b l e s \ T a b l e _ C a s h F l o w S t a t e m e n t \ C o l u m n s \ c a s h _ f l o w _ o p e r a t i n g < / K e y > < / D i a g r a m O b j e c t K e y > < D i a g r a m O b j e c t K e y > < K e y > T a b l e s \ T a b l e _ C a s h F l o w S t a t e m e n t \ C o l u m n s \ c a s h _ f l o w _ i n v e s t i n g < / K e y > < / D i a g r a m O b j e c t K e y > < D i a g r a m O b j e c t K e y > < K e y > T a b l e s \ T a b l e _ C a s h F l o w S t a t e m e n t \ C o l u m n s \ c a s h _ f l o w _ f i n a n c i n g < / K e y > < / D i a g r a m O b j e c t K e y > < D i a g r a m O b j e c t K e y > < K e y > T a b l e s \ T a b l e _ C a s h F l o w S t a t e m e n t \ M e a s u r e s \ S u m   o f   c a s h _ f l o w _ o p e r a t i n g < / K e y > < / D i a g r a m O b j e c t K e y > < D i a g r a m O b j e c t K e y > < K e y > T a b l e s \ T a b l e _ C a s h F l o w S t a t e m e n t \ S u m   o f   c a s h _ f l o w _ o p e r a t i n g \ A d d i t i o n a l   I n f o \ I m p l i c i t   M e a s u r e < / K e y > < / D i a g r a m O b j e c t K e y > < D i a g r a m O b j e c t K e y > < K e y > T a b l e s \ T a b l e _ C a s h F l o w S t a t e m e n t \ M e a s u r e s \ S u m   o f   c a s h _ f l o w _ i n v e s t i n g < / K e y > < / D i a g r a m O b j e c t K e y > < D i a g r a m O b j e c t K e y > < K e y > T a b l e s \ T a b l e _ C a s h F l o w S t a t e m e n t \ S u m   o f   c a s h _ f l o w _ i n v e s t i n g \ A d d i t i o n a l   I n f o \ I m p l i c i t   M e a s u r e < / K e y > < / D i a g r a m O b j e c t K e y > < D i a g r a m O b j e c t K e y > < K e y > T a b l e s \ T a b l e _ C a s h F l o w S t a t e m e n t \ M e a s u r e s \ S u m   o f   c a s h _ f l o w _ f i n a n c i n g < / K e y > < / D i a g r a m O b j e c t K e y > < D i a g r a m O b j e c t K e y > < K e y > T a b l e s \ T a b l e _ C a s h F l o w S t a t e m e n t \ S u m   o f   c a s h _ f l o w _ f i n a n c i n g \ A d d i t i o n a l   I n f o \ I m p l i c i t   M e a s u r e < / K e y > < / D i a g r a m O b j e c t K e y > < D i a g r a m O b j e c t K e y > < K e y > T a b l e s \ T a b l e _ I n c o m e S t a t e m e n t < / K e y > < / D i a g r a m O b j e c t K e y > < D i a g r a m O b j e c t K e y > < K e y > T a b l e s \ T a b l e _ I n c o m e S t a t e m e n t \ C o l u m n s \ i d < / K e y > < / D i a g r a m O b j e c t K e y > < D i a g r a m O b j e c t K e y > < K e y > T a b l e s \ T a b l e _ I n c o m e S t a t e m e n t \ C o l u m n s \ f i s c a l _ y e a r < / K e y > < / D i a g r a m O b j e c t K e y > < D i a g r a m O b j e c t K e y > < K e y > T a b l e s \ T a b l e _ I n c o m e S t a t e m e n t \ C o l u m n s \ f i s c a l _ m o n t h < / K e y > < / D i a g r a m O b j e c t K e y > < D i a g r a m O b j e c t K e y > < K e y > T a b l e s \ T a b l e _ I n c o m e S t a t e m e n t \ C o l u m n s \ r e v e n u e < / K e y > < / D i a g r a m O b j e c t K e y > < D i a g r a m O b j e c t K e y > < K e y > T a b l e s \ T a b l e _ I n c o m e S t a t e m e n t \ C o l u m n s \ c o g s < / K e y > < / D i a g r a m O b j e c t K e y > < D i a g r a m O b j e c t K e y > < K e y > T a b l e s \ T a b l e _ I n c o m e S t a t e m e n t \ C o l u m n s \ g r o s s _ p r o f i t < / K e y > < / D i a g r a m O b j e c t K e y > < D i a g r a m O b j e c t K e y > < K e y > T a b l e s \ T a b l e _ I n c o m e S t a t e m e n t \ C o l u m n s \ o p e r a t i n g _ e x p e n s e s < / K e y > < / D i a g r a m O b j e c t K e y > < D i a g r a m O b j e c t K e y > < K e y > T a b l e s \ T a b l e _ I n c o m e S t a t e m e n t \ C o l u m n s \ o p e r a t i n g _ i n c o m e < / K e y > < / D i a g r a m O b j e c t K e y > < D i a g r a m O b j e c t K e y > < K e y > T a b l e s \ T a b l e _ I n c o m e S t a t e m e n t \ C o l u m n s \ i n t e r e s t _ e x p e n s e < / K e y > < / D i a g r a m O b j e c t K e y > < D i a g r a m O b j e c t K e y > < K e y > T a b l e s \ T a b l e _ I n c o m e S t a t e m e n t \ C o l u m n s \ t a x _ e x p e n s e < / K e y > < / D i a g r a m O b j e c t K e y > < D i a g r a m O b j e c t K e y > < K e y > T a b l e s \ T a b l e _ I n c o m e S t a t e m e n t \ C o l u m n s \ n e t _ i n c o m e < / K e y > < / D i a g r a m O b j e c t K e y > < D i a g r a m O b j e c t K e y > < K e y > T a b l e s \ T a b l e _ I n c o m e S t a t e m e n t \ M e a s u r e s \ S u m   o f   f i s c a l _ y e a r < / K e y > < / D i a g r a m O b j e c t K e y > < D i a g r a m O b j e c t K e y > < K e y > T a b l e s \ T a b l e _ I n c o m e S t a t e m e n t \ S u m   o f   f i s c a l _ y e a r \ A d d i t i o n a l   I n f o \ I m p l i c i t   M e a s u r e < / K e y > < / D i a g r a m O b j e c t K e y > < D i a g r a m O b j e c t K e y > < K e y > T a b l e s \ T a b l e _ I n c o m e S t a t e m e n t \ M e a s u r e s \ S u m   o f   r e v e n u e < / K e y > < / D i a g r a m O b j e c t K e y > < D i a g r a m O b j e c t K e y > < K e y > T a b l e s \ T a b l e _ I n c o m e S t a t e m e n t \ S u m   o f   r e v e n u e \ A d d i t i o n a l   I n f o \ I m p l i c i t   M e a s u r e < / K e y > < / D i a g r a m O b j e c t K e y > < D i a g r a m O b j e c t K e y > < K e y > T a b l e s \ T a b l e _ I n c o m e S t a t e m e n t \ M e a s u r e s \ S u m   o f   g r o s s _ p r o f i t < / K e y > < / D i a g r a m O b j e c t K e y > < D i a g r a m O b j e c t K e y > < K e y > T a b l e s \ T a b l e _ I n c o m e S t a t e m e n t \ S u m   o f   g r o s s _ p r o f i t \ A d d i t i o n a l   I n f o \ I m p l i c i t   M e a s u r e < / K e y > < / D i a g r a m O b j e c t K e y > < D i a g r a m O b j e c t K e y > < K e y > T a b l e s \ T a b l e _ I n c o m e S t a t e m e n t \ M e a s u r e s \ S u m   o f   n e t _ i n c o m e < / K e y > < / D i a g r a m O b j e c t K e y > < D i a g r a m O b j e c t K e y > < K e y > T a b l e s \ T a b l e _ I n c o m e S t a t e m e n t \ S u m   o f   n e t _ i n c o m e \ A d d i t i o n a l   I n f o \ I m p l i c i t   M e a s u r e < / K e y > < / D i a g r a m O b j e c t K e y > < D i a g r a m O b j e c t K e y > < K e y > T a b l e s \ T a b l e _ B a l a n c e S h e e t < / K e y > < / D i a g r a m O b j e c t K e y > < D i a g r a m O b j e c t K e y > < K e y > T a b l e s \ T a b l e _ B a l a n c e S h e e t \ C o l u m n s \ b a l a n c e _ i d < / K e y > < / D i a g r a m O b j e c t K e y > < D i a g r a m O b j e c t K e y > < K e y > T a b l e s \ T a b l e _ B a l a n c e S h e e t \ C o l u m n s \ f i s c a l _ y e a r < / K e y > < / D i a g r a m O b j e c t K e y > < D i a g r a m O b j e c t K e y > < K e y > T a b l e s \ T a b l e _ B a l a n c e S h e e t \ C o l u m n s \ f i s c a l _ m o n t h < / K e y > < / D i a g r a m O b j e c t K e y > < D i a g r a m O b j e c t K e y > < K e y > T a b l e s \ T a b l e _ B a l a n c e S h e e t \ C o l u m n s \ c u r r e n t _ a s s e t s < / K e y > < / D i a g r a m O b j e c t K e y > < D i a g r a m O b j e c t K e y > < K e y > T a b l e s \ T a b l e _ B a l a n c e S h e e t \ C o l u m n s \ n o n _ c u r r e n t _ a s s e t s < / K e y > < / D i a g r a m O b j e c t K e y > < D i a g r a m O b j e c t K e y > < K e y > T a b l e s \ T a b l e _ B a l a n c e S h e e t \ C o l u m n s \ t o t a l _ a s s e t s < / K e y > < / D i a g r a m O b j e c t K e y > < D i a g r a m O b j e c t K e y > < K e y > T a b l e s \ T a b l e _ B a l a n c e S h e e t \ C o l u m n s \ c u r r e n t _ l i a b i l i t i e s < / K e y > < / D i a g r a m O b j e c t K e y > < D i a g r a m O b j e c t K e y > < K e y > T a b l e s \ T a b l e _ B a l a n c e S h e e t \ C o l u m n s \ n o n _ c u r r e n t _ l i a b i l i t i e s < / K e y > < / D i a g r a m O b j e c t K e y > < D i a g r a m O b j e c t K e y > < K e y > T a b l e s \ T a b l e _ B a l a n c e S h e e t \ C o l u m n s \ t o t a l _ l i a b i l i t i e s < / K e y > < / D i a g r a m O b j e c t K e y > < D i a g r a m O b j e c t K e y > < K e y > T a b l e s \ T a b l e _ B a l a n c e S h e e t \ C o l u m n s \ s h a r e h o l d e r s _ e q u i t y < / K e y > < / D i a g r a m O b j e c t K e y > < D i a g r a m O b j e c t K e y > < K e y > T a b l e s \ T a b l e _ B a l a n c e S h e e t \ M e a s u r e s \ S u m   o f   t o t a l _ a s s e t s < / K e y > < / D i a g r a m O b j e c t K e y > < D i a g r a m O b j e c t K e y > < K e y > T a b l e s \ T a b l e _ B a l a n c e S h e e t \ S u m   o f   t o t a l _ a s s e t s \ A d d i t i o n a l   I n f o \ I m p l i c i t   M e a s u r e < / K e y > < / D i a g r a m O b j e c t K e y > < D i a g r a m O b j e c t K e y > < K e y > T a b l e s \ T a b l e _ B a l a n c e S h e e t \ M e a s u r e s \ S u m   o f   t o t a l _ l i a b i l i t i e s < / K e y > < / D i a g r a m O b j e c t K e y > < D i a g r a m O b j e c t K e y > < K e y > T a b l e s \ T a b l e _ B a l a n c e S h e e t \ S u m   o f   t o t a l _ l i a b i l i t i e s \ A d d i t i o n a l   I n f o \ I m p l i c i t   M e a s u r e < / K e y > < / D i a g r a m O b j e c t K e y > < D i a g r a m O b j e c t K e y > < K e y > R e l a t i o n s h i p s \ & l t ; T a b l e s \ T a b l e _ E m p l o y e e C o m p e n s a t i o n \ C o l u m n s \ e m p l o y e e _ i d & g t ; - & l t ; T a b l e s \ T a b l e _ C u s t o m e r T r a n s a c t i o n s \ C o l u m n s \ t r a n s a c t i o n _ i d & g t ; < / K e y > < / D i a g r a m O b j e c t K e y > < D i a g r a m O b j e c t K e y > < K e y > R e l a t i o n s h i p s \ & l t ; T a b l e s \ T a b l e _ E m p l o y e e C o m p e n s a t i o n \ C o l u m n s \ e m p l o y e e _ i d & g t ; - & l t ; T a b l e s \ T a b l e _ C u s t o m e r T r a n s a c t i o n s \ C o l u m n s \ t r a n s a c t i o n _ i d & g t ; \ F K < / K e y > < / D i a g r a m O b j e c t K e y > < D i a g r a m O b j e c t K e y > < K e y > R e l a t i o n s h i p s \ & l t ; T a b l e s \ T a b l e _ E m p l o y e e C o m p e n s a t i o n \ C o l u m n s \ e m p l o y e e _ i d & g t ; - & l t ; T a b l e s \ T a b l e _ C u s t o m e r T r a n s a c t i o n s \ C o l u m n s \ t r a n s a c t i o n _ i d & g t ; \ P K < / K e y > < / D i a g r a m O b j e c t K e y > < D i a g r a m O b j e c t K e y > < K e y > R e l a t i o n s h i p s \ & l t ; T a b l e s \ T a b l e _ E m p l o y e e C o m p e n s a t i o n \ C o l u m n s \ e m p l o y e e _ i d & g t ; - & l t ; T a b l e s \ T a b l e _ C u s t o m e r T r a n s a c t i o n s \ C o l u m n s \ t r a n s a c t i o n _ i d & g t ; \ C r o s s F i l t e r < / K e y > < / D i a g r a m O b j e c t K e y > < D i a g r a m O b j e c t K e y > < K e y > R e l a t i o n s h i p s \ & l t ; T a b l e s \ T a b l e _ C u s t o m e r T r a n s a c t i o n s \ C o l u m n s \ t r a n s a c t i o n _ i d & g t ; - & l t ; T a b l e s \ T a b l e _ R n D E x p e n s e s \ C o l u m n s \ i d & g t ; < / K e y > < / D i a g r a m O b j e c t K e y > < D i a g r a m O b j e c t K e y > < K e y > R e l a t i o n s h i p s \ & l t ; T a b l e s \ T a b l e _ C u s t o m e r T r a n s a c t i o n s \ C o l u m n s \ t r a n s a c t i o n _ i d & g t ; - & l t ; T a b l e s \ T a b l e _ R n D E x p e n s e s \ C o l u m n s \ i d & g t ; \ F K < / K e y > < / D i a g r a m O b j e c t K e y > < D i a g r a m O b j e c t K e y > < K e y > R e l a t i o n s h i p s \ & l t ; T a b l e s \ T a b l e _ C u s t o m e r T r a n s a c t i o n s \ C o l u m n s \ t r a n s a c t i o n _ i d & g t ; - & l t ; T a b l e s \ T a b l e _ R n D E x p e n s e s \ C o l u m n s \ i d & g t ; \ P K < / K e y > < / D i a g r a m O b j e c t K e y > < D i a g r a m O b j e c t K e y > < K e y > R e l a t i o n s h i p s \ & l t ; T a b l e s \ T a b l e _ C u s t o m e r T r a n s a c t i o n s \ C o l u m n s \ t r a n s a c t i o n _ i d & g t ; - & l t ; T a b l e s \ T a b l e _ R n D E x p e n s e s \ C o l u m n s \ i d & g t ; \ C r o s s F i l t e r < / K e y > < / D i a g r a m O b j e c t K e y > < D i a g r a m O b j e c t K e y > < K e y > R e l a t i o n s h i p s \ & l t ; T a b l e s \ T a b l e _ R n D E x p e n s e s \ C o l u m n s \ i d & g t ; - & l t ; T a b l e s \ T a b l e _ C a s h F l o w S t a t e m e n t \ C o l u m n s \ i d & g t ; < / K e y > < / D i a g r a m O b j e c t K e y > < D i a g r a m O b j e c t K e y > < K e y > R e l a t i o n s h i p s \ & l t ; T a b l e s \ T a b l e _ R n D E x p e n s e s \ C o l u m n s \ i d & g t ; - & l t ; T a b l e s \ T a b l e _ C a s h F l o w S t a t e m e n t \ C o l u m n s \ i d & g t ; \ F K < / K e y > < / D i a g r a m O b j e c t K e y > < D i a g r a m O b j e c t K e y > < K e y > R e l a t i o n s h i p s \ & l t ; T a b l e s \ T a b l e _ R n D E x p e n s e s \ C o l u m n s \ i d & g t ; - & l t ; T a b l e s \ T a b l e _ C a s h F l o w S t a t e m e n t \ C o l u m n s \ i d & g t ; \ P K < / K e y > < / D i a g r a m O b j e c t K e y > < D i a g r a m O b j e c t K e y > < K e y > R e l a t i o n s h i p s \ & l t ; T a b l e s \ T a b l e _ R n D E x p e n s e s \ C o l u m n s \ i d & g t ; - & l t ; T a b l e s \ T a b l e _ C a s h F l o w S t a t e m e n t \ C o l u m n s \ i d & g t ; \ C r o s s F i l t e r < / K e y > < / D i a g r a m O b j e c t K e y > < D i a g r a m O b j e c t K e y > < K e y > R e l a t i o n s h i p s \ & l t ; T a b l e s \ T a b l e _ C a s h F l o w S t a t e m e n t \ C o l u m n s \ i d & g t ; - & l t ; T a b l e s \ T a b l e _ I n c o m e S t a t e m e n t \ C o l u m n s \ i d & g t ; < / K e y > < / D i a g r a m O b j e c t K e y > < D i a g r a m O b j e c t K e y > < K e y > R e l a t i o n s h i p s \ & l t ; T a b l e s \ T a b l e _ C a s h F l o w S t a t e m e n t \ C o l u m n s \ i d & g t ; - & l t ; T a b l e s \ T a b l e _ I n c o m e S t a t e m e n t \ C o l u m n s \ i d & g t ; \ F K < / K e y > < / D i a g r a m O b j e c t K e y > < D i a g r a m O b j e c t K e y > < K e y > R e l a t i o n s h i p s \ & l t ; T a b l e s \ T a b l e _ C a s h F l o w S t a t e m e n t \ C o l u m n s \ i d & g t ; - & l t ; T a b l e s \ T a b l e _ I n c o m e S t a t e m e n t \ C o l u m n s \ i d & g t ; \ P K < / K e y > < / D i a g r a m O b j e c t K e y > < D i a g r a m O b j e c t K e y > < K e y > R e l a t i o n s h i p s \ & l t ; T a b l e s \ T a b l e _ C a s h F l o w S t a t e m e n t \ C o l u m n s \ i d & g t ; - & l t ; T a b l e s \ T a b l e _ I n c o m e S t a t e m e n t \ C o l u m n s \ i d & g t ; \ C r o s s F i l t e r < / K e y > < / D i a g r a m O b j e c t K e y > < D i a g r a m O b j e c t K e y > < K e y > R e l a t i o n s h i p s \ & l t ; T a b l e s \ T a b l e _ I n c o m e S t a t e m e n t \ C o l u m n s \ i d & g t ; - & l t ; T a b l e s \ T a b l e _ B a l a n c e S h e e t \ C o l u m n s \ b a l a n c e _ i d & g t ; < / K e y > < / D i a g r a m O b j e c t K e y > < D i a g r a m O b j e c t K e y > < K e y > R e l a t i o n s h i p s \ & l t ; T a b l e s \ T a b l e _ I n c o m e S t a t e m e n t \ C o l u m n s \ i d & g t ; - & l t ; T a b l e s \ T a b l e _ B a l a n c e S h e e t \ C o l u m n s \ b a l a n c e _ i d & g t ; \ F K < / K e y > < / D i a g r a m O b j e c t K e y > < D i a g r a m O b j e c t K e y > < K e y > R e l a t i o n s h i p s \ & l t ; T a b l e s \ T a b l e _ I n c o m e S t a t e m e n t \ C o l u m n s \ i d & g t ; - & l t ; T a b l e s \ T a b l e _ B a l a n c e S h e e t \ C o l u m n s \ b a l a n c e _ i d & g t ; \ P K < / K e y > < / D i a g r a m O b j e c t K e y > < D i a g r a m O b j e c t K e y > < K e y > R e l a t i o n s h i p s \ & l t ; T a b l e s \ T a b l e _ I n c o m e S t a t e m e n t \ C o l u m n s \ i d & g t ; - & l t ; T a b l e s \ T a b l e _ B a l a n c e S h e e t \ C o l u m n s \ b a l a n c e _ i d & g t ; \ C r o s s F i l t e r < / K e y > < / D i a g r a m O b j e c t K e y > < / A l l K e y s > < S e l e c t e d K e y s > < D i a g r a m O b j e c t K e y > < K e y > T a b l e s \ T a b l e _ E m p l o y e e C o m p e n s a t i o n \ C o l u m n s \ f i s c a l _ y e a r 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 T a g s \ T a b l e s \ & l t ; T a b l e s \ T a b l e _ E m p l o y e e C o m p e n s a t i o n & g t ; < / K e y > < / a : K e y > < a : V a l u e   i : t y p e = " D i a g r a m D i s p l a y T a g V i e w S t a t e " > < I s N o t F i l t e r e d O u t > t r u e < / I s N o t F i l t e r e d O u t > < / a : V a l u e > < / a : K e y V a l u e O f D i a g r a m O b j e c t K e y a n y T y p e z b w N T n L X > < a : K e y V a l u e O f D i a g r a m O b j e c t K e y a n y T y p e z b w N T n L X > < a : K e y > < K e y > D y n a m i c   T a g s \ T a b l e s \ & l t ; T a b l e s \ T a b l e _ C u s t o m e r T r a n s a c t i o n s & g t ; < / K e y > < / a : K e y > < a : V a l u e   i : t y p e = " D i a g r a m D i s p l a y T a g V i e w S t a t e " > < I s N o t F i l t e r e d O u t > t r u e < / I s N o t F i l t e r e d O u t > < / a : V a l u e > < / a : K e y V a l u e O f D i a g r a m O b j e c t K e y a n y T y p e z b w N T n L X > < a : K e y V a l u e O f D i a g r a m O b j e c t K e y a n y T y p e z b w N T n L X > < a : K e y > < K e y > D y n a m i c   T a g s \ T a b l e s \ & l t ; T a b l e s \ T a b l e _ R n D E x p e n s e s & g t ; < / K e y > < / a : K e y > < a : V a l u e   i : t y p e = " D i a g r a m D i s p l a y T a g V i e w S t a t e " > < I s N o t F i l t e r e d O u t > t r u e < / I s N o t F i l t e r e d O u t > < / a : V a l u e > < / a : K e y V a l u e O f D i a g r a m O b j e c t K e y a n y T y p e z b w N T n L X > < a : K e y V a l u e O f D i a g r a m O b j e c t K e y a n y T y p e z b w N T n L X > < a : K e y > < K e y > D y n a m i c   T a g s \ T a b l e s \ & l t ; T a b l e s \ T a b l e _ C a s h F l o w S t a t e m e n t & g t ; < / K e y > < / a : K e y > < a : V a l u e   i : t y p e = " D i a g r a m D i s p l a y T a g V i e w S t a t e " > < I s N o t F i l t e r e d O u t > t r u e < / I s N o t F i l t e r e d O u t > < / a : V a l u e > < / a : K e y V a l u e O f D i a g r a m O b j e c t K e y a n y T y p e z b w N T n L X > < a : K e y V a l u e O f D i a g r a m O b j e c t K e y a n y T y p e z b w N T n L X > < a : K e y > < K e y > D y n a m i c   T a g s \ T a b l e s \ & l t ; T a b l e s \ T a b l e _ I n c o m e S t a t e m e n t & g t ; < / K e y > < / a : K e y > < a : V a l u e   i : t y p e = " D i a g r a m D i s p l a y T a g V i e w S t a t e " > < I s N o t F i l t e r e d O u t > t r u e < / I s N o t F i l t e r e d O u t > < / a : V a l u e > < / a : K e y V a l u e O f D i a g r a m O b j e c t K e y a n y T y p e z b w N T n L X > < a : K e y V a l u e O f D i a g r a m O b j e c t K e y a n y T y p e z b w N T n L X > < a : K e y > < K e y > D y n a m i c   T a g s \ T a b l e s \ & l t ; T a b l e s \ T a b l e _ B a l a n c e S h e e t & g t ; < / K e y > < / a : K e y > < a : V a l u e   i : t y p e = " D i a g r a m D i s p l a y T a g V i e w S t a t e " > < I s N o t F i l t e r e d O u t > t r u e < / I s N o t F i l t e r e d O u t > < / a : V a l u e > < / a : K e y V a l u e O f D i a g r a m O b j e c t K e y a n y T y p e z b w N T n L X > < a : K e y V a l u e O f D i a g r a m O b j e c t K e y a n y T y p e z b w N T n L X > < a : K e y > < K e y > T a b l e s \ T a b l e _ E m p l o y e e C o m p e n s a t i o n < / K e y > < / a : K e y > < a : V a l u e   i : t y p e = " D i a g r a m D i s p l a y N o d e V i e w S t a t e " > < H e i g h t > 1 5 0 < / H e i g h t > < I s E x p a n d e d > t r u e < / I s E x p a n d e d > < L a y e d O u t > t r u e < / L a y e d O u t > < W i d t h > 2 0 0 < / W i d t h > < / a : V a l u e > < / a : K e y V a l u e O f D i a g r a m O b j e c t K e y a n y T y p e z b w N T n L X > < a : K e y V a l u e O f D i a g r a m O b j e c t K e y a n y T y p e z b w N T n L X > < a : K e y > < K e y > T a b l e s \ T a b l e _ E m p l o y e e C o m p e n s a t i o n \ C o l u m n s \ e m p l o y e e _ i d < / K e y > < / a : K e y > < a : V a l u e   i : t y p e = " D i a g r a m D i s p l a y N o d e V i e w S t a t e " > < H e i g h t > 1 5 0 < / H e i g h t > < I s E x p a n d e d > t r u e < / I s E x p a n d e d > < W i d t h > 2 0 0 < / W i d t h > < / a : V a l u e > < / a : K e y V a l u e O f D i a g r a m O b j e c t K e y a n y T y p e z b w N T n L X > < a : K e y V a l u e O f D i a g r a m O b j e c t K e y a n y T y p e z b w N T n L X > < a : K e y > < K e y > T a b l e s \ T a b l e _ E m p l o y e e C o m p e n s a t i o n \ C o l u m n s \ e m p l o y e e _ n a m e < / K e y > < / a : K e y > < a : V a l u e   i : t y p e = " D i a g r a m D i s p l a y N o d e V i e w S t a t e " > < H e i g h t > 1 5 0 < / H e i g h t > < I s E x p a n d e d > t r u e < / I s E x p a n d e d > < W i d t h > 2 0 0 < / W i d t h > < / a : V a l u e > < / a : K e y V a l u e O f D i a g r a m O b j e c t K e y a n y T y p e z b w N T n L X > < a : K e y V a l u e O f D i a g r a m O b j e c t K e y a n y T y p e z b w N T n L X > < a : K e y > < K e y > T a b l e s \ T a b l e _ E m p l o y e e C o m p e n s a t i o n \ C o l u m n s \ d e p a r t m e n t < / K e y > < / a : K e y > < a : V a l u e   i : t y p e = " D i a g r a m D i s p l a y N o d e V i e w S t a t e " > < H e i g h t > 1 5 0 < / H e i g h t > < I s E x p a n d e d > t r u e < / I s E x p a n d e d > < W i d t h > 2 0 0 < / W i d t h > < / a : V a l u e > < / a : K e y V a l u e O f D i a g r a m O b j e c t K e y a n y T y p e z b w N T n L X > < a : K e y V a l u e O f D i a g r a m O b j e c t K e y a n y T y p e z b w N T n L X > < a : K e y > < K e y > T a b l e s \ T a b l e _ E m p l o y e e C o m p e n s a t i o n \ C o l u m n s \ f i s c a l _ y e a r < / K e y > < / a : K e y > < a : V a l u e   i : t y p e = " D i a g r a m D i s p l a y N o d e V i e w S t a t e " > < H e i g h t > 1 5 0 < / H e i g h t > < I s E x p a n d e d > t r u e < / I s E x p a n d e d > < I s F o c u s e d > t r u e < / I s F o c u s e d > < W i d t h > 2 0 0 < / W i d t h > < / a : V a l u e > < / a : K e y V a l u e O f D i a g r a m O b j e c t K e y a n y T y p e z b w N T n L X > < a : K e y V a l u e O f D i a g r a m O b j e c t K e y a n y T y p e z b w N T n L X > < a : K e y > < K e y > T a b l e s \ T a b l e _ E m p l o y e e C o m p e n s a t i o n \ C o l u m n s \ m o n t h l y _ s a l a r y < / K e y > < / a : K e y > < a : V a l u e   i : t y p e = " D i a g r a m D i s p l a y N o d e V i e w S t a t e " > < H e i g h t > 1 5 0 < / H e i g h t > < I s E x p a n d e d > t r u e < / I s E x p a n d e d > < W i d t h > 2 0 0 < / W i d t h > < / a : V a l u e > < / a : K e y V a l u e O f D i a g r a m O b j e c t K e y a n y T y p e z b w N T n L X > < a : K e y V a l u e O f D i a g r a m O b j e c t K e y a n y T y p e z b w N T n L X > < a : K e y > < K e y > T a b l e s \ T a b l e _ E m p l o y e e C o m p e n s a t i o n \ C o l u m n s \ a n n u a l _ s a l a r y < / K e y > < / a : K e y > < a : V a l u e   i : t y p e = " D i a g r a m D i s p l a y N o d e V i e w S t a t e " > < H e i g h t > 1 5 0 < / H e i g h t > < I s E x p a n d e d > t r u e < / I s E x p a n d e d > < W i d t h > 2 0 0 < / W i d t h > < / a : V a l u e > < / a : K e y V a l u e O f D i a g r a m O b j e c t K e y a n y T y p e z b w N T n L X > < a : K e y V a l u e O f D i a g r a m O b j e c t K e y a n y T y p e z b w N T n L X > < a : K e y > < K e y > T a b l e s \ T a b l e _ E m p l o y e e C o m p e n s a t i o n \ M e a s u r e s \ S u m   o f   a n n u a l _ s a l a r y < / K e y > < / a : K e y > < a : V a l u e   i : t y p e = " D i a g r a m D i s p l a y N o d e V i e w S t a t e " > < H e i g h t > 1 5 0 < / H e i g h t > < I s E x p a n d e d > t r u e < / I s E x p a n d e d > < W i d t h > 2 0 0 < / W i d t h > < / a : V a l u e > < / a : K e y V a l u e O f D i a g r a m O b j e c t K e y a n y T y p e z b w N T n L X > < a : K e y V a l u e O f D i a g r a m O b j e c t K e y a n y T y p e z b w N T n L X > < a : K e y > < K e y > T a b l e s \ T a b l e _ E m p l o y e e C o m p e n s a t i o n \ S u m   o f   a n n u a l _ s a l a r y \ A d d i t i o n a l   I n f o \ I m p l i c i t   M e a s u r e < / K e y > < / a : K e y > < a : V a l u e   i : t y p e = " D i a g r a m D i s p l a y V i e w S t a t e I D i a g r a m T a g A d d i t i o n a l I n f o " / > < / a : K e y V a l u e O f D i a g r a m O b j e c t K e y a n y T y p e z b w N T n L X > < a : K e y V a l u e O f D i a g r a m O b j e c t K e y a n y T y p e z b w N T n L X > < a : K e y > < K e y > T a b l e s \ T a b l e _ C u s t o m e r T r a n s a c t i o n s < / K e y > < / a : K e y > < a : V a l u e   i : t y p e = " D i a g r a m D i s p l a y N o d e V i e w S t a t e " > < H e i g h t > 1 5 0 < / H e i g h t > < I s E x p a n d e d > t r u e < / I s E x p a n d e d > < L a y e d O u t > t r u e < / L a y e d O u t > < L e f t > 3 2 9 . 9 0 3 8 1 0 5 6 7 6 6 5 8 < / L e f t > < T a b I n d e x > 1 < / T a b I n d e x > < W i d t h > 2 0 0 < / W i d t h > < / a : V a l u e > < / a : K e y V a l u e O f D i a g r a m O b j e c t K e y a n y T y p e z b w N T n L X > < a : K e y V a l u e O f D i a g r a m O b j e c t K e y a n y T y p e z b w N T n L X > < a : K e y > < K e y > T a b l e s \ T a b l e _ C u s t o m e r T r a n s a c t i o n s \ C o l u m n s \ t r a n s a c t i o n _ i d < / K e y > < / a : K e y > < a : V a l u e   i : t y p e = " D i a g r a m D i s p l a y N o d e V i e w S t a t e " > < H e i g h t > 1 5 0 < / H e i g h t > < I s E x p a n d e d > t r u e < / I s E x p a n d e d > < W i d t h > 2 0 0 < / W i d t h > < / a : V a l u e > < / a : K e y V a l u e O f D i a g r a m O b j e c t K e y a n y T y p e z b w N T n L X > < a : K e y V a l u e O f D i a g r a m O b j e c t K e y a n y T y p e z b w N T n L X > < a : K e y > < K e y > T a b l e s \ T a b l e _ C u s t o m e r T r a n s a c t i o n s \ C o l u m n s \ f i s c a l _ y e a r < / K e y > < / a : K e y > < a : V a l u e   i : t y p e = " D i a g r a m D i s p l a y N o d e V i e w S t a t e " > < H e i g h t > 1 5 0 < / H e i g h t > < I s E x p a n d e d > t r u e < / I s E x p a n d e d > < W i d t h > 2 0 0 < / W i d t h > < / a : V a l u e > < / a : K e y V a l u e O f D i a g r a m O b j e c t K e y a n y T y p e z b w N T n L X > < a : K e y V a l u e O f D i a g r a m O b j e c t K e y a n y T y p e z b w N T n L X > < a : K e y > < K e y > T a b l e s \ T a b l e _ C u s t o m e r T r a n s a c t i o n s \ C o l u m n s \ f i s c a l _ m o n t h < / K e y > < / a : K e y > < a : V a l u e   i : t y p e = " D i a g r a m D i s p l a y N o d e V i e w S t a t e " > < H e i g h t > 1 5 0 < / H e i g h t > < I s E x p a n d e d > t r u e < / I s E x p a n d e d > < W i d t h > 2 0 0 < / W i d t h > < / a : V a l u e > < / a : K e y V a l u e O f D i a g r a m O b j e c t K e y a n y T y p e z b w N T n L X > < a : K e y V a l u e O f D i a g r a m O b j e c t K e y a n y T y p e z b w N T n L X > < a : K e y > < K e y > T a b l e s \ T a b l e _ C u s t o m e r T r a n s a c t i o n s \ C o l u m n s \ t r a n s a c t i o n _ d a t e < / K e y > < / a : K e y > < a : V a l u e   i : t y p e = " D i a g r a m D i s p l a y N o d e V i e w S t a t e " > < H e i g h t > 1 5 0 < / H e i g h t > < I s E x p a n d e d > t r u e < / I s E x p a n d e d > < W i d t h > 2 0 0 < / W i d t h > < / a : V a l u e > < / a : K e y V a l u e O f D i a g r a m O b j e c t K e y a n y T y p e z b w N T n L X > < a : K e y V a l u e O f D i a g r a m O b j e c t K e y a n y T y p e z b w N T n L X > < a : K e y > < K e y > T a b l e s \ T a b l e _ C u s t o m e r T r a n s a c t i o n s \ C o l u m n s \ c u s t o m e r _ i d < / K e y > < / a : K e y > < a : V a l u e   i : t y p e = " D i a g r a m D i s p l a y N o d e V i e w S t a t e " > < H e i g h t > 1 5 0 < / H e i g h t > < I s E x p a n d e d > t r u e < / I s E x p a n d e d > < W i d t h > 2 0 0 < / W i d t h > < / a : V a l u e > < / a : K e y V a l u e O f D i a g r a m O b j e c t K e y a n y T y p e z b w N T n L X > < a : K e y V a l u e O f D i a g r a m O b j e c t K e y a n y T y p e z b w N T n L X > < a : K e y > < K e y > T a b l e s \ T a b l e _ C u s t o m e r T r a n s a c t i o n s \ C o l u m n s \ p r o d u c t _ s e r v i c e _ c a t e g o r y < / K e y > < / a : K e y > < a : V a l u e   i : t y p e = " D i a g r a m D i s p l a y N o d e V i e w S t a t e " > < H e i g h t > 1 5 0 < / H e i g h t > < I s E x p a n d e d > t r u e < / I s E x p a n d e d > < W i d t h > 2 0 0 < / W i d t h > < / a : V a l u e > < / a : K e y V a l u e O f D i a g r a m O b j e c t K e y a n y T y p e z b w N T n L X > < a : K e y V a l u e O f D i a g r a m O b j e c t K e y a n y T y p e z b w N T n L X > < a : K e y > < K e y > T a b l e s \ T a b l e _ C u s t o m e r T r a n s a c t i o n s \ C o l u m n s \ p r o d u c t _ s e r v i c e _ n a m e < / K e y > < / a : K e y > < a : V a l u e   i : t y p e = " D i a g r a m D i s p l a y N o d e V i e w S t a t e " > < H e i g h t > 1 5 0 < / H e i g h t > < I s E x p a n d e d > t r u e < / I s E x p a n d e d > < W i d t h > 2 0 0 < / W i d t h > < / a : V a l u e > < / a : K e y V a l u e O f D i a g r a m O b j e c t K e y a n y T y p e z b w N T n L X > < a : K e y V a l u e O f D i a g r a m O b j e c t K e y a n y T y p e z b w N T n L X > < a : K e y > < K e y > T a b l e s \ T a b l e _ C u s t o m e r T r a n s a c t i o n s \ C o l u m n s \ q u a n t i t y < / K e y > < / a : K e y > < a : V a l u e   i : t y p e = " D i a g r a m D i s p l a y N o d e V i e w S t a t e " > < H e i g h t > 1 5 0 < / H e i g h t > < I s E x p a n d e d > t r u e < / I s E x p a n d e d > < W i d t h > 2 0 0 < / W i d t h > < / a : V a l u e > < / a : K e y V a l u e O f D i a g r a m O b j e c t K e y a n y T y p e z b w N T n L X > < a : K e y V a l u e O f D i a g r a m O b j e c t K e y a n y T y p e z b w N T n L X > < a : K e y > < K e y > T a b l e s \ T a b l e _ C u s t o m e r T r a n s a c t i o n s \ C o l u m n s \ u n i t _ p r i c e < / K e y > < / a : K e y > < a : V a l u e   i : t y p e = " D i a g r a m D i s p l a y N o d e V i e w S t a t e " > < H e i g h t > 1 5 0 < / H e i g h t > < I s E x p a n d e d > t r u e < / I s E x p a n d e d > < W i d t h > 2 0 0 < / W i d t h > < / a : V a l u e > < / a : K e y V a l u e O f D i a g r a m O b j e c t K e y a n y T y p e z b w N T n L X > < a : K e y V a l u e O f D i a g r a m O b j e c t K e y a n y T y p e z b w N T n L X > < a : K e y > < K e y > T a b l e s \ T a b l e _ C u s t o m e r T r a n s a c t i o n s \ C o l u m n s \ t r a n s a c t i o n _ a m o u n t < / K e y > < / a : K e y > < a : V a l u e   i : t y p e = " D i a g r a m D i s p l a y N o d e V i e w S t a t e " > < H e i g h t > 1 5 0 < / H e i g h t > < I s E x p a n d e d > t r u e < / I s E x p a n d e d > < W i d t h > 2 0 0 < / W i d t h > < / a : V a l u e > < / a : K e y V a l u e O f D i a g r a m O b j e c t K e y a n y T y p e z b w N T n L X > < a : K e y V a l u e O f D i a g r a m O b j e c t K e y a n y T y p e z b w N T n L X > < a : K e y > < K e y > T a b l e s \ T a b l e _ C u s t o m e r T r a n s a c t i o n s \ C o l u m n s \ s a l e s _ c h a n n e l < / K e y > < / a : K e y > < a : V a l u e   i : t y p e = " D i a g r a m D i s p l a y N o d e V i e w S t a t e " > < H e i g h t > 1 5 0 < / H e i g h t > < I s E x p a n d e d > t r u e < / I s E x p a n d e d > < W i d t h > 2 0 0 < / W i d t h > < / a : V a l u e > < / a : K e y V a l u e O f D i a g r a m O b j e c t K e y a n y T y p e z b w N T n L X > < a : K e y V a l u e O f D i a g r a m O b j e c t K e y a n y T y p e z b w N T n L X > < a : K e y > < K e y > T a b l e s \ T a b l e _ C u s t o m e r T r a n s a c t i o n s \ C o l u m n s \ s a l e s _ r e g i o n < / K e y > < / a : K e y > < a : V a l u e   i : t y p e = " D i a g r a m D i s p l a y N o d e V i e w S t a t e " > < H e i g h t > 1 5 0 < / H e i g h t > < I s E x p a n d e d > t r u e < / I s E x p a n d e d > < W i d t h > 2 0 0 < / W i d t h > < / a : V a l u e > < / a : K e y V a l u e O f D i a g r a m O b j e c t K e y a n y T y p e z b w N T n L X > < a : K e y V a l u e O f D i a g r a m O b j e c t K e y a n y T y p e z b w N T n L X > < a : K e y > < K e y > T a b l e s \ T a b l e _ C u s t o m e r T r a n s a c t i o n s \ C o l u m n s \ e m p l o y e e _ i d < / K e y > < / a : K e y > < a : V a l u e   i : t y p e = " D i a g r a m D i s p l a y N o d e V i e w S t a t e " > < H e i g h t > 1 5 0 < / H e i g h t > < I s E x p a n d e d > t r u e < / I s E x p a n d e d > < W i d t h > 2 0 0 < / W i d t h > < / a : V a l u e > < / a : K e y V a l u e O f D i a g r a m O b j e c t K e y a n y T y p e z b w N T n L X > < a : K e y V a l u e O f D i a g r a m O b j e c t K e y a n y T y p e z b w N T n L X > < a : K e y > < K e y > T a b l e s \ T a b l e _ C u s t o m e r T r a n s a c t i o n s \ M e a s u r e s \ S u m   o f   t r a n s a c t i o n _ a m o u n t < / K e y > < / a : K e y > < a : V a l u e   i : t y p e = " D i a g r a m D i s p l a y N o d e V i e w S t a t e " > < H e i g h t > 1 5 0 < / H e i g h t > < I s E x p a n d e d > t r u e < / I s E x p a n d e d > < W i d t h > 2 0 0 < / W i d t h > < / a : V a l u e > < / a : K e y V a l u e O f D i a g r a m O b j e c t K e y a n y T y p e z b w N T n L X > < a : K e y V a l u e O f D i a g r a m O b j e c t K e y a n y T y p e z b w N T n L X > < a : K e y > < K e y > T a b l e s \ T a b l e _ C u s t o m e r T r a n s a c t i o n s \ S u m   o f   t r a n s a c t i o n _ a m o u n t \ A d d i t i o n a l   I n f o \ I m p l i c i t   M e a s u r e < / K e y > < / a : K e y > < a : V a l u e   i : t y p e = " D i a g r a m D i s p l a y V i e w S t a t e I D i a g r a m T a g A d d i t i o n a l I n f o " / > < / a : K e y V a l u e O f D i a g r a m O b j e c t K e y a n y T y p e z b w N T n L X > < a : K e y V a l u e O f D i a g r a m O b j e c t K e y a n y T y p e z b w N T n L X > < a : K e y > < K e y > T a b l e s \ T a b l e _ R n D E x p e n s e s < / K e y > < / a : K e y > < a : V a l u e   i : t y p e = " D i a g r a m D i s p l a y N o d e V i e w S t a t e " > < H e i g h t > 1 5 0 < / H e i g h t > < I s E x p a n d e d > t r u e < / I s E x p a n d e d > < L a y e d O u t > t r u e < / L a y e d O u t > < L e f t > 6 5 9 . 8 0 7 6 2 1 1 3 5 3 3 1 6 < / L e f t > < T a b I n d e x > 2 < / T a b I n d e x > < W i d t h > 2 0 0 < / W i d t h > < / a : V a l u e > < / a : K e y V a l u e O f D i a g r a m O b j e c t K e y a n y T y p e z b w N T n L X > < a : K e y V a l u e O f D i a g r a m O b j e c t K e y a n y T y p e z b w N T n L X > < a : K e y > < K e y > T a b l e s \ T a b l e _ R n D E x p e n s e s \ C o l u m n s \ i d < / K e y > < / a : K e y > < a : V a l u e   i : t y p e = " D i a g r a m D i s p l a y N o d e V i e w S t a t e " > < H e i g h t > 1 5 0 < / H e i g h t > < I s E x p a n d e d > t r u e < / I s E x p a n d e d > < W i d t h > 2 0 0 < / W i d t h > < / a : V a l u e > < / a : K e y V a l u e O f D i a g r a m O b j e c t K e y a n y T y p e z b w N T n L X > < a : K e y V a l u e O f D i a g r a m O b j e c t K e y a n y T y p e z b w N T n L X > < a : K e y > < K e y > T a b l e s \ T a b l e _ R n D E x p e n s e s \ C o l u m n s \ f i s c a l _ y e a r < / K e y > < / a : K e y > < a : V a l u e   i : t y p e = " D i a g r a m D i s p l a y N o d e V i e w S t a t e " > < H e i g h t > 1 5 0 < / H e i g h t > < I s E x p a n d e d > t r u e < / I s E x p a n d e d > < W i d t h > 2 0 0 < / W i d t h > < / a : V a l u e > < / a : K e y V a l u e O f D i a g r a m O b j e c t K e y a n y T y p e z b w N T n L X > < a : K e y V a l u e O f D i a g r a m O b j e c t K e y a n y T y p e z b w N T n L X > < a : K e y > < K e y > T a b l e s \ T a b l e _ R n D E x p e n s e s \ C o l u m n s \ f i s c a l _ m o n t h < / K e y > < / a : K e y > < a : V a l u e   i : t y p e = " D i a g r a m D i s p l a y N o d e V i e w S t a t e " > < H e i g h t > 1 5 0 < / H e i g h t > < I s E x p a n d e d > t r u e < / I s E x p a n d e d > < W i d t h > 2 0 0 < / W i d t h > < / a : V a l u e > < / a : K e y V a l u e O f D i a g r a m O b j e c t K e y a n y T y p e z b w N T n L X > < a : K e y V a l u e O f D i a g r a m O b j e c t K e y a n y T y p e z b w N T n L X > < a : K e y > < K e y > T a b l e s \ T a b l e _ R n D E x p e n s e s \ C o l u m n s \ p r o j e c t _ n a m e < / K e y > < / a : K e y > < a : V a l u e   i : t y p e = " D i a g r a m D i s p l a y N o d e V i e w S t a t e " > < H e i g h t > 1 5 0 < / H e i g h t > < I s E x p a n d e d > t r u e < / I s E x p a n d e d > < W i d t h > 2 0 0 < / W i d t h > < / a : V a l u e > < / a : K e y V a l u e O f D i a g r a m O b j e c t K e y a n y T y p e z b w N T n L X > < a : K e y V a l u e O f D i a g r a m O b j e c t K e y a n y T y p e z b w N T n L X > < a : K e y > < K e y > T a b l e s \ T a b l e _ R n D E x p e n s e s \ C o l u m n s \ d e p a r t m e n t < / K e y > < / a : K e y > < a : V a l u e   i : t y p e = " D i a g r a m D i s p l a y N o d e V i e w S t a t e " > < H e i g h t > 1 5 0 < / H e i g h t > < I s E x p a n d e d > t r u e < / I s E x p a n d e d > < W i d t h > 2 0 0 < / W i d t h > < / a : V a l u e > < / a : K e y V a l u e O f D i a g r a m O b j e c t K e y a n y T y p e z b w N T n L X > < a : K e y V a l u e O f D i a g r a m O b j e c t K e y a n y T y p e z b w N T n L X > < a : K e y > < K e y > T a b l e s \ T a b l e _ R n D E x p e n s e s \ C o l u m n s \ e x p e n s e _ a m o u n t < / K e y > < / a : K e y > < a : V a l u e   i : t y p e = " D i a g r a m D i s p l a y N o d e V i e w S t a t e " > < H e i g h t > 1 5 0 < / H e i g h t > < I s E x p a n d e d > t r u e < / I s E x p a n d e d > < W i d t h > 2 0 0 < / W i d t h > < / a : V a l u e > < / a : K e y V a l u e O f D i a g r a m O b j e c t K e y a n y T y p e z b w N T n L X > < a : K e y V a l u e O f D i a g r a m O b j e c t K e y a n y T y p e z b w N T n L X > < a : K e y > < K e y > T a b l e s \ T a b l e _ R n D E x p e n s e s \ C o l u m n s \ e x p e n s e _ d e s c r i p t i o n < / K e y > < / a : K e y > < a : V a l u e   i : t y p e = " D i a g r a m D i s p l a y N o d e V i e w S t a t e " > < H e i g h t > 1 5 0 < / H e i g h t > < I s E x p a n d e d > t r u e < / I s E x p a n d e d > < W i d t h > 2 0 0 < / W i d t h > < / a : V a l u e > < / a : K e y V a l u e O f D i a g r a m O b j e c t K e y a n y T y p e z b w N T n L X > < a : K e y V a l u e O f D i a g r a m O b j e c t K e y a n y T y p e z b w N T n L X > < a : K e y > < K e y > T a b l e s \ T a b l e _ R n D E x p e n s e s \ M e a s u r e s \ C o u n t   o f   d e p a r t m e n t < / K e y > < / a : K e y > < a : V a l u e   i : t y p e = " D i a g r a m D i s p l a y N o d e V i e w S t a t e " > < H e i g h t > 1 5 0 < / H e i g h t > < I s E x p a n d e d > t r u e < / I s E x p a n d e d > < W i d t h > 2 0 0 < / W i d t h > < / a : V a l u e > < / a : K e y V a l u e O f D i a g r a m O b j e c t K e y a n y T y p e z b w N T n L X > < a : K e y V a l u e O f D i a g r a m O b j e c t K e y a n y T y p e z b w N T n L X > < a : K e y > < K e y > T a b l e s \ T a b l e _ R n D E x p e n s e s \ C o u n t   o f   d e p a r t m e n t \ A d d i t i o n a l   I n f o \ I m p l i c i t   M e a s u r e < / K e y > < / a : K e y > < a : V a l u e   i : t y p e = " D i a g r a m D i s p l a y V i e w S t a t e I D i a g r a m T a g A d d i t i o n a l I n f o " / > < / a : K e y V a l u e O f D i a g r a m O b j e c t K e y a n y T y p e z b w N T n L X > < a : K e y V a l u e O f D i a g r a m O b j e c t K e y a n y T y p e z b w N T n L X > < a : K e y > < K e y > T a b l e s \ T a b l e _ R n D E x p e n s e s \ M e a s u r e s \ S u m   o f   e x p e n s e _ a m o u n t < / K e y > < / a : K e y > < a : V a l u e   i : t y p e = " D i a g r a m D i s p l a y N o d e V i e w S t a t e " > < H e i g h t > 1 5 0 < / H e i g h t > < I s E x p a n d e d > t r u e < / I s E x p a n d e d > < W i d t h > 2 0 0 < / W i d t h > < / a : V a l u e > < / a : K e y V a l u e O f D i a g r a m O b j e c t K e y a n y T y p e z b w N T n L X > < a : K e y V a l u e O f D i a g r a m O b j e c t K e y a n y T y p e z b w N T n L X > < a : K e y > < K e y > T a b l e s \ T a b l e _ R n D E x p e n s e s \ S u m   o f   e x p e n s e _ a m o u n t \ A d d i t i o n a l   I n f o \ I m p l i c i t   M e a s u r e < / K e y > < / a : K e y > < a : V a l u e   i : t y p e = " D i a g r a m D i s p l a y V i e w S t a t e I D i a g r a m T a g A d d i t i o n a l I n f o " / > < / a : K e y V a l u e O f D i a g r a m O b j e c t K e y a n y T y p e z b w N T n L X > < a : K e y V a l u e O f D i a g r a m O b j e c t K e y a n y T y p e z b w N T n L X > < a : K e y > < K e y > T a b l e s \ T a b l e _ C a s h F l o w S t a t e m e n t < / K e y > < / a : K e y > < a : V a l u e   i : t y p e = " D i a g r a m D i s p l a y N o d e V i e w S t a t e " > < H e i g h t > 1 5 0 < / H e i g h t > < I s E x p a n d e d > t r u e < / I s E x p a n d e d > < L a y e d O u t > t r u e < / L a y e d O u t > < L e f t > 9 8 9 . 7 1 1 4 3 1 7 0 2 9 9 7 2 9 < / L e f t > < T a b I n d e x > 3 < / T a b I n d e x > < W i d t h > 2 0 0 < / W i d t h > < / a : V a l u e > < / a : K e y V a l u e O f D i a g r a m O b j e c t K e y a n y T y p e z b w N T n L X > < a : K e y V a l u e O f D i a g r a m O b j e c t K e y a n y T y p e z b w N T n L X > < a : K e y > < K e y > T a b l e s \ T a b l e _ C a s h F l o w S t a t e m e n t \ C o l u m n s \ i d < / K e y > < / a : K e y > < a : V a l u e   i : t y p e = " D i a g r a m D i s p l a y N o d e V i e w S t a t e " > < H e i g h t > 1 5 0 < / H e i g h t > < I s E x p a n d e d > t r u e < / I s E x p a n d e d > < W i d t h > 2 0 0 < / W i d t h > < / a : V a l u e > < / a : K e y V a l u e O f D i a g r a m O b j e c t K e y a n y T y p e z b w N T n L X > < a : K e y V a l u e O f D i a g r a m O b j e c t K e y a n y T y p e z b w N T n L X > < a : K e y > < K e y > T a b l e s \ T a b l e _ C a s h F l o w S t a t e m e n t \ C o l u m n s \ f i s c a l _ y e a r < / K e y > < / a : K e y > < a : V a l u e   i : t y p e = " D i a g r a m D i s p l a y N o d e V i e w S t a t e " > < H e i g h t > 1 5 0 < / H e i g h t > < I s E x p a n d e d > t r u e < / I s E x p a n d e d > < W i d t h > 2 0 0 < / W i d t h > < / a : V a l u e > < / a : K e y V a l u e O f D i a g r a m O b j e c t K e y a n y T y p e z b w N T n L X > < a : K e y V a l u e O f D i a g r a m O b j e c t K e y a n y T y p e z b w N T n L X > < a : K e y > < K e y > T a b l e s \ T a b l e _ C a s h F l o w S t a t e m e n t \ C o l u m n s \ f i s c a l _ m o n t h < / K e y > < / a : K e y > < a : V a l u e   i : t y p e = " D i a g r a m D i s p l a y N o d e V i e w S t a t e " > < H e i g h t > 1 5 0 < / H e i g h t > < I s E x p a n d e d > t r u e < / I s E x p a n d e d > < W i d t h > 2 0 0 < / W i d t h > < / a : V a l u e > < / a : K e y V a l u e O f D i a g r a m O b j e c t K e y a n y T y p e z b w N T n L X > < a : K e y V a l u e O f D i a g r a m O b j e c t K e y a n y T y p e z b w N T n L X > < a : K e y > < K e y > T a b l e s \ T a b l e _ C a s h F l o w S t a t e m e n t \ C o l u m n s \ c a s h _ f l o w _ o p e r a t i n g < / K e y > < / a : K e y > < a : V a l u e   i : t y p e = " D i a g r a m D i s p l a y N o d e V i e w S t a t e " > < H e i g h t > 1 5 0 < / H e i g h t > < I s E x p a n d e d > t r u e < / I s E x p a n d e d > < W i d t h > 2 0 0 < / W i d t h > < / a : V a l u e > < / a : K e y V a l u e O f D i a g r a m O b j e c t K e y a n y T y p e z b w N T n L X > < a : K e y V a l u e O f D i a g r a m O b j e c t K e y a n y T y p e z b w N T n L X > < a : K e y > < K e y > T a b l e s \ T a b l e _ C a s h F l o w S t a t e m e n t \ C o l u m n s \ c a s h _ f l o w _ i n v e s t i n g < / K e y > < / a : K e y > < a : V a l u e   i : t y p e = " D i a g r a m D i s p l a y N o d e V i e w S t a t e " > < H e i g h t > 1 5 0 < / H e i g h t > < I s E x p a n d e d > t r u e < / I s E x p a n d e d > < W i d t h > 2 0 0 < / W i d t h > < / a : V a l u e > < / a : K e y V a l u e O f D i a g r a m O b j e c t K e y a n y T y p e z b w N T n L X > < a : K e y V a l u e O f D i a g r a m O b j e c t K e y a n y T y p e z b w N T n L X > < a : K e y > < K e y > T a b l e s \ T a b l e _ C a s h F l o w S t a t e m e n t \ C o l u m n s \ c a s h _ f l o w _ f i n a n c i n g < / K e y > < / a : K e y > < a : V a l u e   i : t y p e = " D i a g r a m D i s p l a y N o d e V i e w S t a t e " > < H e i g h t > 1 5 0 < / H e i g h t > < I s E x p a n d e d > t r u e < / I s E x p a n d e d > < W i d t h > 2 0 0 < / W i d t h > < / a : V a l u e > < / a : K e y V a l u e O f D i a g r a m O b j e c t K e y a n y T y p e z b w N T n L X > < a : K e y V a l u e O f D i a g r a m O b j e c t K e y a n y T y p e z b w N T n L X > < a : K e y > < K e y > T a b l e s \ T a b l e _ C a s h F l o w S t a t e m e n t \ M e a s u r e s \ S u m   o f   c a s h _ f l o w _ o p e r a t i n g < / K e y > < / a : K e y > < a : V a l u e   i : t y p e = " D i a g r a m D i s p l a y N o d e V i e w S t a t e " > < H e i g h t > 1 5 0 < / H e i g h t > < I s E x p a n d e d > t r u e < / I s E x p a n d e d > < W i d t h > 2 0 0 < / W i d t h > < / a : V a l u e > < / a : K e y V a l u e O f D i a g r a m O b j e c t K e y a n y T y p e z b w N T n L X > < a : K e y V a l u e O f D i a g r a m O b j e c t K e y a n y T y p e z b w N T n L X > < a : K e y > < K e y > T a b l e s \ T a b l e _ C a s h F l o w S t a t e m e n t \ S u m   o f   c a s h _ f l o w _ o p e r a t i n g \ A d d i t i o n a l   I n f o \ I m p l i c i t   M e a s u r e < / K e y > < / a : K e y > < a : V a l u e   i : t y p e = " D i a g r a m D i s p l a y V i e w S t a t e I D i a g r a m T a g A d d i t i o n a l I n f o " / > < / a : K e y V a l u e O f D i a g r a m O b j e c t K e y a n y T y p e z b w N T n L X > < a : K e y V a l u e O f D i a g r a m O b j e c t K e y a n y T y p e z b w N T n L X > < a : K e y > < K e y > T a b l e s \ T a b l e _ C a s h F l o w S t a t e m e n t \ M e a s u r e s \ S u m   o f   c a s h _ f l o w _ i n v e s t i n g < / K e y > < / a : K e y > < a : V a l u e   i : t y p e = " D i a g r a m D i s p l a y N o d e V i e w S t a t e " > < H e i g h t > 1 5 0 < / H e i g h t > < I s E x p a n d e d > t r u e < / I s E x p a n d e d > < W i d t h > 2 0 0 < / W i d t h > < / a : V a l u e > < / a : K e y V a l u e O f D i a g r a m O b j e c t K e y a n y T y p e z b w N T n L X > < a : K e y V a l u e O f D i a g r a m O b j e c t K e y a n y T y p e z b w N T n L X > < a : K e y > < K e y > T a b l e s \ T a b l e _ C a s h F l o w S t a t e m e n t \ S u m   o f   c a s h _ f l o w _ i n v e s t i n g \ A d d i t i o n a l   I n f o \ I m p l i c i t   M e a s u r e < / K e y > < / a : K e y > < a : V a l u e   i : t y p e = " D i a g r a m D i s p l a y V i e w S t a t e I D i a g r a m T a g A d d i t i o n a l I n f o " / > < / a : K e y V a l u e O f D i a g r a m O b j e c t K e y a n y T y p e z b w N T n L X > < a : K e y V a l u e O f D i a g r a m O b j e c t K e y a n y T y p e z b w N T n L X > < a : K e y > < K e y > T a b l e s \ T a b l e _ C a s h F l o w S t a t e m e n t \ M e a s u r e s \ S u m   o f   c a s h _ f l o w _ f i n a n c i n g < / K e y > < / a : K e y > < a : V a l u e   i : t y p e = " D i a g r a m D i s p l a y N o d e V i e w S t a t e " > < H e i g h t > 1 5 0 < / H e i g h t > < I s E x p a n d e d > t r u e < / I s E x p a n d e d > < W i d t h > 2 0 0 < / W i d t h > < / a : V a l u e > < / a : K e y V a l u e O f D i a g r a m O b j e c t K e y a n y T y p e z b w N T n L X > < a : K e y V a l u e O f D i a g r a m O b j e c t K e y a n y T y p e z b w N T n L X > < a : K e y > < K e y > T a b l e s \ T a b l e _ C a s h F l o w S t a t e m e n t \ S u m   o f   c a s h _ f l o w _ f i n a n c i n g \ A d d i t i o n a l   I n f o \ I m p l i c i t   M e a s u r e < / K e y > < / a : K e y > < a : V a l u e   i : t y p e = " D i a g r a m D i s p l a y V i e w S t a t e I D i a g r a m T a g A d d i t i o n a l I n f o " / > < / a : K e y V a l u e O f D i a g r a m O b j e c t K e y a n y T y p e z b w N T n L X > < a : K e y V a l u e O f D i a g r a m O b j e c t K e y a n y T y p e z b w N T n L X > < a : K e y > < K e y > T a b l e s \ T a b l e _ I n c o m e S t a t e m e n t < / K e y > < / a : K e y > < a : V a l u e   i : t y p e = " D i a g r a m D i s p l a y N o d e V i e w S t a t e " > < H e i g h t > 1 5 0 < / H e i g h t > < I s E x p a n d e d > t r u e < / I s E x p a n d e d > < L a y e d O u t > t r u e < / L a y e d O u t > < L e f t > 1 3 1 9 . 6 1 5 2 4 2 2 7 0 6 6 3 2 < / L e f t > < T a b I n d e x > 4 < / T a b I n d e x > < W i d t h > 2 0 0 < / W i d t h > < / a : V a l u e > < / a : K e y V a l u e O f D i a g r a m O b j e c t K e y a n y T y p e z b w N T n L X > < a : K e y V a l u e O f D i a g r a m O b j e c t K e y a n y T y p e z b w N T n L X > < a : K e y > < K e y > T a b l e s \ T a b l e _ I n c o m e S t a t e m e n t \ C o l u m n s \ i d < / K e y > < / a : K e y > < a : V a l u e   i : t y p e = " D i a g r a m D i s p l a y N o d e V i e w S t a t e " > < H e i g h t > 1 5 0 < / H e i g h t > < I s E x p a n d e d > t r u e < / I s E x p a n d e d > < W i d t h > 2 0 0 < / W i d t h > < / a : V a l u e > < / a : K e y V a l u e O f D i a g r a m O b j e c t K e y a n y T y p e z b w N T n L X > < a : K e y V a l u e O f D i a g r a m O b j e c t K e y a n y T y p e z b w N T n L X > < a : K e y > < K e y > T a b l e s \ T a b l e _ I n c o m e S t a t e m e n t \ C o l u m n s \ f i s c a l _ y e a r < / K e y > < / a : K e y > < a : V a l u e   i : t y p e = " D i a g r a m D i s p l a y N o d e V i e w S t a t e " > < H e i g h t > 1 5 0 < / H e i g h t > < I s E x p a n d e d > t r u e < / I s E x p a n d e d > < W i d t h > 2 0 0 < / W i d t h > < / a : V a l u e > < / a : K e y V a l u e O f D i a g r a m O b j e c t K e y a n y T y p e z b w N T n L X > < a : K e y V a l u e O f D i a g r a m O b j e c t K e y a n y T y p e z b w N T n L X > < a : K e y > < K e y > T a b l e s \ T a b l e _ I n c o m e S t a t e m e n t \ C o l u m n s \ f i s c a l _ m o n t h < / K e y > < / a : K e y > < a : V a l u e   i : t y p e = " D i a g r a m D i s p l a y N o d e V i e w S t a t e " > < H e i g h t > 1 5 0 < / H e i g h t > < I s E x p a n d e d > t r u e < / I s E x p a n d e d > < W i d t h > 2 0 0 < / W i d t h > < / a : V a l u e > < / a : K e y V a l u e O f D i a g r a m O b j e c t K e y a n y T y p e z b w N T n L X > < a : K e y V a l u e O f D i a g r a m O b j e c t K e y a n y T y p e z b w N T n L X > < a : K e y > < K e y > T a b l e s \ T a b l e _ I n c o m e S t a t e m e n t \ C o l u m n s \ r e v e n u e < / K e y > < / a : K e y > < a : V a l u e   i : t y p e = " D i a g r a m D i s p l a y N o d e V i e w S t a t e " > < H e i g h t > 1 5 0 < / H e i g h t > < I s E x p a n d e d > t r u e < / I s E x p a n d e d > < W i d t h > 2 0 0 < / W i d t h > < / a : V a l u e > < / a : K e y V a l u e O f D i a g r a m O b j e c t K e y a n y T y p e z b w N T n L X > < a : K e y V a l u e O f D i a g r a m O b j e c t K e y a n y T y p e z b w N T n L X > < a : K e y > < K e y > T a b l e s \ T a b l e _ I n c o m e S t a t e m e n t \ C o l u m n s \ c o g s < / K e y > < / a : K e y > < a : V a l u e   i : t y p e = " D i a g r a m D i s p l a y N o d e V i e w S t a t e " > < H e i g h t > 1 5 0 < / H e i g h t > < I s E x p a n d e d > t r u e < / I s E x p a n d e d > < W i d t h > 2 0 0 < / W i d t h > < / a : V a l u e > < / a : K e y V a l u e O f D i a g r a m O b j e c t K e y a n y T y p e z b w N T n L X > < a : K e y V a l u e O f D i a g r a m O b j e c t K e y a n y T y p e z b w N T n L X > < a : K e y > < K e y > T a b l e s \ T a b l e _ I n c o m e S t a t e m e n t \ C o l u m n s \ g r o s s _ p r o f i t < / K e y > < / a : K e y > < a : V a l u e   i : t y p e = " D i a g r a m D i s p l a y N o d e V i e w S t a t e " > < H e i g h t > 1 5 0 < / H e i g h t > < I s E x p a n d e d > t r u e < / I s E x p a n d e d > < W i d t h > 2 0 0 < / W i d t h > < / a : V a l u e > < / a : K e y V a l u e O f D i a g r a m O b j e c t K e y a n y T y p e z b w N T n L X > < a : K e y V a l u e O f D i a g r a m O b j e c t K e y a n y T y p e z b w N T n L X > < a : K e y > < K e y > T a b l e s \ T a b l e _ I n c o m e S t a t e m e n t \ C o l u m n s \ o p e r a t i n g _ e x p e n s e s < / K e y > < / a : K e y > < a : V a l u e   i : t y p e = " D i a g r a m D i s p l a y N o d e V i e w S t a t e " > < H e i g h t > 1 5 0 < / H e i g h t > < I s E x p a n d e d > t r u e < / I s E x p a n d e d > < W i d t h > 2 0 0 < / W i d t h > < / a : V a l u e > < / a : K e y V a l u e O f D i a g r a m O b j e c t K e y a n y T y p e z b w N T n L X > < a : K e y V a l u e O f D i a g r a m O b j e c t K e y a n y T y p e z b w N T n L X > < a : K e y > < K e y > T a b l e s \ T a b l e _ I n c o m e S t a t e m e n t \ C o l u m n s \ o p e r a t i n g _ i n c o m e < / K e y > < / a : K e y > < a : V a l u e   i : t y p e = " D i a g r a m D i s p l a y N o d e V i e w S t a t e " > < H e i g h t > 1 5 0 < / H e i g h t > < I s E x p a n d e d > t r u e < / I s E x p a n d e d > < W i d t h > 2 0 0 < / W i d t h > < / a : V a l u e > < / a : K e y V a l u e O f D i a g r a m O b j e c t K e y a n y T y p e z b w N T n L X > < a : K e y V a l u e O f D i a g r a m O b j e c t K e y a n y T y p e z b w N T n L X > < a : K e y > < K e y > T a b l e s \ T a b l e _ I n c o m e S t a t e m e n t \ C o l u m n s \ i n t e r e s t _ e x p e n s e < / K e y > < / a : K e y > < a : V a l u e   i : t y p e = " D i a g r a m D i s p l a y N o d e V i e w S t a t e " > < H e i g h t > 1 5 0 < / H e i g h t > < I s E x p a n d e d > t r u e < / I s E x p a n d e d > < W i d t h > 2 0 0 < / W i d t h > < / a : V a l u e > < / a : K e y V a l u e O f D i a g r a m O b j e c t K e y a n y T y p e z b w N T n L X > < a : K e y V a l u e O f D i a g r a m O b j e c t K e y a n y T y p e z b w N T n L X > < a : K e y > < K e y > T a b l e s \ T a b l e _ I n c o m e S t a t e m e n t \ C o l u m n s \ t a x _ e x p e n s e < / K e y > < / a : K e y > < a : V a l u e   i : t y p e = " D i a g r a m D i s p l a y N o d e V i e w S t a t e " > < H e i g h t > 1 5 0 < / H e i g h t > < I s E x p a n d e d > t r u e < / I s E x p a n d e d > < W i d t h > 2 0 0 < / W i d t h > < / a : V a l u e > < / a : K e y V a l u e O f D i a g r a m O b j e c t K e y a n y T y p e z b w N T n L X > < a : K e y V a l u e O f D i a g r a m O b j e c t K e y a n y T y p e z b w N T n L X > < a : K e y > < K e y > T a b l e s \ T a b l e _ I n c o m e S t a t e m e n t \ C o l u m n s \ n e t _ i n c o m e < / K e y > < / a : K e y > < a : V a l u e   i : t y p e = " D i a g r a m D i s p l a y N o d e V i e w S t a t e " > < H e i g h t > 1 5 0 < / H e i g h t > < I s E x p a n d e d > t r u e < / I s E x p a n d e d > < W i d t h > 2 0 0 < / W i d t h > < / a : V a l u e > < / a : K e y V a l u e O f D i a g r a m O b j e c t K e y a n y T y p e z b w N T n L X > < a : K e y V a l u e O f D i a g r a m O b j e c t K e y a n y T y p e z b w N T n L X > < a : K e y > < K e y > T a b l e s \ T a b l e _ I n c o m e S t a t e m e n t \ M e a s u r e s \ S u m   o f   f i s c a l _ y e a r < / K e y > < / a : K e y > < a : V a l u e   i : t y p e = " D i a g r a m D i s p l a y N o d e V i e w S t a t e " > < H e i g h t > 1 5 0 < / H e i g h t > < I s E x p a n d e d > t r u e < / I s E x p a n d e d > < W i d t h > 2 0 0 < / W i d t h > < / a : V a l u e > < / a : K e y V a l u e O f D i a g r a m O b j e c t K e y a n y T y p e z b w N T n L X > < a : K e y V a l u e O f D i a g r a m O b j e c t K e y a n y T y p e z b w N T n L X > < a : K e y > < K e y > T a b l e s \ T a b l e _ I n c o m e S t a t e m e n t \ S u m   o f   f i s c a l _ y e a r \ A d d i t i o n a l   I n f o \ I m p l i c i t   M e a s u r e < / K e y > < / a : K e y > < a : V a l u e   i : t y p e = " D i a g r a m D i s p l a y V i e w S t a t e I D i a g r a m T a g A d d i t i o n a l I n f o " / > < / a : K e y V a l u e O f D i a g r a m O b j e c t K e y a n y T y p e z b w N T n L X > < a : K e y V a l u e O f D i a g r a m O b j e c t K e y a n y T y p e z b w N T n L X > < a : K e y > < K e y > T a b l e s \ T a b l e _ I n c o m e S t a t e m e n t \ M e a s u r e s \ S u m   o f   r e v e n u e < / K e y > < / a : K e y > < a : V a l u e   i : t y p e = " D i a g r a m D i s p l a y N o d e V i e w S t a t e " > < H e i g h t > 1 5 0 < / H e i g h t > < I s E x p a n d e d > t r u e < / I s E x p a n d e d > < W i d t h > 2 0 0 < / W i d t h > < / a : V a l u e > < / a : K e y V a l u e O f D i a g r a m O b j e c t K e y a n y T y p e z b w N T n L X > < a : K e y V a l u e O f D i a g r a m O b j e c t K e y a n y T y p e z b w N T n L X > < a : K e y > < K e y > T a b l e s \ T a b l e _ I n c o m e S t a t e m e n t \ S u m   o f   r e v e n u e \ A d d i t i o n a l   I n f o \ I m p l i c i t   M e a s u r e < / K e y > < / a : K e y > < a : V a l u e   i : t y p e = " D i a g r a m D i s p l a y V i e w S t a t e I D i a g r a m T a g A d d i t i o n a l I n f o " / > < / a : K e y V a l u e O f D i a g r a m O b j e c t K e y a n y T y p e z b w N T n L X > < a : K e y V a l u e O f D i a g r a m O b j e c t K e y a n y T y p e z b w N T n L X > < a : K e y > < K e y > T a b l e s \ T a b l e _ I n c o m e S t a t e m e n t \ M e a s u r e s \ S u m   o f   g r o s s _ p r o f i t < / K e y > < / a : K e y > < a : V a l u e   i : t y p e = " D i a g r a m D i s p l a y N o d e V i e w S t a t e " > < H e i g h t > 1 5 0 < / H e i g h t > < I s E x p a n d e d > t r u e < / I s E x p a n d e d > < W i d t h > 2 0 0 < / W i d t h > < / a : V a l u e > < / a : K e y V a l u e O f D i a g r a m O b j e c t K e y a n y T y p e z b w N T n L X > < a : K e y V a l u e O f D i a g r a m O b j e c t K e y a n y T y p e z b w N T n L X > < a : K e y > < K e y > T a b l e s \ T a b l e _ I n c o m e S t a t e m e n t \ S u m   o f   g r o s s _ p r o f i t \ A d d i t i o n a l   I n f o \ I m p l i c i t   M e a s u r e < / K e y > < / a : K e y > < a : V a l u e   i : t y p e = " D i a g r a m D i s p l a y V i e w S t a t e I D i a g r a m T a g A d d i t i o n a l I n f o " / > < / a : K e y V a l u e O f D i a g r a m O b j e c t K e y a n y T y p e z b w N T n L X > < a : K e y V a l u e O f D i a g r a m O b j e c t K e y a n y T y p e z b w N T n L X > < a : K e y > < K e y > T a b l e s \ T a b l e _ I n c o m e S t a t e m e n t \ M e a s u r e s \ S u m   o f   n e t _ i n c o m e < / K e y > < / a : K e y > < a : V a l u e   i : t y p e = " D i a g r a m D i s p l a y N o d e V i e w S t a t e " > < H e i g h t > 1 5 0 < / H e i g h t > < I s E x p a n d e d > t r u e < / I s E x p a n d e d > < W i d t h > 2 0 0 < / W i d t h > < / a : V a l u e > < / a : K e y V a l u e O f D i a g r a m O b j e c t K e y a n y T y p e z b w N T n L X > < a : K e y V a l u e O f D i a g r a m O b j e c t K e y a n y T y p e z b w N T n L X > < a : K e y > < K e y > T a b l e s \ T a b l e _ I n c o m e S t a t e m e n t \ S u m   o f   n e t _ i n c o m e \ A d d i t i o n a l   I n f o \ I m p l i c i t   M e a s u r e < / K e y > < / a : K e y > < a : V a l u e   i : t y p e = " D i a g r a m D i s p l a y V i e w S t a t e I D i a g r a m T a g A d d i t i o n a l I n f o " / > < / a : K e y V a l u e O f D i a g r a m O b j e c t K e y a n y T y p e z b w N T n L X > < a : K e y V a l u e O f D i a g r a m O b j e c t K e y a n y T y p e z b w N T n L X > < a : K e y > < K e y > T a b l e s \ T a b l e _ B a l a n c e S h e e t < / K e y > < / a : K e y > < a : V a l u e   i : t y p e = " D i a g r a m D i s p l a y N o d e V i e w S t a t e " > < H e i g h t > 1 5 0 < / H e i g h t > < I s E x p a n d e d > t r u e < / I s E x p a n d e d > < L a y e d O u t > t r u e < / L a y e d O u t > < L e f t > 1 6 4 9 . 5 1 9 0 5 2 8 3 8 3 2 9 1 < / L e f t > < T a b I n d e x > 5 < / T a b I n d e x > < W i d t h > 2 0 0 < / W i d t h > < / a : V a l u e > < / a : K e y V a l u e O f D i a g r a m O b j e c t K e y a n y T y p e z b w N T n L X > < a : K e y V a l u e O f D i a g r a m O b j e c t K e y a n y T y p e z b w N T n L X > < a : K e y > < K e y > T a b l e s \ T a b l e _ B a l a n c e S h e e t \ C o l u m n s \ b a l a n c e _ i d < / K e y > < / a : K e y > < a : V a l u e   i : t y p e = " D i a g r a m D i s p l a y N o d e V i e w S t a t e " > < H e i g h t > 1 5 0 < / H e i g h t > < I s E x p a n d e d > t r u e < / I s E x p a n d e d > < W i d t h > 2 0 0 < / W i d t h > < / a : V a l u e > < / a : K e y V a l u e O f D i a g r a m O b j e c t K e y a n y T y p e z b w N T n L X > < a : K e y V a l u e O f D i a g r a m O b j e c t K e y a n y T y p e z b w N T n L X > < a : K e y > < K e y > T a b l e s \ T a b l e _ B a l a n c e S h e e t \ C o l u m n s \ f i s c a l _ y e a r < / K e y > < / a : K e y > < a : V a l u e   i : t y p e = " D i a g r a m D i s p l a y N o d e V i e w S t a t e " > < H e i g h t > 1 5 0 < / H e i g h t > < I s E x p a n d e d > t r u e < / I s E x p a n d e d > < W i d t h > 2 0 0 < / W i d t h > < / a : V a l u e > < / a : K e y V a l u e O f D i a g r a m O b j e c t K e y a n y T y p e z b w N T n L X > < a : K e y V a l u e O f D i a g r a m O b j e c t K e y a n y T y p e z b w N T n L X > < a : K e y > < K e y > T a b l e s \ T a b l e _ B a l a n c e S h e e t \ C o l u m n s \ f i s c a l _ m o n t h < / K e y > < / a : K e y > < a : V a l u e   i : t y p e = " D i a g r a m D i s p l a y N o d e V i e w S t a t e " > < H e i g h t > 1 5 0 < / H e i g h t > < I s E x p a n d e d > t r u e < / I s E x p a n d e d > < W i d t h > 2 0 0 < / W i d t h > < / a : V a l u e > < / a : K e y V a l u e O f D i a g r a m O b j e c t K e y a n y T y p e z b w N T n L X > < a : K e y V a l u e O f D i a g r a m O b j e c t K e y a n y T y p e z b w N T n L X > < a : K e y > < K e y > T a b l e s \ T a b l e _ B a l a n c e S h e e t \ C o l u m n s \ c u r r e n t _ a s s e t s < / K e y > < / a : K e y > < a : V a l u e   i : t y p e = " D i a g r a m D i s p l a y N o d e V i e w S t a t e " > < H e i g h t > 1 5 0 < / H e i g h t > < I s E x p a n d e d > t r u e < / I s E x p a n d e d > < W i d t h > 2 0 0 < / W i d t h > < / a : V a l u e > < / a : K e y V a l u e O f D i a g r a m O b j e c t K e y a n y T y p e z b w N T n L X > < a : K e y V a l u e O f D i a g r a m O b j e c t K e y a n y T y p e z b w N T n L X > < a : K e y > < K e y > T a b l e s \ T a b l e _ B a l a n c e S h e e t \ C o l u m n s \ n o n _ c u r r e n t _ a s s e t s < / K e y > < / a : K e y > < a : V a l u e   i : t y p e = " D i a g r a m D i s p l a y N o d e V i e w S t a t e " > < H e i g h t > 1 5 0 < / H e i g h t > < I s E x p a n d e d > t r u e < / I s E x p a n d e d > < W i d t h > 2 0 0 < / W i d t h > < / a : V a l u e > < / a : K e y V a l u e O f D i a g r a m O b j e c t K e y a n y T y p e z b w N T n L X > < a : K e y V a l u e O f D i a g r a m O b j e c t K e y a n y T y p e z b w N T n L X > < a : K e y > < K e y > T a b l e s \ T a b l e _ B a l a n c e S h e e t \ C o l u m n s \ t o t a l _ a s s e t s < / K e y > < / a : K e y > < a : V a l u e   i : t y p e = " D i a g r a m D i s p l a y N o d e V i e w S t a t e " > < H e i g h t > 1 5 0 < / H e i g h t > < I s E x p a n d e d > t r u e < / I s E x p a n d e d > < W i d t h > 2 0 0 < / W i d t h > < / a : V a l u e > < / a : K e y V a l u e O f D i a g r a m O b j e c t K e y a n y T y p e z b w N T n L X > < a : K e y V a l u e O f D i a g r a m O b j e c t K e y a n y T y p e z b w N T n L X > < a : K e y > < K e y > T a b l e s \ T a b l e _ B a l a n c e S h e e t \ C o l u m n s \ c u r r e n t _ l i a b i l i t i e s < / K e y > < / a : K e y > < a : V a l u e   i : t y p e = " D i a g r a m D i s p l a y N o d e V i e w S t a t e " > < H e i g h t > 1 5 0 < / H e i g h t > < I s E x p a n d e d > t r u e < / I s E x p a n d e d > < W i d t h > 2 0 0 < / W i d t h > < / a : V a l u e > < / a : K e y V a l u e O f D i a g r a m O b j e c t K e y a n y T y p e z b w N T n L X > < a : K e y V a l u e O f D i a g r a m O b j e c t K e y a n y T y p e z b w N T n L X > < a : K e y > < K e y > T a b l e s \ T a b l e _ B a l a n c e S h e e t \ C o l u m n s \ n o n _ c u r r e n t _ l i a b i l i t i e s < / K e y > < / a : K e y > < a : V a l u e   i : t y p e = " D i a g r a m D i s p l a y N o d e V i e w S t a t e " > < H e i g h t > 1 5 0 < / H e i g h t > < I s E x p a n d e d > t r u e < / I s E x p a n d e d > < W i d t h > 2 0 0 < / W i d t h > < / a : V a l u e > < / a : K e y V a l u e O f D i a g r a m O b j e c t K e y a n y T y p e z b w N T n L X > < a : K e y V a l u e O f D i a g r a m O b j e c t K e y a n y T y p e z b w N T n L X > < a : K e y > < K e y > T a b l e s \ T a b l e _ B a l a n c e S h e e t \ C o l u m n s \ t o t a l _ l i a b i l i t i e s < / K e y > < / a : K e y > < a : V a l u e   i : t y p e = " D i a g r a m D i s p l a y N o d e V i e w S t a t e " > < H e i g h t > 1 5 0 < / H e i g h t > < I s E x p a n d e d > t r u e < / I s E x p a n d e d > < W i d t h > 2 0 0 < / W i d t h > < / a : V a l u e > < / a : K e y V a l u e O f D i a g r a m O b j e c t K e y a n y T y p e z b w N T n L X > < a : K e y V a l u e O f D i a g r a m O b j e c t K e y a n y T y p e z b w N T n L X > < a : K e y > < K e y > T a b l e s \ T a b l e _ B a l a n c e S h e e t \ C o l u m n s \ s h a r e h o l d e r s _ e q u i t y < / K e y > < / a : K e y > < a : V a l u e   i : t y p e = " D i a g r a m D i s p l a y N o d e V i e w S t a t e " > < H e i g h t > 1 5 0 < / H e i g h t > < I s E x p a n d e d > t r u e < / I s E x p a n d e d > < W i d t h > 2 0 0 < / W i d t h > < / a : V a l u e > < / a : K e y V a l u e O f D i a g r a m O b j e c t K e y a n y T y p e z b w N T n L X > < a : K e y V a l u e O f D i a g r a m O b j e c t K e y a n y T y p e z b w N T n L X > < a : K e y > < K e y > T a b l e s \ T a b l e _ B a l a n c e S h e e t \ M e a s u r e s \ S u m   o f   t o t a l _ a s s e t s < / K e y > < / a : K e y > < a : V a l u e   i : t y p e = " D i a g r a m D i s p l a y N o d e V i e w S t a t e " > < H e i g h t > 1 5 0 < / H e i g h t > < I s E x p a n d e d > t r u e < / I s E x p a n d e d > < W i d t h > 2 0 0 < / W i d t h > < / a : V a l u e > < / a : K e y V a l u e O f D i a g r a m O b j e c t K e y a n y T y p e z b w N T n L X > < a : K e y V a l u e O f D i a g r a m O b j e c t K e y a n y T y p e z b w N T n L X > < a : K e y > < K e y > T a b l e s \ T a b l e _ B a l a n c e S h e e t \ S u m   o f   t o t a l _ a s s e t s \ A d d i t i o n a l   I n f o \ I m p l i c i t   M e a s u r e < / K e y > < / a : K e y > < a : V a l u e   i : t y p e = " D i a g r a m D i s p l a y V i e w S t a t e I D i a g r a m T a g A d d i t i o n a l I n f o " / > < / a : K e y V a l u e O f D i a g r a m O b j e c t K e y a n y T y p e z b w N T n L X > < a : K e y V a l u e O f D i a g r a m O b j e c t K e y a n y T y p e z b w N T n L X > < a : K e y > < K e y > T a b l e s \ T a b l e _ B a l a n c e S h e e t \ M e a s u r e s \ S u m   o f   t o t a l _ l i a b i l i t i e s < / K e y > < / a : K e y > < a : V a l u e   i : t y p e = " D i a g r a m D i s p l a y N o d e V i e w S t a t e " > < H e i g h t > 1 5 0 < / H e i g h t > < I s E x p a n d e d > t r u e < / I s E x p a n d e d > < W i d t h > 2 0 0 < / W i d t h > < / a : V a l u e > < / a : K e y V a l u e O f D i a g r a m O b j e c t K e y a n y T y p e z b w N T n L X > < a : K e y V a l u e O f D i a g r a m O b j e c t K e y a n y T y p e z b w N T n L X > < a : K e y > < K e y > T a b l e s \ T a b l e _ B a l a n c e S h e e t \ S u m   o f   t o t a l _ l i a b i l i t i e s \ A d d i t i o n a l   I n f o \ I m p l i c i t   M e a s u r e < / K e y > < / a : K e y > < a : V a l u e   i : t y p e = " D i a g r a m D i s p l a y V i e w S t a t e I D i a g r a m T a g A d d i t i o n a l I n f o " / > < / a : K e y V a l u e O f D i a g r a m O b j e c t K e y a n y T y p e z b w N T n L X > < a : K e y V a l u e O f D i a g r a m O b j e c t K e y a n y T y p e z b w N T n L X > < a : K e y > < K e y > R e l a t i o n s h i p s \ & l t ; T a b l e s \ T a b l e _ E m p l o y e e C o m p e n s a t i o n \ C o l u m n s \ e m p l o y e e _ i d & g t ; - & l t ; T a b l e s \ T a b l e _ C u s t o m e r T r a n s a c t i o n s \ C o l u m n s \ t r a n s a c t i o n _ i d & g t ; < / K e y > < / a : K e y > < a : V a l u e   i : t y p e = " D i a g r a m D i s p l a y L i n k V i e w S t a t e " > < A u t o m a t i o n P r o p e r t y H e l p e r T e x t > E n d   p o i n t   1 :   ( 2 1 6 , 7 5 ) .   E n d   p o i n t   2 :   ( 3 1 3 . 9 0 3 8 1 0 5 6 7 6 6 6 , 7 5 )   < / A u t o m a t i o n P r o p e r t y H e l p e r T e x t > < L a y e d O u t > t r u e < / L a y e d O u t > < P o i n t s   x m l n s : b = " h t t p : / / s c h e m a s . d a t a c o n t r a c t . o r g / 2 0 0 4 / 0 7 / S y s t e m . W i n d o w s " > < b : P o i n t > < b : _ x > 2 1 6 < / b : _ x > < b : _ y > 7 5 < / b : _ y > < / b : P o i n t > < b : P o i n t > < b : _ x > 3 1 3 . 9 0 3 8 1 0 5 6 7 6 6 5 8 < / b : _ x > < b : _ y > 7 5 < / b : _ y > < / b : P o i n t > < / P o i n t s > < / a : V a l u e > < / a : K e y V a l u e O f D i a g r a m O b j e c t K e y a n y T y p e z b w N T n L X > < a : K e y V a l u e O f D i a g r a m O b j e c t K e y a n y T y p e z b w N T n L X > < a : K e y > < K e y > R e l a t i o n s h i p s \ & l t ; T a b l e s \ T a b l e _ E m p l o y e e C o m p e n s a t i o n \ C o l u m n s \ e m p l o y e e _ i d & g t ; - & l t ; T a b l e s \ T a b l e _ C u s t o m e r T r a n s a c t i o n s \ C o l u m n s \ t r a n s a c t i o n _ i 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T a b l e _ E m p l o y e e C o m p e n s a t i o n \ C o l u m n s \ e m p l o y e e _ i d & g t ; - & l t ; T a b l e s \ T a b l e _ C u s t o m e r T r a n s a c t i o n s \ C o l u m n s \ t r a n s a c t i o n _ 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T a b l e _ E m p l o y e e C o m p e n s a t i o n \ C o l u m n s \ e m p l o y e e _ i d & g t ; - & l t ; T a b l e s \ T a b l e _ C u s t o m e r T r a n s a c t i o n s \ C o l u m n s \ t r a n s a c t i o n _ i d & g t ; \ C r o s s F i l t e r < / K e y > < / a : K e y > < a : V a l u e   i : t y p e = " D i a g r a m D i s p l a y L i n k C r o s s F i l t e r V i e w S t a t e " > < P o i n t s   x m l n s : b = " h t t p : / / s c h e m a s . d a t a c o n t r a c t . o r g / 2 0 0 4 / 0 7 / S y s t e m . W i n d o w s " > < b : P o i n t > < b : _ x > 2 1 6 < / b : _ x > < b : _ y > 7 5 < / b : _ y > < / b : P o i n t > < b : P o i n t > < b : _ x > 3 1 3 . 9 0 3 8 1 0 5 6 7 6 6 5 8 < / b : _ x > < b : _ y > 7 5 < / b : _ y > < / b : P o i n t > < / P o i n t s > < / a : V a l u e > < / a : K e y V a l u e O f D i a g r a m O b j e c t K e y a n y T y p e z b w N T n L X > < a : K e y V a l u e O f D i a g r a m O b j e c t K e y a n y T y p e z b w N T n L X > < a : K e y > < K e y > R e l a t i o n s h i p s \ & l t ; T a b l e s \ T a b l e _ C u s t o m e r T r a n s a c t i o n s \ C o l u m n s \ t r a n s a c t i o n _ i d & g t ; - & l t ; T a b l e s \ T a b l e _ R n D E x p e n s e s \ C o l u m n s \ i d & g t ; < / K e y > < / a : K e y > < a : V a l u e   i : t y p e = " D i a g r a m D i s p l a y L i n k V i e w S t a t e " > < A u t o m a t i o n P r o p e r t y H e l p e r T e x t > E n d   p o i n t   1 :   ( 5 4 5 . 9 0 3 8 1 0 5 6 7 6 6 6 , 7 5 ) .   E n d   p o i n t   2 :   ( 6 4 3 . 8 0 7 6 2 1 1 3 5 3 3 2 , 7 5 )   < / A u t o m a t i o n P r o p e r t y H e l p e r T e x t > < L a y e d O u t > t r u e < / L a y e d O u t > < P o i n t s   x m l n s : b = " h t t p : / / s c h e m a s . d a t a c o n t r a c t . o r g / 2 0 0 4 / 0 7 / S y s t e m . W i n d o w s " > < b : P o i n t > < b : _ x > 5 4 5 . 9 0 3 8 1 0 5 6 7 6 6 5 8 < / b : _ x > < b : _ y > 7 5 < / b : _ y > < / b : P o i n t > < b : P o i n t > < b : _ x > 6 4 3 . 8 0 7 6 2 1 1 3 5 3 3 1 6 < / b : _ x > < b : _ y > 7 5 < / b : _ y > < / b : P o i n t > < / P o i n t s > < / a : V a l u e > < / a : K e y V a l u e O f D i a g r a m O b j e c t K e y a n y T y p e z b w N T n L X > < a : K e y V a l u e O f D i a g r a m O b j e c t K e y a n y T y p e z b w N T n L X > < a : K e y > < K e y > R e l a t i o n s h i p s \ & l t ; T a b l e s \ T a b l e _ C u s t o m e r T r a n s a c t i o n s \ C o l u m n s \ t r a n s a c t i o n _ i d & g t ; - & l t ; T a b l e s \ T a b l e _ R n D E x p e n s e s \ C o l u m n s \ i d & g t ; \ F K 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 R e l a t i o n s h i p s \ & l t ; T a b l e s \ T a b l e _ C u s t o m e r T r a n s a c t i o n s \ C o l u m n s \ t r a n s a c t i o n _ i d & g t ; - & l t ; T a b l e s \ T a b l e _ R n D E x p e n s e s \ C o l u m n s \ i d & g t ; \ P K 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 R e l a t i o n s h i p s \ & l t ; T a b l e s \ T a b l e _ C u s t o m e r T r a n s a c t i o n s \ C o l u m n s \ t r a n s a c t i o n _ i d & g t ; - & l t ; T a b l e s \ T a b l e _ R n D E x p e n s e s \ C o l u m n s \ i d & g t ; \ C r o s s F i l t e r < / K e y > < / a : K e y > < a : V a l u e   i : t y p e = " D i a g r a m D i s p l a y L i n k C r o s s F i l t e r V i e w S t a t e " > < P o i n t s   x m l n s : b = " h t t p : / / s c h e m a s . d a t a c o n t r a c t . o r g / 2 0 0 4 / 0 7 / S y s t e m . W i n d o w s " > < b : P o i n t > < b : _ x > 5 4 5 . 9 0 3 8 1 0 5 6 7 6 6 5 8 < / b : _ x > < b : _ y > 7 5 < / b : _ y > < / b : P o i n t > < b : P o i n t > < b : _ x > 6 4 3 . 8 0 7 6 2 1 1 3 5 3 3 1 6 < / b : _ x > < b : _ y > 7 5 < / b : _ y > < / b : P o i n t > < / P o i n t s > < / a : V a l u e > < / a : K e y V a l u e O f D i a g r a m O b j e c t K e y a n y T y p e z b w N T n L X > < a : K e y V a l u e O f D i a g r a m O b j e c t K e y a n y T y p e z b w N T n L X > < a : K e y > < K e y > R e l a t i o n s h i p s \ & l t ; T a b l e s \ T a b l e _ R n D E x p e n s e s \ C o l u m n s \ i d & g t ; - & l t ; T a b l e s \ T a b l e _ C a s h F l o w S t a t e m e n t \ C o l u m n s \ i d & g t ; < / K e y > < / a : K e y > < a : V a l u e   i : t y p e = " D i a g r a m D i s p l a y L i n k V i e w S t a t e " > < A u t o m a t i o n P r o p e r t y H e l p e r T e x t > E n d   p o i n t   1 :   ( 8 7 5 . 8 0 7 6 2 1 1 3 5 3 3 2 , 7 5 ) .   E n d   p o i n t   2 :   ( 9 7 3 . 7 1 1 4 3 1 7 0 2 9 9 7 , 7 5 )   < / A u t o m a t i o n P r o p e r t y H e l p e r T e x t > < L a y e d O u t > t r u e < / L a y e d O u t > < P o i n t s   x m l n s : b = " h t t p : / / s c h e m a s . d a t a c o n t r a c t . o r g / 2 0 0 4 / 0 7 / S y s t e m . W i n d o w s " > < b : P o i n t > < b : _ x > 8 7 5 . 8 0 7 6 2 1 1 3 5 3 3 1 7 1 < / b : _ x > < b : _ y > 7 5 < / b : _ y > < / b : P o i n t > < b : P o i n t > < b : _ x > 9 7 3 . 7 1 1 4 3 1 7 0 2 9 9 7 2 9 < / b : _ x > < b : _ y > 7 5 < / b : _ y > < / b : P o i n t > < / P o i n t s > < / a : V a l u e > < / a : K e y V a l u e O f D i a g r a m O b j e c t K e y a n y T y p e z b w N T n L X > < a : K e y V a l u e O f D i a g r a m O b j e c t K e y a n y T y p e z b w N T n L X > < a : K e y > < K e y > R e l a t i o n s h i p s \ & l t ; T a b l e s \ T a b l e _ R n D E x p e n s e s \ C o l u m n s \ i d & g t ; - & l t ; T a b l e s \ T a b l e _ C a s h F l o w S t a t e m e n t \ C o l u m n s \ i d & g t ; \ F K < / K e y > < / a : K e y > < a : V a l u e   i : t y p e = " D i a g r a m D i s p l a y L i n k E n d p o i n t V i e w S t a t e " > < H e i g h t > 1 6 < / H e i g h t > < L a b e l L o c a t i o n   x m l n s : b = " h t t p : / / s c h e m a s . d a t a c o n t r a c t . o r g / 2 0 0 4 / 0 7 / S y s t e m . W i n d o w s " > < b : _ x > 8 5 9 . 8 0 7 6 2 1 1 3 5 3 3 1 7 1 < / b : _ x > < b : _ y > 6 7 < / b : _ y > < / L a b e l L o c a t i o n > < L o c a t i o n   x m l n s : b = " h t t p : / / s c h e m a s . d a t a c o n t r a c t . o r g / 2 0 0 4 / 0 7 / S y s t e m . W i n d o w s " > < b : _ x > 8 5 9 . 8 0 7 6 2 1 1 3 5 3 3 1 6 < / b : _ x > < b : _ y > 7 5 < / b : _ y > < / L o c a t i o n > < S h a p e R o t a t e A n g l e > 3 6 0 < / S h a p e R o t a t e A n g l e > < W i d t h > 1 6 < / W i d t h > < / a : V a l u e > < / a : K e y V a l u e O f D i a g r a m O b j e c t K e y a n y T y p e z b w N T n L X > < a : K e y V a l u e O f D i a g r a m O b j e c t K e y a n y T y p e z b w N T n L X > < a : K e y > < K e y > R e l a t i o n s h i p s \ & l t ; T a b l e s \ T a b l e _ R n D E x p e n s e s \ C o l u m n s \ i d & g t ; - & l t ; T a b l e s \ T a b l e _ C a s h F l o w S t a t e m e n t \ C o l u m n s \ i d & g t ; \ P K 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 R e l a t i o n s h i p s \ & l t ; T a b l e s \ T a b l e _ R n D E x p e n s e s \ C o l u m n s \ i d & g t ; - & l t ; T a b l e s \ T a b l e _ C a s h F l o w S t a t e m e n t \ C o l u m n s \ i d & g t ; \ C r o s s F i l t e r < / K e y > < / a : K e y > < a : V a l u e   i : t y p e = " D i a g r a m D i s p l a y L i n k C r o s s F i l t e r V i e w S t a t e " > < P o i n t s   x m l n s : b = " h t t p : / / s c h e m a s . d a t a c o n t r a c t . o r g / 2 0 0 4 / 0 7 / S y s t e m . W i n d o w s " > < b : P o i n t > < b : _ x > 8 7 5 . 8 0 7 6 2 1 1 3 5 3 3 1 7 1 < / b : _ x > < b : _ y > 7 5 < / b : _ y > < / b : P o i n t > < b : P o i n t > < b : _ x > 9 7 3 . 7 1 1 4 3 1 7 0 2 9 9 7 2 9 < / b : _ x > < b : _ y > 7 5 < / b : _ y > < / b : P o i n t > < / P o i n t s > < / a : V a l u e > < / a : K e y V a l u e O f D i a g r a m O b j e c t K e y a n y T y p e z b w N T n L X > < a : K e y V a l u e O f D i a g r a m O b j e c t K e y a n y T y p e z b w N T n L X > < a : K e y > < K e y > R e l a t i o n s h i p s \ & l t ; T a b l e s \ T a b l e _ C a s h F l o w S t a t e m e n t \ C o l u m n s \ i d & g t ; - & l t ; T a b l e s \ T a b l e _ I n c o m e S t a t e m e n t \ C o l u m n s \ i d & g t ; < / K e y > < / a : K e y > < a : V a l u e   i : t y p e = " D i a g r a m D i s p l a y L i n k V i e w S t a t e " > < A u t o m a t i o n P r o p e r t y H e l p e r T e x t > E n d   p o i n t   1 :   ( 1 2 0 5 . 7 1 1 4 3 1 7 0 3 , 7 5 ) .   E n d   p o i n t   2 :   ( 1 3 0 3 . 6 1 5 2 4 2 2 7 0 6 6 , 7 5 )   < / A u t o m a t i o n P r o p e r t y H e l p e r T e x t > < L a y e d O u t > t r u e < / L a y e d O u t > < P o i n t s   x m l n s : b = " h t t p : / / s c h e m a s . d a t a c o n t r a c t . o r g / 2 0 0 4 / 0 7 / S y s t e m . W i n d o w s " > < b : P o i n t > < b : _ x > 1 2 0 5 . 7 1 1 4 3 1 7 0 2 9 9 7 3 < / b : _ x > < b : _ y > 7 5 < / b : _ y > < / b : P o i n t > < b : P o i n t > < b : _ x > 1 3 0 3 . 6 1 5 2 4 2 2 7 0 6 6 3 2 < / b : _ x > < b : _ y > 7 5 < / b : _ y > < / b : P o i n t > < / P o i n t s > < / a : V a l u e > < / a : K e y V a l u e O f D i a g r a m O b j e c t K e y a n y T y p e z b w N T n L X > < a : K e y V a l u e O f D i a g r a m O b j e c t K e y a n y T y p e z b w N T n L X > < a : K e y > < K e y > R e l a t i o n s h i p s \ & l t ; T a b l e s \ T a b l e _ C a s h F l o w S t a t e m e n t \ C o l u m n s \ i d & g t ; - & l t ; T a b l e s \ T a b l e _ I n c o m e S t a t e m e n t \ C o l u m n s \ i d & g t ; \ F K < / K e y > < / a : K e y > < a : V a l u e   i : t y p e = " D i a g r a m D i s p l a y L i n k E n d p o i n t V i e w S t a t e " > < H e i g h t > 1 6 < / H e i g h t > < L a b e l L o c a t i o n   x m l n s : b = " h t t p : / / s c h e m a s . d a t a c o n t r a c t . o r g / 2 0 0 4 / 0 7 / S y s t e m . W i n d o w s " > < b : _ x > 1 1 8 9 . 7 1 1 4 3 1 7 0 2 9 9 7 3 < / b : _ x > < b : _ y > 6 7 < / b : _ y > < / L a b e l L o c a t i o n > < L o c a t i o n   x m l n s : b = " h t t p : / / s c h e m a s . d a t a c o n t r a c t . o r g / 2 0 0 4 / 0 7 / S y s t e m . W i n d o w s " > < b : _ x > 1 1 8 9 . 7 1 1 4 3 1 7 0 2 9 9 7 3 < / b : _ x > < b : _ y > 7 5 < / b : _ y > < / L o c a t i o n > < S h a p e R o t a t e A n g l e > 3 6 0 < / S h a p e R o t a t e A n g l e > < W i d t h > 1 6 < / W i d t h > < / a : V a l u e > < / a : K e y V a l u e O f D i a g r a m O b j e c t K e y a n y T y p e z b w N T n L X > < a : K e y V a l u e O f D i a g r a m O b j e c t K e y a n y T y p e z b w N T n L X > < a : K e y > < K e y > R e l a t i o n s h i p s \ & l t ; T a b l e s \ T a b l e _ C a s h F l o w S t a t e m e n t \ C o l u m n s \ i d & g t ; - & l t ; T a b l e s \ T a b l e _ I n c o m e S t a t e m e n t \ C o l u m n s \ i d & g t ; \ P K < / K e y > < / a : K e y > < a : V a l u e   i : t y p e = " D i a g r a m D i s p l a y L i n k E n d p o i n t V i e w S t a t e " > < H e i g h t > 1 6 < / H e i g h t > < L a b e l L o c a t i o n   x m l n s : b = " h t t p : / / s c h e m a s . d a t a c o n t r a c t . o r g / 2 0 0 4 / 0 7 / S y s t e m . W i n d o w s " > < b : _ x > 1 3 0 3 . 6 1 5 2 4 2 2 7 0 6 6 3 2 < / b : _ x > < b : _ y > 6 7 < / b : _ y > < / L a b e l L o c a t i o n > < L o c a t i o n   x m l n s : b = " h t t p : / / s c h e m a s . d a t a c o n t r a c t . o r g / 2 0 0 4 / 0 7 / S y s t e m . W i n d o w s " > < b : _ x > 1 3 1 9 . 6 1 5 2 4 2 2 7 0 6 6 3 2 < / b : _ x > < b : _ y > 7 5 < / b : _ y > < / L o c a t i o n > < S h a p e R o t a t e A n g l e > 1 8 0 < / S h a p e R o t a t e A n g l e > < W i d t h > 1 6 < / W i d t h > < / a : V a l u e > < / a : K e y V a l u e O f D i a g r a m O b j e c t K e y a n y T y p e z b w N T n L X > < a : K e y V a l u e O f D i a g r a m O b j e c t K e y a n y T y p e z b w N T n L X > < a : K e y > < K e y > R e l a t i o n s h i p s \ & l t ; T a b l e s \ T a b l e _ C a s h F l o w S t a t e m e n t \ C o l u m n s \ i d & g t ; - & l t ; T a b l e s \ T a b l e _ I n c o m e S t a t e m e n t \ C o l u m n s \ i d & g t ; \ C r o s s F i l t e r < / K e y > < / a : K e y > < a : V a l u e   i : t y p e = " D i a g r a m D i s p l a y L i n k C r o s s F i l t e r V i e w S t a t e " > < P o i n t s   x m l n s : b = " h t t p : / / s c h e m a s . d a t a c o n t r a c t . o r g / 2 0 0 4 / 0 7 / S y s t e m . W i n d o w s " > < b : P o i n t > < b : _ x > 1 2 0 5 . 7 1 1 4 3 1 7 0 2 9 9 7 3 < / b : _ x > < b : _ y > 7 5 < / b : _ y > < / b : P o i n t > < b : P o i n t > < b : _ x > 1 3 0 3 . 6 1 5 2 4 2 2 7 0 6 6 3 2 < / b : _ x > < b : _ y > 7 5 < / b : _ y > < / b : P o i n t > < / P o i n t s > < / a : V a l u e > < / a : K e y V a l u e O f D i a g r a m O b j e c t K e y a n y T y p e z b w N T n L X > < a : K e y V a l u e O f D i a g r a m O b j e c t K e y a n y T y p e z b w N T n L X > < a : K e y > < K e y > R e l a t i o n s h i p s \ & l t ; T a b l e s \ T a b l e _ I n c o m e S t a t e m e n t \ C o l u m n s \ i d & g t ; - & l t ; T a b l e s \ T a b l e _ B a l a n c e S h e e t \ C o l u m n s \ b a l a n c e _ i d & g t ; < / K e y > < / a : K e y > < a : V a l u e   i : t y p e = " D i a g r a m D i s p l a y L i n k V i e w S t a t e " > < A u t o m a t i o n P r o p e r t y H e l p e r T e x t > E n d   p o i n t   1 :   ( 1 5 3 5 . 6 1 5 2 4 2 2 7 0 6 6 , 7 5 ) .   E n d   p o i n t   2 :   ( 1 6 3 3 . 5 1 9 0 5 2 8 3 8 3 3 , 7 5 )   < / A u t o m a t i o n P r o p e r t y H e l p e r T e x t > < L a y e d O u t > t r u e < / L a y e d O u t > < P o i n t s   x m l n s : b = " h t t p : / / s c h e m a s . d a t a c o n t r a c t . o r g / 2 0 0 4 / 0 7 / S y s t e m . W i n d o w s " > < b : P o i n t > < b : _ x > 1 5 3 5 . 6 1 5 2 4 2 2 7 0 6 6 3 2 < / b : _ x > < b : _ y > 7 5 < / b : _ y > < / b : P o i n t > < b : P o i n t > < b : _ x > 1 6 3 3 . 5 1 9 0 5 2 8 3 8 3 2 9 1 < / b : _ x > < b : _ y > 7 5 < / b : _ y > < / b : P o i n t > < / P o i n t s > < / a : V a l u e > < / a : K e y V a l u e O f D i a g r a m O b j e c t K e y a n y T y p e z b w N T n L X > < a : K e y V a l u e O f D i a g r a m O b j e c t K e y a n y T y p e z b w N T n L X > < a : K e y > < K e y > R e l a t i o n s h i p s \ & l t ; T a b l e s \ T a b l e _ I n c o m e S t a t e m e n t \ C o l u m n s \ i d & g t ; - & l t ; T a b l e s \ T a b l e _ B a l a n c e S h e e t \ C o l u m n s \ b a l a n c e _ i d & g t ; \ F K < / K e y > < / a : K e y > < a : V a l u e   i : t y p e = " D i a g r a m D i s p l a y L i n k E n d p o i n t V i e w S t a t e " > < H e i g h t > 1 6 < / H e i g h t > < L a b e l L o c a t i o n   x m l n s : b = " h t t p : / / s c h e m a s . d a t a c o n t r a c t . o r g / 2 0 0 4 / 0 7 / S y s t e m . W i n d o w s " > < b : _ x > 1 5 1 9 . 6 1 5 2 4 2 2 7 0 6 6 3 2 < / b : _ x > < b : _ y > 6 7 < / b : _ y > < / L a b e l L o c a t i o n > < L o c a t i o n   x m l n s : b = " h t t p : / / s c h e m a s . d a t a c o n t r a c t . o r g / 2 0 0 4 / 0 7 / S y s t e m . W i n d o w s " > < b : _ x > 1 5 1 9 . 6 1 5 2 4 2 2 7 0 6 6 3 2 < / b : _ x > < b : _ y > 7 5 < / b : _ y > < / L o c a t i o n > < S h a p e R o t a t e A n g l e > 3 6 0 < / S h a p e R o t a t e A n g l e > < W i d t h > 1 6 < / W i d t h > < / a : V a l u e > < / a : K e y V a l u e O f D i a g r a m O b j e c t K e y a n y T y p e z b w N T n L X > < a : K e y V a l u e O f D i a g r a m O b j e c t K e y a n y T y p e z b w N T n L X > < a : K e y > < K e y > R e l a t i o n s h i p s \ & l t ; T a b l e s \ T a b l e _ I n c o m e S t a t e m e n t \ C o l u m n s \ i d & g t ; - & l t ; T a b l e s \ T a b l e _ B a l a n c e S h e e t \ C o l u m n s \ b a l a n c e _ i d & g t ; \ P K < / K e y > < / a : K e y > < a : V a l u e   i : t y p e = " D i a g r a m D i s p l a y L i n k E n d p o i n t V i e w S t a t e " > < H e i g h t > 1 6 < / H e i g h t > < L a b e l L o c a t i o n   x m l n s : b = " h t t p : / / s c h e m a s . d a t a c o n t r a c t . o r g / 2 0 0 4 / 0 7 / S y s t e m . W i n d o w s " > < b : _ x > 1 6 3 3 . 5 1 9 0 5 2 8 3 8 3 2 9 1 < / b : _ x > < b : _ y > 6 7 < / b : _ y > < / L a b e l L o c a t i o n > < L o c a t i o n   x m l n s : b = " h t t p : / / s c h e m a s . d a t a c o n t r a c t . o r g / 2 0 0 4 / 0 7 / S y s t e m . W i n d o w s " > < b : _ x > 1 6 4 9 . 5 1 9 0 5 2 8 3 8 3 2 9 1 < / b : _ x > < b : _ y > 7 5 < / b : _ y > < / L o c a t i o n > < S h a p e R o t a t e A n g l e > 1 8 0 < / S h a p e R o t a t e A n g l e > < W i d t h > 1 6 < / W i d t h > < / a : V a l u e > < / a : K e y V a l u e O f D i a g r a m O b j e c t K e y a n y T y p e z b w N T n L X > < a : K e y V a l u e O f D i a g r a m O b j e c t K e y a n y T y p e z b w N T n L X > < a : K e y > < K e y > R e l a t i o n s h i p s \ & l t ; T a b l e s \ T a b l e _ I n c o m e S t a t e m e n t \ C o l u m n s \ i d & g t ; - & l t ; T a b l e s \ T a b l e _ B a l a n c e S h e e t \ C o l u m n s \ b a l a n c e _ i d & g t ; \ C r o s s F i l t e r < / K e y > < / a : K e y > < a : V a l u e   i : t y p e = " D i a g r a m D i s p l a y L i n k C r o s s F i l t e r V i e w S t a t e " > < P o i n t s   x m l n s : b = " h t t p : / / s c h e m a s . d a t a c o n t r a c t . o r g / 2 0 0 4 / 0 7 / S y s t e m . W i n d o w s " > < b : P o i n t > < b : _ x > 1 5 3 5 . 6 1 5 2 4 2 2 7 0 6 6 3 2 < / b : _ x > < b : _ y > 7 5 < / b : _ y > < / b : P o i n t > < b : P o i n t > < b : _ x > 1 6 3 3 . 5 1 9 0 5 2 8 3 8 3 2 9 1 < / b : _ x > < b : _ y > 7 5 < / b : _ y > < / b : P o i n t > < / P o i n t s > < / a : V a l u e > < / a : K e y V a l u e O f D i a g r a m O b j e c t K e y a n y T y p e z b w N T n L X > < / V i e w S t a t e s > < / D i a g r a m M a n a g e r . S e r i a l i z a b l e D i a g r a m > < / A r r a y O f D i a g r a m M a n a g e r . S e r i a l i z a b l e D i a g r a m > ] ] > < / C u s t o m C o n t e n t > < / G e m i n i > 
</file>

<file path=customXml/item8.xml>��< ? x m l   v e r s i o n = " 1 . 0 "   e n c o d i n g = " U T F - 1 6 " ? > < G e m i n i   x m l n s = " h t t p : / / g e m i n i / p i v o t c u s t o m i z a t i o n / P o w e r P i v o t V e r s i o n " > < C u s t o m C o n t e n t > < ! [ C D A T A [ 2 0 1 5 . 1 3 0 . 1 6 0 6 . 1 ] ] > < / C u s t o m C o n t e n t > < / G e m i n i > 
</file>

<file path=customXml/item9.xml>��< ? x m l   v e r s i o n = " 1 . 0 "   e n c o d i n g = " U T F - 1 6 " ? > < G e m i n i   x m l n s = " h t t p : / / g e m i n i / p i v o t c u s t o m i z a t i o n / T a b l e X M L _ T a b l e _ E m p l o y e e C o m p e n s a t i o n " > < C u s t o m C o n t e n t > < ! [ C D A T A [ < T a b l e W i d g e t G r i d S e r i a l i z a t i o n   x m l n s : x s d = " h t t p : / / w w w . w 3 . o r g / 2 0 0 1 / X M L S c h e m a "   x m l n s : x s i = " h t t p : / / w w w . w 3 . o r g / 2 0 0 1 / X M L S c h e m a - i n s t a n c e " > < C o l u m n S u g g e s t e d T y p e   / > < C o l u m n F o r m a t   / > < C o l u m n A c c u r a c y   / > < C o l u m n C u r r e n c y S y m b o l   / > < C o l u m n P o s i t i v e P a t t e r n   / > < C o l u m n N e g a t i v e P a t t e r n   / > < C o l u m n W i d t h s > < i t e m > < k e y > < s t r i n g > e m p l o y e e _ i d < / s t r i n g > < / k e y > < v a l u e > < i n t > 1 6 7 < / i n t > < / v a l u e > < / i t e m > < i t e m > < k e y > < s t r i n g > e m p l o y e e _ n a m e < / s t r i n g > < / k e y > < v a l u e > < i n t > 2 0 2 < / i n t > < / v a l u e > < / i t e m > < i t e m > < k e y > < s t r i n g > d e p a r t m e n t < / s t r i n g > < / k e y > < v a l u e > < i n t > 1 5 8 < / i n t > < / v a l u e > < / i t e m > < i t e m > < k e y > < s t r i n g > f i s c a l _ y e a r < / s t r i n g > < / k e y > < v a l u e > < i n t > 1 4 6 < / i n t > < / v a l u e > < / i t e m > < i t e m > < k e y > < s t r i n g > m o n t h l y _ s a l a r y < / s t r i n g > < / k e y > < v a l u e > < i n t > 1 9 0 < / i n t > < / v a l u e > < / i t e m > < i t e m > < k e y > < s t r i n g > a n n u a l _ s a l a r y < / s t r i n g > < / k e y > < v a l u e > < i n t > 1 7 7 < / i n t > < / v a l u e > < / i t e m > < / C o l u m n W i d t h s > < C o l u m n D i s p l a y I n d e x > < i t e m > < k e y > < s t r i n g > e m p l o y e e _ i d < / s t r i n g > < / k e y > < v a l u e > < i n t > 0 < / i n t > < / v a l u e > < / i t e m > < i t e m > < k e y > < s t r i n g > e m p l o y e e _ n a m e < / s t r i n g > < / k e y > < v a l u e > < i n t > 1 < / i n t > < / v a l u e > < / i t e m > < i t e m > < k e y > < s t r i n g > d e p a r t m e n t < / s t r i n g > < / k e y > < v a l u e > < i n t > 2 < / i n t > < / v a l u e > < / i t e m > < i t e m > < k e y > < s t r i n g > f i s c a l _ y e a r < / s t r i n g > < / k e y > < v a l u e > < i n t > 3 < / i n t > < / v a l u e > < / i t e m > < i t e m > < k e y > < s t r i n g > m o n t h l y _ s a l a r y < / s t r i n g > < / k e y > < v a l u e > < i n t > 4 < / i n t > < / v a l u e > < / i t e m > < i t e m > < k e y > < s t r i n g > a n n u a l _ s a l a r y < / 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606D59F-0A61-40FD-B888-AC54AE70DD04}">
  <ds:schemaRefs/>
</ds:datastoreItem>
</file>

<file path=customXml/itemProps10.xml><?xml version="1.0" encoding="utf-8"?>
<ds:datastoreItem xmlns:ds="http://schemas.openxmlformats.org/officeDocument/2006/customXml" ds:itemID="{74DC20A8-B073-4510-9BB0-49A4E52E6BBD}">
  <ds:schemaRefs/>
</ds:datastoreItem>
</file>

<file path=customXml/itemProps11.xml><?xml version="1.0" encoding="utf-8"?>
<ds:datastoreItem xmlns:ds="http://schemas.openxmlformats.org/officeDocument/2006/customXml" ds:itemID="{66CEB21E-683A-40C6-B76D-FC8061C86614}">
  <ds:schemaRefs/>
</ds:datastoreItem>
</file>

<file path=customXml/itemProps12.xml><?xml version="1.0" encoding="utf-8"?>
<ds:datastoreItem xmlns:ds="http://schemas.openxmlformats.org/officeDocument/2006/customXml" ds:itemID="{C3B13C7B-D20F-4155-90FA-70F24FF4E362}">
  <ds:schemaRefs/>
</ds:datastoreItem>
</file>

<file path=customXml/itemProps13.xml><?xml version="1.0" encoding="utf-8"?>
<ds:datastoreItem xmlns:ds="http://schemas.openxmlformats.org/officeDocument/2006/customXml" ds:itemID="{F1FFF10C-79DF-47BD-BDA5-DEF78537FAE3}">
  <ds:schemaRefs/>
</ds:datastoreItem>
</file>

<file path=customXml/itemProps14.xml><?xml version="1.0" encoding="utf-8"?>
<ds:datastoreItem xmlns:ds="http://schemas.openxmlformats.org/officeDocument/2006/customXml" ds:itemID="{0D18DC02-880A-48F0-9008-EC311C6A6DEB}">
  <ds:schemaRefs/>
</ds:datastoreItem>
</file>

<file path=customXml/itemProps15.xml><?xml version="1.0" encoding="utf-8"?>
<ds:datastoreItem xmlns:ds="http://schemas.openxmlformats.org/officeDocument/2006/customXml" ds:itemID="{A31B5403-865B-4254-AC30-4F700E29CC11}">
  <ds:schemaRefs/>
</ds:datastoreItem>
</file>

<file path=customXml/itemProps16.xml><?xml version="1.0" encoding="utf-8"?>
<ds:datastoreItem xmlns:ds="http://schemas.openxmlformats.org/officeDocument/2006/customXml" ds:itemID="{3BED451F-3344-4E67-AA25-BDEAC2A91BC4}">
  <ds:schemaRefs/>
</ds:datastoreItem>
</file>

<file path=customXml/itemProps17.xml><?xml version="1.0" encoding="utf-8"?>
<ds:datastoreItem xmlns:ds="http://schemas.openxmlformats.org/officeDocument/2006/customXml" ds:itemID="{A2A7C851-2C95-4CB5-8DBD-2E98412962DA}">
  <ds:schemaRefs/>
</ds:datastoreItem>
</file>

<file path=customXml/itemProps18.xml><?xml version="1.0" encoding="utf-8"?>
<ds:datastoreItem xmlns:ds="http://schemas.openxmlformats.org/officeDocument/2006/customXml" ds:itemID="{E2E16A7B-38B1-4A69-923A-2759974E175E}">
  <ds:schemaRefs/>
</ds:datastoreItem>
</file>

<file path=customXml/itemProps19.xml><?xml version="1.0" encoding="utf-8"?>
<ds:datastoreItem xmlns:ds="http://schemas.openxmlformats.org/officeDocument/2006/customXml" ds:itemID="{85A75C03-E320-410A-A21F-980A127A252A}">
  <ds:schemaRefs/>
</ds:datastoreItem>
</file>

<file path=customXml/itemProps2.xml><?xml version="1.0" encoding="utf-8"?>
<ds:datastoreItem xmlns:ds="http://schemas.openxmlformats.org/officeDocument/2006/customXml" ds:itemID="{26C9C744-5348-41CD-8659-7DE8406A2B17}">
  <ds:schemaRefs/>
</ds:datastoreItem>
</file>

<file path=customXml/itemProps20.xml><?xml version="1.0" encoding="utf-8"?>
<ds:datastoreItem xmlns:ds="http://schemas.openxmlformats.org/officeDocument/2006/customXml" ds:itemID="{77575E1E-4A0B-4660-8D8F-D7F66D09A3A2}">
  <ds:schemaRefs/>
</ds:datastoreItem>
</file>

<file path=customXml/itemProps21.xml><?xml version="1.0" encoding="utf-8"?>
<ds:datastoreItem xmlns:ds="http://schemas.openxmlformats.org/officeDocument/2006/customXml" ds:itemID="{171CB8D5-778E-4CA9-B555-0CF5D72A6F5E}">
  <ds:schemaRefs/>
</ds:datastoreItem>
</file>

<file path=customXml/itemProps3.xml><?xml version="1.0" encoding="utf-8"?>
<ds:datastoreItem xmlns:ds="http://schemas.openxmlformats.org/officeDocument/2006/customXml" ds:itemID="{9493345D-C851-4B8E-BA54-07BB7103F325}">
  <ds:schemaRefs/>
</ds:datastoreItem>
</file>

<file path=customXml/itemProps4.xml><?xml version="1.0" encoding="utf-8"?>
<ds:datastoreItem xmlns:ds="http://schemas.openxmlformats.org/officeDocument/2006/customXml" ds:itemID="{32A4855A-EBC6-460F-8D15-661894E33650}">
  <ds:schemaRefs/>
</ds:datastoreItem>
</file>

<file path=customXml/itemProps5.xml><?xml version="1.0" encoding="utf-8"?>
<ds:datastoreItem xmlns:ds="http://schemas.openxmlformats.org/officeDocument/2006/customXml" ds:itemID="{235ED5F8-54AB-4101-AD3E-550F406EDDAF}">
  <ds:schemaRefs/>
</ds:datastoreItem>
</file>

<file path=customXml/itemProps6.xml><?xml version="1.0" encoding="utf-8"?>
<ds:datastoreItem xmlns:ds="http://schemas.openxmlformats.org/officeDocument/2006/customXml" ds:itemID="{96E36117-202B-4582-8C2E-F38D0BEE447E}">
  <ds:schemaRefs/>
</ds:datastoreItem>
</file>

<file path=customXml/itemProps7.xml><?xml version="1.0" encoding="utf-8"?>
<ds:datastoreItem xmlns:ds="http://schemas.openxmlformats.org/officeDocument/2006/customXml" ds:itemID="{0A1D32A9-B937-4FD5-9657-9D07900BBDFE}">
  <ds:schemaRefs/>
</ds:datastoreItem>
</file>

<file path=customXml/itemProps8.xml><?xml version="1.0" encoding="utf-8"?>
<ds:datastoreItem xmlns:ds="http://schemas.openxmlformats.org/officeDocument/2006/customXml" ds:itemID="{BB1B1130-19E6-46D9-A05B-DFB397268C40}">
  <ds:schemaRefs/>
</ds:datastoreItem>
</file>

<file path=customXml/itemProps9.xml><?xml version="1.0" encoding="utf-8"?>
<ds:datastoreItem xmlns:ds="http://schemas.openxmlformats.org/officeDocument/2006/customXml" ds:itemID="{B2174DF8-61D0-4623-8201-17140F32913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Sheet6</vt:lpstr>
      <vt:lpstr>Sheet5</vt:lpstr>
      <vt:lpstr>EmployeeCompensation</vt:lpstr>
      <vt:lpstr>CustomerTransactions</vt:lpstr>
      <vt:lpstr>RnDExpenses</vt:lpstr>
      <vt:lpstr>CashFlowStatement</vt:lpstr>
      <vt:lpstr>IncomeStatement</vt:lpstr>
      <vt:lpstr>BalanceSheet</vt:lpstr>
      <vt:lpstr>Sheet3</vt:lpstr>
      <vt:lpstr>Sheet2</vt:lpstr>
      <vt:lpstr>DASHBOARD</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Sai Keerthi</cp:lastModifiedBy>
  <dcterms:created xsi:type="dcterms:W3CDTF">2025-02-27T06:35:55Z</dcterms:created>
  <dcterms:modified xsi:type="dcterms:W3CDTF">2025-03-01T10:22:02Z</dcterms:modified>
</cp:coreProperties>
</file>