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44a30c91bf4d68/文档/"/>
    </mc:Choice>
  </mc:AlternateContent>
  <xr:revisionPtr revIDLastSave="149" documentId="8_{9F58F9AE-7FFB-4484-B368-977882899315}" xr6:coauthVersionLast="47" xr6:coauthVersionMax="47" xr10:uidLastSave="{4D909846-83EC-4C2B-9B40-7948EE503925}"/>
  <bookViews>
    <workbookView xWindow="-98" yWindow="-98" windowWidth="19396" windowHeight="10276" xr2:uid="{FC98B9EA-38FE-4623-A6A5-8BED222173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6" i="1" l="1"/>
  <c r="AP3" i="1"/>
  <c r="AO3" i="1"/>
  <c r="AO4" i="1"/>
  <c r="AP4" i="1" s="1"/>
  <c r="AO5" i="1" l="1"/>
  <c r="AP5" i="1" s="1"/>
  <c r="AO6" i="1" l="1"/>
  <c r="AP6" i="1" s="1"/>
  <c r="AO7" i="1" l="1"/>
  <c r="AP7" i="1" s="1"/>
  <c r="AO8" i="1" l="1"/>
  <c r="AP8" i="1" s="1"/>
  <c r="AO9" i="1" l="1"/>
  <c r="AP9" i="1" s="1"/>
  <c r="AO10" i="1" l="1"/>
  <c r="AP10" i="1" s="1"/>
  <c r="AO11" i="1" l="1"/>
  <c r="AP11" i="1" s="1"/>
  <c r="AO12" i="1" l="1"/>
  <c r="AP12" i="1" s="1"/>
  <c r="AO13" i="1" l="1"/>
  <c r="AP13" i="1" s="1"/>
  <c r="AO14" i="1" l="1"/>
  <c r="AP14" i="1" s="1"/>
  <c r="AO15" i="1" l="1"/>
  <c r="AP15" i="1" s="1"/>
  <c r="AO16" i="1" l="1"/>
  <c r="AP16" i="1" s="1"/>
  <c r="AO17" i="1" l="1"/>
  <c r="AP17" i="1" s="1"/>
  <c r="AO18" i="1" l="1"/>
  <c r="AP18" i="1" s="1"/>
  <c r="AO19" i="1" l="1"/>
  <c r="AP19" i="1" s="1"/>
  <c r="AO20" i="1" l="1"/>
  <c r="AP20" i="1" s="1"/>
</calcChain>
</file>

<file path=xl/sharedStrings.xml><?xml version="1.0" encoding="utf-8"?>
<sst xmlns="http://schemas.openxmlformats.org/spreadsheetml/2006/main" count="30" uniqueCount="30">
  <si>
    <t>C</t>
  </si>
  <si>
    <t>D</t>
  </si>
  <si>
    <t>A/ yes</t>
  </si>
  <si>
    <t>B/no</t>
  </si>
  <si>
    <t>no of questoins</t>
  </si>
  <si>
    <t xml:space="preserve"> this is for the precentage of the C question answed in whole QUESTIONS</t>
  </si>
  <si>
    <t>this is for the precentage of the A OR YES question answed in whole QUESTIONS</t>
  </si>
  <si>
    <t>this is for the precentage of the B OR NO question answed in whole QUESTIONS</t>
  </si>
  <si>
    <t>This is for the precentage of the D question answed in whole QUESTIONS</t>
  </si>
  <si>
    <t>this is the scatter port diagram</t>
  </si>
  <si>
    <t>this is the  bar chart</t>
  </si>
  <si>
    <t>frequancy</t>
  </si>
  <si>
    <t>9.5-19.5</t>
  </si>
  <si>
    <t>19.5-29.5</t>
  </si>
  <si>
    <t>29.5-39.5</t>
  </si>
  <si>
    <t>39.5-49.5</t>
  </si>
  <si>
    <t>49.5-59.5</t>
  </si>
  <si>
    <t>59.5-69.5</t>
  </si>
  <si>
    <t>69.5-79.5</t>
  </si>
  <si>
    <t>79.5-89.5</t>
  </si>
  <si>
    <t>Data boundries percentage</t>
  </si>
  <si>
    <t>0.0 -9.5</t>
  </si>
  <si>
    <t>Xm</t>
  </si>
  <si>
    <t>F*Xm</t>
  </si>
  <si>
    <t>F*Xm^2</t>
  </si>
  <si>
    <t>mean</t>
  </si>
  <si>
    <t>variance</t>
  </si>
  <si>
    <t>mode</t>
  </si>
  <si>
    <t>median</t>
  </si>
  <si>
    <t>standred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</si>
</sst>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3" fillId="0" borderId="0" xfId="0" applyFont="1"/>
    <xf numFmtId="4" fontId="3" fillId="0" borderId="0" xfId="0" applyNumberFormat="1" applyFon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Sheet1!$B$2:$B$31</c:f>
              <c:numCache>
                <c:formatCode>0%</c:formatCode>
                <c:ptCount val="30"/>
                <c:pt idx="0">
                  <c:v>0.3</c:v>
                </c:pt>
                <c:pt idx="1">
                  <c:v>0.77</c:v>
                </c:pt>
                <c:pt idx="2">
                  <c:v>0.19</c:v>
                </c:pt>
                <c:pt idx="3">
                  <c:v>0.04</c:v>
                </c:pt>
                <c:pt idx="4">
                  <c:v>0.19</c:v>
                </c:pt>
                <c:pt idx="5">
                  <c:v>0.45</c:v>
                </c:pt>
                <c:pt idx="6">
                  <c:v>0.15</c:v>
                </c:pt>
                <c:pt idx="7">
                  <c:v>0.48</c:v>
                </c:pt>
                <c:pt idx="8">
                  <c:v>0.09</c:v>
                </c:pt>
                <c:pt idx="9">
                  <c:v>0.19</c:v>
                </c:pt>
                <c:pt idx="10">
                  <c:v>0.2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0.11</c:v>
                </c:pt>
                <c:pt idx="14">
                  <c:v>0.67</c:v>
                </c:pt>
                <c:pt idx="15">
                  <c:v>0.43</c:v>
                </c:pt>
                <c:pt idx="16">
                  <c:v>0.63</c:v>
                </c:pt>
                <c:pt idx="17">
                  <c:v>0.1</c:v>
                </c:pt>
                <c:pt idx="18">
                  <c:v>0.19</c:v>
                </c:pt>
                <c:pt idx="19">
                  <c:v>0.16</c:v>
                </c:pt>
                <c:pt idx="20">
                  <c:v>0.62</c:v>
                </c:pt>
                <c:pt idx="21">
                  <c:v>0.28999999999999998</c:v>
                </c:pt>
                <c:pt idx="22">
                  <c:v>0.43</c:v>
                </c:pt>
                <c:pt idx="23">
                  <c:v>0.37</c:v>
                </c:pt>
                <c:pt idx="24">
                  <c:v>0.37</c:v>
                </c:pt>
                <c:pt idx="25">
                  <c:v>0.57999999999999996</c:v>
                </c:pt>
                <c:pt idx="26">
                  <c:v>0.45</c:v>
                </c:pt>
                <c:pt idx="27">
                  <c:v>0.65</c:v>
                </c:pt>
                <c:pt idx="28">
                  <c:v>0.09</c:v>
                </c:pt>
                <c:pt idx="29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A-46B6-8A91-7382C4CC67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Sheet1!$C$2:$C$31</c:f>
              <c:numCache>
                <c:formatCode>0%</c:formatCode>
                <c:ptCount val="30"/>
                <c:pt idx="0">
                  <c:v>0.63</c:v>
                </c:pt>
                <c:pt idx="1">
                  <c:v>0</c:v>
                </c:pt>
                <c:pt idx="2">
                  <c:v>0.72</c:v>
                </c:pt>
                <c:pt idx="3">
                  <c:v>0</c:v>
                </c:pt>
                <c:pt idx="4">
                  <c:v>0.23</c:v>
                </c:pt>
                <c:pt idx="5">
                  <c:v>0.03</c:v>
                </c:pt>
                <c:pt idx="6">
                  <c:v>0.28999999999999998</c:v>
                </c:pt>
                <c:pt idx="7">
                  <c:v>0.42</c:v>
                </c:pt>
                <c:pt idx="8">
                  <c:v>0.68</c:v>
                </c:pt>
                <c:pt idx="9">
                  <c:v>0.44</c:v>
                </c:pt>
                <c:pt idx="10">
                  <c:v>0.43</c:v>
                </c:pt>
                <c:pt idx="11">
                  <c:v>0.28999999999999998</c:v>
                </c:pt>
                <c:pt idx="12">
                  <c:v>0.44</c:v>
                </c:pt>
                <c:pt idx="13">
                  <c:v>0.54</c:v>
                </c:pt>
                <c:pt idx="14">
                  <c:v>0.33</c:v>
                </c:pt>
                <c:pt idx="15">
                  <c:v>0.56999999999999995</c:v>
                </c:pt>
                <c:pt idx="16">
                  <c:v>0.37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0.43</c:v>
                </c:pt>
                <c:pt idx="20">
                  <c:v>0.38</c:v>
                </c:pt>
                <c:pt idx="21">
                  <c:v>0.43</c:v>
                </c:pt>
                <c:pt idx="22">
                  <c:v>0.34</c:v>
                </c:pt>
                <c:pt idx="23">
                  <c:v>0.43</c:v>
                </c:pt>
                <c:pt idx="24">
                  <c:v>0.34</c:v>
                </c:pt>
                <c:pt idx="25">
                  <c:v>0.42</c:v>
                </c:pt>
                <c:pt idx="26">
                  <c:v>0.55000000000000004</c:v>
                </c:pt>
                <c:pt idx="27">
                  <c:v>0.2</c:v>
                </c:pt>
                <c:pt idx="28">
                  <c:v>0.47</c:v>
                </c:pt>
                <c:pt idx="29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A-46B6-8A91-7382C4CC67AA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Sheet1!$D$2:$D$31</c:f>
              <c:numCache>
                <c:formatCode>0%</c:formatCode>
                <c:ptCount val="30"/>
                <c:pt idx="0">
                  <c:v>0.04</c:v>
                </c:pt>
                <c:pt idx="1">
                  <c:v>0.04</c:v>
                </c:pt>
                <c:pt idx="2">
                  <c:v>0</c:v>
                </c:pt>
                <c:pt idx="3">
                  <c:v>0.87</c:v>
                </c:pt>
                <c:pt idx="4">
                  <c:v>0.37</c:v>
                </c:pt>
                <c:pt idx="5">
                  <c:v>0.49</c:v>
                </c:pt>
                <c:pt idx="6">
                  <c:v>0.28999999999999998</c:v>
                </c:pt>
                <c:pt idx="7">
                  <c:v>0</c:v>
                </c:pt>
                <c:pt idx="8">
                  <c:v>0.17</c:v>
                </c:pt>
                <c:pt idx="9">
                  <c:v>0.22</c:v>
                </c:pt>
                <c:pt idx="10">
                  <c:v>0.2</c:v>
                </c:pt>
                <c:pt idx="11">
                  <c:v>0.05</c:v>
                </c:pt>
                <c:pt idx="13">
                  <c:v>0.21</c:v>
                </c:pt>
                <c:pt idx="17">
                  <c:v>0.33</c:v>
                </c:pt>
                <c:pt idx="18">
                  <c:v>0.17</c:v>
                </c:pt>
                <c:pt idx="19">
                  <c:v>0.26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0.13</c:v>
                </c:pt>
                <c:pt idx="27">
                  <c:v>7.0000000000000007E-2</c:v>
                </c:pt>
                <c:pt idx="2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A-46B6-8A91-7382C4CC67AA}"/>
            </c:ext>
          </c:extLst>
        </c:ser>
        <c:ser>
          <c:idx val="3"/>
          <c:order val="3"/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Sheet1!$E$2:$E$31</c:f>
              <c:numCache>
                <c:formatCode>0%</c:formatCode>
                <c:ptCount val="30"/>
                <c:pt idx="0">
                  <c:v>0.03</c:v>
                </c:pt>
                <c:pt idx="1">
                  <c:v>0.19</c:v>
                </c:pt>
                <c:pt idx="2">
                  <c:v>0.09</c:v>
                </c:pt>
                <c:pt idx="3">
                  <c:v>0.09</c:v>
                </c:pt>
                <c:pt idx="4">
                  <c:v>0.21</c:v>
                </c:pt>
                <c:pt idx="5">
                  <c:v>0.03</c:v>
                </c:pt>
                <c:pt idx="6">
                  <c:v>0.27</c:v>
                </c:pt>
                <c:pt idx="7">
                  <c:v>0</c:v>
                </c:pt>
                <c:pt idx="8">
                  <c:v>0.06</c:v>
                </c:pt>
                <c:pt idx="9">
                  <c:v>0.15</c:v>
                </c:pt>
                <c:pt idx="10">
                  <c:v>0.17</c:v>
                </c:pt>
                <c:pt idx="11">
                  <c:v>0.1</c:v>
                </c:pt>
                <c:pt idx="13">
                  <c:v>0.04</c:v>
                </c:pt>
                <c:pt idx="17">
                  <c:v>7.0000000000000007E-2</c:v>
                </c:pt>
                <c:pt idx="18">
                  <c:v>0.09</c:v>
                </c:pt>
                <c:pt idx="19">
                  <c:v>0.15</c:v>
                </c:pt>
                <c:pt idx="21">
                  <c:v>0.16</c:v>
                </c:pt>
                <c:pt idx="22">
                  <c:v>0.09</c:v>
                </c:pt>
                <c:pt idx="23">
                  <c:v>0.05</c:v>
                </c:pt>
                <c:pt idx="24">
                  <c:v>0.16</c:v>
                </c:pt>
                <c:pt idx="27">
                  <c:v>0.08</c:v>
                </c:pt>
                <c:pt idx="28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4A-46B6-8A91-7382C4CC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1787023"/>
        <c:axId val="1451787503"/>
        <c:axId val="0"/>
      </c:bar3DChart>
      <c:catAx>
        <c:axId val="145178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87503"/>
        <c:crosses val="autoZero"/>
        <c:auto val="1"/>
        <c:lblAlgn val="ctr"/>
        <c:lblOffset val="100"/>
        <c:noMultiLvlLbl val="0"/>
      </c:catAx>
      <c:valAx>
        <c:axId val="14517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8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3CC-4A34-8748-860CC51FA6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3CC-4A34-8748-860CC51FA6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3CC-4A34-8748-860CC51FA6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3CC-4A34-8748-860CC51FA6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3CC-4A34-8748-860CC51FA6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3CC-4A34-8748-860CC51FA6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3CC-4A34-8748-860CC51FA6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3CC-4A34-8748-860CC51FA6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3CC-4A34-8748-860CC51FA6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3CC-4A34-8748-860CC51FA6F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3CC-4A34-8748-860CC51FA6F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3CC-4A34-8748-860CC51FA6F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3CC-4A34-8748-860CC51FA6F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3CC-4A34-8748-860CC51FA6F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3CC-4A34-8748-860CC51FA6F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3CC-4A34-8748-860CC51FA6F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3CC-4A34-8748-860CC51FA6F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3CC-4A34-8748-860CC51FA6F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3CC-4A34-8748-860CC51FA6F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3CC-4A34-8748-860CC51FA6F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3CC-4A34-8748-860CC51FA6F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3CC-4A34-8748-860CC51FA6F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3CC-4A34-8748-860CC51FA6F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3CC-4A34-8748-860CC51FA6F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3CC-4A34-8748-860CC51FA6F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3CC-4A34-8748-860CC51FA6F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3CC-4A34-8748-860CC51FA6F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3CC-4A34-8748-860CC51FA6F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3CC-4A34-8748-860CC51FA6F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3CC-4A34-8748-860CC51FA6F3}"/>
              </c:ext>
            </c:extLst>
          </c:dPt>
          <c:val>
            <c:numRef>
              <c:f>Sheet1!$B$2:$B$31</c:f>
              <c:numCache>
                <c:formatCode>0%</c:formatCode>
                <c:ptCount val="30"/>
                <c:pt idx="0">
                  <c:v>0.3</c:v>
                </c:pt>
                <c:pt idx="1">
                  <c:v>0.77</c:v>
                </c:pt>
                <c:pt idx="2">
                  <c:v>0.19</c:v>
                </c:pt>
                <c:pt idx="3">
                  <c:v>0.04</c:v>
                </c:pt>
                <c:pt idx="4">
                  <c:v>0.19</c:v>
                </c:pt>
                <c:pt idx="5">
                  <c:v>0.45</c:v>
                </c:pt>
                <c:pt idx="6">
                  <c:v>0.15</c:v>
                </c:pt>
                <c:pt idx="7">
                  <c:v>0.48</c:v>
                </c:pt>
                <c:pt idx="8">
                  <c:v>0.09</c:v>
                </c:pt>
                <c:pt idx="9">
                  <c:v>0.19</c:v>
                </c:pt>
                <c:pt idx="10">
                  <c:v>0.2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0.11</c:v>
                </c:pt>
                <c:pt idx="14">
                  <c:v>0.67</c:v>
                </c:pt>
                <c:pt idx="15">
                  <c:v>0.43</c:v>
                </c:pt>
                <c:pt idx="16">
                  <c:v>0.63</c:v>
                </c:pt>
                <c:pt idx="17">
                  <c:v>0.1</c:v>
                </c:pt>
                <c:pt idx="18">
                  <c:v>0.19</c:v>
                </c:pt>
                <c:pt idx="19">
                  <c:v>0.16</c:v>
                </c:pt>
                <c:pt idx="20">
                  <c:v>0.62</c:v>
                </c:pt>
                <c:pt idx="21">
                  <c:v>0.28999999999999998</c:v>
                </c:pt>
                <c:pt idx="22">
                  <c:v>0.43</c:v>
                </c:pt>
                <c:pt idx="23">
                  <c:v>0.37</c:v>
                </c:pt>
                <c:pt idx="24">
                  <c:v>0.37</c:v>
                </c:pt>
                <c:pt idx="25">
                  <c:v>0.57999999999999996</c:v>
                </c:pt>
                <c:pt idx="26">
                  <c:v>0.45</c:v>
                </c:pt>
                <c:pt idx="27">
                  <c:v>0.65</c:v>
                </c:pt>
                <c:pt idx="28">
                  <c:v>0.09</c:v>
                </c:pt>
                <c:pt idx="29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8-42F5-94B2-907C0D89E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16245370370370371"/>
          <c:w val="0.93888888888888888"/>
          <c:h val="0.6002766841644794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67-40D3-8B6B-08FC4CCF6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67-40D3-8B6B-08FC4CCF6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467-40D3-8B6B-08FC4CCF6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467-40D3-8B6B-08FC4CCF6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467-40D3-8B6B-08FC4CCF6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467-40D3-8B6B-08FC4CCF6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467-40D3-8B6B-08FC4CCF6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467-40D3-8B6B-08FC4CCF6B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467-40D3-8B6B-08FC4CCF6B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467-40D3-8B6B-08FC4CCF6B2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467-40D3-8B6B-08FC4CCF6B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467-40D3-8B6B-08FC4CCF6B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467-40D3-8B6B-08FC4CCF6B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467-40D3-8B6B-08FC4CCF6B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467-40D3-8B6B-08FC4CCF6B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467-40D3-8B6B-08FC4CCF6B2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467-40D3-8B6B-08FC4CCF6B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467-40D3-8B6B-08FC4CCF6B2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467-40D3-8B6B-08FC4CCF6B2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2467-40D3-8B6B-08FC4CCF6B2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2467-40D3-8B6B-08FC4CCF6B2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2467-40D3-8B6B-08FC4CCF6B2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2467-40D3-8B6B-08FC4CCF6B2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2467-40D3-8B6B-08FC4CCF6B2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2467-40D3-8B6B-08FC4CCF6B2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2467-40D3-8B6B-08FC4CCF6B2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2467-40D3-8B6B-08FC4CCF6B2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2467-40D3-8B6B-08FC4CCF6B2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2467-40D3-8B6B-08FC4CCF6B2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2467-40D3-8B6B-08FC4CCF6B2D}"/>
              </c:ext>
            </c:extLst>
          </c:dPt>
          <c:val>
            <c:numRef>
              <c:f>Sheet1!$C$2:$C$31</c:f>
              <c:numCache>
                <c:formatCode>0%</c:formatCode>
                <c:ptCount val="30"/>
                <c:pt idx="0">
                  <c:v>0.63</c:v>
                </c:pt>
                <c:pt idx="1">
                  <c:v>0</c:v>
                </c:pt>
                <c:pt idx="2">
                  <c:v>0.72</c:v>
                </c:pt>
                <c:pt idx="3">
                  <c:v>0</c:v>
                </c:pt>
                <c:pt idx="4">
                  <c:v>0.23</c:v>
                </c:pt>
                <c:pt idx="5">
                  <c:v>0.03</c:v>
                </c:pt>
                <c:pt idx="6">
                  <c:v>0.28999999999999998</c:v>
                </c:pt>
                <c:pt idx="7">
                  <c:v>0.42</c:v>
                </c:pt>
                <c:pt idx="8">
                  <c:v>0.68</c:v>
                </c:pt>
                <c:pt idx="9">
                  <c:v>0.44</c:v>
                </c:pt>
                <c:pt idx="10">
                  <c:v>0.43</c:v>
                </c:pt>
                <c:pt idx="11">
                  <c:v>0.28999999999999998</c:v>
                </c:pt>
                <c:pt idx="12">
                  <c:v>0.44</c:v>
                </c:pt>
                <c:pt idx="13">
                  <c:v>0.54</c:v>
                </c:pt>
                <c:pt idx="14">
                  <c:v>0.33</c:v>
                </c:pt>
                <c:pt idx="15">
                  <c:v>0.56999999999999995</c:v>
                </c:pt>
                <c:pt idx="16">
                  <c:v>0.37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0.43</c:v>
                </c:pt>
                <c:pt idx="20">
                  <c:v>0.38</c:v>
                </c:pt>
                <c:pt idx="21">
                  <c:v>0.43</c:v>
                </c:pt>
                <c:pt idx="22">
                  <c:v>0.34</c:v>
                </c:pt>
                <c:pt idx="23">
                  <c:v>0.43</c:v>
                </c:pt>
                <c:pt idx="24">
                  <c:v>0.34</c:v>
                </c:pt>
                <c:pt idx="25">
                  <c:v>0.42</c:v>
                </c:pt>
                <c:pt idx="26">
                  <c:v>0.55000000000000004</c:v>
                </c:pt>
                <c:pt idx="27">
                  <c:v>0.2</c:v>
                </c:pt>
                <c:pt idx="28">
                  <c:v>0.47</c:v>
                </c:pt>
                <c:pt idx="29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6-46C3-B6C6-C5BF31C9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3B-4DA3-96C9-51BF3F2595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3B-4DA3-96C9-51BF3F2595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D3B-4DA3-96C9-51BF3F2595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D3B-4DA3-96C9-51BF3F2595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D3B-4DA3-96C9-51BF3F2595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D3B-4DA3-96C9-51BF3F2595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D3B-4DA3-96C9-51BF3F2595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D3B-4DA3-96C9-51BF3F2595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D3B-4DA3-96C9-51BF3F2595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D3B-4DA3-96C9-51BF3F2595F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D3B-4DA3-96C9-51BF3F2595F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D3B-4DA3-96C9-51BF3F2595F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D3B-4DA3-96C9-51BF3F2595F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D3B-4DA3-96C9-51BF3F2595F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D3B-4DA3-96C9-51BF3F2595F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D3B-4DA3-96C9-51BF3F2595F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D3B-4DA3-96C9-51BF3F2595F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D3B-4DA3-96C9-51BF3F2595F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D3B-4DA3-96C9-51BF3F2595F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D3B-4DA3-96C9-51BF3F2595F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D3B-4DA3-96C9-51BF3F2595F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D3B-4DA3-96C9-51BF3F2595F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D3B-4DA3-96C9-51BF3F2595F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D3B-4DA3-96C9-51BF3F2595F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D3B-4DA3-96C9-51BF3F2595F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D3B-4DA3-96C9-51BF3F2595F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D3B-4DA3-96C9-51BF3F2595F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D3B-4DA3-96C9-51BF3F2595F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D3B-4DA3-96C9-51BF3F2595F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D3B-4DA3-96C9-51BF3F2595F6}"/>
              </c:ext>
            </c:extLst>
          </c:dPt>
          <c:val>
            <c:numRef>
              <c:f>Sheet1!$D$2:$D$31</c:f>
              <c:numCache>
                <c:formatCode>0%</c:formatCode>
                <c:ptCount val="30"/>
                <c:pt idx="0">
                  <c:v>0.04</c:v>
                </c:pt>
                <c:pt idx="1">
                  <c:v>0.04</c:v>
                </c:pt>
                <c:pt idx="2">
                  <c:v>0</c:v>
                </c:pt>
                <c:pt idx="3">
                  <c:v>0.87</c:v>
                </c:pt>
                <c:pt idx="4">
                  <c:v>0.37</c:v>
                </c:pt>
                <c:pt idx="5">
                  <c:v>0.49</c:v>
                </c:pt>
                <c:pt idx="6">
                  <c:v>0.28999999999999998</c:v>
                </c:pt>
                <c:pt idx="7">
                  <c:v>0</c:v>
                </c:pt>
                <c:pt idx="8">
                  <c:v>0.17</c:v>
                </c:pt>
                <c:pt idx="9">
                  <c:v>0.22</c:v>
                </c:pt>
                <c:pt idx="10">
                  <c:v>0.2</c:v>
                </c:pt>
                <c:pt idx="11">
                  <c:v>0.05</c:v>
                </c:pt>
                <c:pt idx="13">
                  <c:v>0.21</c:v>
                </c:pt>
                <c:pt idx="17">
                  <c:v>0.33</c:v>
                </c:pt>
                <c:pt idx="18">
                  <c:v>0.17</c:v>
                </c:pt>
                <c:pt idx="19">
                  <c:v>0.26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0.13</c:v>
                </c:pt>
                <c:pt idx="27">
                  <c:v>7.0000000000000007E-2</c:v>
                </c:pt>
                <c:pt idx="2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4-4ACF-84DB-93E0EE0F3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4F-4EF7-9475-07EA02DC95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4F-4EF7-9475-07EA02DC95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4F-4EF7-9475-07EA02DC95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C4F-4EF7-9475-07EA02DC95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C4F-4EF7-9475-07EA02DC95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C4F-4EF7-9475-07EA02DC95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C4F-4EF7-9475-07EA02DC95E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C4F-4EF7-9475-07EA02DC95E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C4F-4EF7-9475-07EA02DC95E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C4F-4EF7-9475-07EA02DC95E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C4F-4EF7-9475-07EA02DC95E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C4F-4EF7-9475-07EA02DC95E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C4F-4EF7-9475-07EA02DC95E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C4F-4EF7-9475-07EA02DC95E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C4F-4EF7-9475-07EA02DC95E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C4F-4EF7-9475-07EA02DC95E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C4F-4EF7-9475-07EA02DC95E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C4F-4EF7-9475-07EA02DC95E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C4F-4EF7-9475-07EA02DC95E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C4F-4EF7-9475-07EA02DC95E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C4F-4EF7-9475-07EA02DC95E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C4F-4EF7-9475-07EA02DC95E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C4F-4EF7-9475-07EA02DC95E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C4F-4EF7-9475-07EA02DC95E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C4F-4EF7-9475-07EA02DC95E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C4F-4EF7-9475-07EA02DC95E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C4F-4EF7-9475-07EA02DC95E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C4F-4EF7-9475-07EA02DC95E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C4F-4EF7-9475-07EA02DC95E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C4F-4EF7-9475-07EA02DC95E8}"/>
              </c:ext>
            </c:extLst>
          </c:dPt>
          <c:val>
            <c:numRef>
              <c:f>Sheet1!$E$2:$E$31</c:f>
              <c:numCache>
                <c:formatCode>0%</c:formatCode>
                <c:ptCount val="30"/>
                <c:pt idx="0">
                  <c:v>0.03</c:v>
                </c:pt>
                <c:pt idx="1">
                  <c:v>0.19</c:v>
                </c:pt>
                <c:pt idx="2">
                  <c:v>0.09</c:v>
                </c:pt>
                <c:pt idx="3">
                  <c:v>0.09</c:v>
                </c:pt>
                <c:pt idx="4">
                  <c:v>0.21</c:v>
                </c:pt>
                <c:pt idx="5">
                  <c:v>0.03</c:v>
                </c:pt>
                <c:pt idx="6">
                  <c:v>0.27</c:v>
                </c:pt>
                <c:pt idx="7">
                  <c:v>0</c:v>
                </c:pt>
                <c:pt idx="8">
                  <c:v>0.06</c:v>
                </c:pt>
                <c:pt idx="9">
                  <c:v>0.15</c:v>
                </c:pt>
                <c:pt idx="10">
                  <c:v>0.17</c:v>
                </c:pt>
                <c:pt idx="11">
                  <c:v>0.1</c:v>
                </c:pt>
                <c:pt idx="13">
                  <c:v>0.04</c:v>
                </c:pt>
                <c:pt idx="17">
                  <c:v>7.0000000000000007E-2</c:v>
                </c:pt>
                <c:pt idx="18">
                  <c:v>0.09</c:v>
                </c:pt>
                <c:pt idx="19">
                  <c:v>0.15</c:v>
                </c:pt>
                <c:pt idx="21">
                  <c:v>0.16</c:v>
                </c:pt>
                <c:pt idx="22">
                  <c:v>0.09</c:v>
                </c:pt>
                <c:pt idx="23">
                  <c:v>0.05</c:v>
                </c:pt>
                <c:pt idx="24">
                  <c:v>0.16</c:v>
                </c:pt>
                <c:pt idx="27">
                  <c:v>0.08</c:v>
                </c:pt>
                <c:pt idx="28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C-4212-9ED9-D2D5B2662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Sheet1!$B$2:$B$31</c:f>
              <c:numCache>
                <c:formatCode>0%</c:formatCode>
                <c:ptCount val="30"/>
                <c:pt idx="0">
                  <c:v>0.3</c:v>
                </c:pt>
                <c:pt idx="1">
                  <c:v>0.77</c:v>
                </c:pt>
                <c:pt idx="2">
                  <c:v>0.19</c:v>
                </c:pt>
                <c:pt idx="3">
                  <c:v>0.04</c:v>
                </c:pt>
                <c:pt idx="4">
                  <c:v>0.19</c:v>
                </c:pt>
                <c:pt idx="5">
                  <c:v>0.45</c:v>
                </c:pt>
                <c:pt idx="6">
                  <c:v>0.15</c:v>
                </c:pt>
                <c:pt idx="7">
                  <c:v>0.48</c:v>
                </c:pt>
                <c:pt idx="8">
                  <c:v>0.09</c:v>
                </c:pt>
                <c:pt idx="9">
                  <c:v>0.19</c:v>
                </c:pt>
                <c:pt idx="10">
                  <c:v>0.2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0.11</c:v>
                </c:pt>
                <c:pt idx="14">
                  <c:v>0.67</c:v>
                </c:pt>
                <c:pt idx="15">
                  <c:v>0.43</c:v>
                </c:pt>
                <c:pt idx="16">
                  <c:v>0.63</c:v>
                </c:pt>
                <c:pt idx="17">
                  <c:v>0.1</c:v>
                </c:pt>
                <c:pt idx="18">
                  <c:v>0.19</c:v>
                </c:pt>
                <c:pt idx="19">
                  <c:v>0.16</c:v>
                </c:pt>
                <c:pt idx="20">
                  <c:v>0.62</c:v>
                </c:pt>
                <c:pt idx="21">
                  <c:v>0.28999999999999998</c:v>
                </c:pt>
                <c:pt idx="22">
                  <c:v>0.43</c:v>
                </c:pt>
                <c:pt idx="23">
                  <c:v>0.37</c:v>
                </c:pt>
                <c:pt idx="24">
                  <c:v>0.37</c:v>
                </c:pt>
                <c:pt idx="25">
                  <c:v>0.57999999999999996</c:v>
                </c:pt>
                <c:pt idx="26">
                  <c:v>0.45</c:v>
                </c:pt>
                <c:pt idx="27">
                  <c:v>0.65</c:v>
                </c:pt>
                <c:pt idx="28">
                  <c:v>0.09</c:v>
                </c:pt>
                <c:pt idx="29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153-9303-6A9BFB38FAA0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Sheet1!$C$2:$C$31</c:f>
              <c:numCache>
                <c:formatCode>0%</c:formatCode>
                <c:ptCount val="30"/>
                <c:pt idx="0">
                  <c:v>0.63</c:v>
                </c:pt>
                <c:pt idx="1">
                  <c:v>0</c:v>
                </c:pt>
                <c:pt idx="2">
                  <c:v>0.72</c:v>
                </c:pt>
                <c:pt idx="3">
                  <c:v>0</c:v>
                </c:pt>
                <c:pt idx="4">
                  <c:v>0.23</c:v>
                </c:pt>
                <c:pt idx="5">
                  <c:v>0.03</c:v>
                </c:pt>
                <c:pt idx="6">
                  <c:v>0.28999999999999998</c:v>
                </c:pt>
                <c:pt idx="7">
                  <c:v>0.42</c:v>
                </c:pt>
                <c:pt idx="8">
                  <c:v>0.68</c:v>
                </c:pt>
                <c:pt idx="9">
                  <c:v>0.44</c:v>
                </c:pt>
                <c:pt idx="10">
                  <c:v>0.43</c:v>
                </c:pt>
                <c:pt idx="11">
                  <c:v>0.28999999999999998</c:v>
                </c:pt>
                <c:pt idx="12">
                  <c:v>0.44</c:v>
                </c:pt>
                <c:pt idx="13">
                  <c:v>0.54</c:v>
                </c:pt>
                <c:pt idx="14">
                  <c:v>0.33</c:v>
                </c:pt>
                <c:pt idx="15">
                  <c:v>0.56999999999999995</c:v>
                </c:pt>
                <c:pt idx="16">
                  <c:v>0.37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0.43</c:v>
                </c:pt>
                <c:pt idx="20">
                  <c:v>0.38</c:v>
                </c:pt>
                <c:pt idx="21">
                  <c:v>0.43</c:v>
                </c:pt>
                <c:pt idx="22">
                  <c:v>0.34</c:v>
                </c:pt>
                <c:pt idx="23">
                  <c:v>0.43</c:v>
                </c:pt>
                <c:pt idx="24">
                  <c:v>0.34</c:v>
                </c:pt>
                <c:pt idx="25">
                  <c:v>0.42</c:v>
                </c:pt>
                <c:pt idx="26">
                  <c:v>0.55000000000000004</c:v>
                </c:pt>
                <c:pt idx="27">
                  <c:v>0.2</c:v>
                </c:pt>
                <c:pt idx="28">
                  <c:v>0.47</c:v>
                </c:pt>
                <c:pt idx="29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9-4153-9303-6A9BFB38FAA0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0%</c:formatCode>
                <c:ptCount val="30"/>
                <c:pt idx="0">
                  <c:v>0.04</c:v>
                </c:pt>
                <c:pt idx="1">
                  <c:v>0.04</c:v>
                </c:pt>
                <c:pt idx="2">
                  <c:v>0</c:v>
                </c:pt>
                <c:pt idx="3">
                  <c:v>0.87</c:v>
                </c:pt>
                <c:pt idx="4">
                  <c:v>0.37</c:v>
                </c:pt>
                <c:pt idx="5">
                  <c:v>0.49</c:v>
                </c:pt>
                <c:pt idx="6">
                  <c:v>0.28999999999999998</c:v>
                </c:pt>
                <c:pt idx="7">
                  <c:v>0</c:v>
                </c:pt>
                <c:pt idx="8">
                  <c:v>0.17</c:v>
                </c:pt>
                <c:pt idx="9">
                  <c:v>0.22</c:v>
                </c:pt>
                <c:pt idx="10">
                  <c:v>0.2</c:v>
                </c:pt>
                <c:pt idx="11">
                  <c:v>0.05</c:v>
                </c:pt>
                <c:pt idx="13">
                  <c:v>0.21</c:v>
                </c:pt>
                <c:pt idx="17">
                  <c:v>0.33</c:v>
                </c:pt>
                <c:pt idx="18">
                  <c:v>0.17</c:v>
                </c:pt>
                <c:pt idx="19">
                  <c:v>0.26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0.13</c:v>
                </c:pt>
                <c:pt idx="27">
                  <c:v>7.0000000000000007E-2</c:v>
                </c:pt>
                <c:pt idx="28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E9-4153-9303-6A9BFB38FAA0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Sheet1!$E$2:$E$31</c:f>
              <c:numCache>
                <c:formatCode>0%</c:formatCode>
                <c:ptCount val="30"/>
                <c:pt idx="0">
                  <c:v>0.03</c:v>
                </c:pt>
                <c:pt idx="1">
                  <c:v>0.19</c:v>
                </c:pt>
                <c:pt idx="2">
                  <c:v>0.09</c:v>
                </c:pt>
                <c:pt idx="3">
                  <c:v>0.09</c:v>
                </c:pt>
                <c:pt idx="4">
                  <c:v>0.21</c:v>
                </c:pt>
                <c:pt idx="5">
                  <c:v>0.03</c:v>
                </c:pt>
                <c:pt idx="6">
                  <c:v>0.27</c:v>
                </c:pt>
                <c:pt idx="7">
                  <c:v>0</c:v>
                </c:pt>
                <c:pt idx="8">
                  <c:v>0.06</c:v>
                </c:pt>
                <c:pt idx="9">
                  <c:v>0.15</c:v>
                </c:pt>
                <c:pt idx="10">
                  <c:v>0.17</c:v>
                </c:pt>
                <c:pt idx="11">
                  <c:v>0.1</c:v>
                </c:pt>
                <c:pt idx="13">
                  <c:v>0.04</c:v>
                </c:pt>
                <c:pt idx="17">
                  <c:v>7.0000000000000007E-2</c:v>
                </c:pt>
                <c:pt idx="18">
                  <c:v>0.09</c:v>
                </c:pt>
                <c:pt idx="19">
                  <c:v>0.15</c:v>
                </c:pt>
                <c:pt idx="21">
                  <c:v>0.16</c:v>
                </c:pt>
                <c:pt idx="22">
                  <c:v>0.09</c:v>
                </c:pt>
                <c:pt idx="23">
                  <c:v>0.05</c:v>
                </c:pt>
                <c:pt idx="24">
                  <c:v>0.16</c:v>
                </c:pt>
                <c:pt idx="27">
                  <c:v>0.08</c:v>
                </c:pt>
                <c:pt idx="28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E9-4153-9303-6A9BFB38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52735"/>
        <c:axId val="1086859455"/>
      </c:scatterChart>
      <c:valAx>
        <c:axId val="108685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59455"/>
        <c:crosses val="autoZero"/>
        <c:crossBetween val="midCat"/>
      </c:valAx>
      <c:valAx>
        <c:axId val="10868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5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593609</xdr:colOff>
      <xdr:row>32</xdr:row>
      <xdr:rowOff>2731</xdr:rowOff>
    </xdr:from>
    <xdr:to>
      <xdr:col>35</xdr:col>
      <xdr:colOff>102053</xdr:colOff>
      <xdr:row>52</xdr:row>
      <xdr:rowOff>95939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BA80D3-9B63-03B7-49CE-D0CF22720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</xdr:colOff>
      <xdr:row>2</xdr:row>
      <xdr:rowOff>33338</xdr:rowOff>
    </xdr:from>
    <xdr:to>
      <xdr:col>12</xdr:col>
      <xdr:colOff>78581</xdr:colOff>
      <xdr:row>17</xdr:row>
      <xdr:rowOff>61913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9E09F7-B978-F33D-3E11-9AA1E4DF9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645317</xdr:colOff>
      <xdr:row>2</xdr:row>
      <xdr:rowOff>23811</xdr:rowOff>
    </xdr:from>
    <xdr:to>
      <xdr:col>20</xdr:col>
      <xdr:colOff>35717</xdr:colOff>
      <xdr:row>17</xdr:row>
      <xdr:rowOff>52386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907BA8-35DA-CB89-02D0-D5F20C086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45244</xdr:colOff>
      <xdr:row>22</xdr:row>
      <xdr:rowOff>109546</xdr:rowOff>
    </xdr:from>
    <xdr:to>
      <xdr:col>12</xdr:col>
      <xdr:colOff>83344</xdr:colOff>
      <xdr:row>37</xdr:row>
      <xdr:rowOff>138121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5F3BAA-17EB-7899-2ED9-43AB646C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583405</xdr:colOff>
      <xdr:row>22</xdr:row>
      <xdr:rowOff>104775</xdr:rowOff>
    </xdr:from>
    <xdr:to>
      <xdr:col>19</xdr:col>
      <xdr:colOff>621505</xdr:colOff>
      <xdr:row>37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BD6D70A-736A-FC0F-6CE3-E62FD1FAC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636132</xdr:colOff>
      <xdr:row>2</xdr:row>
      <xdr:rowOff>122463</xdr:rowOff>
    </xdr:from>
    <xdr:to>
      <xdr:col>33</xdr:col>
      <xdr:colOff>380999</xdr:colOff>
      <xdr:row>28</xdr:row>
      <xdr:rowOff>156481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BB76B7-61BA-7A6F-3CCB-934AACA6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E47A93-8F7D-45FF-A318-4BCE3DACC626}" name="Table2" displayName="Table2" ref="AL2:AP20" totalsRowShown="0" headerRowDxfId="6" dataDxfId="5">
  <autoFilter ref="AL2:AP20" xr:uid="{2FE47A93-8F7D-45FF-A318-4BCE3DACC626}"/>
  <tableColumns count="5">
    <tableColumn id="1" xr3:uid="{4A0BD8FB-5023-4A13-8200-B97C96E6087E}" name="Data boundries percentage" dataDxfId="4"/>
    <tableColumn id="2" xr3:uid="{6202F070-DE4E-4D57-8CCF-22CD1E74088A}" name="frequancy" dataDxfId="3"/>
    <tableColumn id="4" xr3:uid="{6284C103-7512-4037-BA20-105093A1E89E}" name="Xm" dataDxfId="2"/>
    <tableColumn id="5" xr3:uid="{A3F0DC05-95F8-44C0-8F20-D53630072BB9}" name="F*Xm" dataDxfId="1">
      <calculatedColumnFormula>AM3*AN3</calculatedColumnFormula>
    </tableColumn>
    <tableColumn id="6" xr3:uid="{1183C736-FF11-4C93-A438-35920960B982}" name="F*Xm^2" dataDxfId="0">
      <calculatedColumnFormula>(AN3*AO3)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D875-01DE-4DA8-A79F-4163C9383D2D}">
  <dimension ref="A1:AP31"/>
  <sheetViews>
    <sheetView tabSelected="1" topLeftCell="A3" zoomScale="70" zoomScaleNormal="70" workbookViewId="0">
      <selection activeCell="D14" sqref="D14"/>
    </sheetView>
  </sheetViews>
  <sheetFormatPr defaultRowHeight="14.25" x14ac:dyDescent="0.45"/>
  <cols>
    <col min="38" max="38" width="26.3984375" customWidth="1"/>
    <col min="39" max="39" width="21.265625" customWidth="1"/>
    <col min="40" max="40" width="18.33203125" customWidth="1"/>
    <col min="41" max="41" width="15.9296875" customWidth="1"/>
    <col min="42" max="42" width="25.19921875" customWidth="1"/>
  </cols>
  <sheetData>
    <row r="1" spans="1:42" x14ac:dyDescent="0.4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42" ht="29.25" x14ac:dyDescent="0.9">
      <c r="A2">
        <v>1</v>
      </c>
      <c r="B2" s="1">
        <v>0.3</v>
      </c>
      <c r="C2" s="1">
        <v>0.63</v>
      </c>
      <c r="D2" s="1">
        <v>0.04</v>
      </c>
      <c r="E2" s="1">
        <v>0.03</v>
      </c>
      <c r="F2" t="s">
        <v>6</v>
      </c>
      <c r="N2" t="s">
        <v>7</v>
      </c>
      <c r="Y2" s="2" t="s">
        <v>9</v>
      </c>
      <c r="AL2" s="3" t="s">
        <v>20</v>
      </c>
      <c r="AM2" s="3" t="s">
        <v>11</v>
      </c>
      <c r="AN2" s="3" t="s">
        <v>22</v>
      </c>
      <c r="AO2" s="3" t="s">
        <v>23</v>
      </c>
      <c r="AP2" s="3" t="s">
        <v>24</v>
      </c>
    </row>
    <row r="3" spans="1:42" ht="29.25" x14ac:dyDescent="0.9">
      <c r="A3">
        <v>2</v>
      </c>
      <c r="B3" s="1">
        <v>0.77</v>
      </c>
      <c r="C3" s="1">
        <v>0</v>
      </c>
      <c r="D3" s="1">
        <v>0.04</v>
      </c>
      <c r="E3" s="1">
        <v>0.19</v>
      </c>
      <c r="AL3" s="3"/>
      <c r="AM3" s="3"/>
      <c r="AN3" s="3"/>
      <c r="AO3" s="3">
        <f>AM3*AN3</f>
        <v>0</v>
      </c>
      <c r="AP3" s="3">
        <f t="shared" ref="AP3:AP20" si="0">(AN3*AO3)</f>
        <v>0</v>
      </c>
    </row>
    <row r="4" spans="1:42" ht="29.25" x14ac:dyDescent="0.9">
      <c r="A4">
        <v>3</v>
      </c>
      <c r="B4" s="1">
        <v>0.19</v>
      </c>
      <c r="C4" s="1">
        <v>0.72</v>
      </c>
      <c r="D4" s="1">
        <v>0</v>
      </c>
      <c r="E4" s="1">
        <v>0.09</v>
      </c>
      <c r="AL4" s="3" t="s">
        <v>21</v>
      </c>
      <c r="AM4" s="3">
        <v>26</v>
      </c>
      <c r="AN4" s="3">
        <v>4.75</v>
      </c>
      <c r="AO4" s="3">
        <f t="shared" ref="AO4:AO20" si="1">AM4*AN4</f>
        <v>123.5</v>
      </c>
      <c r="AP4" s="3">
        <f t="shared" si="0"/>
        <v>586.625</v>
      </c>
    </row>
    <row r="5" spans="1:42" ht="29.25" x14ac:dyDescent="0.9">
      <c r="A5">
        <v>4</v>
      </c>
      <c r="B5" s="1">
        <v>0.04</v>
      </c>
      <c r="C5" s="1">
        <v>0</v>
      </c>
      <c r="D5" s="1">
        <v>0.87</v>
      </c>
      <c r="E5" s="1">
        <v>0.09</v>
      </c>
      <c r="AL5" s="3"/>
      <c r="AM5" s="3"/>
      <c r="AN5" s="3"/>
      <c r="AO5" s="3">
        <f t="shared" si="1"/>
        <v>0</v>
      </c>
      <c r="AP5" s="3">
        <f t="shared" si="0"/>
        <v>0</v>
      </c>
    </row>
    <row r="6" spans="1:42" ht="29.25" x14ac:dyDescent="0.9">
      <c r="A6">
        <v>5</v>
      </c>
      <c r="B6" s="1">
        <v>0.19</v>
      </c>
      <c r="C6" s="1">
        <v>0.23</v>
      </c>
      <c r="D6" s="1">
        <v>0.37</v>
      </c>
      <c r="E6" s="1">
        <v>0.21</v>
      </c>
      <c r="AL6" s="3" t="s">
        <v>12</v>
      </c>
      <c r="AM6" s="3">
        <v>21</v>
      </c>
      <c r="AN6" s="3">
        <v>14.5</v>
      </c>
      <c r="AO6" s="3">
        <f t="shared" si="1"/>
        <v>304.5</v>
      </c>
      <c r="AP6" s="3">
        <f t="shared" si="0"/>
        <v>4415.25</v>
      </c>
    </row>
    <row r="7" spans="1:42" ht="29.25" x14ac:dyDescent="0.9">
      <c r="A7">
        <v>6</v>
      </c>
      <c r="B7" s="1">
        <v>0.45</v>
      </c>
      <c r="C7" s="1">
        <v>0.03</v>
      </c>
      <c r="D7" s="1">
        <v>0.49</v>
      </c>
      <c r="E7" s="1">
        <v>0.03</v>
      </c>
      <c r="AL7" s="3"/>
      <c r="AM7" s="3"/>
      <c r="AN7" s="3"/>
      <c r="AO7" s="3">
        <f t="shared" si="1"/>
        <v>0</v>
      </c>
      <c r="AP7" s="3">
        <f t="shared" si="0"/>
        <v>0</v>
      </c>
    </row>
    <row r="8" spans="1:42" ht="29.25" x14ac:dyDescent="0.9">
      <c r="A8">
        <v>7</v>
      </c>
      <c r="B8" s="1">
        <v>0.15</v>
      </c>
      <c r="C8" s="1">
        <v>0.28999999999999998</v>
      </c>
      <c r="D8" s="1">
        <v>0.28999999999999998</v>
      </c>
      <c r="E8" s="1">
        <v>0.27</v>
      </c>
      <c r="AL8" s="3" t="s">
        <v>13</v>
      </c>
      <c r="AM8" s="3">
        <v>14</v>
      </c>
      <c r="AN8" s="3">
        <v>24.5</v>
      </c>
      <c r="AO8" s="3">
        <f t="shared" si="1"/>
        <v>343</v>
      </c>
      <c r="AP8" s="3">
        <f t="shared" si="0"/>
        <v>8403.5</v>
      </c>
    </row>
    <row r="9" spans="1:42" ht="29.25" x14ac:dyDescent="0.9">
      <c r="A9">
        <v>8</v>
      </c>
      <c r="B9" s="1">
        <v>0.48</v>
      </c>
      <c r="C9" s="1">
        <v>0.42</v>
      </c>
      <c r="D9" s="1">
        <v>0</v>
      </c>
      <c r="E9" s="1">
        <v>0</v>
      </c>
      <c r="AL9" s="3"/>
      <c r="AM9" s="3"/>
      <c r="AN9" s="3"/>
      <c r="AO9" s="3">
        <f t="shared" si="1"/>
        <v>0</v>
      </c>
      <c r="AP9" s="3">
        <f t="shared" si="0"/>
        <v>0</v>
      </c>
    </row>
    <row r="10" spans="1:42" ht="29.25" x14ac:dyDescent="0.9">
      <c r="A10">
        <v>9</v>
      </c>
      <c r="B10" s="1">
        <v>0.09</v>
      </c>
      <c r="C10" s="1">
        <v>0.68</v>
      </c>
      <c r="D10" s="1">
        <v>0.17</v>
      </c>
      <c r="E10" s="1">
        <v>0.06</v>
      </c>
      <c r="AL10" s="3" t="s">
        <v>14</v>
      </c>
      <c r="AM10" s="3">
        <v>10</v>
      </c>
      <c r="AN10" s="3">
        <v>34.5</v>
      </c>
      <c r="AO10" s="3">
        <f t="shared" si="1"/>
        <v>345</v>
      </c>
      <c r="AP10" s="3">
        <f t="shared" si="0"/>
        <v>11902.5</v>
      </c>
    </row>
    <row r="11" spans="1:42" ht="29.25" x14ac:dyDescent="0.9">
      <c r="A11">
        <v>10</v>
      </c>
      <c r="B11" s="1">
        <v>0.19</v>
      </c>
      <c r="C11" s="1">
        <v>0.44</v>
      </c>
      <c r="D11" s="1">
        <v>0.22</v>
      </c>
      <c r="E11" s="1">
        <v>0.15</v>
      </c>
      <c r="AL11" s="3"/>
      <c r="AM11" s="3"/>
      <c r="AN11" s="3"/>
      <c r="AO11" s="3">
        <f t="shared" si="1"/>
        <v>0</v>
      </c>
      <c r="AP11" s="3">
        <f t="shared" si="0"/>
        <v>0</v>
      </c>
    </row>
    <row r="12" spans="1:42" ht="29.25" x14ac:dyDescent="0.9">
      <c r="A12">
        <v>11</v>
      </c>
      <c r="B12" s="1">
        <v>0.2</v>
      </c>
      <c r="C12" s="1">
        <v>0.43</v>
      </c>
      <c r="D12" s="1">
        <v>0.2</v>
      </c>
      <c r="E12" s="1">
        <v>0.17</v>
      </c>
      <c r="AL12" s="3" t="s">
        <v>15</v>
      </c>
      <c r="AM12" s="3">
        <v>14</v>
      </c>
      <c r="AN12" s="3">
        <v>44.5</v>
      </c>
      <c r="AO12" s="3">
        <f t="shared" si="1"/>
        <v>623</v>
      </c>
      <c r="AP12" s="3">
        <f t="shared" si="0"/>
        <v>27723.5</v>
      </c>
    </row>
    <row r="13" spans="1:42" ht="29.25" x14ac:dyDescent="0.9">
      <c r="A13">
        <v>12</v>
      </c>
      <c r="B13" s="1">
        <v>0.56000000000000005</v>
      </c>
      <c r="C13" s="1">
        <v>0.28999999999999998</v>
      </c>
      <c r="D13" s="1">
        <v>0.05</v>
      </c>
      <c r="E13" s="1">
        <v>0.1</v>
      </c>
      <c r="AL13" s="3"/>
      <c r="AM13" s="3"/>
      <c r="AN13" s="3"/>
      <c r="AO13" s="3">
        <f t="shared" si="1"/>
        <v>0</v>
      </c>
      <c r="AP13" s="3">
        <f t="shared" si="0"/>
        <v>0</v>
      </c>
    </row>
    <row r="14" spans="1:42" ht="29.25" x14ac:dyDescent="0.9">
      <c r="A14">
        <v>13</v>
      </c>
      <c r="B14" s="1">
        <v>0.56000000000000005</v>
      </c>
      <c r="C14" s="1">
        <v>0.44</v>
      </c>
      <c r="AL14" s="3" t="s">
        <v>16</v>
      </c>
      <c r="AM14" s="3">
        <v>7</v>
      </c>
      <c r="AN14" s="3">
        <v>54.5</v>
      </c>
      <c r="AO14" s="3">
        <f t="shared" si="1"/>
        <v>381.5</v>
      </c>
      <c r="AP14" s="3">
        <f t="shared" si="0"/>
        <v>20791.75</v>
      </c>
    </row>
    <row r="15" spans="1:42" ht="29.25" x14ac:dyDescent="0.9">
      <c r="A15">
        <v>14</v>
      </c>
      <c r="B15" s="1">
        <v>0.11</v>
      </c>
      <c r="C15" s="1">
        <v>0.54</v>
      </c>
      <c r="D15" s="1">
        <v>0.21</v>
      </c>
      <c r="E15" s="1">
        <v>0.04</v>
      </c>
      <c r="AL15" s="3"/>
      <c r="AM15" s="3"/>
      <c r="AN15" s="3"/>
      <c r="AO15" s="3">
        <f t="shared" si="1"/>
        <v>0</v>
      </c>
      <c r="AP15" s="3">
        <f t="shared" si="0"/>
        <v>0</v>
      </c>
    </row>
    <row r="16" spans="1:42" ht="29.25" x14ac:dyDescent="0.9">
      <c r="A16">
        <v>15</v>
      </c>
      <c r="B16" s="1">
        <v>0.67</v>
      </c>
      <c r="C16" s="1">
        <v>0.33</v>
      </c>
      <c r="AL16" s="3" t="s">
        <v>17</v>
      </c>
      <c r="AM16" s="3">
        <v>4</v>
      </c>
      <c r="AN16" s="3">
        <v>64.5</v>
      </c>
      <c r="AO16" s="3">
        <f t="shared" si="1"/>
        <v>258</v>
      </c>
      <c r="AP16" s="3">
        <f t="shared" si="0"/>
        <v>16641</v>
      </c>
    </row>
    <row r="17" spans="1:42" ht="29.25" x14ac:dyDescent="0.9">
      <c r="A17">
        <v>16</v>
      </c>
      <c r="B17" s="1">
        <v>0.43</v>
      </c>
      <c r="C17" s="1">
        <v>0.56999999999999995</v>
      </c>
      <c r="AL17" s="3"/>
      <c r="AM17" s="3"/>
      <c r="AN17" s="3"/>
      <c r="AO17" s="3">
        <f t="shared" si="1"/>
        <v>0</v>
      </c>
      <c r="AP17" s="3">
        <f t="shared" si="0"/>
        <v>0</v>
      </c>
    </row>
    <row r="18" spans="1:42" ht="29.25" x14ac:dyDescent="0.9">
      <c r="A18">
        <v>17</v>
      </c>
      <c r="B18" s="1">
        <v>0.63</v>
      </c>
      <c r="C18" s="1">
        <v>0.37</v>
      </c>
      <c r="AL18" s="3" t="s">
        <v>18</v>
      </c>
      <c r="AM18" s="3">
        <v>3</v>
      </c>
      <c r="AN18" s="3">
        <v>74.5</v>
      </c>
      <c r="AO18" s="3">
        <f t="shared" si="1"/>
        <v>223.5</v>
      </c>
      <c r="AP18" s="3">
        <f t="shared" si="0"/>
        <v>16650.75</v>
      </c>
    </row>
    <row r="19" spans="1:42" ht="29.25" x14ac:dyDescent="0.9">
      <c r="A19">
        <v>18</v>
      </c>
      <c r="B19" s="1">
        <v>0.1</v>
      </c>
      <c r="C19" s="1">
        <v>0.4</v>
      </c>
      <c r="D19" s="1">
        <v>0.33</v>
      </c>
      <c r="E19" s="1">
        <v>7.0000000000000007E-2</v>
      </c>
      <c r="AL19" s="3"/>
      <c r="AM19" s="3"/>
      <c r="AN19" s="3"/>
      <c r="AO19" s="3">
        <f t="shared" si="1"/>
        <v>0</v>
      </c>
      <c r="AP19" s="3">
        <f t="shared" si="0"/>
        <v>0</v>
      </c>
    </row>
    <row r="20" spans="1:42" ht="29.25" x14ac:dyDescent="0.9">
      <c r="A20">
        <v>19</v>
      </c>
      <c r="B20" s="1">
        <v>0.19</v>
      </c>
      <c r="C20" s="1">
        <v>0.55000000000000004</v>
      </c>
      <c r="D20" s="1">
        <v>0.17</v>
      </c>
      <c r="E20" s="1">
        <v>0.09</v>
      </c>
      <c r="AL20" s="3" t="s">
        <v>19</v>
      </c>
      <c r="AM20" s="3">
        <v>1</v>
      </c>
      <c r="AN20" s="3">
        <v>84.5</v>
      </c>
      <c r="AO20" s="3">
        <f t="shared" si="1"/>
        <v>84.5</v>
      </c>
      <c r="AP20" s="3">
        <f t="shared" si="0"/>
        <v>7140.25</v>
      </c>
    </row>
    <row r="21" spans="1:42" x14ac:dyDescent="0.45">
      <c r="A21">
        <v>20</v>
      </c>
      <c r="B21" s="1">
        <v>0.16</v>
      </c>
      <c r="C21" s="1">
        <v>0.43</v>
      </c>
      <c r="D21" s="1">
        <v>0.26</v>
      </c>
      <c r="E21" s="1">
        <v>0.15</v>
      </c>
    </row>
    <row r="22" spans="1:42" ht="29.25" x14ac:dyDescent="0.9">
      <c r="A22">
        <v>21</v>
      </c>
      <c r="B22" s="1">
        <v>0.62</v>
      </c>
      <c r="C22" s="1">
        <v>0.38</v>
      </c>
      <c r="F22" t="s">
        <v>5</v>
      </c>
      <c r="N22" t="s">
        <v>8</v>
      </c>
      <c r="AM22" s="3">
        <v>100</v>
      </c>
      <c r="AO22" s="3">
        <v>2686.5</v>
      </c>
      <c r="AP22" s="4">
        <v>114255.125</v>
      </c>
    </row>
    <row r="23" spans="1:42" x14ac:dyDescent="0.45">
      <c r="A23">
        <v>22</v>
      </c>
      <c r="B23" s="1">
        <v>0.28999999999999998</v>
      </c>
      <c r="C23" s="1">
        <v>0.43</v>
      </c>
      <c r="D23" s="1">
        <v>0.12</v>
      </c>
      <c r="E23" s="1">
        <v>0.16</v>
      </c>
    </row>
    <row r="24" spans="1:42" x14ac:dyDescent="0.45">
      <c r="A24">
        <v>23</v>
      </c>
      <c r="B24" s="1">
        <v>0.43</v>
      </c>
      <c r="C24" s="1">
        <v>0.34</v>
      </c>
      <c r="D24" s="1">
        <v>0.14000000000000001</v>
      </c>
      <c r="E24" s="1">
        <v>0.09</v>
      </c>
    </row>
    <row r="25" spans="1:42" x14ac:dyDescent="0.45">
      <c r="A25">
        <v>24</v>
      </c>
      <c r="B25" s="1">
        <v>0.37</v>
      </c>
      <c r="C25" s="1">
        <v>0.43</v>
      </c>
      <c r="D25" s="1">
        <v>0.15</v>
      </c>
      <c r="E25" s="1">
        <v>0.05</v>
      </c>
    </row>
    <row r="26" spans="1:42" ht="29.25" x14ac:dyDescent="0.9">
      <c r="A26">
        <v>25</v>
      </c>
      <c r="B26" s="1">
        <v>0.37</v>
      </c>
      <c r="C26" s="1">
        <v>0.34</v>
      </c>
      <c r="D26" s="1">
        <v>0.13</v>
      </c>
      <c r="E26" s="1">
        <v>0.16</v>
      </c>
      <c r="AL26" s="3" t="s">
        <v>25</v>
      </c>
      <c r="AM26" s="3">
        <f>(AO22/AM22)</f>
        <v>26.864999999999998</v>
      </c>
    </row>
    <row r="27" spans="1:42" ht="29.25" x14ac:dyDescent="0.9">
      <c r="A27">
        <v>26</v>
      </c>
      <c r="B27" s="1">
        <v>0.57999999999999996</v>
      </c>
      <c r="C27" s="1">
        <v>0.42</v>
      </c>
      <c r="AL27" s="3" t="s">
        <v>27</v>
      </c>
      <c r="AM27" s="3">
        <v>7.97</v>
      </c>
    </row>
    <row r="28" spans="1:42" ht="29.25" x14ac:dyDescent="0.9">
      <c r="A28">
        <v>27</v>
      </c>
      <c r="B28" s="1">
        <v>0.45</v>
      </c>
      <c r="C28" s="1">
        <v>0.55000000000000004</v>
      </c>
      <c r="AL28" s="3" t="s">
        <v>28</v>
      </c>
      <c r="AM28" s="3">
        <v>21.64</v>
      </c>
    </row>
    <row r="29" spans="1:42" ht="29.25" x14ac:dyDescent="0.9">
      <c r="A29">
        <v>28</v>
      </c>
      <c r="B29" s="1">
        <v>0.65</v>
      </c>
      <c r="C29" s="1">
        <v>0.2</v>
      </c>
      <c r="D29" s="1">
        <v>7.0000000000000007E-2</v>
      </c>
      <c r="E29" s="1">
        <v>0.08</v>
      </c>
      <c r="AL29" s="3" t="s">
        <v>26</v>
      </c>
      <c r="AM29" s="3">
        <v>420.82</v>
      </c>
    </row>
    <row r="30" spans="1:42" ht="29.25" x14ac:dyDescent="0.9">
      <c r="A30">
        <v>29</v>
      </c>
      <c r="B30" s="1">
        <v>0.09</v>
      </c>
      <c r="C30" s="1">
        <v>0.47</v>
      </c>
      <c r="D30" s="1">
        <v>0.17</v>
      </c>
      <c r="E30" s="1">
        <v>0.27</v>
      </c>
      <c r="AL30" s="3" t="s">
        <v>29</v>
      </c>
      <c r="AM30" s="3">
        <v>20.51</v>
      </c>
    </row>
    <row r="31" spans="1:42" ht="18" x14ac:dyDescent="0.55000000000000004">
      <c r="A31">
        <v>30</v>
      </c>
      <c r="B31" s="1">
        <v>0.72</v>
      </c>
      <c r="C31" s="1">
        <v>0.28000000000000003</v>
      </c>
      <c r="AA31" s="2" t="s">
        <v>10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G V T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k Z V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G V T W S i K R 7 g O A A A A E Q A A A B M A H A B G b 3 J t d W x h c y 9 T Z W N 0 a W 9 u M S 5 t I K I Y A C i g F A A A A A A A A A A A A A A A A A A A A A A A A A A A A C t O T S 7 J z M 9 T C I b Q h t Y A U E s B A i 0 A F A A C A A g A Z G V T W X j M R G K j A A A A 9 Q A A A B I A A A A A A A A A A A A A A A A A A A A A A E N v b m Z p Z y 9 Q Y W N r Y W d l L n h t b F B L A Q I t A B Q A A g A I A G R l U 1 k P y u m r p A A A A O k A A A A T A A A A A A A A A A A A A A A A A O 8 A A A B b Q 2 9 u d G V u d F 9 U e X B l c 1 0 u e G 1 s U E s B A i 0 A F A A C A A g A Z G V T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u J V f R d k t J t F I 6 / K R m 8 i Y A A A A A A g A A A A A A E G Y A A A A B A A A g A A A A K 2 7 N v v q P N A w y g N p d s T I c L k 4 x H U i M g X 1 6 6 D l I z M Q H c q 8 A A A A A D o A A A A A C A A A g A A A A I 5 b d v m 9 2 x i j A I A y 4 3 P C R i s N u k b Z p r + 1 t 5 x e Z y r l n Z v 9 Q A A A A 5 1 m + a q u T 9 B W 5 5 f R e Y P S u x 8 S N P Y w w M e G 9 C N R W I n e w L f Y L X T e l o O Z j 9 b r z v h 1 C 2 H 1 z i g 5 R m Q m o W M Y t G Y A 5 Y T l V N 1 T A q O C I q N f z M 5 / B U t / l B o J A A A A A B N O s Y c x W V y n W S C w X e 5 L R d 7 7 L q W j h H B x S 5 z 1 / 2 X Y b 8 m 6 J O + h D 5 U L L 0 3 1 F v Z 0 v e Z c A V t D L P J Z g L 8 g + D F j z H 5 P T 2 g = = < / D a t a M a s h u p > 
</file>

<file path=customXml/itemProps1.xml><?xml version="1.0" encoding="utf-8"?>
<ds:datastoreItem xmlns:ds="http://schemas.openxmlformats.org/officeDocument/2006/customXml" ds:itemID="{CD600424-5405-428E-B103-3219621490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Amjath khan</dc:creator>
  <cp:lastModifiedBy>Amjath khan</cp:lastModifiedBy>
  <dcterms:created xsi:type="dcterms:W3CDTF">2024-10-19T01:18:10Z</dcterms:created>
  <dcterms:modified xsi:type="dcterms:W3CDTF">2024-11-04T03:15:53Z</dcterms:modified>
</cp:coreProperties>
</file>