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.sharepoint.com/sites/DL/Shared Documents/DM&amp; ML/"/>
    </mc:Choice>
  </mc:AlternateContent>
  <xr:revisionPtr revIDLastSave="60" documentId="8_{5CFE08B4-50BC-4A92-BD4E-86BD0AAC9939}" xr6:coauthVersionLast="47" xr6:coauthVersionMax="47" xr10:uidLastSave="{4812C0E4-EBD9-4999-976F-592C968476B0}"/>
  <bookViews>
    <workbookView xWindow="-103" yWindow="-103" windowWidth="23657" windowHeight="15120" xr2:uid="{FE0C8046-F0CF-4755-A2D9-4784406B28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I3" i="1"/>
  <c r="I4" i="1"/>
  <c r="I5" i="1"/>
  <c r="I6" i="1"/>
  <c r="H3" i="1"/>
  <c r="H4" i="1"/>
  <c r="H5" i="1"/>
  <c r="H6" i="1"/>
  <c r="G3" i="1"/>
  <c r="G4" i="1"/>
  <c r="G5" i="1"/>
  <c r="G6" i="1"/>
  <c r="H2" i="1"/>
  <c r="G2" i="1"/>
  <c r="I2" i="1"/>
  <c r="J2" i="1"/>
</calcChain>
</file>

<file path=xl/sharedStrings.xml><?xml version="1.0" encoding="utf-8"?>
<sst xmlns="http://schemas.openxmlformats.org/spreadsheetml/2006/main" count="17" uniqueCount="17">
  <si>
    <t>Naïve Bayes Algoithm</t>
  </si>
  <si>
    <t xml:space="preserve">Accuracy </t>
  </si>
  <si>
    <t>TP</t>
  </si>
  <si>
    <t>FP</t>
  </si>
  <si>
    <t>TN</t>
  </si>
  <si>
    <t>FN</t>
  </si>
  <si>
    <t>Sensitivity
(TP/(TP+FN))</t>
  </si>
  <si>
    <t>Specificity
(TN/(TN+FP))</t>
  </si>
  <si>
    <t>Precission
(TP/(TP+FP))</t>
  </si>
  <si>
    <t>Recall
(TP/(TP+FN))</t>
  </si>
  <si>
    <t>Area under ROC Curve</t>
  </si>
  <si>
    <t>Multinomial
Naive Bayes</t>
  </si>
  <si>
    <t>Gaussian
Naive Bayes</t>
  </si>
  <si>
    <t>Complement
Naive Baye</t>
  </si>
  <si>
    <t>Bernoulli
Naive Bayes</t>
  </si>
  <si>
    <t>Categorical
Naive Bayes</t>
  </si>
  <si>
    <t>Complex
Bayes net
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</si>
</sst>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430D-8ABB-4A0F-8FAF-CDA0A8238606}">
  <dimension ref="A1:K20"/>
  <sheetViews>
    <sheetView tabSelected="1" workbookViewId="0">
      <selection activeCell="I15" sqref="I15"/>
    </sheetView>
  </sheetViews>
  <sheetFormatPr defaultRowHeight="14.6" x14ac:dyDescent="0.4"/>
  <cols>
    <col min="1" max="1" width="19.15234375" customWidth="1"/>
    <col min="2" max="2" width="11.84375" customWidth="1"/>
    <col min="7" max="7" width="14.3046875" customWidth="1"/>
    <col min="8" max="8" width="18.3828125" customWidth="1"/>
    <col min="9" max="9" width="14.3828125" customWidth="1"/>
    <col min="10" max="10" width="15" customWidth="1"/>
    <col min="11" max="11" width="15.3046875" customWidth="1"/>
  </cols>
  <sheetData>
    <row r="1" spans="1:11" ht="54.65" customHeight="1" x14ac:dyDescent="0.4">
      <c r="A1" s="5" t="s">
        <v>0</v>
      </c>
      <c r="B1" s="5" t="s">
        <v>1</v>
      </c>
      <c r="C1" s="6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19" t="s">
        <v>7</v>
      </c>
      <c r="I1" s="18" t="s">
        <v>8</v>
      </c>
      <c r="J1" s="7" t="s">
        <v>9</v>
      </c>
      <c r="K1" s="7" t="s">
        <v>10</v>
      </c>
    </row>
    <row r="2" spans="1:11" ht="28.75" x14ac:dyDescent="0.4">
      <c r="A2" s="4" t="s">
        <v>11</v>
      </c>
      <c r="B2" s="9">
        <v>0.73099999999999998</v>
      </c>
      <c r="C2" s="9">
        <v>80</v>
      </c>
      <c r="D2" s="10">
        <v>32</v>
      </c>
      <c r="E2" s="10">
        <v>70</v>
      </c>
      <c r="F2" s="10">
        <v>23</v>
      </c>
      <c r="G2" s="24">
        <f>C2/(C2+F2)</f>
        <v>0.77669902912621358</v>
      </c>
      <c r="H2" s="24">
        <f>E2/(E2+D2)</f>
        <v>0.68627450980392157</v>
      </c>
      <c r="I2" s="20">
        <f>C2/(C2+D2)</f>
        <v>0.7142857142857143</v>
      </c>
      <c r="J2" s="26">
        <f>G2</f>
        <v>0.77669902912621358</v>
      </c>
      <c r="K2" s="11">
        <v>0.73099999999999998</v>
      </c>
    </row>
    <row r="3" spans="1:11" ht="28.75" x14ac:dyDescent="0.4">
      <c r="A3" s="2" t="s">
        <v>12</v>
      </c>
      <c r="B3" s="12">
        <v>0.79</v>
      </c>
      <c r="C3" s="30">
        <v>89</v>
      </c>
      <c r="D3" s="13">
        <v>29</v>
      </c>
      <c r="E3" s="13">
        <v>73</v>
      </c>
      <c r="F3" s="13">
        <v>14</v>
      </c>
      <c r="G3" s="31">
        <f t="shared" ref="G3:G6" si="0">C3/(C3+F3)</f>
        <v>0.86407766990291257</v>
      </c>
      <c r="H3" s="25">
        <f t="shared" ref="H3:H6" si="1">E3/(E3+D3)</f>
        <v>0.71568627450980393</v>
      </c>
      <c r="I3" s="21">
        <f t="shared" ref="I3:I6" si="2">C3/(C3+D3)</f>
        <v>0.75423728813559321</v>
      </c>
      <c r="J3" s="33">
        <f t="shared" ref="J3:J6" si="3">G3</f>
        <v>0.86407766990291257</v>
      </c>
      <c r="K3" s="14">
        <v>0.78979999999999995</v>
      </c>
    </row>
    <row r="4" spans="1:11" ht="28.75" x14ac:dyDescent="0.4">
      <c r="A4" s="2" t="s">
        <v>13</v>
      </c>
      <c r="B4" s="12">
        <v>0.73099999999999998</v>
      </c>
      <c r="C4" s="12">
        <v>80</v>
      </c>
      <c r="D4" s="13">
        <v>32</v>
      </c>
      <c r="E4" s="13">
        <v>70</v>
      </c>
      <c r="F4" s="13">
        <v>23</v>
      </c>
      <c r="G4" s="25">
        <f t="shared" si="0"/>
        <v>0.77669902912621358</v>
      </c>
      <c r="H4" s="25">
        <f t="shared" si="1"/>
        <v>0.68627450980392157</v>
      </c>
      <c r="I4" s="21">
        <f t="shared" si="2"/>
        <v>0.7142857142857143</v>
      </c>
      <c r="J4" s="27">
        <f t="shared" si="3"/>
        <v>0.77669902912621358</v>
      </c>
      <c r="K4" s="14">
        <v>0.73099999999999998</v>
      </c>
    </row>
    <row r="5" spans="1:11" ht="28.75" x14ac:dyDescent="0.4">
      <c r="A5" s="2" t="s">
        <v>14</v>
      </c>
      <c r="B5" s="29">
        <v>0.81399999999999995</v>
      </c>
      <c r="C5" s="30">
        <v>89</v>
      </c>
      <c r="D5" s="13">
        <v>24</v>
      </c>
      <c r="E5" s="13">
        <v>78</v>
      </c>
      <c r="F5" s="13">
        <v>14</v>
      </c>
      <c r="G5" s="31">
        <f t="shared" si="0"/>
        <v>0.86407766990291257</v>
      </c>
      <c r="H5" s="25">
        <f t="shared" si="1"/>
        <v>0.76470588235294112</v>
      </c>
      <c r="I5" s="21">
        <f t="shared" si="2"/>
        <v>0.78761061946902655</v>
      </c>
      <c r="J5" s="33">
        <f t="shared" si="3"/>
        <v>0.86407766990291257</v>
      </c>
      <c r="K5" s="14">
        <v>0.81438999999999995</v>
      </c>
    </row>
    <row r="6" spans="1:11" ht="28.75" x14ac:dyDescent="0.4">
      <c r="A6" s="2" t="s">
        <v>15</v>
      </c>
      <c r="B6" s="29">
        <v>0.81399999999999995</v>
      </c>
      <c r="C6" s="12">
        <v>88</v>
      </c>
      <c r="D6" s="13">
        <v>23</v>
      </c>
      <c r="E6" s="13">
        <v>79</v>
      </c>
      <c r="F6" s="13">
        <v>15</v>
      </c>
      <c r="G6" s="25">
        <f t="shared" si="0"/>
        <v>0.85436893203883491</v>
      </c>
      <c r="H6" s="31">
        <f t="shared" si="1"/>
        <v>0.77450980392156865</v>
      </c>
      <c r="I6" s="32">
        <f t="shared" si="2"/>
        <v>0.7927927927927928</v>
      </c>
      <c r="J6" s="27">
        <f t="shared" si="3"/>
        <v>0.85436893203883491</v>
      </c>
      <c r="K6" s="34">
        <v>0.81440000000000001</v>
      </c>
    </row>
    <row r="7" spans="1:11" ht="42.9" x14ac:dyDescent="0.4">
      <c r="A7" s="3" t="s">
        <v>16</v>
      </c>
      <c r="B7" s="15"/>
      <c r="C7" s="15"/>
      <c r="D7" s="16"/>
      <c r="E7" s="16"/>
      <c r="F7" s="16"/>
      <c r="G7" s="23"/>
      <c r="H7" s="23"/>
      <c r="I7" s="22"/>
      <c r="J7" s="28"/>
      <c r="K7" s="17"/>
    </row>
    <row r="8" spans="1:11" x14ac:dyDescent="0.4">
      <c r="A8" s="1"/>
    </row>
    <row r="9" spans="1:11" x14ac:dyDescent="0.4">
      <c r="A9" s="1"/>
    </row>
    <row r="10" spans="1:11" x14ac:dyDescent="0.4">
      <c r="A10" s="1"/>
    </row>
    <row r="11" spans="1:11" x14ac:dyDescent="0.4">
      <c r="A11" s="1"/>
    </row>
    <row r="12" spans="1:11" x14ac:dyDescent="0.4">
      <c r="A12" s="1"/>
    </row>
    <row r="13" spans="1:11" x14ac:dyDescent="0.4">
      <c r="A13" s="1"/>
    </row>
    <row r="14" spans="1:11" x14ac:dyDescent="0.4">
      <c r="A14" s="1"/>
    </row>
    <row r="15" spans="1:11" x14ac:dyDescent="0.4">
      <c r="A15" s="1"/>
    </row>
    <row r="16" spans="1:11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C9B58A10F8946B09DF5ED844551BA" ma:contentTypeVersion="7" ma:contentTypeDescription="Create a new document." ma:contentTypeScope="" ma:versionID="9d6536e696d0900e9414a2494bfe0660">
  <xsd:schema xmlns:xsd="http://www.w3.org/2001/XMLSchema" xmlns:xs="http://www.w3.org/2001/XMLSchema" xmlns:p="http://schemas.microsoft.com/office/2006/metadata/properties" xmlns:ns2="644c9a19-ea3a-4154-9f81-4dfee199b276" xmlns:ns3="38715940-023f-4379-8310-4c118dd3cdeb" targetNamespace="http://schemas.microsoft.com/office/2006/metadata/properties" ma:root="true" ma:fieldsID="1943094c7b337ed862127b8f537784e1" ns2:_="" ns3:_="">
    <xsd:import namespace="644c9a19-ea3a-4154-9f81-4dfee199b276"/>
    <xsd:import namespace="38715940-023f-4379-8310-4c118dd3cde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c9a19-ea3a-4154-9f81-4dfee199b27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f8fe375-cbb6-4b35-9ea2-3916cf22ce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15940-023f-4379-8310-4c118dd3cde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9865340-8d51-4196-a11b-7e05bd63d2f1}" ma:internalName="TaxCatchAll" ma:showField="CatchAllData" ma:web="38715940-023f-4379-8310-4c118dd3c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EA0698-C086-4F01-A568-7CD25B6481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3FEF5A-1188-475E-9299-C0C005924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4c9a19-ea3a-4154-9f81-4dfee199b276"/>
    <ds:schemaRef ds:uri="38715940-023f-4379-8310-4c118dd3c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Sasha Suhel</cp:lastModifiedBy>
  <cp:revision/>
  <dcterms:created xsi:type="dcterms:W3CDTF">2022-10-25T11:02:18Z</dcterms:created>
  <dcterms:modified xsi:type="dcterms:W3CDTF">2022-11-03T15:14:55Z</dcterms:modified>
  <cp:category/>
  <cp:contentStatus/>
</cp:coreProperties>
</file>