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m\Dropbox\PC\Downloads\الجامعة\Projects\Udacitay Projects\Project 3 Query a Digital Music Store Database\"/>
    </mc:Choice>
  </mc:AlternateContent>
  <xr:revisionPtr revIDLastSave="0" documentId="13_ncr:1_{CC56FCB4-F38B-4CCA-8B09-ACE43ABBD57D}" xr6:coauthVersionLast="47" xr6:coauthVersionMax="47" xr10:uidLastSave="{00000000-0000-0000-0000-000000000000}"/>
  <bookViews>
    <workbookView xWindow="-98" yWindow="-98" windowWidth="20715" windowHeight="13875" xr2:uid="{CA9AEDD8-5DC3-4701-B423-F426168B4514}"/>
  </bookViews>
  <sheets>
    <sheet name="Query 1" sheetId="1" r:id="rId1"/>
    <sheet name="Query 2" sheetId="2" r:id="rId2"/>
    <sheet name="Query 3" sheetId="3" r:id="rId3"/>
    <sheet name="Query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2"/>
</calcChain>
</file>

<file path=xl/sharedStrings.xml><?xml version="1.0" encoding="utf-8"?>
<sst xmlns="http://schemas.openxmlformats.org/spreadsheetml/2006/main" count="94" uniqueCount="57">
  <si>
    <t>Argentina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</si>
  <si>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</si>
  <si>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</si>
  <si>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</si>
  <si>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</si>
  <si>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</si>
  <si>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</si>
  <si>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</si>
  <si>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</si>
  <si>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</si>
  <si>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</si>
  <si>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</si>
  <si>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</si>
  <si>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</si>
  <si>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</si>
  <si>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</si>
  <si>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</si>
  <si>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</si>
  <si>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</si>
  <si>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</si>
  <si>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</si>
  <si>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</si>
  <si>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</si>
  <si>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</si>
  <si>
    <t xml:space="preserve"> </t>
  </si>
  <si>
    <t>In any country the rock music is the most popular?</t>
  </si>
  <si>
    <t xml:space="preserve">From where our most customer comes from? </t>
  </si>
  <si>
    <t>Adrian Leaper &amp; Doreen de Feis</t>
  </si>
  <si>
    <t>Aquaman</t>
  </si>
  <si>
    <t>Battlestar Galactica</t>
  </si>
  <si>
    <t>Battlestar Galactica (Classic)</t>
  </si>
  <si>
    <t>Heroes</t>
  </si>
  <si>
    <t>Leonard Bernstein &amp; New York Philharmonic</t>
  </si>
  <si>
    <t>Lost</t>
  </si>
  <si>
    <t>Scholars Baroque Ensemble</t>
  </si>
  <si>
    <t>Terry Bozzio, Tony Levin &amp; Steve Stevens</t>
  </si>
  <si>
    <t>The Office</t>
  </si>
  <si>
    <t>What is the highest average length for artist tracks?</t>
  </si>
  <si>
    <t>Which of our consumers spends the most money in our store?</t>
  </si>
  <si>
    <t>Frank</t>
  </si>
  <si>
    <t>Helena</t>
  </si>
  <si>
    <t>Richard</t>
  </si>
  <si>
    <t>Luis</t>
  </si>
  <si>
    <t>Hugh</t>
  </si>
  <si>
    <t>Ladislav</t>
  </si>
  <si>
    <t>Julia</t>
  </si>
  <si>
    <t>Fynn</t>
  </si>
  <si>
    <t>Astrid</t>
  </si>
  <si>
    <t>Victor</t>
  </si>
  <si>
    <t>NAME</t>
  </si>
  <si>
    <t>SPENDINGS</t>
  </si>
  <si>
    <t>ROCK MUISC SOLD</t>
  </si>
  <si>
    <t>ARTIST</t>
  </si>
  <si>
    <t xml:space="preserve">LENGTH IN MILLISECONDS </t>
  </si>
  <si>
    <t>DATA</t>
  </si>
  <si>
    <t>TOTAL ORDERS</t>
  </si>
  <si>
    <t>CUSTOMERS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</si>
</sst>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  <font>
      <b/>
      <sz val="18"/>
      <color theme="1"/>
      <name val="Bahnschrift SemiBold SemiConden"/>
      <family val="2"/>
    </font>
    <font>
      <sz val="14"/>
      <color rgb="FF595959"/>
      <name val="Calibri"/>
      <family val="2"/>
      <scheme val="minor"/>
    </font>
    <font>
      <b/>
      <sz val="18"/>
      <color theme="1"/>
      <name val="Bahnschrift"/>
      <family val="2"/>
    </font>
    <font>
      <sz val="10"/>
      <color rgb="FF595959"/>
      <name val="Calibri"/>
      <family val="2"/>
      <scheme val="minor"/>
    </font>
    <font>
      <b/>
      <sz val="18"/>
      <color rgb="FF595959"/>
      <name val="Bahnschrift"/>
      <family val="2"/>
    </font>
    <font>
      <b/>
      <sz val="16"/>
      <color theme="1"/>
      <name val="Bahnschrift"/>
      <family val="2"/>
    </font>
    <font>
      <b/>
      <sz val="12"/>
      <color theme="1"/>
      <name val="Bahnschrift"/>
      <family val="2"/>
    </font>
    <font>
      <sz val="9"/>
      <color theme="1"/>
      <name val="Bahnschrift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readingOrder="1"/>
    </xf>
    <xf numFmtId="0" fontId="0" fillId="4" borderId="2" xfId="0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latin typeface="Bahnschrift" panose="020B0502040204020203" pitchFamily="34" charset="0"/>
              </a:rPr>
              <a:t>Rock Popularity Among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'Query 1'!$D$7:$D$30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USA</c:v>
                </c:pt>
                <c:pt idx="23">
                  <c:v>United Kingdom</c:v>
                </c:pt>
              </c:strCache>
            </c:strRef>
          </c:cat>
          <c:val>
            <c:numRef>
              <c:f>'Query 1'!$E$7:$E$30</c:f>
              <c:numCache>
                <c:formatCode>General</c:formatCode>
                <c:ptCount val="24"/>
                <c:pt idx="0">
                  <c:v>9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81</c:v>
                </c:pt>
                <c:pt idx="5">
                  <c:v>107</c:v>
                </c:pt>
                <c:pt idx="6">
                  <c:v>9</c:v>
                </c:pt>
                <c:pt idx="7">
                  <c:v>25</c:v>
                </c:pt>
                <c:pt idx="8">
                  <c:v>21</c:v>
                </c:pt>
                <c:pt idx="9">
                  <c:v>18</c:v>
                </c:pt>
                <c:pt idx="10">
                  <c:v>65</c:v>
                </c:pt>
                <c:pt idx="11">
                  <c:v>62</c:v>
                </c:pt>
                <c:pt idx="12">
                  <c:v>11</c:v>
                </c:pt>
                <c:pt idx="13">
                  <c:v>25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31</c:v>
                </c:pt>
                <c:pt idx="20">
                  <c:v>22</c:v>
                </c:pt>
                <c:pt idx="21">
                  <c:v>10</c:v>
                </c:pt>
                <c:pt idx="22">
                  <c:v>157</c:v>
                </c:pt>
                <c:pt idx="2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411C-9808-110433B5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3583712"/>
        <c:axId val="1983580384"/>
      </c:barChart>
      <c:catAx>
        <c:axId val="198358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80384"/>
        <c:crosses val="autoZero"/>
        <c:auto val="1"/>
        <c:lblAlgn val="ctr"/>
        <c:lblOffset val="100"/>
        <c:noMultiLvlLbl val="0"/>
      </c:catAx>
      <c:valAx>
        <c:axId val="19835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ROCK MUISC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Bahnschrift" panose="020B0502040204020203" pitchFamily="34" charset="0"/>
              </a:rPr>
              <a:t>CUSTOMERS</a:t>
            </a:r>
            <a:r>
              <a:rPr lang="en-GB" b="1" baseline="0">
                <a:latin typeface="Bahnschrift" panose="020B0502040204020203" pitchFamily="34" charset="0"/>
              </a:rPr>
              <a:t> SPENDINGS</a:t>
            </a:r>
            <a:endParaRPr lang="en-GB" b="1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42122854718612E-2"/>
          <c:y val="0.12372144549036918"/>
          <c:w val="0.87982533021789588"/>
          <c:h val="0.56969003247393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'Query 2'!$C$8:$D$17</c:f>
              <c:multiLvlStrCache>
                <c:ptCount val="10"/>
                <c:lvl>
                  <c:pt idx="0">
                    <c:v>USA</c:v>
                  </c:pt>
                  <c:pt idx="1">
                    <c:v>Czech Republic</c:v>
                  </c:pt>
                  <c:pt idx="2">
                    <c:v>USA</c:v>
                  </c:pt>
                  <c:pt idx="3">
                    <c:v>Chile</c:v>
                  </c:pt>
                  <c:pt idx="4">
                    <c:v>Ireland</c:v>
                  </c:pt>
                  <c:pt idx="5">
                    <c:v>Hungary</c:v>
                  </c:pt>
                  <c:pt idx="6">
                    <c:v>USA</c:v>
                  </c:pt>
                  <c:pt idx="7">
                    <c:v>Germany</c:v>
                  </c:pt>
                  <c:pt idx="8">
                    <c:v>Austria</c:v>
                  </c:pt>
                  <c:pt idx="9">
                    <c:v>USA</c:v>
                  </c:pt>
                </c:lvl>
                <c:lvl>
                  <c:pt idx="0">
                    <c:v>Frank</c:v>
                  </c:pt>
                  <c:pt idx="1">
                    <c:v>Helena</c:v>
                  </c:pt>
                  <c:pt idx="2">
                    <c:v>Richard</c:v>
                  </c:pt>
                  <c:pt idx="3">
                    <c:v>Luis</c:v>
                  </c:pt>
                  <c:pt idx="4">
                    <c:v>Hugh</c:v>
                  </c:pt>
                  <c:pt idx="5">
                    <c:v>Ladislav</c:v>
                  </c:pt>
                  <c:pt idx="6">
                    <c:v>Julia</c:v>
                  </c:pt>
                  <c:pt idx="7">
                    <c:v>Fynn</c:v>
                  </c:pt>
                  <c:pt idx="8">
                    <c:v>Astrid</c:v>
                  </c:pt>
                  <c:pt idx="9">
                    <c:v>Victor</c:v>
                  </c:pt>
                </c:lvl>
              </c:multiLvlStrCache>
            </c:multiLvlStrRef>
          </c:cat>
          <c:val>
            <c:numRef>
              <c:f>'Query 2'!$E$8:$E$17</c:f>
              <c:numCache>
                <c:formatCode>General</c:formatCode>
                <c:ptCount val="10"/>
                <c:pt idx="0">
                  <c:v>81.239999999999995</c:v>
                </c:pt>
                <c:pt idx="1">
                  <c:v>49.62</c:v>
                </c:pt>
                <c:pt idx="2">
                  <c:v>47.62</c:v>
                </c:pt>
                <c:pt idx="3">
                  <c:v>46.62</c:v>
                </c:pt>
                <c:pt idx="4">
                  <c:v>45.62</c:v>
                </c:pt>
                <c:pt idx="5">
                  <c:v>45.62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6-4291-AEC1-D9B21EAD4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3272352"/>
        <c:axId val="863261120"/>
      </c:barChart>
      <c:catAx>
        <c:axId val="8632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COUNTRIES AND NAMES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61120"/>
        <c:crosses val="autoZero"/>
        <c:auto val="1"/>
        <c:lblAlgn val="ctr"/>
        <c:lblOffset val="100"/>
        <c:noMultiLvlLbl val="0"/>
      </c:catAx>
      <c:valAx>
        <c:axId val="863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AMOUNT SPENT IN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Bahnschrift" panose="020B0502040204020203" pitchFamily="34" charset="0"/>
              </a:rPr>
              <a:t>Average Length For Artist Tracks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'Query 3'!$D$7:$D$16</c:f>
              <c:strCache>
                <c:ptCount val="10"/>
                <c:pt idx="0">
                  <c:v>Battlestar Galactica (Classic)</c:v>
                </c:pt>
                <c:pt idx="1">
                  <c:v>Battlestar Galactica</c:v>
                </c:pt>
                <c:pt idx="2">
                  <c:v>Heroes</c:v>
                </c:pt>
                <c:pt idx="3">
                  <c:v>Lost</c:v>
                </c:pt>
                <c:pt idx="4">
                  <c:v>Aquaman</c:v>
                </c:pt>
                <c:pt idx="5">
                  <c:v>The Office</c:v>
                </c:pt>
                <c:pt idx="6">
                  <c:v>Leonard Bernstein &amp; New York Philharmonic</c:v>
                </c:pt>
                <c:pt idx="7">
                  <c:v>Scholars Baroque Ensemble</c:v>
                </c:pt>
                <c:pt idx="8">
                  <c:v>Terry Bozzio, Tony Levin &amp; Steve Stevens</c:v>
                </c:pt>
                <c:pt idx="9">
                  <c:v>Adrian Leaper &amp; Doreen de Feis</c:v>
                </c:pt>
              </c:strCache>
            </c:strRef>
          </c:cat>
          <c:val>
            <c:numRef>
              <c:f>'Query 3'!$E$7:$E$16</c:f>
              <c:numCache>
                <c:formatCode>General</c:formatCode>
                <c:ptCount val="10"/>
                <c:pt idx="0">
                  <c:v>2925574.3333333302</c:v>
                </c:pt>
                <c:pt idx="1">
                  <c:v>2770464.55</c:v>
                </c:pt>
                <c:pt idx="2">
                  <c:v>2599142.0869565201</c:v>
                </c:pt>
                <c:pt idx="3">
                  <c:v>2589984.5869565201</c:v>
                </c:pt>
                <c:pt idx="4">
                  <c:v>2484567</c:v>
                </c:pt>
                <c:pt idx="5">
                  <c:v>1413744.6226415101</c:v>
                </c:pt>
                <c:pt idx="6">
                  <c:v>596519</c:v>
                </c:pt>
                <c:pt idx="7">
                  <c:v>582029</c:v>
                </c:pt>
                <c:pt idx="8">
                  <c:v>575790.57142857194</c:v>
                </c:pt>
                <c:pt idx="9">
                  <c:v>567494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C-4936-A958-003C1AAB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52944"/>
        <c:axId val="861755440"/>
      </c:barChart>
      <c:catAx>
        <c:axId val="86175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55440"/>
        <c:crosses val="autoZero"/>
        <c:auto val="1"/>
        <c:lblAlgn val="ctr"/>
        <c:lblOffset val="100"/>
        <c:noMultiLvlLbl val="0"/>
      </c:catAx>
      <c:valAx>
        <c:axId val="8617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IN MILLISECONDS </a:t>
                </a:r>
              </a:p>
            </c:rich>
          </c:tx>
          <c:layout>
            <c:manualLayout>
              <c:xMode val="edge"/>
              <c:yMode val="edge"/>
              <c:x val="1.9706637709053287E-2"/>
              <c:y val="0.25192907374634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latin typeface="Bahnschrift" panose="020B0502040204020203" pitchFamily="34" charset="0"/>
              </a:rPr>
              <a:t>CUSTOMERS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'Query 4'!$D$7:$D$30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Sweden</c:v>
                </c:pt>
                <c:pt idx="10">
                  <c:v>Spain</c:v>
                </c:pt>
                <c:pt idx="11">
                  <c:v>Poland</c:v>
                </c:pt>
                <c:pt idx="12">
                  <c:v>Norway</c:v>
                </c:pt>
                <c:pt idx="13">
                  <c:v>Netherlands</c:v>
                </c:pt>
                <c:pt idx="14">
                  <c:v>Italy</c:v>
                </c:pt>
                <c:pt idx="15">
                  <c:v>Ireland</c:v>
                </c:pt>
                <c:pt idx="16">
                  <c:v>Hungary</c:v>
                </c:pt>
                <c:pt idx="17">
                  <c:v>Finland</c:v>
                </c:pt>
                <c:pt idx="18">
                  <c:v>Denmark</c:v>
                </c:pt>
                <c:pt idx="19">
                  <c:v>Chile</c:v>
                </c:pt>
                <c:pt idx="20">
                  <c:v>Belgium</c:v>
                </c:pt>
                <c:pt idx="21">
                  <c:v>Austria</c:v>
                </c:pt>
                <c:pt idx="22">
                  <c:v>Australia</c:v>
                </c:pt>
                <c:pt idx="23">
                  <c:v>Argentina</c:v>
                </c:pt>
              </c:strCache>
            </c:strRef>
          </c:cat>
          <c:val>
            <c:numRef>
              <c:f>'Query 4'!$E$7:$E$30</c:f>
              <c:numCache>
                <c:formatCode>General</c:formatCode>
                <c:ptCount val="24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48B7-AF7E-E6F763EC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700624"/>
        <c:axId val="205710608"/>
      </c:barChart>
      <c:catAx>
        <c:axId val="20570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CUSTOMERS COUNTRIES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0608"/>
        <c:crosses val="autoZero"/>
        <c:auto val="1"/>
        <c:lblAlgn val="ctr"/>
        <c:lblOffset val="100"/>
        <c:noMultiLvlLbl val="0"/>
      </c:catAx>
      <c:valAx>
        <c:axId val="2057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ORDERS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328614</xdr:colOff>
      <xdr:row>5</xdr:row>
      <xdr:rowOff>109539</xdr:rowOff>
    </xdr:from>
    <xdr:to>
      <xdr:col>18</xdr:col>
      <xdr:colOff>385764</xdr:colOff>
      <xdr:row>32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84DD8-F0AB-AA6A-29BA-7A26C575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26191</xdr:colOff>
      <xdr:row>6</xdr:row>
      <xdr:rowOff>19050</xdr:rowOff>
    </xdr:from>
    <xdr:to>
      <xdr:col>15</xdr:col>
      <xdr:colOff>133350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4F97F-4D5A-BF26-D47C-DDB10FC2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550068</xdr:colOff>
      <xdr:row>6</xdr:row>
      <xdr:rowOff>323848</xdr:rowOff>
    </xdr:from>
    <xdr:to>
      <xdr:col>16</xdr:col>
      <xdr:colOff>514350</xdr:colOff>
      <xdr:row>15</xdr:row>
      <xdr:rowOff>552449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495B6-FAAD-D495-BDC3-8FA42023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435767</xdr:colOff>
      <xdr:row>7</xdr:row>
      <xdr:rowOff>4763</xdr:rowOff>
    </xdr:from>
    <xdr:to>
      <xdr:col>19</xdr:col>
      <xdr:colOff>419100</xdr:colOff>
      <xdr:row>29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24CF2-C751-2557-4B34-3068F7619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65CD-FE03-4AA1-97B0-05CED3CFD405}">
  <dimension ref="C2:N30"/>
  <sheetViews>
    <sheetView tabSelected="1" workbookViewId="0">
      <selection activeCell="C34" sqref="C34"/>
    </sheetView>
  </sheetViews>
  <sheetFormatPr defaultRowHeight="14.25" x14ac:dyDescent="0.45"/>
  <cols>
    <col min="3" max="3" width="7.3984375" customWidth="1"/>
    <col min="4" max="4" width="11.6640625" customWidth="1"/>
    <col min="5" max="5" width="14.3984375" bestFit="1" customWidth="1"/>
  </cols>
  <sheetData>
    <row r="2" spans="3:14" ht="18" x14ac:dyDescent="0.45">
      <c r="F2" s="1"/>
    </row>
    <row r="4" spans="3:14" x14ac:dyDescent="0.45">
      <c r="C4" s="2"/>
      <c r="G4" s="4" t="s">
        <v>25</v>
      </c>
      <c r="H4" s="5"/>
      <c r="I4" s="5"/>
      <c r="J4" s="5"/>
      <c r="K4" s="5"/>
      <c r="L4" s="5"/>
      <c r="M4" s="5"/>
      <c r="N4" s="5"/>
    </row>
    <row r="5" spans="3:14" x14ac:dyDescent="0.45">
      <c r="D5" s="11" t="s">
        <v>54</v>
      </c>
      <c r="E5" s="11"/>
      <c r="G5" s="5"/>
      <c r="H5" s="5"/>
      <c r="I5" s="5"/>
      <c r="J5" s="5"/>
      <c r="K5" s="5"/>
      <c r="L5" s="5"/>
      <c r="M5" s="5"/>
      <c r="N5" s="5"/>
    </row>
    <row r="6" spans="3:14" x14ac:dyDescent="0.45">
      <c r="D6" s="12" t="str">
        <f>UPPER("Country")</f>
        <v>COUNTRY</v>
      </c>
      <c r="E6" s="13" t="s">
        <v>51</v>
      </c>
    </row>
    <row r="7" spans="3:14" x14ac:dyDescent="0.45">
      <c r="D7" s="9" t="s">
        <v>0</v>
      </c>
      <c r="E7" s="9">
        <v>9</v>
      </c>
    </row>
    <row r="8" spans="3:14" x14ac:dyDescent="0.45">
      <c r="D8" s="10" t="s">
        <v>1</v>
      </c>
      <c r="E8" s="10">
        <v>22</v>
      </c>
    </row>
    <row r="9" spans="3:14" x14ac:dyDescent="0.45">
      <c r="D9" s="10" t="s">
        <v>2</v>
      </c>
      <c r="E9" s="10">
        <v>15</v>
      </c>
    </row>
    <row r="10" spans="3:14" x14ac:dyDescent="0.45">
      <c r="D10" s="10" t="s">
        <v>3</v>
      </c>
      <c r="E10" s="10">
        <v>21</v>
      </c>
    </row>
    <row r="11" spans="3:14" x14ac:dyDescent="0.45">
      <c r="D11" s="10" t="s">
        <v>4</v>
      </c>
      <c r="E11" s="10">
        <v>81</v>
      </c>
    </row>
    <row r="12" spans="3:14" x14ac:dyDescent="0.45">
      <c r="D12" s="10" t="s">
        <v>5</v>
      </c>
      <c r="E12" s="10">
        <v>107</v>
      </c>
    </row>
    <row r="13" spans="3:14" x14ac:dyDescent="0.45">
      <c r="D13" s="10" t="s">
        <v>6</v>
      </c>
      <c r="E13" s="10">
        <v>9</v>
      </c>
    </row>
    <row r="14" spans="3:14" ht="25.5" x14ac:dyDescent="0.45">
      <c r="D14" s="10" t="s">
        <v>7</v>
      </c>
      <c r="E14" s="10">
        <v>25</v>
      </c>
    </row>
    <row r="15" spans="3:14" x14ac:dyDescent="0.45">
      <c r="D15" s="10" t="s">
        <v>8</v>
      </c>
      <c r="E15" s="10">
        <v>21</v>
      </c>
    </row>
    <row r="16" spans="3:14" x14ac:dyDescent="0.45">
      <c r="D16" s="10" t="s">
        <v>9</v>
      </c>
      <c r="E16" s="10">
        <v>18</v>
      </c>
    </row>
    <row r="17" spans="4:5" x14ac:dyDescent="0.45">
      <c r="D17" s="10" t="s">
        <v>10</v>
      </c>
      <c r="E17" s="10">
        <v>65</v>
      </c>
    </row>
    <row r="18" spans="4:5" x14ac:dyDescent="0.45">
      <c r="D18" s="10" t="s">
        <v>11</v>
      </c>
      <c r="E18" s="10">
        <v>62</v>
      </c>
    </row>
    <row r="19" spans="4:5" x14ac:dyDescent="0.45">
      <c r="D19" s="10" t="s">
        <v>12</v>
      </c>
      <c r="E19" s="10">
        <v>11</v>
      </c>
    </row>
    <row r="20" spans="4:5" x14ac:dyDescent="0.45">
      <c r="D20" s="10" t="s">
        <v>13</v>
      </c>
      <c r="E20" s="10">
        <v>25</v>
      </c>
    </row>
    <row r="21" spans="4:5" x14ac:dyDescent="0.45">
      <c r="D21" s="10" t="s">
        <v>14</v>
      </c>
      <c r="E21" s="10">
        <v>12</v>
      </c>
    </row>
    <row r="22" spans="4:5" x14ac:dyDescent="0.45">
      <c r="D22" s="10" t="s">
        <v>15</v>
      </c>
      <c r="E22" s="10">
        <v>18</v>
      </c>
    </row>
    <row r="23" spans="4:5" x14ac:dyDescent="0.45">
      <c r="D23" s="10" t="s">
        <v>16</v>
      </c>
      <c r="E23" s="10">
        <v>18</v>
      </c>
    </row>
    <row r="24" spans="4:5" x14ac:dyDescent="0.45">
      <c r="D24" s="10" t="s">
        <v>17</v>
      </c>
      <c r="E24" s="10">
        <v>17</v>
      </c>
    </row>
    <row r="25" spans="4:5" x14ac:dyDescent="0.45">
      <c r="D25" s="10" t="s">
        <v>18</v>
      </c>
      <c r="E25" s="10">
        <v>22</v>
      </c>
    </row>
    <row r="26" spans="4:5" x14ac:dyDescent="0.45">
      <c r="D26" s="10" t="s">
        <v>19</v>
      </c>
      <c r="E26" s="10">
        <v>31</v>
      </c>
    </row>
    <row r="27" spans="4:5" x14ac:dyDescent="0.45">
      <c r="D27" s="10" t="s">
        <v>20</v>
      </c>
      <c r="E27" s="10">
        <v>22</v>
      </c>
    </row>
    <row r="28" spans="4:5" x14ac:dyDescent="0.45">
      <c r="D28" s="10" t="s">
        <v>21</v>
      </c>
      <c r="E28" s="10">
        <v>10</v>
      </c>
    </row>
    <row r="29" spans="4:5" x14ac:dyDescent="0.45">
      <c r="D29" s="10" t="s">
        <v>22</v>
      </c>
      <c r="E29" s="10">
        <v>157</v>
      </c>
    </row>
    <row r="30" spans="4:5" ht="25.5" x14ac:dyDescent="0.45">
      <c r="D30" s="10" t="s">
        <v>23</v>
      </c>
      <c r="E30" s="10">
        <v>37</v>
      </c>
    </row>
  </sheetData>
  <mergeCells count="2">
    <mergeCell ref="G4:N5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DFA9-6055-4BC7-B821-12960E0AE1D0}">
  <dimension ref="C5:O17"/>
  <sheetViews>
    <sheetView workbookViewId="0">
      <selection activeCell="D29" sqref="D29"/>
    </sheetView>
  </sheetViews>
  <sheetFormatPr defaultRowHeight="14.25" x14ac:dyDescent="0.45"/>
  <cols>
    <col min="3" max="3" width="7.3984375" customWidth="1"/>
    <col min="4" max="4" width="11.46484375" customWidth="1"/>
    <col min="5" max="5" width="9.59765625" customWidth="1"/>
  </cols>
  <sheetData>
    <row r="5" spans="3:15" ht="14.25" customHeight="1" x14ac:dyDescent="0.45">
      <c r="F5" s="6" t="s">
        <v>38</v>
      </c>
      <c r="G5" s="7"/>
      <c r="H5" s="7"/>
      <c r="I5" s="7"/>
      <c r="J5" s="7"/>
      <c r="K5" s="7"/>
      <c r="L5" s="7"/>
      <c r="M5" s="7"/>
      <c r="N5" s="7"/>
      <c r="O5" s="7"/>
    </row>
    <row r="6" spans="3:15" x14ac:dyDescent="0.45">
      <c r="C6" s="11" t="s">
        <v>54</v>
      </c>
      <c r="D6" s="11"/>
      <c r="E6" s="11"/>
      <c r="F6" s="7"/>
      <c r="G6" s="7"/>
      <c r="H6" s="7"/>
      <c r="I6" s="7"/>
      <c r="J6" s="7"/>
      <c r="K6" s="7"/>
      <c r="L6" s="7"/>
      <c r="M6" s="7"/>
      <c r="N6" s="7"/>
      <c r="O6" s="7"/>
    </row>
    <row r="7" spans="3:15" x14ac:dyDescent="0.45">
      <c r="C7" s="14" t="s">
        <v>49</v>
      </c>
      <c r="D7" s="14" t="str">
        <f>UPPER("Country")</f>
        <v>COUNTRY</v>
      </c>
      <c r="E7" s="15" t="s">
        <v>50</v>
      </c>
    </row>
    <row r="8" spans="3:15" x14ac:dyDescent="0.45">
      <c r="C8" s="9" t="s">
        <v>39</v>
      </c>
      <c r="D8" s="9" t="s">
        <v>22</v>
      </c>
      <c r="E8" s="9">
        <v>81.239999999999995</v>
      </c>
    </row>
    <row r="9" spans="3:15" ht="25.5" x14ac:dyDescent="0.45">
      <c r="C9" s="10" t="s">
        <v>40</v>
      </c>
      <c r="D9" s="10" t="s">
        <v>7</v>
      </c>
      <c r="E9" s="10">
        <v>49.62</v>
      </c>
    </row>
    <row r="10" spans="3:15" x14ac:dyDescent="0.45">
      <c r="C10" s="10" t="s">
        <v>41</v>
      </c>
      <c r="D10" s="10" t="s">
        <v>22</v>
      </c>
      <c r="E10" s="10">
        <v>47.62</v>
      </c>
    </row>
    <row r="11" spans="3:15" x14ac:dyDescent="0.45">
      <c r="C11" s="10" t="s">
        <v>42</v>
      </c>
      <c r="D11" s="10" t="s">
        <v>6</v>
      </c>
      <c r="E11" s="10">
        <v>46.62</v>
      </c>
    </row>
    <row r="12" spans="3:15" x14ac:dyDescent="0.45">
      <c r="C12" s="10" t="s">
        <v>43</v>
      </c>
      <c r="D12" s="10" t="s">
        <v>14</v>
      </c>
      <c r="E12" s="10">
        <v>45.62</v>
      </c>
    </row>
    <row r="13" spans="3:15" x14ac:dyDescent="0.45">
      <c r="C13" s="10" t="s">
        <v>44</v>
      </c>
      <c r="D13" s="10" t="s">
        <v>12</v>
      </c>
      <c r="E13" s="10">
        <v>45.62</v>
      </c>
    </row>
    <row r="14" spans="3:15" x14ac:dyDescent="0.45">
      <c r="C14" s="10" t="s">
        <v>45</v>
      </c>
      <c r="D14" s="10" t="s">
        <v>22</v>
      </c>
      <c r="E14" s="10">
        <v>43.62</v>
      </c>
    </row>
    <row r="15" spans="3:15" x14ac:dyDescent="0.45">
      <c r="C15" s="10" t="s">
        <v>46</v>
      </c>
      <c r="D15" s="10" t="s">
        <v>11</v>
      </c>
      <c r="E15" s="10">
        <v>43.62</v>
      </c>
    </row>
    <row r="16" spans="3:15" x14ac:dyDescent="0.45">
      <c r="C16" s="10" t="s">
        <v>47</v>
      </c>
      <c r="D16" s="10" t="s">
        <v>2</v>
      </c>
      <c r="E16" s="10">
        <v>42.62</v>
      </c>
    </row>
    <row r="17" spans="3:5" x14ac:dyDescent="0.45">
      <c r="C17" s="10" t="s">
        <v>48</v>
      </c>
      <c r="D17" s="10" t="s">
        <v>22</v>
      </c>
      <c r="E17" s="10">
        <v>42.62</v>
      </c>
    </row>
  </sheetData>
  <mergeCells count="2">
    <mergeCell ref="F5:O6"/>
    <mergeCell ref="C6:E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DE6-311F-4A9B-B178-2429063125E4}">
  <dimension ref="D3:O16"/>
  <sheetViews>
    <sheetView topLeftCell="B1" workbookViewId="0">
      <selection activeCell="D20" sqref="D20"/>
    </sheetView>
  </sheetViews>
  <sheetFormatPr defaultRowHeight="14.25" x14ac:dyDescent="0.45"/>
  <cols>
    <col min="4" max="4" width="16.265625" customWidth="1"/>
    <col min="5" max="5" width="20.33203125" bestFit="1" customWidth="1"/>
  </cols>
  <sheetData>
    <row r="3" spans="4:15" ht="22.15" x14ac:dyDescent="0.45">
      <c r="E3" s="3"/>
    </row>
    <row r="4" spans="4:15" x14ac:dyDescent="0.45">
      <c r="D4" s="2"/>
    </row>
    <row r="5" spans="4:15" x14ac:dyDescent="0.45">
      <c r="D5" s="16" t="s">
        <v>54</v>
      </c>
      <c r="E5" s="16"/>
      <c r="H5" s="7" t="s">
        <v>37</v>
      </c>
      <c r="I5" s="5"/>
      <c r="J5" s="5"/>
      <c r="K5" s="5"/>
      <c r="L5" s="5"/>
      <c r="M5" s="5"/>
      <c r="N5" s="5"/>
      <c r="O5" s="5"/>
    </row>
    <row r="6" spans="4:15" x14ac:dyDescent="0.45">
      <c r="D6" s="12" t="s">
        <v>52</v>
      </c>
      <c r="E6" s="13" t="s">
        <v>53</v>
      </c>
      <c r="H6" s="5"/>
      <c r="I6" s="5"/>
      <c r="J6" s="5"/>
      <c r="K6" s="5"/>
      <c r="L6" s="5"/>
      <c r="M6" s="5"/>
      <c r="N6" s="5"/>
      <c r="O6" s="5"/>
    </row>
    <row r="7" spans="4:15" ht="38.25" x14ac:dyDescent="0.45">
      <c r="D7" s="9" t="s">
        <v>30</v>
      </c>
      <c r="E7" s="9">
        <v>2925574.3333333302</v>
      </c>
    </row>
    <row r="8" spans="4:15" ht="25.5" x14ac:dyDescent="0.45">
      <c r="D8" s="10" t="s">
        <v>29</v>
      </c>
      <c r="E8" s="10">
        <v>2770464.55</v>
      </c>
    </row>
    <row r="9" spans="4:15" x14ac:dyDescent="0.45">
      <c r="D9" s="10" t="s">
        <v>31</v>
      </c>
      <c r="E9" s="10">
        <v>2599142.0869565201</v>
      </c>
    </row>
    <row r="10" spans="4:15" x14ac:dyDescent="0.45">
      <c r="D10" s="10" t="s">
        <v>33</v>
      </c>
      <c r="E10" s="10">
        <v>2589984.5869565201</v>
      </c>
    </row>
    <row r="11" spans="4:15" x14ac:dyDescent="0.45">
      <c r="D11" s="10" t="s">
        <v>28</v>
      </c>
      <c r="E11" s="10">
        <v>2484567</v>
      </c>
    </row>
    <row r="12" spans="4:15" x14ac:dyDescent="0.45">
      <c r="D12" s="10" t="s">
        <v>36</v>
      </c>
      <c r="E12" s="10">
        <v>1413744.6226415101</v>
      </c>
    </row>
    <row r="13" spans="4:15" ht="38.25" x14ac:dyDescent="0.45">
      <c r="D13" s="10" t="s">
        <v>32</v>
      </c>
      <c r="E13" s="10">
        <v>596519</v>
      </c>
    </row>
    <row r="14" spans="4:15" ht="38.25" x14ac:dyDescent="0.45">
      <c r="D14" s="10" t="s">
        <v>34</v>
      </c>
      <c r="E14" s="10">
        <v>582029</v>
      </c>
    </row>
    <row r="15" spans="4:15" ht="76.5" x14ac:dyDescent="0.45">
      <c r="D15" s="10" t="s">
        <v>35</v>
      </c>
      <c r="E15" s="10">
        <v>575790.57142857194</v>
      </c>
    </row>
    <row r="16" spans="4:15" ht="51" x14ac:dyDescent="0.45">
      <c r="D16" s="10" t="s">
        <v>27</v>
      </c>
      <c r="E16" s="10">
        <v>567494</v>
      </c>
    </row>
  </sheetData>
  <mergeCells count="2">
    <mergeCell ref="H5:O6"/>
    <mergeCell ref="D5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A26B-0CD2-44C5-B6B9-EA1B9270EFE1}">
  <dimension ref="A1:R30"/>
  <sheetViews>
    <sheetView topLeftCell="C1" workbookViewId="0">
      <selection activeCell="O35" sqref="O35"/>
    </sheetView>
  </sheetViews>
  <sheetFormatPr defaultRowHeight="14.25" x14ac:dyDescent="0.45"/>
  <cols>
    <col min="4" max="4" width="20.265625" bestFit="1" customWidth="1"/>
    <col min="5" max="5" width="12.6640625" bestFit="1" customWidth="1"/>
  </cols>
  <sheetData>
    <row r="1" spans="1:18" x14ac:dyDescent="0.45">
      <c r="A1" t="s">
        <v>24</v>
      </c>
    </row>
    <row r="5" spans="1:18" x14ac:dyDescent="0.45">
      <c r="D5" s="16" t="s">
        <v>54</v>
      </c>
      <c r="E5" s="16"/>
      <c r="I5" s="8" t="s">
        <v>26</v>
      </c>
      <c r="J5" s="5"/>
      <c r="K5" s="5"/>
      <c r="L5" s="5"/>
      <c r="M5" s="5"/>
      <c r="N5" s="5"/>
      <c r="O5" s="5"/>
      <c r="P5" s="5"/>
      <c r="Q5" s="5"/>
      <c r="R5" s="5"/>
    </row>
    <row r="6" spans="1:18" x14ac:dyDescent="0.45">
      <c r="D6" s="17" t="s">
        <v>56</v>
      </c>
      <c r="E6" s="17" t="s">
        <v>55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45">
      <c r="D7" s="9" t="s">
        <v>22</v>
      </c>
      <c r="E7" s="9">
        <v>494</v>
      </c>
    </row>
    <row r="8" spans="1:18" x14ac:dyDescent="0.45">
      <c r="D8" s="10" t="s">
        <v>5</v>
      </c>
      <c r="E8" s="10">
        <v>304</v>
      </c>
    </row>
    <row r="9" spans="1:18" x14ac:dyDescent="0.45">
      <c r="D9" s="10" t="s">
        <v>10</v>
      </c>
      <c r="E9" s="10">
        <v>190</v>
      </c>
    </row>
    <row r="10" spans="1:18" x14ac:dyDescent="0.45">
      <c r="D10" s="10" t="s">
        <v>4</v>
      </c>
      <c r="E10" s="10">
        <v>190</v>
      </c>
    </row>
    <row r="11" spans="1:18" x14ac:dyDescent="0.45">
      <c r="D11" s="10" t="s">
        <v>11</v>
      </c>
      <c r="E11" s="10">
        <v>152</v>
      </c>
    </row>
    <row r="12" spans="1:18" x14ac:dyDescent="0.45">
      <c r="D12" s="10" t="s">
        <v>23</v>
      </c>
      <c r="E12" s="10">
        <v>114</v>
      </c>
    </row>
    <row r="13" spans="1:18" x14ac:dyDescent="0.45">
      <c r="D13" s="10" t="s">
        <v>19</v>
      </c>
      <c r="E13" s="10">
        <v>76</v>
      </c>
    </row>
    <row r="14" spans="1:18" x14ac:dyDescent="0.45">
      <c r="D14" s="10" t="s">
        <v>7</v>
      </c>
      <c r="E14" s="10">
        <v>76</v>
      </c>
    </row>
    <row r="15" spans="1:18" x14ac:dyDescent="0.45">
      <c r="D15" s="10" t="s">
        <v>13</v>
      </c>
      <c r="E15" s="10">
        <v>74</v>
      </c>
    </row>
    <row r="16" spans="1:18" x14ac:dyDescent="0.45">
      <c r="D16" s="10" t="s">
        <v>21</v>
      </c>
      <c r="E16" s="10">
        <v>38</v>
      </c>
    </row>
    <row r="17" spans="4:5" x14ac:dyDescent="0.45">
      <c r="D17" s="10" t="s">
        <v>20</v>
      </c>
      <c r="E17" s="10">
        <v>38</v>
      </c>
    </row>
    <row r="18" spans="4:5" x14ac:dyDescent="0.45">
      <c r="D18" s="10" t="s">
        <v>18</v>
      </c>
      <c r="E18" s="10">
        <v>38</v>
      </c>
    </row>
    <row r="19" spans="4:5" x14ac:dyDescent="0.45">
      <c r="D19" s="10" t="s">
        <v>17</v>
      </c>
      <c r="E19" s="10">
        <v>38</v>
      </c>
    </row>
    <row r="20" spans="4:5" x14ac:dyDescent="0.45">
      <c r="D20" s="10" t="s">
        <v>16</v>
      </c>
      <c r="E20" s="10">
        <v>38</v>
      </c>
    </row>
    <row r="21" spans="4:5" x14ac:dyDescent="0.45">
      <c r="D21" s="10" t="s">
        <v>15</v>
      </c>
      <c r="E21" s="10">
        <v>38</v>
      </c>
    </row>
    <row r="22" spans="4:5" x14ac:dyDescent="0.45">
      <c r="D22" s="10" t="s">
        <v>14</v>
      </c>
      <c r="E22" s="10">
        <v>38</v>
      </c>
    </row>
    <row r="23" spans="4:5" x14ac:dyDescent="0.45">
      <c r="D23" s="10" t="s">
        <v>12</v>
      </c>
      <c r="E23" s="10">
        <v>38</v>
      </c>
    </row>
    <row r="24" spans="4:5" x14ac:dyDescent="0.45">
      <c r="D24" s="10" t="s">
        <v>9</v>
      </c>
      <c r="E24" s="10">
        <v>38</v>
      </c>
    </row>
    <row r="25" spans="4:5" x14ac:dyDescent="0.45">
      <c r="D25" s="10" t="s">
        <v>8</v>
      </c>
      <c r="E25" s="10">
        <v>38</v>
      </c>
    </row>
    <row r="26" spans="4:5" x14ac:dyDescent="0.45">
      <c r="D26" s="10" t="s">
        <v>6</v>
      </c>
      <c r="E26" s="10">
        <v>38</v>
      </c>
    </row>
    <row r="27" spans="4:5" x14ac:dyDescent="0.45">
      <c r="D27" s="10" t="s">
        <v>3</v>
      </c>
      <c r="E27" s="10">
        <v>38</v>
      </c>
    </row>
    <row r="28" spans="4:5" x14ac:dyDescent="0.45">
      <c r="D28" s="10" t="s">
        <v>2</v>
      </c>
      <c r="E28" s="10">
        <v>38</v>
      </c>
    </row>
    <row r="29" spans="4:5" x14ac:dyDescent="0.45">
      <c r="D29" s="10" t="s">
        <v>1</v>
      </c>
      <c r="E29" s="10">
        <v>38</v>
      </c>
    </row>
    <row r="30" spans="4:5" x14ac:dyDescent="0.45">
      <c r="D30" s="10" t="s">
        <v>0</v>
      </c>
      <c r="E30" s="10">
        <v>38</v>
      </c>
    </row>
  </sheetData>
  <mergeCells count="2">
    <mergeCell ref="I5:R6"/>
    <mergeCell ref="D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 of Rivia</dc:creator>
  <cp:lastModifiedBy>Salem of Rivia</cp:lastModifiedBy>
  <dcterms:created xsi:type="dcterms:W3CDTF">2022-08-29T11:41:58Z</dcterms:created>
  <dcterms:modified xsi:type="dcterms:W3CDTF">2022-08-31T10:28:50Z</dcterms:modified>
</cp:coreProperties>
</file>