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3335" windowHeight="6930"/>
  </bookViews>
  <sheets>
    <sheet name="Raw data" sheetId="1" r:id="rId1"/>
    <sheet name="new vs. used car" sheetId="2" r:id="rId2"/>
    <sheet name="month base demand" sheetId="3" r:id="rId3"/>
  </sheets>
  <definedNames>
    <definedName name="_xlnm._FilterDatabase" localSheetId="0" hidden="1">'Raw data'!$A$1:$F$269</definedName>
  </definedNames>
  <calcPr calcId="124519"/>
  <pivotCaches>
    <pivotCache cacheId="0" r:id="rId4"/>
  </pivotCaches>
</workbook>
</file>

<file path=xl/calcChain.xml><?xml version="1.0" encoding="utf-8"?>
<calcChain xmlns="http://schemas.openxmlformats.org/spreadsheetml/2006/main">
  <c r="K24" i="2"/>
  <c r="K22"/>
</calcChain>
</file>

<file path=xl/sharedStrings.xml><?xml version="1.0" encoding="utf-8"?>
<sst xmlns="http://schemas.openxmlformats.org/spreadsheetml/2006/main" count="318" uniqueCount="44">
  <si>
    <t xml:space="preserve">Year </t>
  </si>
  <si>
    <t xml:space="preserve">Month </t>
  </si>
  <si>
    <t>New</t>
  </si>
  <si>
    <t>Used</t>
  </si>
  <si>
    <t>Total Sales New</t>
  </si>
  <si>
    <t>Total Sales Used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</si>
  <si>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</si>
  <si>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</si>
  <si>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</si>
  <si>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</si>
  <si>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</si>
  <si>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</si>
  <si>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</si>
  <si>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</si>
  <si>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</si>
  <si>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</si>
  <si>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</si>
  <si>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</si>
  <si>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</si>
  <si>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Grand Total</t>
  </si>
  <si>
    <t>New cars</t>
  </si>
  <si>
    <t>Used cars</t>
  </si>
  <si>
    <t>Values</t>
  </si>
  <si>
    <t>Insights:</t>
  </si>
  <si>
    <t>2. Trends for the new car had fallen down at 2008 to 2012 period and</t>
  </si>
  <si>
    <t xml:space="preserve"> from 2020 to now it's going down again even at a much more rate!</t>
  </si>
  <si>
    <t>3. Used car is also facing a noticeable decrease of damands from 2022!</t>
  </si>
  <si>
    <t>1. Everytime there is a higher demand for used car than the new one.</t>
  </si>
  <si>
    <t>Solution:</t>
  </si>
  <si>
    <t>Percentage of new car sold</t>
  </si>
  <si>
    <t>Percentage of used car sold</t>
  </si>
  <si>
    <t>Explanation:</t>
  </si>
  <si>
    <t>&lt;&gt;The total parcentage of used car sold is 2x greater than the new one.</t>
  </si>
  <si>
    <t>So adding a new category for used car could bring upto 20% profit growth!</t>
  </si>
  <si>
    <t>New car sold</t>
  </si>
  <si>
    <t>Used car sold</t>
  </si>
  <si>
    <t>2. And for used car the high demand exists in March, April, and August.</t>
  </si>
  <si>
    <t>1. The demand for new car has a higher number on the period of</t>
  </si>
  <si>
    <t>March to September considering other months.</t>
  </si>
  <si>
    <t>"Adding a new category for used car could give a chance for profit growth."</t>
  </si>
  <si>
    <t>"Reducing the advertisement cost for January, February, October</t>
  </si>
  <si>
    <t>November and December could save the unnecessary investment."</t>
  </si>
  <si>
    <t>&lt;&gt; Beacause of the vacation time, there is a lock of demand for cars in these months.</t>
  </si>
  <si>
    <t>We can't chage peoples mind, but can raise our profit by cutting unnecessary advertisement cost.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</si>
</sst>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" refreshedDate="45525.991101504631" createdVersion="3" refreshedVersion="3" minRefreshableVersion="3" recordCount="268">
  <cacheSource type="worksheet">
    <worksheetSource ref="A1:F269" sheet="Raw data"/>
  </cacheSource>
  <cacheFields count="6">
    <cacheField name="Year " numFmtId="0">
      <sharedItems containsSemiMixedTypes="0" containsString="0" containsNumber="1" containsInteger="1" minValue="2002" maxValue="2024" count="23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Month 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New" numFmtId="0">
      <sharedItems containsSemiMixedTypes="0" containsString="0" containsNumber="1" containsInteger="1" minValue="13700" maxValue="45547"/>
    </cacheField>
    <cacheField name="Used" numFmtId="0">
      <sharedItems containsSemiMixedTypes="0" containsString="0" containsNumber="1" containsInteger="1" minValue="29420" maxValue="73163"/>
    </cacheField>
    <cacheField name="Total Sales New" numFmtId="164">
      <sharedItems containsSemiMixedTypes="0" containsString="0" containsNumber="1" containsInteger="1" minValue="405189138" maxValue="1295819889"/>
    </cacheField>
    <cacheField name="Total Sales Used" numFmtId="164">
      <sharedItems containsSemiMixedTypes="0" containsString="0" containsNumber="1" containsInteger="1" minValue="295521964" maxValue="93478580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">
  <r>
    <x v="0"/>
    <x v="0"/>
    <n v="31106"/>
    <n v="49927"/>
    <n v="755015820"/>
    <n v="386481929"/>
  </r>
  <r>
    <x v="0"/>
    <x v="1"/>
    <n v="27520"/>
    <n v="50982"/>
    <n v="664454223"/>
    <n v="361353242"/>
  </r>
  <r>
    <x v="0"/>
    <x v="2"/>
    <n v="34225"/>
    <n v="58794"/>
    <n v="805666244"/>
    <n v="419385387"/>
  </r>
  <r>
    <x v="0"/>
    <x v="3"/>
    <n v="36452"/>
    <n v="59817"/>
    <n v="846368297"/>
    <n v="433061150"/>
  </r>
  <r>
    <x v="0"/>
    <x v="4"/>
    <n v="37359"/>
    <n v="60577"/>
    <n v="855005784"/>
    <n v="442569410"/>
  </r>
  <r>
    <x v="0"/>
    <x v="5"/>
    <n v="36348"/>
    <n v="55415"/>
    <n v="830251613"/>
    <n v="414731166"/>
  </r>
  <r>
    <x v="0"/>
    <x v="6"/>
    <n v="30367"/>
    <n v="55235"/>
    <n v="700530891"/>
    <n v="384673023"/>
  </r>
  <r>
    <x v="0"/>
    <x v="7"/>
    <n v="38965"/>
    <n v="60310"/>
    <n v="934484212"/>
    <n v="455453720"/>
  </r>
  <r>
    <x v="0"/>
    <x v="8"/>
    <n v="39740"/>
    <n v="55485"/>
    <n v="950502055"/>
    <n v="432112270"/>
  </r>
  <r>
    <x v="0"/>
    <x v="9"/>
    <n v="35276"/>
    <n v="58020"/>
    <n v="865326154"/>
    <n v="456738532"/>
  </r>
  <r>
    <x v="0"/>
    <x v="10"/>
    <n v="27812"/>
    <n v="49066"/>
    <n v="691740703"/>
    <n v="379196575"/>
  </r>
  <r>
    <x v="0"/>
    <x v="11"/>
    <n v="26994"/>
    <n v="42461"/>
    <n v="673208880"/>
    <n v="374453368"/>
  </r>
  <r>
    <x v="1"/>
    <x v="0"/>
    <n v="34707"/>
    <n v="49481"/>
    <n v="860730784"/>
    <n v="392438833"/>
  </r>
  <r>
    <x v="1"/>
    <x v="1"/>
    <n v="24585"/>
    <n v="41048"/>
    <n v="615749948"/>
    <n v="323297077"/>
  </r>
  <r>
    <x v="1"/>
    <x v="2"/>
    <n v="32705"/>
    <n v="56513"/>
    <n v="791728069"/>
    <n v="413899574"/>
  </r>
  <r>
    <x v="1"/>
    <x v="3"/>
    <n v="37682"/>
    <n v="61856"/>
    <n v="909778220"/>
    <n v="458127973"/>
  </r>
  <r>
    <x v="1"/>
    <x v="4"/>
    <n v="38472"/>
    <n v="61742"/>
    <n v="917339608"/>
    <n v="469734647"/>
  </r>
  <r>
    <x v="1"/>
    <x v="5"/>
    <n v="38573"/>
    <n v="59904"/>
    <n v="941898387"/>
    <n v="455117890"/>
  </r>
  <r>
    <x v="1"/>
    <x v="6"/>
    <n v="41088"/>
    <n v="62811"/>
    <n v="990041754"/>
    <n v="489374362"/>
  </r>
  <r>
    <x v="1"/>
    <x v="7"/>
    <n v="39556"/>
    <n v="60829"/>
    <n v="985375378"/>
    <n v="460316726"/>
  </r>
  <r>
    <x v="1"/>
    <x v="8"/>
    <n v="40464"/>
    <n v="58279"/>
    <n v="1012404987"/>
    <n v="446119525"/>
  </r>
  <r>
    <x v="1"/>
    <x v="9"/>
    <n v="38597"/>
    <n v="62417"/>
    <n v="980365678"/>
    <n v="470520906"/>
  </r>
  <r>
    <x v="1"/>
    <x v="10"/>
    <n v="30155"/>
    <n v="50655"/>
    <n v="779674957"/>
    <n v="385164663"/>
  </r>
  <r>
    <x v="1"/>
    <x v="11"/>
    <n v="31668"/>
    <n v="49823"/>
    <n v="838060569"/>
    <n v="401959321"/>
  </r>
  <r>
    <x v="2"/>
    <x v="0"/>
    <n v="33361"/>
    <n v="46427"/>
    <n v="891062280"/>
    <n v="367825717"/>
  </r>
  <r>
    <x v="2"/>
    <x v="1"/>
    <n v="27780"/>
    <n v="50842"/>
    <n v="721703209"/>
    <n v="377496734"/>
  </r>
  <r>
    <x v="2"/>
    <x v="2"/>
    <n v="39340"/>
    <n v="68766"/>
    <n v="975737236"/>
    <n v="502144505"/>
  </r>
  <r>
    <x v="2"/>
    <x v="3"/>
    <n v="37478"/>
    <n v="64059"/>
    <n v="919596999"/>
    <n v="472014215"/>
  </r>
  <r>
    <x v="2"/>
    <x v="4"/>
    <n v="37819"/>
    <n v="58589"/>
    <n v="916954404"/>
    <n v="431929913"/>
  </r>
  <r>
    <x v="2"/>
    <x v="5"/>
    <n v="42758"/>
    <n v="65073"/>
    <n v="1038212129"/>
    <n v="486125865"/>
  </r>
  <r>
    <x v="2"/>
    <x v="6"/>
    <n v="38329"/>
    <n v="60994"/>
    <n v="958264422"/>
    <n v="474975823"/>
  </r>
  <r>
    <x v="2"/>
    <x v="7"/>
    <n v="37175"/>
    <n v="61106"/>
    <n v="950681015"/>
    <n v="470372767"/>
  </r>
  <r>
    <x v="2"/>
    <x v="8"/>
    <n v="38712"/>
    <n v="60238"/>
    <n v="1004251102"/>
    <n v="478484210"/>
  </r>
  <r>
    <x v="2"/>
    <x v="9"/>
    <n v="34839"/>
    <n v="57046"/>
    <n v="913403542"/>
    <n v="452470718"/>
  </r>
  <r>
    <x v="2"/>
    <x v="10"/>
    <n v="29859"/>
    <n v="54654"/>
    <n v="821585825"/>
    <n v="439882689"/>
  </r>
  <r>
    <x v="2"/>
    <x v="11"/>
    <n v="31058"/>
    <n v="51883"/>
    <n v="861503861"/>
    <n v="431825791"/>
  </r>
  <r>
    <x v="3"/>
    <x v="0"/>
    <n v="33637"/>
    <n v="49534"/>
    <n v="933312807"/>
    <n v="407244081"/>
  </r>
  <r>
    <x v="3"/>
    <x v="1"/>
    <n v="26707"/>
    <n v="51666"/>
    <n v="705851980"/>
    <n v="395540384"/>
  </r>
  <r>
    <x v="3"/>
    <x v="2"/>
    <n v="35277"/>
    <n v="65088"/>
    <n v="920888098"/>
    <n v="504245180"/>
  </r>
  <r>
    <x v="3"/>
    <x v="3"/>
    <n v="36609"/>
    <n v="61977"/>
    <n v="925591302"/>
    <n v="469034149"/>
  </r>
  <r>
    <x v="3"/>
    <x v="4"/>
    <n v="36191"/>
    <n v="60765"/>
    <n v="904011185"/>
    <n v="471821748"/>
  </r>
  <r>
    <x v="3"/>
    <x v="5"/>
    <n v="40674"/>
    <n v="64021"/>
    <n v="1029116197"/>
    <n v="513909527"/>
  </r>
  <r>
    <x v="3"/>
    <x v="6"/>
    <n v="38189"/>
    <n v="58605"/>
    <n v="1012715139"/>
    <n v="480607370"/>
  </r>
  <r>
    <x v="3"/>
    <x v="7"/>
    <n v="45547"/>
    <n v="69589"/>
    <n v="1207716905"/>
    <n v="557209927"/>
  </r>
  <r>
    <x v="3"/>
    <x v="8"/>
    <n v="38909"/>
    <n v="62941"/>
    <n v="1001701319"/>
    <n v="502113995"/>
  </r>
  <r>
    <x v="3"/>
    <x v="9"/>
    <n v="31392"/>
    <n v="57367"/>
    <n v="804224324"/>
    <n v="472018026"/>
  </r>
  <r>
    <x v="3"/>
    <x v="10"/>
    <n v="28915"/>
    <n v="53053"/>
    <n v="763610056"/>
    <n v="438437059"/>
  </r>
  <r>
    <x v="3"/>
    <x v="11"/>
    <n v="29787"/>
    <n v="49229"/>
    <n v="797994610"/>
    <n v="427622069"/>
  </r>
  <r>
    <x v="4"/>
    <x v="0"/>
    <n v="32331"/>
    <n v="50745"/>
    <n v="889192843"/>
    <n v="436119403"/>
  </r>
  <r>
    <x v="4"/>
    <x v="1"/>
    <n v="25688"/>
    <n v="51372"/>
    <n v="690139661"/>
    <n v="410661975"/>
  </r>
  <r>
    <x v="4"/>
    <x v="2"/>
    <n v="34167"/>
    <n v="66205"/>
    <n v="900277823"/>
    <n v="524850834"/>
  </r>
  <r>
    <x v="4"/>
    <x v="3"/>
    <n v="34099"/>
    <n v="58148"/>
    <n v="870626654"/>
    <n v="485131848"/>
  </r>
  <r>
    <x v="4"/>
    <x v="4"/>
    <n v="36904"/>
    <n v="63707"/>
    <n v="917436807"/>
    <n v="524859557"/>
  </r>
  <r>
    <x v="4"/>
    <x v="5"/>
    <n v="38718"/>
    <n v="63039"/>
    <n v="962049369"/>
    <n v="530723293"/>
  </r>
  <r>
    <x v="4"/>
    <x v="6"/>
    <n v="36662"/>
    <n v="56611"/>
    <n v="928819275"/>
    <n v="481673874"/>
  </r>
  <r>
    <x v="4"/>
    <x v="7"/>
    <n v="37151"/>
    <n v="66516"/>
    <n v="964524846"/>
    <n v="566181664"/>
  </r>
  <r>
    <x v="4"/>
    <x v="8"/>
    <n v="35334"/>
    <n v="57684"/>
    <n v="914277304"/>
    <n v="496348705"/>
  </r>
  <r>
    <x v="4"/>
    <x v="9"/>
    <n v="33211"/>
    <n v="60068"/>
    <n v="873442790"/>
    <n v="517877328"/>
  </r>
  <r>
    <x v="4"/>
    <x v="10"/>
    <n v="28138"/>
    <n v="52776"/>
    <n v="767687998"/>
    <n v="461552850"/>
  </r>
  <r>
    <x v="4"/>
    <x v="11"/>
    <n v="26879"/>
    <n v="50097"/>
    <n v="733181836"/>
    <n v="429705987"/>
  </r>
  <r>
    <x v="5"/>
    <x v="0"/>
    <n v="31430"/>
    <n v="53277"/>
    <n v="886162633"/>
    <n v="462733911"/>
  </r>
  <r>
    <x v="5"/>
    <x v="1"/>
    <n v="24793"/>
    <n v="48360"/>
    <n v="668148095"/>
    <n v="407096172"/>
  </r>
  <r>
    <x v="5"/>
    <x v="2"/>
    <n v="32862"/>
    <n v="61513"/>
    <n v="872431678"/>
    <n v="514312592"/>
  </r>
  <r>
    <x v="5"/>
    <x v="3"/>
    <n v="33705"/>
    <n v="59128"/>
    <n v="865042222"/>
    <n v="500935964"/>
  </r>
  <r>
    <x v="5"/>
    <x v="4"/>
    <n v="34931"/>
    <n v="62944"/>
    <n v="887475431"/>
    <n v="526560827"/>
  </r>
  <r>
    <x v="5"/>
    <x v="5"/>
    <n v="37333"/>
    <n v="61175"/>
    <n v="948250315"/>
    <n v="519442504"/>
  </r>
  <r>
    <x v="5"/>
    <x v="6"/>
    <n v="33259"/>
    <n v="60991"/>
    <n v="851325779"/>
    <n v="521144458"/>
  </r>
  <r>
    <x v="5"/>
    <x v="7"/>
    <n v="35186"/>
    <n v="63410"/>
    <n v="929649250"/>
    <n v="541115210"/>
  </r>
  <r>
    <x v="5"/>
    <x v="8"/>
    <n v="30248"/>
    <n v="52541"/>
    <n v="806385930"/>
    <n v="443757477"/>
  </r>
  <r>
    <x v="5"/>
    <x v="9"/>
    <n v="32965"/>
    <n v="59348"/>
    <n v="885708713"/>
    <n v="516190017"/>
  </r>
  <r>
    <x v="5"/>
    <x v="10"/>
    <n v="27160"/>
    <n v="50593"/>
    <n v="735515910"/>
    <n v="445062491"/>
  </r>
  <r>
    <x v="5"/>
    <x v="11"/>
    <n v="24312"/>
    <n v="45269"/>
    <n v="661821527"/>
    <n v="395862246"/>
  </r>
  <r>
    <x v="6"/>
    <x v="0"/>
    <n v="29072"/>
    <n v="47857"/>
    <n v="799819205"/>
    <n v="430842103"/>
  </r>
  <r>
    <x v="6"/>
    <x v="1"/>
    <n v="22819"/>
    <n v="50937"/>
    <n v="611004312"/>
    <n v="409316017"/>
  </r>
  <r>
    <x v="6"/>
    <x v="2"/>
    <n v="27118"/>
    <n v="55978"/>
    <n v="704894267"/>
    <n v="449993794"/>
  </r>
  <r>
    <x v="6"/>
    <x v="3"/>
    <n v="30769"/>
    <n v="58468"/>
    <n v="778075721"/>
    <n v="478875678"/>
  </r>
  <r>
    <x v="6"/>
    <x v="4"/>
    <n v="29035"/>
    <n v="55339"/>
    <n v="709096913"/>
    <n v="437787528"/>
  </r>
  <r>
    <x v="6"/>
    <x v="5"/>
    <n v="31463"/>
    <n v="54449"/>
    <n v="747520852"/>
    <n v="426137636"/>
  </r>
  <r>
    <x v="6"/>
    <x v="6"/>
    <n v="29188"/>
    <n v="57055"/>
    <n v="732481463"/>
    <n v="444897621"/>
  </r>
  <r>
    <x v="6"/>
    <x v="7"/>
    <n v="25666"/>
    <n v="53455"/>
    <n v="663384108"/>
    <n v="411849673"/>
  </r>
  <r>
    <x v="6"/>
    <x v="8"/>
    <n v="26751"/>
    <n v="51206"/>
    <n v="697999898"/>
    <n v="398834140"/>
  </r>
  <r>
    <x v="6"/>
    <x v="9"/>
    <n v="23216"/>
    <n v="50727"/>
    <n v="614717936"/>
    <n v="382437406"/>
  </r>
  <r>
    <x v="6"/>
    <x v="10"/>
    <n v="16842"/>
    <n v="39803"/>
    <n v="447337415"/>
    <n v="295521964"/>
  </r>
  <r>
    <x v="6"/>
    <x v="11"/>
    <n v="17220"/>
    <n v="42611"/>
    <n v="469069897"/>
    <n v="329674280"/>
  </r>
  <r>
    <x v="7"/>
    <x v="0"/>
    <n v="17963"/>
    <n v="41254"/>
    <n v="504208132"/>
    <n v="320520578"/>
  </r>
  <r>
    <x v="7"/>
    <x v="1"/>
    <n v="14779"/>
    <n v="48308"/>
    <n v="418843100"/>
    <n v="332054088"/>
  </r>
  <r>
    <x v="7"/>
    <x v="2"/>
    <n v="17844"/>
    <n v="56948"/>
    <n v="465300148"/>
    <n v="390527459"/>
  </r>
  <r>
    <x v="7"/>
    <x v="3"/>
    <n v="20905"/>
    <n v="55631"/>
    <n v="526701218"/>
    <n v="390447902"/>
  </r>
  <r>
    <x v="7"/>
    <x v="4"/>
    <n v="19781"/>
    <n v="51149"/>
    <n v="501252689"/>
    <n v="366133295"/>
  </r>
  <r>
    <x v="7"/>
    <x v="5"/>
    <n v="24509"/>
    <n v="56732"/>
    <n v="627433850"/>
    <n v="411152753"/>
  </r>
  <r>
    <x v="7"/>
    <x v="6"/>
    <n v="22836"/>
    <n v="57693"/>
    <n v="602063511"/>
    <n v="431644869"/>
  </r>
  <r>
    <x v="7"/>
    <x v="7"/>
    <n v="25251"/>
    <n v="52432"/>
    <n v="651209293"/>
    <n v="388684275"/>
  </r>
  <r>
    <x v="7"/>
    <x v="8"/>
    <n v="26992"/>
    <n v="53361"/>
    <n v="719767451"/>
    <n v="412237339"/>
  </r>
  <r>
    <x v="7"/>
    <x v="9"/>
    <n v="20717"/>
    <n v="50783"/>
    <n v="593186195"/>
    <n v="383952423"/>
  </r>
  <r>
    <x v="7"/>
    <x v="10"/>
    <n v="18590"/>
    <n v="42895"/>
    <n v="527527906"/>
    <n v="328315049"/>
  </r>
  <r>
    <x v="7"/>
    <x v="11"/>
    <n v="18761"/>
    <n v="41703"/>
    <n v="548724421"/>
    <n v="354370497"/>
  </r>
  <r>
    <x v="8"/>
    <x v="0"/>
    <n v="20419"/>
    <n v="40588"/>
    <n v="582084918"/>
    <n v="316999705"/>
  </r>
  <r>
    <x v="8"/>
    <x v="1"/>
    <n v="14809"/>
    <n v="38932"/>
    <n v="405189138"/>
    <n v="296703782"/>
  </r>
  <r>
    <x v="8"/>
    <x v="2"/>
    <n v="21920"/>
    <n v="62510"/>
    <n v="604302888"/>
    <n v="457388434"/>
  </r>
  <r>
    <x v="8"/>
    <x v="3"/>
    <n v="25844"/>
    <n v="61229"/>
    <n v="688229510"/>
    <n v="479848337"/>
  </r>
  <r>
    <x v="8"/>
    <x v="4"/>
    <n v="24383"/>
    <n v="52548"/>
    <n v="640624378"/>
    <n v="426753739"/>
  </r>
  <r>
    <x v="8"/>
    <x v="5"/>
    <n v="25850"/>
    <n v="60192"/>
    <n v="686655808"/>
    <n v="481352489"/>
  </r>
  <r>
    <x v="8"/>
    <x v="6"/>
    <n v="23136"/>
    <n v="54934"/>
    <n v="644471700"/>
    <n v="457619574"/>
  </r>
  <r>
    <x v="8"/>
    <x v="7"/>
    <n v="23512"/>
    <n v="57005"/>
    <n v="659524567"/>
    <n v="460747955"/>
  </r>
  <r>
    <x v="8"/>
    <x v="8"/>
    <n v="24520"/>
    <n v="54371"/>
    <n v="692681798"/>
    <n v="452201494"/>
  </r>
  <r>
    <x v="8"/>
    <x v="9"/>
    <n v="22003"/>
    <n v="50911"/>
    <n v="629304220"/>
    <n v="423489578"/>
  </r>
  <r>
    <x v="8"/>
    <x v="10"/>
    <n v="20551"/>
    <n v="48275"/>
    <n v="601640805"/>
    <n v="403191833"/>
  </r>
  <r>
    <x v="8"/>
    <x v="11"/>
    <n v="21075"/>
    <n v="44550"/>
    <n v="626205792"/>
    <n v="398505383"/>
  </r>
  <r>
    <x v="9"/>
    <x v="0"/>
    <n v="22239"/>
    <n v="43292"/>
    <n v="649505622"/>
    <n v="374185956"/>
  </r>
  <r>
    <x v="9"/>
    <x v="1"/>
    <n v="18863"/>
    <n v="48464"/>
    <n v="541928549"/>
    <n v="375638939"/>
  </r>
  <r>
    <x v="9"/>
    <x v="2"/>
    <n v="27667"/>
    <n v="65857"/>
    <n v="760075360"/>
    <n v="513965808"/>
  </r>
  <r>
    <x v="9"/>
    <x v="3"/>
    <n v="25793"/>
    <n v="57373"/>
    <n v="713850012"/>
    <n v="465992034"/>
  </r>
  <r>
    <x v="9"/>
    <x v="4"/>
    <n v="25464"/>
    <n v="54135"/>
    <n v="698611340"/>
    <n v="440018761"/>
  </r>
  <r>
    <x v="9"/>
    <x v="5"/>
    <n v="26984"/>
    <n v="59203"/>
    <n v="754568121"/>
    <n v="499370349"/>
  </r>
  <r>
    <x v="9"/>
    <x v="6"/>
    <n v="23154"/>
    <n v="50549"/>
    <n v="662962907"/>
    <n v="447965139"/>
  </r>
  <r>
    <x v="9"/>
    <x v="7"/>
    <n v="24875"/>
    <n v="56055"/>
    <n v="733038484"/>
    <n v="492531070"/>
  </r>
  <r>
    <x v="9"/>
    <x v="8"/>
    <n v="24945"/>
    <n v="50389"/>
    <n v="736524414"/>
    <n v="447044465"/>
  </r>
  <r>
    <x v="9"/>
    <x v="9"/>
    <n v="22996"/>
    <n v="49497"/>
    <n v="685279242"/>
    <n v="443101644"/>
  </r>
  <r>
    <x v="9"/>
    <x v="10"/>
    <n v="22177"/>
    <n v="47040"/>
    <n v="684647259"/>
    <n v="429841495"/>
  </r>
  <r>
    <x v="9"/>
    <x v="11"/>
    <n v="22512"/>
    <n v="43874"/>
    <n v="710741092"/>
    <n v="415418423"/>
  </r>
  <r>
    <x v="10"/>
    <x v="0"/>
    <n v="25223"/>
    <n v="46367"/>
    <n v="775943607"/>
    <n v="419503746"/>
  </r>
  <r>
    <x v="10"/>
    <x v="1"/>
    <n v="21783"/>
    <n v="53216"/>
    <n v="653555445"/>
    <n v="427637684"/>
  </r>
  <r>
    <x v="10"/>
    <x v="2"/>
    <n v="28280"/>
    <n v="62426"/>
    <n v="790798381"/>
    <n v="513936240"/>
  </r>
  <r>
    <x v="10"/>
    <x v="3"/>
    <n v="27467"/>
    <n v="56913"/>
    <n v="766243639"/>
    <n v="493881213"/>
  </r>
  <r>
    <x v="10"/>
    <x v="4"/>
    <n v="29390"/>
    <n v="55096"/>
    <n v="822158205"/>
    <n v="489914146"/>
  </r>
  <r>
    <x v="10"/>
    <x v="5"/>
    <n v="29662"/>
    <n v="53148"/>
    <n v="847168622"/>
    <n v="487154088"/>
  </r>
  <r>
    <x v="10"/>
    <x v="6"/>
    <n v="26593"/>
    <n v="52146"/>
    <n v="791818346"/>
    <n v="468241971"/>
  </r>
  <r>
    <x v="10"/>
    <x v="7"/>
    <n v="28765"/>
    <n v="56079"/>
    <n v="851322732"/>
    <n v="514215353"/>
  </r>
  <r>
    <x v="10"/>
    <x v="8"/>
    <n v="26671"/>
    <n v="50566"/>
    <n v="777860867"/>
    <n v="453896775"/>
  </r>
  <r>
    <x v="10"/>
    <x v="9"/>
    <n v="27300"/>
    <n v="53460"/>
    <n v="815238036"/>
    <n v="479430068"/>
  </r>
  <r>
    <x v="10"/>
    <x v="10"/>
    <n v="22996"/>
    <n v="46673"/>
    <n v="692717590"/>
    <n v="429661696"/>
  </r>
  <r>
    <x v="10"/>
    <x v="11"/>
    <n v="22632"/>
    <n v="41588"/>
    <n v="700168869"/>
    <n v="404654091"/>
  </r>
  <r>
    <x v="11"/>
    <x v="0"/>
    <n v="27083"/>
    <n v="46843"/>
    <n v="842788566"/>
    <n v="453614704"/>
  </r>
  <r>
    <x v="11"/>
    <x v="1"/>
    <n v="21639"/>
    <n v="47884"/>
    <n v="666540837"/>
    <n v="411525315"/>
  </r>
  <r>
    <x v="11"/>
    <x v="2"/>
    <n v="29606"/>
    <n v="60740"/>
    <n v="876674543"/>
    <n v="516055403"/>
  </r>
  <r>
    <x v="11"/>
    <x v="3"/>
    <n v="31273"/>
    <n v="60899"/>
    <n v="890714636"/>
    <n v="534686074"/>
  </r>
  <r>
    <x v="11"/>
    <x v="4"/>
    <n v="32103"/>
    <n v="59114"/>
    <n v="905273123"/>
    <n v="548815730"/>
  </r>
  <r>
    <x v="11"/>
    <x v="5"/>
    <n v="31181"/>
    <n v="53038"/>
    <n v="893995360"/>
    <n v="487560735"/>
  </r>
  <r>
    <x v="11"/>
    <x v="6"/>
    <n v="31348"/>
    <n v="58276"/>
    <n v="935844662"/>
    <n v="543294518"/>
  </r>
  <r>
    <x v="11"/>
    <x v="7"/>
    <n v="28407"/>
    <n v="56801"/>
    <n v="846084877"/>
    <n v="536010618"/>
  </r>
  <r>
    <x v="11"/>
    <x v="8"/>
    <n v="28654"/>
    <n v="54525"/>
    <n v="873865855"/>
    <n v="508508353"/>
  </r>
  <r>
    <x v="11"/>
    <x v="9"/>
    <n v="27106"/>
    <n v="55433"/>
    <n v="876865110"/>
    <n v="525502076"/>
  </r>
  <r>
    <x v="11"/>
    <x v="10"/>
    <n v="23235"/>
    <n v="47181"/>
    <n v="743865185"/>
    <n v="460464879"/>
  </r>
  <r>
    <x v="11"/>
    <x v="11"/>
    <n v="23574"/>
    <n v="44021"/>
    <n v="760977262"/>
    <n v="450091642"/>
  </r>
  <r>
    <x v="12"/>
    <x v="0"/>
    <n v="26792"/>
    <n v="44887"/>
    <n v="866726180"/>
    <n v="460264339"/>
  </r>
  <r>
    <x v="12"/>
    <x v="1"/>
    <n v="20202"/>
    <n v="46154"/>
    <n v="629593928"/>
    <n v="420312854"/>
  </r>
  <r>
    <x v="12"/>
    <x v="2"/>
    <n v="25318"/>
    <n v="58015"/>
    <n v="778419410"/>
    <n v="530709741"/>
  </r>
  <r>
    <x v="12"/>
    <x v="3"/>
    <n v="29820"/>
    <n v="61277"/>
    <n v="901354171"/>
    <n v="565840381"/>
  </r>
  <r>
    <x v="12"/>
    <x v="4"/>
    <n v="31504"/>
    <n v="56649"/>
    <n v="930989023"/>
    <n v="533756933"/>
  </r>
  <r>
    <x v="12"/>
    <x v="5"/>
    <n v="32620"/>
    <n v="58619"/>
    <n v="964450549"/>
    <n v="567571137"/>
  </r>
  <r>
    <x v="12"/>
    <x v="6"/>
    <n v="33299"/>
    <n v="60001"/>
    <n v="1024912743"/>
    <n v="597775943"/>
  </r>
  <r>
    <x v="12"/>
    <x v="7"/>
    <n v="30982"/>
    <n v="56517"/>
    <n v="967003330"/>
    <n v="544939982"/>
  </r>
  <r>
    <x v="12"/>
    <x v="8"/>
    <n v="32431"/>
    <n v="59261"/>
    <n v="1015189704"/>
    <n v="568777644"/>
  </r>
  <r>
    <x v="12"/>
    <x v="9"/>
    <n v="29250"/>
    <n v="59014"/>
    <n v="923842238"/>
    <n v="583891303"/>
  </r>
  <r>
    <x v="12"/>
    <x v="10"/>
    <n v="22582"/>
    <n v="46000"/>
    <n v="723803223"/>
    <n v="456675447"/>
  </r>
  <r>
    <x v="12"/>
    <x v="11"/>
    <n v="26419"/>
    <n v="50072"/>
    <n v="850948572"/>
    <n v="514628809"/>
  </r>
  <r>
    <x v="13"/>
    <x v="0"/>
    <n v="28889"/>
    <n v="48465"/>
    <n v="974532500"/>
    <n v="512446033"/>
  </r>
  <r>
    <x v="13"/>
    <x v="1"/>
    <n v="22430"/>
    <n v="51038"/>
    <n v="709556549"/>
    <n v="484053250"/>
  </r>
  <r>
    <x v="13"/>
    <x v="2"/>
    <n v="27428"/>
    <n v="61346"/>
    <n v="834375096"/>
    <n v="575005263"/>
  </r>
  <r>
    <x v="13"/>
    <x v="3"/>
    <n v="32240"/>
    <n v="64350"/>
    <n v="988046475"/>
    <n v="632625988"/>
  </r>
  <r>
    <x v="13"/>
    <x v="4"/>
    <n v="29626"/>
    <n v="57563"/>
    <n v="898866880"/>
    <n v="558692764"/>
  </r>
  <r>
    <x v="13"/>
    <x v="5"/>
    <n v="34695"/>
    <n v="54124"/>
    <n v="1051510311"/>
    <n v="581809219"/>
  </r>
  <r>
    <x v="13"/>
    <x v="6"/>
    <n v="34179"/>
    <n v="62920"/>
    <n v="1062988492"/>
    <n v="650454487"/>
  </r>
  <r>
    <x v="13"/>
    <x v="7"/>
    <n v="30125"/>
    <n v="61268"/>
    <n v="958163037"/>
    <n v="618794306"/>
  </r>
  <r>
    <x v="13"/>
    <x v="8"/>
    <n v="32154"/>
    <n v="62182"/>
    <n v="1035533325"/>
    <n v="632452008"/>
  </r>
  <r>
    <x v="13"/>
    <x v="9"/>
    <n v="30552"/>
    <n v="62954"/>
    <n v="991747766"/>
    <n v="653329361"/>
  </r>
  <r>
    <x v="13"/>
    <x v="10"/>
    <n v="25828"/>
    <n v="54354"/>
    <n v="858213639"/>
    <n v="568019044"/>
  </r>
  <r>
    <x v="13"/>
    <x v="11"/>
    <n v="29062"/>
    <n v="56592"/>
    <n v="969641175"/>
    <n v="621925235"/>
  </r>
  <r>
    <x v="14"/>
    <x v="0"/>
    <n v="25835"/>
    <n v="45285"/>
    <n v="878106665"/>
    <n v="518918140"/>
  </r>
  <r>
    <x v="14"/>
    <x v="1"/>
    <n v="24257"/>
    <n v="58184"/>
    <n v="813473347"/>
    <n v="581005001"/>
  </r>
  <r>
    <x v="14"/>
    <x v="2"/>
    <n v="30675"/>
    <n v="73163"/>
    <n v="988609546"/>
    <n v="723865536"/>
  </r>
  <r>
    <x v="14"/>
    <x v="3"/>
    <n v="29787"/>
    <n v="66793"/>
    <n v="943502901"/>
    <n v="693293383"/>
  </r>
  <r>
    <x v="14"/>
    <x v="4"/>
    <n v="31525"/>
    <n v="65659"/>
    <n v="1018042636"/>
    <n v="712783380"/>
  </r>
  <r>
    <x v="14"/>
    <x v="5"/>
    <n v="34366"/>
    <n v="68750"/>
    <n v="1094447550"/>
    <n v="751886189"/>
  </r>
  <r>
    <x v="14"/>
    <x v="6"/>
    <n v="29636"/>
    <n v="62545"/>
    <n v="960502273"/>
    <n v="691521741"/>
  </r>
  <r>
    <x v="14"/>
    <x v="7"/>
    <n v="29945"/>
    <n v="70887"/>
    <n v="994401467"/>
    <n v="780694327"/>
  </r>
  <r>
    <x v="14"/>
    <x v="8"/>
    <n v="28544"/>
    <n v="66056"/>
    <n v="976643490"/>
    <n v="742588270"/>
  </r>
  <r>
    <x v="14"/>
    <x v="9"/>
    <n v="27082"/>
    <n v="61678"/>
    <n v="907244735"/>
    <n v="685808210"/>
  </r>
  <r>
    <x v="14"/>
    <x v="10"/>
    <n v="25381"/>
    <n v="58037"/>
    <n v="857844856"/>
    <n v="641353419"/>
  </r>
  <r>
    <x v="14"/>
    <x v="11"/>
    <n v="26205"/>
    <n v="56234"/>
    <n v="926735097"/>
    <n v="655654762"/>
  </r>
  <r>
    <x v="15"/>
    <x v="0"/>
    <n v="28827"/>
    <n v="56583"/>
    <n v="1000285431"/>
    <n v="674078790"/>
  </r>
  <r>
    <x v="15"/>
    <x v="1"/>
    <n v="22413"/>
    <n v="55989"/>
    <n v="776222008"/>
    <n v="592255229"/>
  </r>
  <r>
    <x v="15"/>
    <x v="2"/>
    <n v="27838"/>
    <n v="72717"/>
    <n v="926703144"/>
    <n v="744746293"/>
  </r>
  <r>
    <x v="15"/>
    <x v="3"/>
    <n v="26135"/>
    <n v="62740"/>
    <n v="867722291"/>
    <n v="654981615"/>
  </r>
  <r>
    <x v="15"/>
    <x v="4"/>
    <n v="28931"/>
    <n v="68296"/>
    <n v="937804113"/>
    <n v="718689038"/>
  </r>
  <r>
    <x v="15"/>
    <x v="5"/>
    <n v="31835"/>
    <n v="67827"/>
    <n v="1019153457"/>
    <n v="720739448"/>
  </r>
  <r>
    <x v="15"/>
    <x v="6"/>
    <n v="28331"/>
    <n v="62372"/>
    <n v="906844054"/>
    <n v="657619227"/>
  </r>
  <r>
    <x v="15"/>
    <x v="7"/>
    <n v="29644"/>
    <n v="69737"/>
    <n v="999821400"/>
    <n v="751224882"/>
  </r>
  <r>
    <x v="15"/>
    <x v="8"/>
    <n v="28175"/>
    <n v="59925"/>
    <n v="955788877"/>
    <n v="643188965"/>
  </r>
  <r>
    <x v="15"/>
    <x v="9"/>
    <n v="27886"/>
    <n v="63917"/>
    <n v="967866431"/>
    <n v="696489631"/>
  </r>
  <r>
    <x v="15"/>
    <x v="10"/>
    <n v="24970"/>
    <n v="57147"/>
    <n v="861135057"/>
    <n v="641563065"/>
  </r>
  <r>
    <x v="15"/>
    <x v="11"/>
    <n v="24944"/>
    <n v="51261"/>
    <n v="868882914"/>
    <n v="578032505"/>
  </r>
  <r>
    <x v="16"/>
    <x v="0"/>
    <n v="28607"/>
    <n v="55276"/>
    <n v="1020767142"/>
    <n v="652390067"/>
  </r>
  <r>
    <x v="16"/>
    <x v="1"/>
    <n v="21448"/>
    <n v="54539"/>
    <n v="738782711"/>
    <n v="584178507"/>
  </r>
  <r>
    <x v="16"/>
    <x v="2"/>
    <n v="26914"/>
    <n v="67288"/>
    <n v="894044008"/>
    <n v="707459045"/>
  </r>
  <r>
    <x v="16"/>
    <x v="3"/>
    <n v="26729"/>
    <n v="66047"/>
    <n v="912292887"/>
    <n v="700677043"/>
  </r>
  <r>
    <x v="16"/>
    <x v="4"/>
    <n v="30967"/>
    <n v="67515"/>
    <n v="974812847"/>
    <n v="727531733"/>
  </r>
  <r>
    <x v="16"/>
    <x v="5"/>
    <n v="31779"/>
    <n v="64600"/>
    <n v="1051832066"/>
    <n v="729899558"/>
  </r>
  <r>
    <x v="16"/>
    <x v="6"/>
    <n v="30342"/>
    <n v="67117"/>
    <n v="1022752575"/>
    <n v="759245612"/>
  </r>
  <r>
    <x v="16"/>
    <x v="7"/>
    <n v="30188"/>
    <n v="69867"/>
    <n v="1064196448"/>
    <n v="785536949"/>
  </r>
  <r>
    <x v="16"/>
    <x v="8"/>
    <n v="27180"/>
    <n v="58483"/>
    <n v="936629687"/>
    <n v="672015932"/>
  </r>
  <r>
    <x v="16"/>
    <x v="9"/>
    <n v="28879"/>
    <n v="66603"/>
    <n v="1009595823"/>
    <n v="769511706"/>
  </r>
  <r>
    <x v="16"/>
    <x v="10"/>
    <n v="24846"/>
    <n v="57480"/>
    <n v="877595733"/>
    <n v="678286668"/>
  </r>
  <r>
    <x v="16"/>
    <x v="11"/>
    <n v="26350"/>
    <n v="53781"/>
    <n v="953848511"/>
    <n v="637432990"/>
  </r>
  <r>
    <x v="17"/>
    <x v="0"/>
    <n v="31090"/>
    <n v="58907"/>
    <n v="1132044244"/>
    <n v="728500177"/>
  </r>
  <r>
    <x v="17"/>
    <x v="1"/>
    <n v="21694"/>
    <n v="52578"/>
    <n v="763740318"/>
    <n v="611220842"/>
  </r>
  <r>
    <x v="17"/>
    <x v="2"/>
    <n v="26485"/>
    <n v="67022"/>
    <n v="912994576"/>
    <n v="726850233"/>
  </r>
  <r>
    <x v="17"/>
    <x v="3"/>
    <n v="30044"/>
    <n v="70469"/>
    <n v="1031766223"/>
    <n v="789665397"/>
  </r>
  <r>
    <x v="17"/>
    <x v="4"/>
    <n v="29396"/>
    <n v="69242"/>
    <n v="998392416"/>
    <n v="803918059"/>
  </r>
  <r>
    <x v="17"/>
    <x v="5"/>
    <n v="29142"/>
    <n v="63122"/>
    <n v="1023455424"/>
    <n v="745753203"/>
  </r>
  <r>
    <x v="17"/>
    <x v="6"/>
    <n v="30821"/>
    <n v="68577"/>
    <n v="1101287239"/>
    <n v="825296531"/>
  </r>
  <r>
    <x v="17"/>
    <x v="7"/>
    <n v="28399"/>
    <n v="67159"/>
    <n v="1012102960"/>
    <n v="793732403"/>
  </r>
  <r>
    <x v="17"/>
    <x v="8"/>
    <n v="29591"/>
    <n v="62846"/>
    <n v="1068228890"/>
    <n v="744093843"/>
  </r>
  <r>
    <x v="17"/>
    <x v="9"/>
    <n v="28967"/>
    <n v="66581"/>
    <n v="1055208739"/>
    <n v="819198662"/>
  </r>
  <r>
    <x v="17"/>
    <x v="10"/>
    <n v="23573"/>
    <n v="55334"/>
    <n v="868580552"/>
    <n v="685903924"/>
  </r>
  <r>
    <x v="17"/>
    <x v="11"/>
    <n v="24839"/>
    <n v="55489"/>
    <n v="920768845"/>
    <n v="695161427"/>
  </r>
  <r>
    <x v="18"/>
    <x v="0"/>
    <n v="27704"/>
    <n v="57577"/>
    <n v="1045539743"/>
    <n v="727641906"/>
  </r>
  <r>
    <x v="18"/>
    <x v="1"/>
    <n v="22344"/>
    <n v="55032"/>
    <n v="802833375"/>
    <n v="660514435"/>
  </r>
  <r>
    <x v="18"/>
    <x v="2"/>
    <n v="23873"/>
    <n v="58963"/>
    <n v="853033479"/>
    <n v="734371921"/>
  </r>
  <r>
    <x v="18"/>
    <x v="3"/>
    <n v="13700"/>
    <n v="29420"/>
    <n v="495796657"/>
    <n v="372792902"/>
  </r>
  <r>
    <x v="18"/>
    <x v="4"/>
    <n v="14835"/>
    <n v="37572"/>
    <n v="518292774"/>
    <n v="403317249"/>
  </r>
  <r>
    <x v="18"/>
    <x v="5"/>
    <n v="23704"/>
    <n v="63395"/>
    <n v="821297823"/>
    <n v="699671992"/>
  </r>
  <r>
    <x v="18"/>
    <x v="6"/>
    <n v="26190"/>
    <n v="61905"/>
    <n v="995093228"/>
    <n v="746109876"/>
  </r>
  <r>
    <x v="18"/>
    <x v="7"/>
    <n v="27372"/>
    <n v="59328"/>
    <n v="1033767509"/>
    <n v="696083170"/>
  </r>
  <r>
    <x v="18"/>
    <x v="8"/>
    <n v="27733"/>
    <n v="54035"/>
    <n v="1063945651"/>
    <n v="649440784"/>
  </r>
  <r>
    <x v="18"/>
    <x v="9"/>
    <n v="24777"/>
    <n v="49328"/>
    <n v="937336920"/>
    <n v="596988709"/>
  </r>
  <r>
    <x v="18"/>
    <x v="10"/>
    <n v="25187"/>
    <n v="46598"/>
    <n v="966657333"/>
    <n v="613844483"/>
  </r>
  <r>
    <x v="18"/>
    <x v="11"/>
    <n v="28061"/>
    <n v="44427"/>
    <n v="1256023978"/>
    <n v="620534357"/>
  </r>
  <r>
    <x v="19"/>
    <x v="0"/>
    <n v="21674"/>
    <n v="47934"/>
    <n v="834312337"/>
    <n v="622526750"/>
  </r>
  <r>
    <x v="19"/>
    <x v="1"/>
    <n v="20579"/>
    <n v="42306"/>
    <n v="797908033"/>
    <n v="556318165"/>
  </r>
  <r>
    <x v="19"/>
    <x v="2"/>
    <n v="34794"/>
    <n v="66410"/>
    <n v="1267127282"/>
    <n v="848644184"/>
  </r>
  <r>
    <x v="19"/>
    <x v="3"/>
    <n v="32730"/>
    <n v="63931"/>
    <n v="1213808079"/>
    <n v="863507284"/>
  </r>
  <r>
    <x v="19"/>
    <x v="4"/>
    <n v="33788"/>
    <n v="60551"/>
    <n v="1295819889"/>
    <n v="842208559"/>
  </r>
  <r>
    <x v="19"/>
    <x v="5"/>
    <n v="28039"/>
    <n v="55978"/>
    <n v="1120989909"/>
    <n v="839454924"/>
  </r>
  <r>
    <x v="19"/>
    <x v="6"/>
    <n v="25779"/>
    <n v="57859"/>
    <n v="1048930976"/>
    <n v="862659646"/>
  </r>
  <r>
    <x v="19"/>
    <x v="7"/>
    <n v="23233"/>
    <n v="57280"/>
    <n v="994080847"/>
    <n v="855687944"/>
  </r>
  <r>
    <x v="19"/>
    <x v="8"/>
    <n v="20975"/>
    <n v="54004"/>
    <n v="902795955"/>
    <n v="832349702"/>
  </r>
  <r>
    <x v="19"/>
    <x v="9"/>
    <n v="20843"/>
    <n v="52045"/>
    <n v="905018365"/>
    <n v="821046399"/>
  </r>
  <r>
    <x v="19"/>
    <x v="10"/>
    <n v="20511"/>
    <n v="47276"/>
    <n v="909588132"/>
    <n v="844991836"/>
  </r>
  <r>
    <x v="19"/>
    <x v="11"/>
    <n v="22677"/>
    <n v="42812"/>
    <n v="1028505727"/>
    <n v="743190343"/>
  </r>
  <r>
    <x v="20"/>
    <x v="0"/>
    <n v="19160"/>
    <n v="40497"/>
    <n v="847214025"/>
    <n v="694097721"/>
  </r>
  <r>
    <x v="20"/>
    <x v="1"/>
    <n v="21769"/>
    <n v="46442"/>
    <n v="938361276"/>
    <n v="809993384"/>
  </r>
  <r>
    <x v="20"/>
    <x v="2"/>
    <n v="26148"/>
    <n v="57453"/>
    <n v="1121118314"/>
    <n v="934785809"/>
  </r>
  <r>
    <x v="20"/>
    <x v="3"/>
    <n v="23756"/>
    <n v="51670"/>
    <n v="980797747"/>
    <n v="879511928"/>
  </r>
  <r>
    <x v="20"/>
    <x v="4"/>
    <n v="23162"/>
    <n v="51373"/>
    <n v="990610106"/>
    <n v="899660891"/>
  </r>
  <r>
    <x v="20"/>
    <x v="5"/>
    <n v="22954"/>
    <n v="47829"/>
    <n v="1009601998"/>
    <n v="815244816"/>
  </r>
  <r>
    <x v="20"/>
    <x v="6"/>
    <n v="22001"/>
    <n v="49295"/>
    <n v="975230778"/>
    <n v="832744192"/>
  </r>
  <r>
    <x v="20"/>
    <x v="7"/>
    <n v="22594"/>
    <n v="49861"/>
    <n v="1040810389"/>
    <n v="827552546"/>
  </r>
  <r>
    <x v="20"/>
    <x v="8"/>
    <n v="22941"/>
    <n v="48298"/>
    <n v="1096319386"/>
    <n v="838767438"/>
  </r>
  <r>
    <x v="20"/>
    <x v="9"/>
    <n v="22255"/>
    <n v="47325"/>
    <n v="1060091844"/>
    <n v="804805365"/>
  </r>
  <r>
    <x v="20"/>
    <x v="10"/>
    <n v="21117"/>
    <n v="43345"/>
    <n v="993531237"/>
    <n v="734729853"/>
  </r>
  <r>
    <x v="20"/>
    <x v="11"/>
    <n v="23025"/>
    <n v="40906"/>
    <n v="1120587035"/>
    <n v="718545405"/>
  </r>
  <r>
    <x v="21"/>
    <x v="0"/>
    <n v="21037"/>
    <n v="45543"/>
    <n v="992034915"/>
    <n v="762502754"/>
  </r>
  <r>
    <x v="21"/>
    <x v="1"/>
    <n v="20893"/>
    <n v="44320"/>
    <n v="960384917"/>
    <n v="712901541"/>
  </r>
  <r>
    <x v="21"/>
    <x v="2"/>
    <n v="28023"/>
    <n v="53557"/>
    <n v="1245687446"/>
    <n v="872419947"/>
  </r>
  <r>
    <x v="21"/>
    <x v="3"/>
    <n v="25918"/>
    <n v="48230"/>
    <n v="1136414635"/>
    <n v="775889223"/>
  </r>
  <r>
    <x v="21"/>
    <x v="4"/>
    <n v="28372"/>
    <n v="51416"/>
    <n v="1234582275"/>
    <n v="855515371"/>
  </r>
  <r>
    <x v="21"/>
    <x v="5"/>
    <n v="27001"/>
    <n v="50613"/>
    <n v="1214340987"/>
    <n v="814275863"/>
  </r>
  <r>
    <x v="21"/>
    <x v="6"/>
    <n v="26360"/>
    <n v="49502"/>
    <n v="1196918451"/>
    <n v="887723892"/>
  </r>
  <r>
    <x v="21"/>
    <x v="7"/>
    <n v="25876"/>
    <n v="52725"/>
    <n v="1222581892"/>
    <n v="908454060"/>
  </r>
  <r>
    <x v="21"/>
    <x v="8"/>
    <n v="23892"/>
    <n v="45386"/>
    <n v="1134437699"/>
    <n v="744676584"/>
  </r>
  <r>
    <x v="21"/>
    <x v="9"/>
    <n v="23775"/>
    <n v="45473"/>
    <n v="1122680147"/>
    <n v="740582533"/>
  </r>
  <r>
    <x v="21"/>
    <x v="10"/>
    <n v="22720"/>
    <n v="42260"/>
    <n v="1062465105"/>
    <n v="694190564"/>
  </r>
  <r>
    <x v="21"/>
    <x v="11"/>
    <n v="26010"/>
    <n v="40556"/>
    <n v="1233234965"/>
    <n v="674734577"/>
  </r>
  <r>
    <x v="22"/>
    <x v="0"/>
    <n v="20034"/>
    <n v="40539"/>
    <n v="934569410"/>
    <n v="660638750"/>
  </r>
  <r>
    <x v="22"/>
    <x v="1"/>
    <n v="22859"/>
    <n v="46445"/>
    <n v="1038745834"/>
    <n v="722221434"/>
  </r>
  <r>
    <x v="22"/>
    <x v="2"/>
    <n v="27060"/>
    <n v="54123"/>
    <n v="1187346524"/>
    <n v="824315676"/>
  </r>
  <r>
    <x v="22"/>
    <x v="3"/>
    <n v="26263"/>
    <n v="51127"/>
    <n v="1202225015"/>
    <n v="7804647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6:E30" firstHeaderRow="1" firstDataRow="2" firstDataCol="1"/>
  <pivotFields count="6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h="1" x="2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numFmtId="164" showAll="0"/>
    <pivotField numFmtId="164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New cars" fld="2" baseField="0" baseItem="0"/>
    <dataField name="Used cars" fld="3" baseField="0" baseItem="0"/>
  </dataFields>
  <conditionalFormats count="3">
    <conditionalFormat priority="1">
      <pivotAreas count="1">
        <pivotArea type="data" grandRow="1" outline="0" collapsedLevelsAreSubtotals="1" fieldPosition="0"/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2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5:E19" firstHeaderRow="1" firstDataRow="2" firstDataCol="1"/>
  <pivotFields count="6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numFmtId="164" showAll="0"/>
    <pivotField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New car sold" fld="2" baseField="0" baseItem="0"/>
    <dataField name="Used car sold" fld="3" baseField="0" baseItem="0"/>
  </dataField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9"/>
  <sheetViews>
    <sheetView tabSelected="1" workbookViewId="0">
      <selection activeCell="D9" sqref="D9"/>
    </sheetView>
  </sheetViews>
  <sheetFormatPr defaultColWidth="19" defaultRowHeight="15"/>
  <cols>
    <col min="5" max="6" width="19" style="1"/>
  </cols>
  <sheetData>
    <row r="1" spans="1:6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>
      <c r="A2">
        <v>2002</v>
      </c>
      <c r="B2" t="s">
        <v>6</v>
      </c>
      <c r="C2">
        <v>31106</v>
      </c>
      <c r="D2">
        <v>49927</v>
      </c>
      <c r="E2" s="1">
        <v>755015820</v>
      </c>
      <c r="F2" s="1">
        <v>386481929</v>
      </c>
    </row>
    <row r="3" spans="1:6">
      <c r="A3">
        <v>2002</v>
      </c>
      <c r="B3" t="s">
        <v>7</v>
      </c>
      <c r="C3">
        <v>27520</v>
      </c>
      <c r="D3">
        <v>50982</v>
      </c>
      <c r="E3" s="1">
        <v>664454223</v>
      </c>
      <c r="F3" s="1">
        <v>361353242</v>
      </c>
    </row>
    <row r="4" spans="1:6">
      <c r="A4">
        <v>2002</v>
      </c>
      <c r="B4" t="s">
        <v>8</v>
      </c>
      <c r="C4">
        <v>34225</v>
      </c>
      <c r="D4">
        <v>58794</v>
      </c>
      <c r="E4" s="1">
        <v>805666244</v>
      </c>
      <c r="F4" s="1">
        <v>419385387</v>
      </c>
    </row>
    <row r="5" spans="1:6">
      <c r="A5">
        <v>2002</v>
      </c>
      <c r="B5" t="s">
        <v>9</v>
      </c>
      <c r="C5">
        <v>36452</v>
      </c>
      <c r="D5">
        <v>59817</v>
      </c>
      <c r="E5" s="1">
        <v>846368297</v>
      </c>
      <c r="F5" s="1">
        <v>433061150</v>
      </c>
    </row>
    <row r="6" spans="1:6">
      <c r="A6">
        <v>2002</v>
      </c>
      <c r="B6" t="s">
        <v>10</v>
      </c>
      <c r="C6">
        <v>37359</v>
      </c>
      <c r="D6">
        <v>60577</v>
      </c>
      <c r="E6" s="1">
        <v>855005784</v>
      </c>
      <c r="F6" s="1">
        <v>442569410</v>
      </c>
    </row>
    <row r="7" spans="1:6">
      <c r="A7">
        <v>2002</v>
      </c>
      <c r="B7" t="s">
        <v>11</v>
      </c>
      <c r="C7">
        <v>36348</v>
      </c>
      <c r="D7">
        <v>55415</v>
      </c>
      <c r="E7" s="1">
        <v>830251613</v>
      </c>
      <c r="F7" s="1">
        <v>414731166</v>
      </c>
    </row>
    <row r="8" spans="1:6">
      <c r="A8">
        <v>2002</v>
      </c>
      <c r="B8" t="s">
        <v>12</v>
      </c>
      <c r="C8">
        <v>30367</v>
      </c>
      <c r="D8">
        <v>55235</v>
      </c>
      <c r="E8" s="1">
        <v>700530891</v>
      </c>
      <c r="F8" s="1">
        <v>384673023</v>
      </c>
    </row>
    <row r="9" spans="1:6">
      <c r="A9">
        <v>2002</v>
      </c>
      <c r="B9" t="s">
        <v>13</v>
      </c>
      <c r="C9">
        <v>38965</v>
      </c>
      <c r="D9">
        <v>60310</v>
      </c>
      <c r="E9" s="1">
        <v>934484212</v>
      </c>
      <c r="F9" s="1">
        <v>455453720</v>
      </c>
    </row>
    <row r="10" spans="1:6">
      <c r="A10">
        <v>2002</v>
      </c>
      <c r="B10" t="s">
        <v>14</v>
      </c>
      <c r="C10">
        <v>39740</v>
      </c>
      <c r="D10">
        <v>55485</v>
      </c>
      <c r="E10" s="1">
        <v>950502055</v>
      </c>
      <c r="F10" s="1">
        <v>432112270</v>
      </c>
    </row>
    <row r="11" spans="1:6">
      <c r="A11">
        <v>2002</v>
      </c>
      <c r="B11" t="s">
        <v>15</v>
      </c>
      <c r="C11">
        <v>35276</v>
      </c>
      <c r="D11">
        <v>58020</v>
      </c>
      <c r="E11" s="1">
        <v>865326154</v>
      </c>
      <c r="F11" s="1">
        <v>456738532</v>
      </c>
    </row>
    <row r="12" spans="1:6">
      <c r="A12">
        <v>2002</v>
      </c>
      <c r="B12" t="s">
        <v>16</v>
      </c>
      <c r="C12">
        <v>27812</v>
      </c>
      <c r="D12">
        <v>49066</v>
      </c>
      <c r="E12" s="1">
        <v>691740703</v>
      </c>
      <c r="F12" s="1">
        <v>379196575</v>
      </c>
    </row>
    <row r="13" spans="1:6">
      <c r="A13">
        <v>2002</v>
      </c>
      <c r="B13" t="s">
        <v>17</v>
      </c>
      <c r="C13">
        <v>26994</v>
      </c>
      <c r="D13">
        <v>42461</v>
      </c>
      <c r="E13" s="1">
        <v>673208880</v>
      </c>
      <c r="F13" s="1">
        <v>374453368</v>
      </c>
    </row>
    <row r="14" spans="1:6">
      <c r="A14">
        <v>2003</v>
      </c>
      <c r="B14" t="s">
        <v>6</v>
      </c>
      <c r="C14">
        <v>34707</v>
      </c>
      <c r="D14">
        <v>49481</v>
      </c>
      <c r="E14" s="1">
        <v>860730784</v>
      </c>
      <c r="F14" s="1">
        <v>392438833</v>
      </c>
    </row>
    <row r="15" spans="1:6">
      <c r="A15">
        <v>2003</v>
      </c>
      <c r="B15" t="s">
        <v>7</v>
      </c>
      <c r="C15">
        <v>24585</v>
      </c>
      <c r="D15">
        <v>41048</v>
      </c>
      <c r="E15" s="1">
        <v>615749948</v>
      </c>
      <c r="F15" s="1">
        <v>323297077</v>
      </c>
    </row>
    <row r="16" spans="1:6">
      <c r="A16">
        <v>2003</v>
      </c>
      <c r="B16" t="s">
        <v>8</v>
      </c>
      <c r="C16">
        <v>32705</v>
      </c>
      <c r="D16">
        <v>56513</v>
      </c>
      <c r="E16" s="1">
        <v>791728069</v>
      </c>
      <c r="F16" s="1">
        <v>413899574</v>
      </c>
    </row>
    <row r="17" spans="1:6">
      <c r="A17">
        <v>2003</v>
      </c>
      <c r="B17" t="s">
        <v>9</v>
      </c>
      <c r="C17">
        <v>37682</v>
      </c>
      <c r="D17">
        <v>61856</v>
      </c>
      <c r="E17" s="1">
        <v>909778220</v>
      </c>
      <c r="F17" s="1">
        <v>458127973</v>
      </c>
    </row>
    <row r="18" spans="1:6">
      <c r="A18">
        <v>2003</v>
      </c>
      <c r="B18" t="s">
        <v>10</v>
      </c>
      <c r="C18">
        <v>38472</v>
      </c>
      <c r="D18">
        <v>61742</v>
      </c>
      <c r="E18" s="1">
        <v>917339608</v>
      </c>
      <c r="F18" s="1">
        <v>469734647</v>
      </c>
    </row>
    <row r="19" spans="1:6">
      <c r="A19">
        <v>2003</v>
      </c>
      <c r="B19" t="s">
        <v>11</v>
      </c>
      <c r="C19">
        <v>38573</v>
      </c>
      <c r="D19">
        <v>59904</v>
      </c>
      <c r="E19" s="1">
        <v>941898387</v>
      </c>
      <c r="F19" s="1">
        <v>455117890</v>
      </c>
    </row>
    <row r="20" spans="1:6">
      <c r="A20">
        <v>2003</v>
      </c>
      <c r="B20" t="s">
        <v>12</v>
      </c>
      <c r="C20">
        <v>41088</v>
      </c>
      <c r="D20">
        <v>62811</v>
      </c>
      <c r="E20" s="1">
        <v>990041754</v>
      </c>
      <c r="F20" s="1">
        <v>489374362</v>
      </c>
    </row>
    <row r="21" spans="1:6">
      <c r="A21">
        <v>2003</v>
      </c>
      <c r="B21" t="s">
        <v>13</v>
      </c>
      <c r="C21">
        <v>39556</v>
      </c>
      <c r="D21">
        <v>60829</v>
      </c>
      <c r="E21" s="1">
        <v>985375378</v>
      </c>
      <c r="F21" s="1">
        <v>460316726</v>
      </c>
    </row>
    <row r="22" spans="1:6">
      <c r="A22">
        <v>2003</v>
      </c>
      <c r="B22" t="s">
        <v>14</v>
      </c>
      <c r="C22">
        <v>40464</v>
      </c>
      <c r="D22">
        <v>58279</v>
      </c>
      <c r="E22" s="1">
        <v>1012404987</v>
      </c>
      <c r="F22" s="1">
        <v>446119525</v>
      </c>
    </row>
    <row r="23" spans="1:6">
      <c r="A23">
        <v>2003</v>
      </c>
      <c r="B23" t="s">
        <v>15</v>
      </c>
      <c r="C23">
        <v>38597</v>
      </c>
      <c r="D23">
        <v>62417</v>
      </c>
      <c r="E23" s="1">
        <v>980365678</v>
      </c>
      <c r="F23" s="1">
        <v>470520906</v>
      </c>
    </row>
    <row r="24" spans="1:6">
      <c r="A24">
        <v>2003</v>
      </c>
      <c r="B24" t="s">
        <v>16</v>
      </c>
      <c r="C24">
        <v>30155</v>
      </c>
      <c r="D24">
        <v>50655</v>
      </c>
      <c r="E24" s="1">
        <v>779674957</v>
      </c>
      <c r="F24" s="1">
        <v>385164663</v>
      </c>
    </row>
    <row r="25" spans="1:6">
      <c r="A25">
        <v>2003</v>
      </c>
      <c r="B25" t="s">
        <v>17</v>
      </c>
      <c r="C25">
        <v>31668</v>
      </c>
      <c r="D25">
        <v>49823</v>
      </c>
      <c r="E25" s="1">
        <v>838060569</v>
      </c>
      <c r="F25" s="1">
        <v>401959321</v>
      </c>
    </row>
    <row r="26" spans="1:6">
      <c r="A26">
        <v>2004</v>
      </c>
      <c r="B26" t="s">
        <v>6</v>
      </c>
      <c r="C26">
        <v>33361</v>
      </c>
      <c r="D26">
        <v>46427</v>
      </c>
      <c r="E26" s="1">
        <v>891062280</v>
      </c>
      <c r="F26" s="1">
        <v>367825717</v>
      </c>
    </row>
    <row r="27" spans="1:6">
      <c r="A27">
        <v>2004</v>
      </c>
      <c r="B27" t="s">
        <v>7</v>
      </c>
      <c r="C27">
        <v>27780</v>
      </c>
      <c r="D27">
        <v>50842</v>
      </c>
      <c r="E27" s="1">
        <v>721703209</v>
      </c>
      <c r="F27" s="1">
        <v>377496734</v>
      </c>
    </row>
    <row r="28" spans="1:6">
      <c r="A28">
        <v>2004</v>
      </c>
      <c r="B28" t="s">
        <v>8</v>
      </c>
      <c r="C28">
        <v>39340</v>
      </c>
      <c r="D28">
        <v>68766</v>
      </c>
      <c r="E28" s="1">
        <v>975737236</v>
      </c>
      <c r="F28" s="1">
        <v>502144505</v>
      </c>
    </row>
    <row r="29" spans="1:6">
      <c r="A29">
        <v>2004</v>
      </c>
      <c r="B29" t="s">
        <v>9</v>
      </c>
      <c r="C29">
        <v>37478</v>
      </c>
      <c r="D29">
        <v>64059</v>
      </c>
      <c r="E29" s="1">
        <v>919596999</v>
      </c>
      <c r="F29" s="1">
        <v>472014215</v>
      </c>
    </row>
    <row r="30" spans="1:6">
      <c r="A30">
        <v>2004</v>
      </c>
      <c r="B30" t="s">
        <v>10</v>
      </c>
      <c r="C30">
        <v>37819</v>
      </c>
      <c r="D30">
        <v>58589</v>
      </c>
      <c r="E30" s="1">
        <v>916954404</v>
      </c>
      <c r="F30" s="1">
        <v>431929913</v>
      </c>
    </row>
    <row r="31" spans="1:6">
      <c r="A31">
        <v>2004</v>
      </c>
      <c r="B31" t="s">
        <v>11</v>
      </c>
      <c r="C31">
        <v>42758</v>
      </c>
      <c r="D31">
        <v>65073</v>
      </c>
      <c r="E31" s="1">
        <v>1038212129</v>
      </c>
      <c r="F31" s="1">
        <v>486125865</v>
      </c>
    </row>
    <row r="32" spans="1:6">
      <c r="A32">
        <v>2004</v>
      </c>
      <c r="B32" t="s">
        <v>12</v>
      </c>
      <c r="C32">
        <v>38329</v>
      </c>
      <c r="D32">
        <v>60994</v>
      </c>
      <c r="E32" s="1">
        <v>958264422</v>
      </c>
      <c r="F32" s="1">
        <v>474975823</v>
      </c>
    </row>
    <row r="33" spans="1:6">
      <c r="A33">
        <v>2004</v>
      </c>
      <c r="B33" t="s">
        <v>13</v>
      </c>
      <c r="C33">
        <v>37175</v>
      </c>
      <c r="D33">
        <v>61106</v>
      </c>
      <c r="E33" s="1">
        <v>950681015</v>
      </c>
      <c r="F33" s="1">
        <v>470372767</v>
      </c>
    </row>
    <row r="34" spans="1:6">
      <c r="A34">
        <v>2004</v>
      </c>
      <c r="B34" t="s">
        <v>14</v>
      </c>
      <c r="C34">
        <v>38712</v>
      </c>
      <c r="D34">
        <v>60238</v>
      </c>
      <c r="E34" s="1">
        <v>1004251102</v>
      </c>
      <c r="F34" s="1">
        <v>478484210</v>
      </c>
    </row>
    <row r="35" spans="1:6">
      <c r="A35">
        <v>2004</v>
      </c>
      <c r="B35" t="s">
        <v>15</v>
      </c>
      <c r="C35">
        <v>34839</v>
      </c>
      <c r="D35">
        <v>57046</v>
      </c>
      <c r="E35" s="1">
        <v>913403542</v>
      </c>
      <c r="F35" s="1">
        <v>452470718</v>
      </c>
    </row>
    <row r="36" spans="1:6">
      <c r="A36">
        <v>2004</v>
      </c>
      <c r="B36" t="s">
        <v>16</v>
      </c>
      <c r="C36">
        <v>29859</v>
      </c>
      <c r="D36">
        <v>54654</v>
      </c>
      <c r="E36" s="1">
        <v>821585825</v>
      </c>
      <c r="F36" s="1">
        <v>439882689</v>
      </c>
    </row>
    <row r="37" spans="1:6">
      <c r="A37">
        <v>2004</v>
      </c>
      <c r="B37" t="s">
        <v>17</v>
      </c>
      <c r="C37">
        <v>31058</v>
      </c>
      <c r="D37">
        <v>51883</v>
      </c>
      <c r="E37" s="1">
        <v>861503861</v>
      </c>
      <c r="F37" s="1">
        <v>431825791</v>
      </c>
    </row>
    <row r="38" spans="1:6">
      <c r="A38">
        <v>2005</v>
      </c>
      <c r="B38" t="s">
        <v>6</v>
      </c>
      <c r="C38">
        <v>33637</v>
      </c>
      <c r="D38">
        <v>49534</v>
      </c>
      <c r="E38" s="1">
        <v>933312807</v>
      </c>
      <c r="F38" s="1">
        <v>407244081</v>
      </c>
    </row>
    <row r="39" spans="1:6">
      <c r="A39">
        <v>2005</v>
      </c>
      <c r="B39" t="s">
        <v>7</v>
      </c>
      <c r="C39">
        <v>26707</v>
      </c>
      <c r="D39">
        <v>51666</v>
      </c>
      <c r="E39" s="1">
        <v>705851980</v>
      </c>
      <c r="F39" s="1">
        <v>395540384</v>
      </c>
    </row>
    <row r="40" spans="1:6">
      <c r="A40">
        <v>2005</v>
      </c>
      <c r="B40" t="s">
        <v>8</v>
      </c>
      <c r="C40">
        <v>35277</v>
      </c>
      <c r="D40">
        <v>65088</v>
      </c>
      <c r="E40" s="1">
        <v>920888098</v>
      </c>
      <c r="F40" s="1">
        <v>504245180</v>
      </c>
    </row>
    <row r="41" spans="1:6">
      <c r="A41">
        <v>2005</v>
      </c>
      <c r="B41" t="s">
        <v>9</v>
      </c>
      <c r="C41">
        <v>36609</v>
      </c>
      <c r="D41">
        <v>61977</v>
      </c>
      <c r="E41" s="1">
        <v>925591302</v>
      </c>
      <c r="F41" s="1">
        <v>469034149</v>
      </c>
    </row>
    <row r="42" spans="1:6">
      <c r="A42">
        <v>2005</v>
      </c>
      <c r="B42" t="s">
        <v>10</v>
      </c>
      <c r="C42">
        <v>36191</v>
      </c>
      <c r="D42">
        <v>60765</v>
      </c>
      <c r="E42" s="1">
        <v>904011185</v>
      </c>
      <c r="F42" s="1">
        <v>471821748</v>
      </c>
    </row>
    <row r="43" spans="1:6">
      <c r="A43">
        <v>2005</v>
      </c>
      <c r="B43" t="s">
        <v>11</v>
      </c>
      <c r="C43">
        <v>40674</v>
      </c>
      <c r="D43">
        <v>64021</v>
      </c>
      <c r="E43" s="1">
        <v>1029116197</v>
      </c>
      <c r="F43" s="1">
        <v>513909527</v>
      </c>
    </row>
    <row r="44" spans="1:6">
      <c r="A44">
        <v>2005</v>
      </c>
      <c r="B44" t="s">
        <v>12</v>
      </c>
      <c r="C44">
        <v>38189</v>
      </c>
      <c r="D44">
        <v>58605</v>
      </c>
      <c r="E44" s="1">
        <v>1012715139</v>
      </c>
      <c r="F44" s="1">
        <v>480607370</v>
      </c>
    </row>
    <row r="45" spans="1:6">
      <c r="A45">
        <v>2005</v>
      </c>
      <c r="B45" t="s">
        <v>13</v>
      </c>
      <c r="C45">
        <v>45547</v>
      </c>
      <c r="D45">
        <v>69589</v>
      </c>
      <c r="E45" s="1">
        <v>1207716905</v>
      </c>
      <c r="F45" s="1">
        <v>557209927</v>
      </c>
    </row>
    <row r="46" spans="1:6">
      <c r="A46">
        <v>2005</v>
      </c>
      <c r="B46" t="s">
        <v>14</v>
      </c>
      <c r="C46">
        <v>38909</v>
      </c>
      <c r="D46">
        <v>62941</v>
      </c>
      <c r="E46" s="1">
        <v>1001701319</v>
      </c>
      <c r="F46" s="1">
        <v>502113995</v>
      </c>
    </row>
    <row r="47" spans="1:6">
      <c r="A47">
        <v>2005</v>
      </c>
      <c r="B47" t="s">
        <v>15</v>
      </c>
      <c r="C47">
        <v>31392</v>
      </c>
      <c r="D47">
        <v>57367</v>
      </c>
      <c r="E47" s="1">
        <v>804224324</v>
      </c>
      <c r="F47" s="1">
        <v>472018026</v>
      </c>
    </row>
    <row r="48" spans="1:6">
      <c r="A48">
        <v>2005</v>
      </c>
      <c r="B48" t="s">
        <v>16</v>
      </c>
      <c r="C48">
        <v>28915</v>
      </c>
      <c r="D48">
        <v>53053</v>
      </c>
      <c r="E48" s="1">
        <v>763610056</v>
      </c>
      <c r="F48" s="1">
        <v>438437059</v>
      </c>
    </row>
    <row r="49" spans="1:6">
      <c r="A49">
        <v>2005</v>
      </c>
      <c r="B49" t="s">
        <v>17</v>
      </c>
      <c r="C49">
        <v>29787</v>
      </c>
      <c r="D49">
        <v>49229</v>
      </c>
      <c r="E49" s="1">
        <v>797994610</v>
      </c>
      <c r="F49" s="1">
        <v>427622069</v>
      </c>
    </row>
    <row r="50" spans="1:6">
      <c r="A50">
        <v>2006</v>
      </c>
      <c r="B50" t="s">
        <v>6</v>
      </c>
      <c r="C50">
        <v>32331</v>
      </c>
      <c r="D50">
        <v>50745</v>
      </c>
      <c r="E50" s="1">
        <v>889192843</v>
      </c>
      <c r="F50" s="1">
        <v>436119403</v>
      </c>
    </row>
    <row r="51" spans="1:6">
      <c r="A51">
        <v>2006</v>
      </c>
      <c r="B51" t="s">
        <v>7</v>
      </c>
      <c r="C51">
        <v>25688</v>
      </c>
      <c r="D51">
        <v>51372</v>
      </c>
      <c r="E51" s="1">
        <v>690139661</v>
      </c>
      <c r="F51" s="1">
        <v>410661975</v>
      </c>
    </row>
    <row r="52" spans="1:6">
      <c r="A52">
        <v>2006</v>
      </c>
      <c r="B52" t="s">
        <v>8</v>
      </c>
      <c r="C52">
        <v>34167</v>
      </c>
      <c r="D52">
        <v>66205</v>
      </c>
      <c r="E52" s="1">
        <v>900277823</v>
      </c>
      <c r="F52" s="1">
        <v>524850834</v>
      </c>
    </row>
    <row r="53" spans="1:6">
      <c r="A53">
        <v>2006</v>
      </c>
      <c r="B53" t="s">
        <v>9</v>
      </c>
      <c r="C53">
        <v>34099</v>
      </c>
      <c r="D53">
        <v>58148</v>
      </c>
      <c r="E53" s="1">
        <v>870626654</v>
      </c>
      <c r="F53" s="1">
        <v>485131848</v>
      </c>
    </row>
    <row r="54" spans="1:6">
      <c r="A54">
        <v>2006</v>
      </c>
      <c r="B54" t="s">
        <v>10</v>
      </c>
      <c r="C54">
        <v>36904</v>
      </c>
      <c r="D54">
        <v>63707</v>
      </c>
      <c r="E54" s="1">
        <v>917436807</v>
      </c>
      <c r="F54" s="1">
        <v>524859557</v>
      </c>
    </row>
    <row r="55" spans="1:6">
      <c r="A55">
        <v>2006</v>
      </c>
      <c r="B55" t="s">
        <v>11</v>
      </c>
      <c r="C55">
        <v>38718</v>
      </c>
      <c r="D55">
        <v>63039</v>
      </c>
      <c r="E55" s="1">
        <v>962049369</v>
      </c>
      <c r="F55" s="1">
        <v>530723293</v>
      </c>
    </row>
    <row r="56" spans="1:6">
      <c r="A56">
        <v>2006</v>
      </c>
      <c r="B56" t="s">
        <v>12</v>
      </c>
      <c r="C56">
        <v>36662</v>
      </c>
      <c r="D56">
        <v>56611</v>
      </c>
      <c r="E56" s="1">
        <v>928819275</v>
      </c>
      <c r="F56" s="1">
        <v>481673874</v>
      </c>
    </row>
    <row r="57" spans="1:6">
      <c r="A57">
        <v>2006</v>
      </c>
      <c r="B57" t="s">
        <v>13</v>
      </c>
      <c r="C57">
        <v>37151</v>
      </c>
      <c r="D57">
        <v>66516</v>
      </c>
      <c r="E57" s="1">
        <v>964524846</v>
      </c>
      <c r="F57" s="1">
        <v>566181664</v>
      </c>
    </row>
    <row r="58" spans="1:6">
      <c r="A58">
        <v>2006</v>
      </c>
      <c r="B58" t="s">
        <v>14</v>
      </c>
      <c r="C58">
        <v>35334</v>
      </c>
      <c r="D58">
        <v>57684</v>
      </c>
      <c r="E58" s="1">
        <v>914277304</v>
      </c>
      <c r="F58" s="1">
        <v>496348705</v>
      </c>
    </row>
    <row r="59" spans="1:6">
      <c r="A59">
        <v>2006</v>
      </c>
      <c r="B59" t="s">
        <v>15</v>
      </c>
      <c r="C59">
        <v>33211</v>
      </c>
      <c r="D59">
        <v>60068</v>
      </c>
      <c r="E59" s="1">
        <v>873442790</v>
      </c>
      <c r="F59" s="1">
        <v>517877328</v>
      </c>
    </row>
    <row r="60" spans="1:6">
      <c r="A60">
        <v>2006</v>
      </c>
      <c r="B60" t="s">
        <v>16</v>
      </c>
      <c r="C60">
        <v>28138</v>
      </c>
      <c r="D60">
        <v>52776</v>
      </c>
      <c r="E60" s="1">
        <v>767687998</v>
      </c>
      <c r="F60" s="1">
        <v>461552850</v>
      </c>
    </row>
    <row r="61" spans="1:6">
      <c r="A61">
        <v>2006</v>
      </c>
      <c r="B61" t="s">
        <v>17</v>
      </c>
      <c r="C61">
        <v>26879</v>
      </c>
      <c r="D61">
        <v>50097</v>
      </c>
      <c r="E61" s="1">
        <v>733181836</v>
      </c>
      <c r="F61" s="1">
        <v>429705987</v>
      </c>
    </row>
    <row r="62" spans="1:6">
      <c r="A62">
        <v>2007</v>
      </c>
      <c r="B62" t="s">
        <v>6</v>
      </c>
      <c r="C62">
        <v>31430</v>
      </c>
      <c r="D62">
        <v>53277</v>
      </c>
      <c r="E62" s="1">
        <v>886162633</v>
      </c>
      <c r="F62" s="1">
        <v>462733911</v>
      </c>
    </row>
    <row r="63" spans="1:6">
      <c r="A63">
        <v>2007</v>
      </c>
      <c r="B63" t="s">
        <v>7</v>
      </c>
      <c r="C63">
        <v>24793</v>
      </c>
      <c r="D63">
        <v>48360</v>
      </c>
      <c r="E63" s="1">
        <v>668148095</v>
      </c>
      <c r="F63" s="1">
        <v>407096172</v>
      </c>
    </row>
    <row r="64" spans="1:6">
      <c r="A64">
        <v>2007</v>
      </c>
      <c r="B64" t="s">
        <v>8</v>
      </c>
      <c r="C64">
        <v>32862</v>
      </c>
      <c r="D64">
        <v>61513</v>
      </c>
      <c r="E64" s="1">
        <v>872431678</v>
      </c>
      <c r="F64" s="1">
        <v>514312592</v>
      </c>
    </row>
    <row r="65" spans="1:6">
      <c r="A65">
        <v>2007</v>
      </c>
      <c r="B65" t="s">
        <v>9</v>
      </c>
      <c r="C65">
        <v>33705</v>
      </c>
      <c r="D65">
        <v>59128</v>
      </c>
      <c r="E65" s="1">
        <v>865042222</v>
      </c>
      <c r="F65" s="1">
        <v>500935964</v>
      </c>
    </row>
    <row r="66" spans="1:6">
      <c r="A66">
        <v>2007</v>
      </c>
      <c r="B66" t="s">
        <v>10</v>
      </c>
      <c r="C66">
        <v>34931</v>
      </c>
      <c r="D66">
        <v>62944</v>
      </c>
      <c r="E66" s="1">
        <v>887475431</v>
      </c>
      <c r="F66" s="1">
        <v>526560827</v>
      </c>
    </row>
    <row r="67" spans="1:6">
      <c r="A67">
        <v>2007</v>
      </c>
      <c r="B67" t="s">
        <v>11</v>
      </c>
      <c r="C67">
        <v>37333</v>
      </c>
      <c r="D67">
        <v>61175</v>
      </c>
      <c r="E67" s="1">
        <v>948250315</v>
      </c>
      <c r="F67" s="1">
        <v>519442504</v>
      </c>
    </row>
    <row r="68" spans="1:6">
      <c r="A68">
        <v>2007</v>
      </c>
      <c r="B68" t="s">
        <v>12</v>
      </c>
      <c r="C68">
        <v>33259</v>
      </c>
      <c r="D68">
        <v>60991</v>
      </c>
      <c r="E68" s="1">
        <v>851325779</v>
      </c>
      <c r="F68" s="1">
        <v>521144458</v>
      </c>
    </row>
    <row r="69" spans="1:6">
      <c r="A69">
        <v>2007</v>
      </c>
      <c r="B69" t="s">
        <v>13</v>
      </c>
      <c r="C69">
        <v>35186</v>
      </c>
      <c r="D69">
        <v>63410</v>
      </c>
      <c r="E69" s="1">
        <v>929649250</v>
      </c>
      <c r="F69" s="1">
        <v>541115210</v>
      </c>
    </row>
    <row r="70" spans="1:6">
      <c r="A70">
        <v>2007</v>
      </c>
      <c r="B70" t="s">
        <v>14</v>
      </c>
      <c r="C70">
        <v>30248</v>
      </c>
      <c r="D70">
        <v>52541</v>
      </c>
      <c r="E70" s="1">
        <v>806385930</v>
      </c>
      <c r="F70" s="1">
        <v>443757477</v>
      </c>
    </row>
    <row r="71" spans="1:6">
      <c r="A71">
        <v>2007</v>
      </c>
      <c r="B71" t="s">
        <v>15</v>
      </c>
      <c r="C71">
        <v>32965</v>
      </c>
      <c r="D71">
        <v>59348</v>
      </c>
      <c r="E71" s="1">
        <v>885708713</v>
      </c>
      <c r="F71" s="1">
        <v>516190017</v>
      </c>
    </row>
    <row r="72" spans="1:6">
      <c r="A72">
        <v>2007</v>
      </c>
      <c r="B72" t="s">
        <v>16</v>
      </c>
      <c r="C72">
        <v>27160</v>
      </c>
      <c r="D72">
        <v>50593</v>
      </c>
      <c r="E72" s="1">
        <v>735515910</v>
      </c>
      <c r="F72" s="1">
        <v>445062491</v>
      </c>
    </row>
    <row r="73" spans="1:6">
      <c r="A73">
        <v>2007</v>
      </c>
      <c r="B73" t="s">
        <v>17</v>
      </c>
      <c r="C73">
        <v>24312</v>
      </c>
      <c r="D73">
        <v>45269</v>
      </c>
      <c r="E73" s="1">
        <v>661821527</v>
      </c>
      <c r="F73" s="1">
        <v>395862246</v>
      </c>
    </row>
    <row r="74" spans="1:6">
      <c r="A74">
        <v>2008</v>
      </c>
      <c r="B74" t="s">
        <v>6</v>
      </c>
      <c r="C74">
        <v>29072</v>
      </c>
      <c r="D74">
        <v>47857</v>
      </c>
      <c r="E74" s="1">
        <v>799819205</v>
      </c>
      <c r="F74" s="1">
        <v>430842103</v>
      </c>
    </row>
    <row r="75" spans="1:6">
      <c r="A75">
        <v>2008</v>
      </c>
      <c r="B75" t="s">
        <v>7</v>
      </c>
      <c r="C75">
        <v>22819</v>
      </c>
      <c r="D75">
        <v>50937</v>
      </c>
      <c r="E75" s="1">
        <v>611004312</v>
      </c>
      <c r="F75" s="1">
        <v>409316017</v>
      </c>
    </row>
    <row r="76" spans="1:6">
      <c r="A76">
        <v>2008</v>
      </c>
      <c r="B76" t="s">
        <v>8</v>
      </c>
      <c r="C76">
        <v>27118</v>
      </c>
      <c r="D76">
        <v>55978</v>
      </c>
      <c r="E76" s="1">
        <v>704894267</v>
      </c>
      <c r="F76" s="1">
        <v>449993794</v>
      </c>
    </row>
    <row r="77" spans="1:6">
      <c r="A77">
        <v>2008</v>
      </c>
      <c r="B77" t="s">
        <v>9</v>
      </c>
      <c r="C77">
        <v>30769</v>
      </c>
      <c r="D77">
        <v>58468</v>
      </c>
      <c r="E77" s="1">
        <v>778075721</v>
      </c>
      <c r="F77" s="1">
        <v>478875678</v>
      </c>
    </row>
    <row r="78" spans="1:6">
      <c r="A78">
        <v>2008</v>
      </c>
      <c r="B78" t="s">
        <v>10</v>
      </c>
      <c r="C78">
        <v>29035</v>
      </c>
      <c r="D78">
        <v>55339</v>
      </c>
      <c r="E78" s="1">
        <v>709096913</v>
      </c>
      <c r="F78" s="1">
        <v>437787528</v>
      </c>
    </row>
    <row r="79" spans="1:6">
      <c r="A79">
        <v>2008</v>
      </c>
      <c r="B79" t="s">
        <v>11</v>
      </c>
      <c r="C79">
        <v>31463</v>
      </c>
      <c r="D79">
        <v>54449</v>
      </c>
      <c r="E79" s="1">
        <v>747520852</v>
      </c>
      <c r="F79" s="1">
        <v>426137636</v>
      </c>
    </row>
    <row r="80" spans="1:6">
      <c r="A80">
        <v>2008</v>
      </c>
      <c r="B80" t="s">
        <v>12</v>
      </c>
      <c r="C80">
        <v>29188</v>
      </c>
      <c r="D80">
        <v>57055</v>
      </c>
      <c r="E80" s="1">
        <v>732481463</v>
      </c>
      <c r="F80" s="1">
        <v>444897621</v>
      </c>
    </row>
    <row r="81" spans="1:6">
      <c r="A81">
        <v>2008</v>
      </c>
      <c r="B81" t="s">
        <v>13</v>
      </c>
      <c r="C81">
        <v>25666</v>
      </c>
      <c r="D81">
        <v>53455</v>
      </c>
      <c r="E81" s="1">
        <v>663384108</v>
      </c>
      <c r="F81" s="1">
        <v>411849673</v>
      </c>
    </row>
    <row r="82" spans="1:6">
      <c r="A82">
        <v>2008</v>
      </c>
      <c r="B82" t="s">
        <v>14</v>
      </c>
      <c r="C82">
        <v>26751</v>
      </c>
      <c r="D82">
        <v>51206</v>
      </c>
      <c r="E82" s="1">
        <v>697999898</v>
      </c>
      <c r="F82" s="1">
        <v>398834140</v>
      </c>
    </row>
    <row r="83" spans="1:6">
      <c r="A83">
        <v>2008</v>
      </c>
      <c r="B83" t="s">
        <v>15</v>
      </c>
      <c r="C83">
        <v>23216</v>
      </c>
      <c r="D83">
        <v>50727</v>
      </c>
      <c r="E83" s="1">
        <v>614717936</v>
      </c>
      <c r="F83" s="1">
        <v>382437406</v>
      </c>
    </row>
    <row r="84" spans="1:6">
      <c r="A84">
        <v>2008</v>
      </c>
      <c r="B84" t="s">
        <v>16</v>
      </c>
      <c r="C84">
        <v>16842</v>
      </c>
      <c r="D84">
        <v>39803</v>
      </c>
      <c r="E84" s="1">
        <v>447337415</v>
      </c>
      <c r="F84" s="1">
        <v>295521964</v>
      </c>
    </row>
    <row r="85" spans="1:6">
      <c r="A85">
        <v>2008</v>
      </c>
      <c r="B85" t="s">
        <v>17</v>
      </c>
      <c r="C85">
        <v>17220</v>
      </c>
      <c r="D85">
        <v>42611</v>
      </c>
      <c r="E85" s="1">
        <v>469069897</v>
      </c>
      <c r="F85" s="1">
        <v>329674280</v>
      </c>
    </row>
    <row r="86" spans="1:6">
      <c r="A86">
        <v>2009</v>
      </c>
      <c r="B86" t="s">
        <v>6</v>
      </c>
      <c r="C86">
        <v>17963</v>
      </c>
      <c r="D86">
        <v>41254</v>
      </c>
      <c r="E86" s="1">
        <v>504208132</v>
      </c>
      <c r="F86" s="1">
        <v>320520578</v>
      </c>
    </row>
    <row r="87" spans="1:6">
      <c r="A87">
        <v>2009</v>
      </c>
      <c r="B87" t="s">
        <v>7</v>
      </c>
      <c r="C87">
        <v>14779</v>
      </c>
      <c r="D87">
        <v>48308</v>
      </c>
      <c r="E87" s="1">
        <v>418843100</v>
      </c>
      <c r="F87" s="1">
        <v>332054088</v>
      </c>
    </row>
    <row r="88" spans="1:6">
      <c r="A88">
        <v>2009</v>
      </c>
      <c r="B88" t="s">
        <v>8</v>
      </c>
      <c r="C88">
        <v>17844</v>
      </c>
      <c r="D88">
        <v>56948</v>
      </c>
      <c r="E88" s="1">
        <v>465300148</v>
      </c>
      <c r="F88" s="1">
        <v>390527459</v>
      </c>
    </row>
    <row r="89" spans="1:6">
      <c r="A89">
        <v>2009</v>
      </c>
      <c r="B89" t="s">
        <v>9</v>
      </c>
      <c r="C89">
        <v>20905</v>
      </c>
      <c r="D89">
        <v>55631</v>
      </c>
      <c r="E89" s="1">
        <v>526701218</v>
      </c>
      <c r="F89" s="1">
        <v>390447902</v>
      </c>
    </row>
    <row r="90" spans="1:6">
      <c r="A90">
        <v>2009</v>
      </c>
      <c r="B90" t="s">
        <v>10</v>
      </c>
      <c r="C90">
        <v>19781</v>
      </c>
      <c r="D90">
        <v>51149</v>
      </c>
      <c r="E90" s="1">
        <v>501252689</v>
      </c>
      <c r="F90" s="1">
        <v>366133295</v>
      </c>
    </row>
    <row r="91" spans="1:6">
      <c r="A91">
        <v>2009</v>
      </c>
      <c r="B91" t="s">
        <v>11</v>
      </c>
      <c r="C91">
        <v>24509</v>
      </c>
      <c r="D91">
        <v>56732</v>
      </c>
      <c r="E91" s="1">
        <v>627433850</v>
      </c>
      <c r="F91" s="1">
        <v>411152753</v>
      </c>
    </row>
    <row r="92" spans="1:6">
      <c r="A92">
        <v>2009</v>
      </c>
      <c r="B92" t="s">
        <v>12</v>
      </c>
      <c r="C92">
        <v>22836</v>
      </c>
      <c r="D92">
        <v>57693</v>
      </c>
      <c r="E92" s="1">
        <v>602063511</v>
      </c>
      <c r="F92" s="1">
        <v>431644869</v>
      </c>
    </row>
    <row r="93" spans="1:6">
      <c r="A93">
        <v>2009</v>
      </c>
      <c r="B93" t="s">
        <v>13</v>
      </c>
      <c r="C93">
        <v>25251</v>
      </c>
      <c r="D93">
        <v>52432</v>
      </c>
      <c r="E93" s="1">
        <v>651209293</v>
      </c>
      <c r="F93" s="1">
        <v>388684275</v>
      </c>
    </row>
    <row r="94" spans="1:6">
      <c r="A94">
        <v>2009</v>
      </c>
      <c r="B94" t="s">
        <v>14</v>
      </c>
      <c r="C94">
        <v>26992</v>
      </c>
      <c r="D94">
        <v>53361</v>
      </c>
      <c r="E94" s="1">
        <v>719767451</v>
      </c>
      <c r="F94" s="1">
        <v>412237339</v>
      </c>
    </row>
    <row r="95" spans="1:6">
      <c r="A95">
        <v>2009</v>
      </c>
      <c r="B95" t="s">
        <v>15</v>
      </c>
      <c r="C95">
        <v>20717</v>
      </c>
      <c r="D95">
        <v>50783</v>
      </c>
      <c r="E95" s="1">
        <v>593186195</v>
      </c>
      <c r="F95" s="1">
        <v>383952423</v>
      </c>
    </row>
    <row r="96" spans="1:6">
      <c r="A96">
        <v>2009</v>
      </c>
      <c r="B96" t="s">
        <v>16</v>
      </c>
      <c r="C96">
        <v>18590</v>
      </c>
      <c r="D96">
        <v>42895</v>
      </c>
      <c r="E96" s="1">
        <v>527527906</v>
      </c>
      <c r="F96" s="1">
        <v>328315049</v>
      </c>
    </row>
    <row r="97" spans="1:6">
      <c r="A97">
        <v>2009</v>
      </c>
      <c r="B97" t="s">
        <v>17</v>
      </c>
      <c r="C97">
        <v>18761</v>
      </c>
      <c r="D97">
        <v>41703</v>
      </c>
      <c r="E97" s="1">
        <v>548724421</v>
      </c>
      <c r="F97" s="1">
        <v>354370497</v>
      </c>
    </row>
    <row r="98" spans="1:6">
      <c r="A98">
        <v>2010</v>
      </c>
      <c r="B98" t="s">
        <v>6</v>
      </c>
      <c r="C98">
        <v>20419</v>
      </c>
      <c r="D98">
        <v>40588</v>
      </c>
      <c r="E98" s="1">
        <v>582084918</v>
      </c>
      <c r="F98" s="1">
        <v>316999705</v>
      </c>
    </row>
    <row r="99" spans="1:6">
      <c r="A99">
        <v>2010</v>
      </c>
      <c r="B99" t="s">
        <v>7</v>
      </c>
      <c r="C99">
        <v>14809</v>
      </c>
      <c r="D99">
        <v>38932</v>
      </c>
      <c r="E99" s="1">
        <v>405189138</v>
      </c>
      <c r="F99" s="1">
        <v>296703782</v>
      </c>
    </row>
    <row r="100" spans="1:6">
      <c r="A100">
        <v>2010</v>
      </c>
      <c r="B100" t="s">
        <v>8</v>
      </c>
      <c r="C100">
        <v>21920</v>
      </c>
      <c r="D100">
        <v>62510</v>
      </c>
      <c r="E100" s="1">
        <v>604302888</v>
      </c>
      <c r="F100" s="1">
        <v>457388434</v>
      </c>
    </row>
    <row r="101" spans="1:6">
      <c r="A101">
        <v>2010</v>
      </c>
      <c r="B101" t="s">
        <v>9</v>
      </c>
      <c r="C101">
        <v>25844</v>
      </c>
      <c r="D101">
        <v>61229</v>
      </c>
      <c r="E101" s="1">
        <v>688229510</v>
      </c>
      <c r="F101" s="1">
        <v>479848337</v>
      </c>
    </row>
    <row r="102" spans="1:6">
      <c r="A102">
        <v>2010</v>
      </c>
      <c r="B102" t="s">
        <v>10</v>
      </c>
      <c r="C102">
        <v>24383</v>
      </c>
      <c r="D102">
        <v>52548</v>
      </c>
      <c r="E102" s="1">
        <v>640624378</v>
      </c>
      <c r="F102" s="1">
        <v>426753739</v>
      </c>
    </row>
    <row r="103" spans="1:6">
      <c r="A103">
        <v>2010</v>
      </c>
      <c r="B103" t="s">
        <v>11</v>
      </c>
      <c r="C103">
        <v>25850</v>
      </c>
      <c r="D103">
        <v>60192</v>
      </c>
      <c r="E103" s="1">
        <v>686655808</v>
      </c>
      <c r="F103" s="1">
        <v>481352489</v>
      </c>
    </row>
    <row r="104" spans="1:6">
      <c r="A104">
        <v>2010</v>
      </c>
      <c r="B104" t="s">
        <v>12</v>
      </c>
      <c r="C104">
        <v>23136</v>
      </c>
      <c r="D104">
        <v>54934</v>
      </c>
      <c r="E104" s="1">
        <v>644471700</v>
      </c>
      <c r="F104" s="1">
        <v>457619574</v>
      </c>
    </row>
    <row r="105" spans="1:6">
      <c r="A105">
        <v>2010</v>
      </c>
      <c r="B105" t="s">
        <v>13</v>
      </c>
      <c r="C105">
        <v>23512</v>
      </c>
      <c r="D105">
        <v>57005</v>
      </c>
      <c r="E105" s="1">
        <v>659524567</v>
      </c>
      <c r="F105" s="1">
        <v>460747955</v>
      </c>
    </row>
    <row r="106" spans="1:6">
      <c r="A106">
        <v>2010</v>
      </c>
      <c r="B106" t="s">
        <v>14</v>
      </c>
      <c r="C106">
        <v>24520</v>
      </c>
      <c r="D106">
        <v>54371</v>
      </c>
      <c r="E106" s="1">
        <v>692681798</v>
      </c>
      <c r="F106" s="1">
        <v>452201494</v>
      </c>
    </row>
    <row r="107" spans="1:6">
      <c r="A107">
        <v>2010</v>
      </c>
      <c r="B107" t="s">
        <v>15</v>
      </c>
      <c r="C107">
        <v>22003</v>
      </c>
      <c r="D107">
        <v>50911</v>
      </c>
      <c r="E107" s="1">
        <v>629304220</v>
      </c>
      <c r="F107" s="1">
        <v>423489578</v>
      </c>
    </row>
    <row r="108" spans="1:6">
      <c r="A108">
        <v>2010</v>
      </c>
      <c r="B108" t="s">
        <v>16</v>
      </c>
      <c r="C108">
        <v>20551</v>
      </c>
      <c r="D108">
        <v>48275</v>
      </c>
      <c r="E108" s="1">
        <v>601640805</v>
      </c>
      <c r="F108" s="1">
        <v>403191833</v>
      </c>
    </row>
    <row r="109" spans="1:6">
      <c r="A109">
        <v>2010</v>
      </c>
      <c r="B109" t="s">
        <v>17</v>
      </c>
      <c r="C109">
        <v>21075</v>
      </c>
      <c r="D109">
        <v>44550</v>
      </c>
      <c r="E109" s="1">
        <v>626205792</v>
      </c>
      <c r="F109" s="1">
        <v>398505383</v>
      </c>
    </row>
    <row r="110" spans="1:6">
      <c r="A110">
        <v>2011</v>
      </c>
      <c r="B110" t="s">
        <v>6</v>
      </c>
      <c r="C110">
        <v>22239</v>
      </c>
      <c r="D110">
        <v>43292</v>
      </c>
      <c r="E110" s="1">
        <v>649505622</v>
      </c>
      <c r="F110" s="1">
        <v>374185956</v>
      </c>
    </row>
    <row r="111" spans="1:6">
      <c r="A111">
        <v>2011</v>
      </c>
      <c r="B111" t="s">
        <v>7</v>
      </c>
      <c r="C111">
        <v>18863</v>
      </c>
      <c r="D111">
        <v>48464</v>
      </c>
      <c r="E111" s="1">
        <v>541928549</v>
      </c>
      <c r="F111" s="1">
        <v>375638939</v>
      </c>
    </row>
    <row r="112" spans="1:6">
      <c r="A112">
        <v>2011</v>
      </c>
      <c r="B112" t="s">
        <v>8</v>
      </c>
      <c r="C112">
        <v>27667</v>
      </c>
      <c r="D112">
        <v>65857</v>
      </c>
      <c r="E112" s="1">
        <v>760075360</v>
      </c>
      <c r="F112" s="1">
        <v>513965808</v>
      </c>
    </row>
    <row r="113" spans="1:6">
      <c r="A113">
        <v>2011</v>
      </c>
      <c r="B113" t="s">
        <v>9</v>
      </c>
      <c r="C113">
        <v>25793</v>
      </c>
      <c r="D113">
        <v>57373</v>
      </c>
      <c r="E113" s="1">
        <v>713850012</v>
      </c>
      <c r="F113" s="1">
        <v>465992034</v>
      </c>
    </row>
    <row r="114" spans="1:6">
      <c r="A114">
        <v>2011</v>
      </c>
      <c r="B114" t="s">
        <v>10</v>
      </c>
      <c r="C114">
        <v>25464</v>
      </c>
      <c r="D114">
        <v>54135</v>
      </c>
      <c r="E114" s="1">
        <v>698611340</v>
      </c>
      <c r="F114" s="1">
        <v>440018761</v>
      </c>
    </row>
    <row r="115" spans="1:6">
      <c r="A115">
        <v>2011</v>
      </c>
      <c r="B115" t="s">
        <v>11</v>
      </c>
      <c r="C115">
        <v>26984</v>
      </c>
      <c r="D115">
        <v>59203</v>
      </c>
      <c r="E115" s="1">
        <v>754568121</v>
      </c>
      <c r="F115" s="1">
        <v>499370349</v>
      </c>
    </row>
    <row r="116" spans="1:6">
      <c r="A116">
        <v>2011</v>
      </c>
      <c r="B116" t="s">
        <v>12</v>
      </c>
      <c r="C116">
        <v>23154</v>
      </c>
      <c r="D116">
        <v>50549</v>
      </c>
      <c r="E116" s="1">
        <v>662962907</v>
      </c>
      <c r="F116" s="1">
        <v>447965139</v>
      </c>
    </row>
    <row r="117" spans="1:6">
      <c r="A117">
        <v>2011</v>
      </c>
      <c r="B117" t="s">
        <v>13</v>
      </c>
      <c r="C117">
        <v>24875</v>
      </c>
      <c r="D117">
        <v>56055</v>
      </c>
      <c r="E117" s="1">
        <v>733038484</v>
      </c>
      <c r="F117" s="1">
        <v>492531070</v>
      </c>
    </row>
    <row r="118" spans="1:6">
      <c r="A118">
        <v>2011</v>
      </c>
      <c r="B118" t="s">
        <v>14</v>
      </c>
      <c r="C118">
        <v>24945</v>
      </c>
      <c r="D118">
        <v>50389</v>
      </c>
      <c r="E118" s="1">
        <v>736524414</v>
      </c>
      <c r="F118" s="1">
        <v>447044465</v>
      </c>
    </row>
    <row r="119" spans="1:6">
      <c r="A119">
        <v>2011</v>
      </c>
      <c r="B119" t="s">
        <v>15</v>
      </c>
      <c r="C119">
        <v>22996</v>
      </c>
      <c r="D119">
        <v>49497</v>
      </c>
      <c r="E119" s="1">
        <v>685279242</v>
      </c>
      <c r="F119" s="1">
        <v>443101644</v>
      </c>
    </row>
    <row r="120" spans="1:6">
      <c r="A120">
        <v>2011</v>
      </c>
      <c r="B120" t="s">
        <v>16</v>
      </c>
      <c r="C120">
        <v>22177</v>
      </c>
      <c r="D120">
        <v>47040</v>
      </c>
      <c r="E120" s="1">
        <v>684647259</v>
      </c>
      <c r="F120" s="1">
        <v>429841495</v>
      </c>
    </row>
    <row r="121" spans="1:6">
      <c r="A121">
        <v>2011</v>
      </c>
      <c r="B121" t="s">
        <v>17</v>
      </c>
      <c r="C121">
        <v>22512</v>
      </c>
      <c r="D121">
        <v>43874</v>
      </c>
      <c r="E121" s="1">
        <v>710741092</v>
      </c>
      <c r="F121" s="1">
        <v>415418423</v>
      </c>
    </row>
    <row r="122" spans="1:6">
      <c r="A122">
        <v>2012</v>
      </c>
      <c r="B122" t="s">
        <v>6</v>
      </c>
      <c r="C122">
        <v>25223</v>
      </c>
      <c r="D122">
        <v>46367</v>
      </c>
      <c r="E122" s="1">
        <v>775943607</v>
      </c>
      <c r="F122" s="1">
        <v>419503746</v>
      </c>
    </row>
    <row r="123" spans="1:6">
      <c r="A123">
        <v>2012</v>
      </c>
      <c r="B123" t="s">
        <v>7</v>
      </c>
      <c r="C123">
        <v>21783</v>
      </c>
      <c r="D123">
        <v>53216</v>
      </c>
      <c r="E123" s="1">
        <v>653555445</v>
      </c>
      <c r="F123" s="1">
        <v>427637684</v>
      </c>
    </row>
    <row r="124" spans="1:6">
      <c r="A124">
        <v>2012</v>
      </c>
      <c r="B124" t="s">
        <v>8</v>
      </c>
      <c r="C124">
        <v>28280</v>
      </c>
      <c r="D124">
        <v>62426</v>
      </c>
      <c r="E124" s="1">
        <v>790798381</v>
      </c>
      <c r="F124" s="1">
        <v>513936240</v>
      </c>
    </row>
    <row r="125" spans="1:6">
      <c r="A125">
        <v>2012</v>
      </c>
      <c r="B125" t="s">
        <v>9</v>
      </c>
      <c r="C125">
        <v>27467</v>
      </c>
      <c r="D125">
        <v>56913</v>
      </c>
      <c r="E125" s="1">
        <v>766243639</v>
      </c>
      <c r="F125" s="1">
        <v>493881213</v>
      </c>
    </row>
    <row r="126" spans="1:6">
      <c r="A126">
        <v>2012</v>
      </c>
      <c r="B126" t="s">
        <v>10</v>
      </c>
      <c r="C126">
        <v>29390</v>
      </c>
      <c r="D126">
        <v>55096</v>
      </c>
      <c r="E126" s="1">
        <v>822158205</v>
      </c>
      <c r="F126" s="1">
        <v>489914146</v>
      </c>
    </row>
    <row r="127" spans="1:6">
      <c r="A127">
        <v>2012</v>
      </c>
      <c r="B127" t="s">
        <v>11</v>
      </c>
      <c r="C127">
        <v>29662</v>
      </c>
      <c r="D127">
        <v>53148</v>
      </c>
      <c r="E127" s="1">
        <v>847168622</v>
      </c>
      <c r="F127" s="1">
        <v>487154088</v>
      </c>
    </row>
    <row r="128" spans="1:6">
      <c r="A128">
        <v>2012</v>
      </c>
      <c r="B128" t="s">
        <v>12</v>
      </c>
      <c r="C128">
        <v>26593</v>
      </c>
      <c r="D128">
        <v>52146</v>
      </c>
      <c r="E128" s="1">
        <v>791818346</v>
      </c>
      <c r="F128" s="1">
        <v>468241971</v>
      </c>
    </row>
    <row r="129" spans="1:6">
      <c r="A129">
        <v>2012</v>
      </c>
      <c r="B129" t="s">
        <v>13</v>
      </c>
      <c r="C129">
        <v>28765</v>
      </c>
      <c r="D129">
        <v>56079</v>
      </c>
      <c r="E129" s="1">
        <v>851322732</v>
      </c>
      <c r="F129" s="1">
        <v>514215353</v>
      </c>
    </row>
    <row r="130" spans="1:6">
      <c r="A130">
        <v>2012</v>
      </c>
      <c r="B130" t="s">
        <v>14</v>
      </c>
      <c r="C130">
        <v>26671</v>
      </c>
      <c r="D130">
        <v>50566</v>
      </c>
      <c r="E130" s="1">
        <v>777860867</v>
      </c>
      <c r="F130" s="1">
        <v>453896775</v>
      </c>
    </row>
    <row r="131" spans="1:6">
      <c r="A131">
        <v>2012</v>
      </c>
      <c r="B131" t="s">
        <v>15</v>
      </c>
      <c r="C131">
        <v>27300</v>
      </c>
      <c r="D131">
        <v>53460</v>
      </c>
      <c r="E131" s="1">
        <v>815238036</v>
      </c>
      <c r="F131" s="1">
        <v>479430068</v>
      </c>
    </row>
    <row r="132" spans="1:6">
      <c r="A132">
        <v>2012</v>
      </c>
      <c r="B132" t="s">
        <v>16</v>
      </c>
      <c r="C132">
        <v>22996</v>
      </c>
      <c r="D132">
        <v>46673</v>
      </c>
      <c r="E132" s="1">
        <v>692717590</v>
      </c>
      <c r="F132" s="1">
        <v>429661696</v>
      </c>
    </row>
    <row r="133" spans="1:6">
      <c r="A133">
        <v>2012</v>
      </c>
      <c r="B133" t="s">
        <v>17</v>
      </c>
      <c r="C133">
        <v>22632</v>
      </c>
      <c r="D133">
        <v>41588</v>
      </c>
      <c r="E133" s="1">
        <v>700168869</v>
      </c>
      <c r="F133" s="1">
        <v>404654091</v>
      </c>
    </row>
    <row r="134" spans="1:6">
      <c r="A134">
        <v>2013</v>
      </c>
      <c r="B134" t="s">
        <v>6</v>
      </c>
      <c r="C134">
        <v>27083</v>
      </c>
      <c r="D134">
        <v>46843</v>
      </c>
      <c r="E134" s="1">
        <v>842788566</v>
      </c>
      <c r="F134" s="1">
        <v>453614704</v>
      </c>
    </row>
    <row r="135" spans="1:6">
      <c r="A135">
        <v>2013</v>
      </c>
      <c r="B135" t="s">
        <v>7</v>
      </c>
      <c r="C135">
        <v>21639</v>
      </c>
      <c r="D135">
        <v>47884</v>
      </c>
      <c r="E135" s="1">
        <v>666540837</v>
      </c>
      <c r="F135" s="1">
        <v>411525315</v>
      </c>
    </row>
    <row r="136" spans="1:6">
      <c r="A136">
        <v>2013</v>
      </c>
      <c r="B136" t="s">
        <v>8</v>
      </c>
      <c r="C136">
        <v>29606</v>
      </c>
      <c r="D136">
        <v>60740</v>
      </c>
      <c r="E136" s="1">
        <v>876674543</v>
      </c>
      <c r="F136" s="1">
        <v>516055403</v>
      </c>
    </row>
    <row r="137" spans="1:6">
      <c r="A137">
        <v>2013</v>
      </c>
      <c r="B137" t="s">
        <v>9</v>
      </c>
      <c r="C137">
        <v>31273</v>
      </c>
      <c r="D137">
        <v>60899</v>
      </c>
      <c r="E137" s="1">
        <v>890714636</v>
      </c>
      <c r="F137" s="1">
        <v>534686074</v>
      </c>
    </row>
    <row r="138" spans="1:6">
      <c r="A138">
        <v>2013</v>
      </c>
      <c r="B138" t="s">
        <v>10</v>
      </c>
      <c r="C138">
        <v>32103</v>
      </c>
      <c r="D138">
        <v>59114</v>
      </c>
      <c r="E138" s="1">
        <v>905273123</v>
      </c>
      <c r="F138" s="1">
        <v>548815730</v>
      </c>
    </row>
    <row r="139" spans="1:6">
      <c r="A139">
        <v>2013</v>
      </c>
      <c r="B139" t="s">
        <v>11</v>
      </c>
      <c r="C139">
        <v>31181</v>
      </c>
      <c r="D139">
        <v>53038</v>
      </c>
      <c r="E139" s="1">
        <v>893995360</v>
      </c>
      <c r="F139" s="1">
        <v>487560735</v>
      </c>
    </row>
    <row r="140" spans="1:6">
      <c r="A140">
        <v>2013</v>
      </c>
      <c r="B140" t="s">
        <v>12</v>
      </c>
      <c r="C140">
        <v>31348</v>
      </c>
      <c r="D140">
        <v>58276</v>
      </c>
      <c r="E140" s="1">
        <v>935844662</v>
      </c>
      <c r="F140" s="1">
        <v>543294518</v>
      </c>
    </row>
    <row r="141" spans="1:6">
      <c r="A141">
        <v>2013</v>
      </c>
      <c r="B141" t="s">
        <v>13</v>
      </c>
      <c r="C141">
        <v>28407</v>
      </c>
      <c r="D141">
        <v>56801</v>
      </c>
      <c r="E141" s="1">
        <v>846084877</v>
      </c>
      <c r="F141" s="1">
        <v>536010618</v>
      </c>
    </row>
    <row r="142" spans="1:6">
      <c r="A142">
        <v>2013</v>
      </c>
      <c r="B142" t="s">
        <v>14</v>
      </c>
      <c r="C142">
        <v>28654</v>
      </c>
      <c r="D142">
        <v>54525</v>
      </c>
      <c r="E142" s="1">
        <v>873865855</v>
      </c>
      <c r="F142" s="1">
        <v>508508353</v>
      </c>
    </row>
    <row r="143" spans="1:6">
      <c r="A143">
        <v>2013</v>
      </c>
      <c r="B143" t="s">
        <v>15</v>
      </c>
      <c r="C143">
        <v>27106</v>
      </c>
      <c r="D143">
        <v>55433</v>
      </c>
      <c r="E143" s="1">
        <v>876865110</v>
      </c>
      <c r="F143" s="1">
        <v>525502076</v>
      </c>
    </row>
    <row r="144" spans="1:6">
      <c r="A144">
        <v>2013</v>
      </c>
      <c r="B144" t="s">
        <v>16</v>
      </c>
      <c r="C144">
        <v>23235</v>
      </c>
      <c r="D144">
        <v>47181</v>
      </c>
      <c r="E144" s="1">
        <v>743865185</v>
      </c>
      <c r="F144" s="1">
        <v>460464879</v>
      </c>
    </row>
    <row r="145" spans="1:6">
      <c r="A145">
        <v>2013</v>
      </c>
      <c r="B145" t="s">
        <v>17</v>
      </c>
      <c r="C145">
        <v>23574</v>
      </c>
      <c r="D145">
        <v>44021</v>
      </c>
      <c r="E145" s="1">
        <v>760977262</v>
      </c>
      <c r="F145" s="1">
        <v>450091642</v>
      </c>
    </row>
    <row r="146" spans="1:6">
      <c r="A146">
        <v>2014</v>
      </c>
      <c r="B146" t="s">
        <v>6</v>
      </c>
      <c r="C146">
        <v>26792</v>
      </c>
      <c r="D146">
        <v>44887</v>
      </c>
      <c r="E146" s="1">
        <v>866726180</v>
      </c>
      <c r="F146" s="1">
        <v>460264339</v>
      </c>
    </row>
    <row r="147" spans="1:6">
      <c r="A147">
        <v>2014</v>
      </c>
      <c r="B147" t="s">
        <v>7</v>
      </c>
      <c r="C147">
        <v>20202</v>
      </c>
      <c r="D147">
        <v>46154</v>
      </c>
      <c r="E147" s="1">
        <v>629593928</v>
      </c>
      <c r="F147" s="1">
        <v>420312854</v>
      </c>
    </row>
    <row r="148" spans="1:6">
      <c r="A148">
        <v>2014</v>
      </c>
      <c r="B148" t="s">
        <v>8</v>
      </c>
      <c r="C148">
        <v>25318</v>
      </c>
      <c r="D148">
        <v>58015</v>
      </c>
      <c r="E148" s="1">
        <v>778419410</v>
      </c>
      <c r="F148" s="1">
        <v>530709741</v>
      </c>
    </row>
    <row r="149" spans="1:6">
      <c r="A149">
        <v>2014</v>
      </c>
      <c r="B149" t="s">
        <v>9</v>
      </c>
      <c r="C149">
        <v>29820</v>
      </c>
      <c r="D149">
        <v>61277</v>
      </c>
      <c r="E149" s="1">
        <v>901354171</v>
      </c>
      <c r="F149" s="1">
        <v>565840381</v>
      </c>
    </row>
    <row r="150" spans="1:6">
      <c r="A150">
        <v>2014</v>
      </c>
      <c r="B150" t="s">
        <v>10</v>
      </c>
      <c r="C150">
        <v>31504</v>
      </c>
      <c r="D150">
        <v>56649</v>
      </c>
      <c r="E150" s="1">
        <v>930989023</v>
      </c>
      <c r="F150" s="1">
        <v>533756933</v>
      </c>
    </row>
    <row r="151" spans="1:6">
      <c r="A151">
        <v>2014</v>
      </c>
      <c r="B151" t="s">
        <v>11</v>
      </c>
      <c r="C151">
        <v>32620</v>
      </c>
      <c r="D151">
        <v>58619</v>
      </c>
      <c r="E151" s="1">
        <v>964450549</v>
      </c>
      <c r="F151" s="1">
        <v>567571137</v>
      </c>
    </row>
    <row r="152" spans="1:6">
      <c r="A152">
        <v>2014</v>
      </c>
      <c r="B152" t="s">
        <v>12</v>
      </c>
      <c r="C152">
        <v>33299</v>
      </c>
      <c r="D152">
        <v>60001</v>
      </c>
      <c r="E152" s="1">
        <v>1024912743</v>
      </c>
      <c r="F152" s="1">
        <v>597775943</v>
      </c>
    </row>
    <row r="153" spans="1:6">
      <c r="A153">
        <v>2014</v>
      </c>
      <c r="B153" t="s">
        <v>13</v>
      </c>
      <c r="C153">
        <v>30982</v>
      </c>
      <c r="D153">
        <v>56517</v>
      </c>
      <c r="E153" s="1">
        <v>967003330</v>
      </c>
      <c r="F153" s="1">
        <v>544939982</v>
      </c>
    </row>
    <row r="154" spans="1:6">
      <c r="A154">
        <v>2014</v>
      </c>
      <c r="B154" t="s">
        <v>14</v>
      </c>
      <c r="C154">
        <v>32431</v>
      </c>
      <c r="D154">
        <v>59261</v>
      </c>
      <c r="E154" s="1">
        <v>1015189704</v>
      </c>
      <c r="F154" s="1">
        <v>568777644</v>
      </c>
    </row>
    <row r="155" spans="1:6">
      <c r="A155">
        <v>2014</v>
      </c>
      <c r="B155" t="s">
        <v>15</v>
      </c>
      <c r="C155">
        <v>29250</v>
      </c>
      <c r="D155">
        <v>59014</v>
      </c>
      <c r="E155" s="1">
        <v>923842238</v>
      </c>
      <c r="F155" s="1">
        <v>583891303</v>
      </c>
    </row>
    <row r="156" spans="1:6">
      <c r="A156">
        <v>2014</v>
      </c>
      <c r="B156" t="s">
        <v>16</v>
      </c>
      <c r="C156">
        <v>22582</v>
      </c>
      <c r="D156">
        <v>46000</v>
      </c>
      <c r="E156" s="1">
        <v>723803223</v>
      </c>
      <c r="F156" s="1">
        <v>456675447</v>
      </c>
    </row>
    <row r="157" spans="1:6">
      <c r="A157">
        <v>2014</v>
      </c>
      <c r="B157" t="s">
        <v>17</v>
      </c>
      <c r="C157">
        <v>26419</v>
      </c>
      <c r="D157">
        <v>50072</v>
      </c>
      <c r="E157" s="1">
        <v>850948572</v>
      </c>
      <c r="F157" s="1">
        <v>514628809</v>
      </c>
    </row>
    <row r="158" spans="1:6">
      <c r="A158">
        <v>2015</v>
      </c>
      <c r="B158" t="s">
        <v>6</v>
      </c>
      <c r="C158">
        <v>28889</v>
      </c>
      <c r="D158">
        <v>48465</v>
      </c>
      <c r="E158" s="1">
        <v>974532500</v>
      </c>
      <c r="F158" s="1">
        <v>512446033</v>
      </c>
    </row>
    <row r="159" spans="1:6">
      <c r="A159">
        <v>2015</v>
      </c>
      <c r="B159" t="s">
        <v>7</v>
      </c>
      <c r="C159">
        <v>22430</v>
      </c>
      <c r="D159">
        <v>51038</v>
      </c>
      <c r="E159" s="1">
        <v>709556549</v>
      </c>
      <c r="F159" s="1">
        <v>484053250</v>
      </c>
    </row>
    <row r="160" spans="1:6">
      <c r="A160">
        <v>2015</v>
      </c>
      <c r="B160" t="s">
        <v>8</v>
      </c>
      <c r="C160">
        <v>27428</v>
      </c>
      <c r="D160">
        <v>61346</v>
      </c>
      <c r="E160" s="1">
        <v>834375096</v>
      </c>
      <c r="F160" s="1">
        <v>575005263</v>
      </c>
    </row>
    <row r="161" spans="1:6">
      <c r="A161">
        <v>2015</v>
      </c>
      <c r="B161" t="s">
        <v>9</v>
      </c>
      <c r="C161">
        <v>32240</v>
      </c>
      <c r="D161">
        <v>64350</v>
      </c>
      <c r="E161" s="1">
        <v>988046475</v>
      </c>
      <c r="F161" s="1">
        <v>632625988</v>
      </c>
    </row>
    <row r="162" spans="1:6">
      <c r="A162">
        <v>2015</v>
      </c>
      <c r="B162" t="s">
        <v>10</v>
      </c>
      <c r="C162">
        <v>29626</v>
      </c>
      <c r="D162">
        <v>57563</v>
      </c>
      <c r="E162" s="1">
        <v>898866880</v>
      </c>
      <c r="F162" s="1">
        <v>558692764</v>
      </c>
    </row>
    <row r="163" spans="1:6">
      <c r="A163">
        <v>2015</v>
      </c>
      <c r="B163" t="s">
        <v>11</v>
      </c>
      <c r="C163">
        <v>34695</v>
      </c>
      <c r="D163">
        <v>54124</v>
      </c>
      <c r="E163" s="1">
        <v>1051510311</v>
      </c>
      <c r="F163" s="1">
        <v>581809219</v>
      </c>
    </row>
    <row r="164" spans="1:6">
      <c r="A164">
        <v>2015</v>
      </c>
      <c r="B164" t="s">
        <v>12</v>
      </c>
      <c r="C164">
        <v>34179</v>
      </c>
      <c r="D164">
        <v>62920</v>
      </c>
      <c r="E164" s="1">
        <v>1062988492</v>
      </c>
      <c r="F164" s="1">
        <v>650454487</v>
      </c>
    </row>
    <row r="165" spans="1:6">
      <c r="A165">
        <v>2015</v>
      </c>
      <c r="B165" t="s">
        <v>13</v>
      </c>
      <c r="C165">
        <v>30125</v>
      </c>
      <c r="D165">
        <v>61268</v>
      </c>
      <c r="E165" s="1">
        <v>958163037</v>
      </c>
      <c r="F165" s="1">
        <v>618794306</v>
      </c>
    </row>
    <row r="166" spans="1:6">
      <c r="A166">
        <v>2015</v>
      </c>
      <c r="B166" t="s">
        <v>14</v>
      </c>
      <c r="C166">
        <v>32154</v>
      </c>
      <c r="D166">
        <v>62182</v>
      </c>
      <c r="E166" s="1">
        <v>1035533325</v>
      </c>
      <c r="F166" s="1">
        <v>632452008</v>
      </c>
    </row>
    <row r="167" spans="1:6">
      <c r="A167">
        <v>2015</v>
      </c>
      <c r="B167" t="s">
        <v>15</v>
      </c>
      <c r="C167">
        <v>30552</v>
      </c>
      <c r="D167">
        <v>62954</v>
      </c>
      <c r="E167" s="1">
        <v>991747766</v>
      </c>
      <c r="F167" s="1">
        <v>653329361</v>
      </c>
    </row>
    <row r="168" spans="1:6">
      <c r="A168">
        <v>2015</v>
      </c>
      <c r="B168" t="s">
        <v>16</v>
      </c>
      <c r="C168">
        <v>25828</v>
      </c>
      <c r="D168">
        <v>54354</v>
      </c>
      <c r="E168" s="1">
        <v>858213639</v>
      </c>
      <c r="F168" s="1">
        <v>568019044</v>
      </c>
    </row>
    <row r="169" spans="1:6">
      <c r="A169">
        <v>2015</v>
      </c>
      <c r="B169" t="s">
        <v>17</v>
      </c>
      <c r="C169">
        <v>29062</v>
      </c>
      <c r="D169">
        <v>56592</v>
      </c>
      <c r="E169" s="1">
        <v>969641175</v>
      </c>
      <c r="F169" s="1">
        <v>621925235</v>
      </c>
    </row>
    <row r="170" spans="1:6">
      <c r="A170">
        <v>2016</v>
      </c>
      <c r="B170" t="s">
        <v>6</v>
      </c>
      <c r="C170">
        <v>25835</v>
      </c>
      <c r="D170">
        <v>45285</v>
      </c>
      <c r="E170" s="1">
        <v>878106665</v>
      </c>
      <c r="F170" s="1">
        <v>518918140</v>
      </c>
    </row>
    <row r="171" spans="1:6">
      <c r="A171">
        <v>2016</v>
      </c>
      <c r="B171" t="s">
        <v>7</v>
      </c>
      <c r="C171">
        <v>24257</v>
      </c>
      <c r="D171">
        <v>58184</v>
      </c>
      <c r="E171" s="1">
        <v>813473347</v>
      </c>
      <c r="F171" s="1">
        <v>581005001</v>
      </c>
    </row>
    <row r="172" spans="1:6">
      <c r="A172">
        <v>2016</v>
      </c>
      <c r="B172" t="s">
        <v>8</v>
      </c>
      <c r="C172">
        <v>30675</v>
      </c>
      <c r="D172">
        <v>73163</v>
      </c>
      <c r="E172" s="1">
        <v>988609546</v>
      </c>
      <c r="F172" s="1">
        <v>723865536</v>
      </c>
    </row>
    <row r="173" spans="1:6">
      <c r="A173">
        <v>2016</v>
      </c>
      <c r="B173" t="s">
        <v>9</v>
      </c>
      <c r="C173">
        <v>29787</v>
      </c>
      <c r="D173">
        <v>66793</v>
      </c>
      <c r="E173" s="1">
        <v>943502901</v>
      </c>
      <c r="F173" s="1">
        <v>693293383</v>
      </c>
    </row>
    <row r="174" spans="1:6">
      <c r="A174">
        <v>2016</v>
      </c>
      <c r="B174" t="s">
        <v>10</v>
      </c>
      <c r="C174">
        <v>31525</v>
      </c>
      <c r="D174">
        <v>65659</v>
      </c>
      <c r="E174" s="1">
        <v>1018042636</v>
      </c>
      <c r="F174" s="1">
        <v>712783380</v>
      </c>
    </row>
    <row r="175" spans="1:6">
      <c r="A175">
        <v>2016</v>
      </c>
      <c r="B175" t="s">
        <v>11</v>
      </c>
      <c r="C175">
        <v>34366</v>
      </c>
      <c r="D175">
        <v>68750</v>
      </c>
      <c r="E175" s="1">
        <v>1094447550</v>
      </c>
      <c r="F175" s="1">
        <v>751886189</v>
      </c>
    </row>
    <row r="176" spans="1:6">
      <c r="A176">
        <v>2016</v>
      </c>
      <c r="B176" t="s">
        <v>12</v>
      </c>
      <c r="C176">
        <v>29636</v>
      </c>
      <c r="D176">
        <v>62545</v>
      </c>
      <c r="E176" s="1">
        <v>960502273</v>
      </c>
      <c r="F176" s="1">
        <v>691521741</v>
      </c>
    </row>
    <row r="177" spans="1:6">
      <c r="A177">
        <v>2016</v>
      </c>
      <c r="B177" t="s">
        <v>13</v>
      </c>
      <c r="C177">
        <v>29945</v>
      </c>
      <c r="D177">
        <v>70887</v>
      </c>
      <c r="E177" s="1">
        <v>994401467</v>
      </c>
      <c r="F177" s="1">
        <v>780694327</v>
      </c>
    </row>
    <row r="178" spans="1:6">
      <c r="A178">
        <v>2016</v>
      </c>
      <c r="B178" t="s">
        <v>14</v>
      </c>
      <c r="C178">
        <v>28544</v>
      </c>
      <c r="D178">
        <v>66056</v>
      </c>
      <c r="E178" s="1">
        <v>976643490</v>
      </c>
      <c r="F178" s="1">
        <v>742588270</v>
      </c>
    </row>
    <row r="179" spans="1:6">
      <c r="A179">
        <v>2016</v>
      </c>
      <c r="B179" t="s">
        <v>15</v>
      </c>
      <c r="C179">
        <v>27082</v>
      </c>
      <c r="D179">
        <v>61678</v>
      </c>
      <c r="E179" s="1">
        <v>907244735</v>
      </c>
      <c r="F179" s="1">
        <v>685808210</v>
      </c>
    </row>
    <row r="180" spans="1:6">
      <c r="A180">
        <v>2016</v>
      </c>
      <c r="B180" t="s">
        <v>16</v>
      </c>
      <c r="C180">
        <v>25381</v>
      </c>
      <c r="D180">
        <v>58037</v>
      </c>
      <c r="E180" s="1">
        <v>857844856</v>
      </c>
      <c r="F180" s="1">
        <v>641353419</v>
      </c>
    </row>
    <row r="181" spans="1:6">
      <c r="A181">
        <v>2016</v>
      </c>
      <c r="B181" t="s">
        <v>17</v>
      </c>
      <c r="C181">
        <v>26205</v>
      </c>
      <c r="D181">
        <v>56234</v>
      </c>
      <c r="E181" s="1">
        <v>926735097</v>
      </c>
      <c r="F181" s="1">
        <v>655654762</v>
      </c>
    </row>
    <row r="182" spans="1:6">
      <c r="A182">
        <v>2017</v>
      </c>
      <c r="B182" t="s">
        <v>6</v>
      </c>
      <c r="C182">
        <v>28827</v>
      </c>
      <c r="D182">
        <v>56583</v>
      </c>
      <c r="E182" s="1">
        <v>1000285431</v>
      </c>
      <c r="F182" s="1">
        <v>674078790</v>
      </c>
    </row>
    <row r="183" spans="1:6">
      <c r="A183">
        <v>2017</v>
      </c>
      <c r="B183" t="s">
        <v>7</v>
      </c>
      <c r="C183">
        <v>22413</v>
      </c>
      <c r="D183">
        <v>55989</v>
      </c>
      <c r="E183" s="1">
        <v>776222008</v>
      </c>
      <c r="F183" s="1">
        <v>592255229</v>
      </c>
    </row>
    <row r="184" spans="1:6">
      <c r="A184">
        <v>2017</v>
      </c>
      <c r="B184" t="s">
        <v>8</v>
      </c>
      <c r="C184">
        <v>27838</v>
      </c>
      <c r="D184">
        <v>72717</v>
      </c>
      <c r="E184" s="1">
        <v>926703144</v>
      </c>
      <c r="F184" s="1">
        <v>744746293</v>
      </c>
    </row>
    <row r="185" spans="1:6">
      <c r="A185">
        <v>2017</v>
      </c>
      <c r="B185" t="s">
        <v>9</v>
      </c>
      <c r="C185">
        <v>26135</v>
      </c>
      <c r="D185">
        <v>62740</v>
      </c>
      <c r="E185" s="1">
        <v>867722291</v>
      </c>
      <c r="F185" s="1">
        <v>654981615</v>
      </c>
    </row>
    <row r="186" spans="1:6">
      <c r="A186">
        <v>2017</v>
      </c>
      <c r="B186" t="s">
        <v>10</v>
      </c>
      <c r="C186">
        <v>28931</v>
      </c>
      <c r="D186">
        <v>68296</v>
      </c>
      <c r="E186" s="1">
        <v>937804113</v>
      </c>
      <c r="F186" s="1">
        <v>718689038</v>
      </c>
    </row>
    <row r="187" spans="1:6">
      <c r="A187">
        <v>2017</v>
      </c>
      <c r="B187" t="s">
        <v>11</v>
      </c>
      <c r="C187">
        <v>31835</v>
      </c>
      <c r="D187">
        <v>67827</v>
      </c>
      <c r="E187" s="1">
        <v>1019153457</v>
      </c>
      <c r="F187" s="1">
        <v>720739448</v>
      </c>
    </row>
    <row r="188" spans="1:6">
      <c r="A188">
        <v>2017</v>
      </c>
      <c r="B188" t="s">
        <v>12</v>
      </c>
      <c r="C188">
        <v>28331</v>
      </c>
      <c r="D188">
        <v>62372</v>
      </c>
      <c r="E188" s="1">
        <v>906844054</v>
      </c>
      <c r="F188" s="1">
        <v>657619227</v>
      </c>
    </row>
    <row r="189" spans="1:6">
      <c r="A189">
        <v>2017</v>
      </c>
      <c r="B189" t="s">
        <v>13</v>
      </c>
      <c r="C189">
        <v>29644</v>
      </c>
      <c r="D189">
        <v>69737</v>
      </c>
      <c r="E189" s="1">
        <v>999821400</v>
      </c>
      <c r="F189" s="1">
        <v>751224882</v>
      </c>
    </row>
    <row r="190" spans="1:6">
      <c r="A190">
        <v>2017</v>
      </c>
      <c r="B190" t="s">
        <v>14</v>
      </c>
      <c r="C190">
        <v>28175</v>
      </c>
      <c r="D190">
        <v>59925</v>
      </c>
      <c r="E190" s="1">
        <v>955788877</v>
      </c>
      <c r="F190" s="1">
        <v>643188965</v>
      </c>
    </row>
    <row r="191" spans="1:6">
      <c r="A191">
        <v>2017</v>
      </c>
      <c r="B191" t="s">
        <v>15</v>
      </c>
      <c r="C191">
        <v>27886</v>
      </c>
      <c r="D191">
        <v>63917</v>
      </c>
      <c r="E191" s="1">
        <v>967866431</v>
      </c>
      <c r="F191" s="1">
        <v>696489631</v>
      </c>
    </row>
    <row r="192" spans="1:6">
      <c r="A192">
        <v>2017</v>
      </c>
      <c r="B192" t="s">
        <v>16</v>
      </c>
      <c r="C192">
        <v>24970</v>
      </c>
      <c r="D192">
        <v>57147</v>
      </c>
      <c r="E192" s="1">
        <v>861135057</v>
      </c>
      <c r="F192" s="1">
        <v>641563065</v>
      </c>
    </row>
    <row r="193" spans="1:6">
      <c r="A193">
        <v>2017</v>
      </c>
      <c r="B193" t="s">
        <v>17</v>
      </c>
      <c r="C193">
        <v>24944</v>
      </c>
      <c r="D193">
        <v>51261</v>
      </c>
      <c r="E193" s="1">
        <v>868882914</v>
      </c>
      <c r="F193" s="1">
        <v>578032505</v>
      </c>
    </row>
    <row r="194" spans="1:6">
      <c r="A194">
        <v>2018</v>
      </c>
      <c r="B194" t="s">
        <v>6</v>
      </c>
      <c r="C194">
        <v>28607</v>
      </c>
      <c r="D194">
        <v>55276</v>
      </c>
      <c r="E194" s="1">
        <v>1020767142</v>
      </c>
      <c r="F194" s="1">
        <v>652390067</v>
      </c>
    </row>
    <row r="195" spans="1:6">
      <c r="A195">
        <v>2018</v>
      </c>
      <c r="B195" t="s">
        <v>7</v>
      </c>
      <c r="C195">
        <v>21448</v>
      </c>
      <c r="D195">
        <v>54539</v>
      </c>
      <c r="E195" s="1">
        <v>738782711</v>
      </c>
      <c r="F195" s="1">
        <v>584178507</v>
      </c>
    </row>
    <row r="196" spans="1:6">
      <c r="A196">
        <v>2018</v>
      </c>
      <c r="B196" t="s">
        <v>8</v>
      </c>
      <c r="C196">
        <v>26914</v>
      </c>
      <c r="D196">
        <v>67288</v>
      </c>
      <c r="E196" s="1">
        <v>894044008</v>
      </c>
      <c r="F196" s="1">
        <v>707459045</v>
      </c>
    </row>
    <row r="197" spans="1:6">
      <c r="A197">
        <v>2018</v>
      </c>
      <c r="B197" t="s">
        <v>9</v>
      </c>
      <c r="C197">
        <v>26729</v>
      </c>
      <c r="D197">
        <v>66047</v>
      </c>
      <c r="E197" s="1">
        <v>912292887</v>
      </c>
      <c r="F197" s="1">
        <v>700677043</v>
      </c>
    </row>
    <row r="198" spans="1:6">
      <c r="A198">
        <v>2018</v>
      </c>
      <c r="B198" t="s">
        <v>10</v>
      </c>
      <c r="C198">
        <v>30967</v>
      </c>
      <c r="D198">
        <v>67515</v>
      </c>
      <c r="E198" s="1">
        <v>974812847</v>
      </c>
      <c r="F198" s="1">
        <v>727531733</v>
      </c>
    </row>
    <row r="199" spans="1:6">
      <c r="A199">
        <v>2018</v>
      </c>
      <c r="B199" t="s">
        <v>11</v>
      </c>
      <c r="C199">
        <v>31779</v>
      </c>
      <c r="D199">
        <v>64600</v>
      </c>
      <c r="E199" s="1">
        <v>1051832066</v>
      </c>
      <c r="F199" s="1">
        <v>729899558</v>
      </c>
    </row>
    <row r="200" spans="1:6">
      <c r="A200">
        <v>2018</v>
      </c>
      <c r="B200" t="s">
        <v>12</v>
      </c>
      <c r="C200">
        <v>30342</v>
      </c>
      <c r="D200">
        <v>67117</v>
      </c>
      <c r="E200" s="1">
        <v>1022752575</v>
      </c>
      <c r="F200" s="1">
        <v>759245612</v>
      </c>
    </row>
    <row r="201" spans="1:6">
      <c r="A201">
        <v>2018</v>
      </c>
      <c r="B201" t="s">
        <v>13</v>
      </c>
      <c r="C201">
        <v>30188</v>
      </c>
      <c r="D201">
        <v>69867</v>
      </c>
      <c r="E201" s="1">
        <v>1064196448</v>
      </c>
      <c r="F201" s="1">
        <v>785536949</v>
      </c>
    </row>
    <row r="202" spans="1:6">
      <c r="A202">
        <v>2018</v>
      </c>
      <c r="B202" t="s">
        <v>14</v>
      </c>
      <c r="C202">
        <v>27180</v>
      </c>
      <c r="D202">
        <v>58483</v>
      </c>
      <c r="E202" s="1">
        <v>936629687</v>
      </c>
      <c r="F202" s="1">
        <v>672015932</v>
      </c>
    </row>
    <row r="203" spans="1:6">
      <c r="A203">
        <v>2018</v>
      </c>
      <c r="B203" t="s">
        <v>15</v>
      </c>
      <c r="C203">
        <v>28879</v>
      </c>
      <c r="D203">
        <v>66603</v>
      </c>
      <c r="E203" s="1">
        <v>1009595823</v>
      </c>
      <c r="F203" s="1">
        <v>769511706</v>
      </c>
    </row>
    <row r="204" spans="1:6">
      <c r="A204">
        <v>2018</v>
      </c>
      <c r="B204" t="s">
        <v>16</v>
      </c>
      <c r="C204">
        <v>24846</v>
      </c>
      <c r="D204">
        <v>57480</v>
      </c>
      <c r="E204" s="1">
        <v>877595733</v>
      </c>
      <c r="F204" s="1">
        <v>678286668</v>
      </c>
    </row>
    <row r="205" spans="1:6">
      <c r="A205">
        <v>2018</v>
      </c>
      <c r="B205" t="s">
        <v>17</v>
      </c>
      <c r="C205">
        <v>26350</v>
      </c>
      <c r="D205">
        <v>53781</v>
      </c>
      <c r="E205" s="1">
        <v>953848511</v>
      </c>
      <c r="F205" s="1">
        <v>637432990</v>
      </c>
    </row>
    <row r="206" spans="1:6">
      <c r="A206">
        <v>2019</v>
      </c>
      <c r="B206" t="s">
        <v>6</v>
      </c>
      <c r="C206">
        <v>31090</v>
      </c>
      <c r="D206">
        <v>58907</v>
      </c>
      <c r="E206" s="1">
        <v>1132044244</v>
      </c>
      <c r="F206" s="1">
        <v>728500177</v>
      </c>
    </row>
    <row r="207" spans="1:6">
      <c r="A207">
        <v>2019</v>
      </c>
      <c r="B207" t="s">
        <v>7</v>
      </c>
      <c r="C207">
        <v>21694</v>
      </c>
      <c r="D207">
        <v>52578</v>
      </c>
      <c r="E207" s="1">
        <v>763740318</v>
      </c>
      <c r="F207" s="1">
        <v>611220842</v>
      </c>
    </row>
    <row r="208" spans="1:6">
      <c r="A208">
        <v>2019</v>
      </c>
      <c r="B208" t="s">
        <v>8</v>
      </c>
      <c r="C208">
        <v>26485</v>
      </c>
      <c r="D208">
        <v>67022</v>
      </c>
      <c r="E208" s="1">
        <v>912994576</v>
      </c>
      <c r="F208" s="1">
        <v>726850233</v>
      </c>
    </row>
    <row r="209" spans="1:6">
      <c r="A209">
        <v>2019</v>
      </c>
      <c r="B209" t="s">
        <v>9</v>
      </c>
      <c r="C209">
        <v>30044</v>
      </c>
      <c r="D209">
        <v>70469</v>
      </c>
      <c r="E209" s="1">
        <v>1031766223</v>
      </c>
      <c r="F209" s="1">
        <v>789665397</v>
      </c>
    </row>
    <row r="210" spans="1:6">
      <c r="A210">
        <v>2019</v>
      </c>
      <c r="B210" t="s">
        <v>10</v>
      </c>
      <c r="C210">
        <v>29396</v>
      </c>
      <c r="D210">
        <v>69242</v>
      </c>
      <c r="E210" s="1">
        <v>998392416</v>
      </c>
      <c r="F210" s="1">
        <v>803918059</v>
      </c>
    </row>
    <row r="211" spans="1:6">
      <c r="A211">
        <v>2019</v>
      </c>
      <c r="B211" t="s">
        <v>11</v>
      </c>
      <c r="C211">
        <v>29142</v>
      </c>
      <c r="D211">
        <v>63122</v>
      </c>
      <c r="E211" s="1">
        <v>1023455424</v>
      </c>
      <c r="F211" s="1">
        <v>745753203</v>
      </c>
    </row>
    <row r="212" spans="1:6">
      <c r="A212">
        <v>2019</v>
      </c>
      <c r="B212" t="s">
        <v>12</v>
      </c>
      <c r="C212">
        <v>30821</v>
      </c>
      <c r="D212">
        <v>68577</v>
      </c>
      <c r="E212" s="1">
        <v>1101287239</v>
      </c>
      <c r="F212" s="1">
        <v>825296531</v>
      </c>
    </row>
    <row r="213" spans="1:6">
      <c r="A213">
        <v>2019</v>
      </c>
      <c r="B213" t="s">
        <v>13</v>
      </c>
      <c r="C213">
        <v>28399</v>
      </c>
      <c r="D213">
        <v>67159</v>
      </c>
      <c r="E213" s="1">
        <v>1012102960</v>
      </c>
      <c r="F213" s="1">
        <v>793732403</v>
      </c>
    </row>
    <row r="214" spans="1:6">
      <c r="A214">
        <v>2019</v>
      </c>
      <c r="B214" t="s">
        <v>14</v>
      </c>
      <c r="C214">
        <v>29591</v>
      </c>
      <c r="D214">
        <v>62846</v>
      </c>
      <c r="E214" s="1">
        <v>1068228890</v>
      </c>
      <c r="F214" s="1">
        <v>744093843</v>
      </c>
    </row>
    <row r="215" spans="1:6">
      <c r="A215">
        <v>2019</v>
      </c>
      <c r="B215" t="s">
        <v>15</v>
      </c>
      <c r="C215">
        <v>28967</v>
      </c>
      <c r="D215">
        <v>66581</v>
      </c>
      <c r="E215" s="1">
        <v>1055208739</v>
      </c>
      <c r="F215" s="1">
        <v>819198662</v>
      </c>
    </row>
    <row r="216" spans="1:6">
      <c r="A216">
        <v>2019</v>
      </c>
      <c r="B216" t="s">
        <v>16</v>
      </c>
      <c r="C216">
        <v>23573</v>
      </c>
      <c r="D216">
        <v>55334</v>
      </c>
      <c r="E216" s="1">
        <v>868580552</v>
      </c>
      <c r="F216" s="1">
        <v>685903924</v>
      </c>
    </row>
    <row r="217" spans="1:6">
      <c r="A217">
        <v>2019</v>
      </c>
      <c r="B217" t="s">
        <v>17</v>
      </c>
      <c r="C217">
        <v>24839</v>
      </c>
      <c r="D217">
        <v>55489</v>
      </c>
      <c r="E217" s="1">
        <v>920768845</v>
      </c>
      <c r="F217" s="1">
        <v>695161427</v>
      </c>
    </row>
    <row r="218" spans="1:6">
      <c r="A218">
        <v>2020</v>
      </c>
      <c r="B218" t="s">
        <v>6</v>
      </c>
      <c r="C218">
        <v>27704</v>
      </c>
      <c r="D218">
        <v>57577</v>
      </c>
      <c r="E218" s="1">
        <v>1045539743</v>
      </c>
      <c r="F218" s="1">
        <v>727641906</v>
      </c>
    </row>
    <row r="219" spans="1:6">
      <c r="A219">
        <v>2020</v>
      </c>
      <c r="B219" t="s">
        <v>7</v>
      </c>
      <c r="C219">
        <v>22344</v>
      </c>
      <c r="D219">
        <v>55032</v>
      </c>
      <c r="E219" s="1">
        <v>802833375</v>
      </c>
      <c r="F219" s="1">
        <v>660514435</v>
      </c>
    </row>
    <row r="220" spans="1:6">
      <c r="A220">
        <v>2020</v>
      </c>
      <c r="B220" t="s">
        <v>8</v>
      </c>
      <c r="C220">
        <v>23873</v>
      </c>
      <c r="D220">
        <v>58963</v>
      </c>
      <c r="E220" s="1">
        <v>853033479</v>
      </c>
      <c r="F220" s="1">
        <v>734371921</v>
      </c>
    </row>
    <row r="221" spans="1:6">
      <c r="A221">
        <v>2020</v>
      </c>
      <c r="B221" t="s">
        <v>9</v>
      </c>
      <c r="C221">
        <v>13700</v>
      </c>
      <c r="D221">
        <v>29420</v>
      </c>
      <c r="E221" s="1">
        <v>495796657</v>
      </c>
      <c r="F221" s="1">
        <v>372792902</v>
      </c>
    </row>
    <row r="222" spans="1:6">
      <c r="A222">
        <v>2020</v>
      </c>
      <c r="B222" t="s">
        <v>10</v>
      </c>
      <c r="C222">
        <v>14835</v>
      </c>
      <c r="D222">
        <v>37572</v>
      </c>
      <c r="E222" s="1">
        <v>518292774</v>
      </c>
      <c r="F222" s="1">
        <v>403317249</v>
      </c>
    </row>
    <row r="223" spans="1:6">
      <c r="A223">
        <v>2020</v>
      </c>
      <c r="B223" t="s">
        <v>11</v>
      </c>
      <c r="C223">
        <v>23704</v>
      </c>
      <c r="D223">
        <v>63395</v>
      </c>
      <c r="E223" s="1">
        <v>821297823</v>
      </c>
      <c r="F223" s="1">
        <v>699671992</v>
      </c>
    </row>
    <row r="224" spans="1:6">
      <c r="A224">
        <v>2020</v>
      </c>
      <c r="B224" t="s">
        <v>12</v>
      </c>
      <c r="C224">
        <v>26190</v>
      </c>
      <c r="D224">
        <v>61905</v>
      </c>
      <c r="E224" s="1">
        <v>995093228</v>
      </c>
      <c r="F224" s="1">
        <v>746109876</v>
      </c>
    </row>
    <row r="225" spans="1:6">
      <c r="A225">
        <v>2020</v>
      </c>
      <c r="B225" t="s">
        <v>13</v>
      </c>
      <c r="C225">
        <v>27372</v>
      </c>
      <c r="D225">
        <v>59328</v>
      </c>
      <c r="E225" s="1">
        <v>1033767509</v>
      </c>
      <c r="F225" s="1">
        <v>696083170</v>
      </c>
    </row>
    <row r="226" spans="1:6">
      <c r="A226">
        <v>2020</v>
      </c>
      <c r="B226" t="s">
        <v>14</v>
      </c>
      <c r="C226">
        <v>27733</v>
      </c>
      <c r="D226">
        <v>54035</v>
      </c>
      <c r="E226" s="1">
        <v>1063945651</v>
      </c>
      <c r="F226" s="1">
        <v>649440784</v>
      </c>
    </row>
    <row r="227" spans="1:6">
      <c r="A227">
        <v>2020</v>
      </c>
      <c r="B227" t="s">
        <v>15</v>
      </c>
      <c r="C227">
        <v>24777</v>
      </c>
      <c r="D227">
        <v>49328</v>
      </c>
      <c r="E227" s="1">
        <v>937336920</v>
      </c>
      <c r="F227" s="1">
        <v>596988709</v>
      </c>
    </row>
    <row r="228" spans="1:6">
      <c r="A228">
        <v>2020</v>
      </c>
      <c r="B228" t="s">
        <v>16</v>
      </c>
      <c r="C228">
        <v>25187</v>
      </c>
      <c r="D228">
        <v>46598</v>
      </c>
      <c r="E228" s="1">
        <v>966657333</v>
      </c>
      <c r="F228" s="1">
        <v>613844483</v>
      </c>
    </row>
    <row r="229" spans="1:6">
      <c r="A229">
        <v>2020</v>
      </c>
      <c r="B229" t="s">
        <v>17</v>
      </c>
      <c r="C229">
        <v>28061</v>
      </c>
      <c r="D229">
        <v>44427</v>
      </c>
      <c r="E229" s="1">
        <v>1256023978</v>
      </c>
      <c r="F229" s="1">
        <v>620534357</v>
      </c>
    </row>
    <row r="230" spans="1:6">
      <c r="A230">
        <v>2021</v>
      </c>
      <c r="B230" t="s">
        <v>6</v>
      </c>
      <c r="C230">
        <v>21674</v>
      </c>
      <c r="D230">
        <v>47934</v>
      </c>
      <c r="E230" s="1">
        <v>834312337</v>
      </c>
      <c r="F230" s="1">
        <v>622526750</v>
      </c>
    </row>
    <row r="231" spans="1:6">
      <c r="A231">
        <v>2021</v>
      </c>
      <c r="B231" t="s">
        <v>7</v>
      </c>
      <c r="C231">
        <v>20579</v>
      </c>
      <c r="D231">
        <v>42306</v>
      </c>
      <c r="E231" s="1">
        <v>797908033</v>
      </c>
      <c r="F231" s="1">
        <v>556318165</v>
      </c>
    </row>
    <row r="232" spans="1:6">
      <c r="A232">
        <v>2021</v>
      </c>
      <c r="B232" t="s">
        <v>8</v>
      </c>
      <c r="C232">
        <v>34794</v>
      </c>
      <c r="D232">
        <v>66410</v>
      </c>
      <c r="E232" s="1">
        <v>1267127282</v>
      </c>
      <c r="F232" s="1">
        <v>848644184</v>
      </c>
    </row>
    <row r="233" spans="1:6">
      <c r="A233">
        <v>2021</v>
      </c>
      <c r="B233" t="s">
        <v>9</v>
      </c>
      <c r="C233">
        <v>32730</v>
      </c>
      <c r="D233">
        <v>63931</v>
      </c>
      <c r="E233" s="1">
        <v>1213808079</v>
      </c>
      <c r="F233" s="1">
        <v>863507284</v>
      </c>
    </row>
    <row r="234" spans="1:6">
      <c r="A234">
        <v>2021</v>
      </c>
      <c r="B234" t="s">
        <v>10</v>
      </c>
      <c r="C234">
        <v>33788</v>
      </c>
      <c r="D234">
        <v>60551</v>
      </c>
      <c r="E234" s="1">
        <v>1295819889</v>
      </c>
      <c r="F234" s="1">
        <v>842208559</v>
      </c>
    </row>
    <row r="235" spans="1:6">
      <c r="A235">
        <v>2021</v>
      </c>
      <c r="B235" t="s">
        <v>11</v>
      </c>
      <c r="C235">
        <v>28039</v>
      </c>
      <c r="D235">
        <v>55978</v>
      </c>
      <c r="E235" s="1">
        <v>1120989909</v>
      </c>
      <c r="F235" s="1">
        <v>839454924</v>
      </c>
    </row>
    <row r="236" spans="1:6">
      <c r="A236">
        <v>2021</v>
      </c>
      <c r="B236" t="s">
        <v>12</v>
      </c>
      <c r="C236">
        <v>25779</v>
      </c>
      <c r="D236">
        <v>57859</v>
      </c>
      <c r="E236" s="1">
        <v>1048930976</v>
      </c>
      <c r="F236" s="1">
        <v>862659646</v>
      </c>
    </row>
    <row r="237" spans="1:6">
      <c r="A237">
        <v>2021</v>
      </c>
      <c r="B237" t="s">
        <v>13</v>
      </c>
      <c r="C237">
        <v>23233</v>
      </c>
      <c r="D237">
        <v>57280</v>
      </c>
      <c r="E237" s="1">
        <v>994080847</v>
      </c>
      <c r="F237" s="1">
        <v>855687944</v>
      </c>
    </row>
    <row r="238" spans="1:6">
      <c r="A238">
        <v>2021</v>
      </c>
      <c r="B238" t="s">
        <v>14</v>
      </c>
      <c r="C238">
        <v>20975</v>
      </c>
      <c r="D238">
        <v>54004</v>
      </c>
      <c r="E238" s="1">
        <v>902795955</v>
      </c>
      <c r="F238" s="1">
        <v>832349702</v>
      </c>
    </row>
    <row r="239" spans="1:6">
      <c r="A239">
        <v>2021</v>
      </c>
      <c r="B239" t="s">
        <v>15</v>
      </c>
      <c r="C239">
        <v>20843</v>
      </c>
      <c r="D239">
        <v>52045</v>
      </c>
      <c r="E239" s="1">
        <v>905018365</v>
      </c>
      <c r="F239" s="1">
        <v>821046399</v>
      </c>
    </row>
    <row r="240" spans="1:6">
      <c r="A240">
        <v>2021</v>
      </c>
      <c r="B240" t="s">
        <v>16</v>
      </c>
      <c r="C240">
        <v>20511</v>
      </c>
      <c r="D240">
        <v>47276</v>
      </c>
      <c r="E240" s="1">
        <v>909588132</v>
      </c>
      <c r="F240" s="1">
        <v>844991836</v>
      </c>
    </row>
    <row r="241" spans="1:6">
      <c r="A241">
        <v>2021</v>
      </c>
      <c r="B241" t="s">
        <v>17</v>
      </c>
      <c r="C241">
        <v>22677</v>
      </c>
      <c r="D241">
        <v>42812</v>
      </c>
      <c r="E241" s="1">
        <v>1028505727</v>
      </c>
      <c r="F241" s="1">
        <v>743190343</v>
      </c>
    </row>
    <row r="242" spans="1:6">
      <c r="A242">
        <v>2022</v>
      </c>
      <c r="B242" t="s">
        <v>6</v>
      </c>
      <c r="C242">
        <v>19160</v>
      </c>
      <c r="D242">
        <v>40497</v>
      </c>
      <c r="E242" s="1">
        <v>847214025</v>
      </c>
      <c r="F242" s="1">
        <v>694097721</v>
      </c>
    </row>
    <row r="243" spans="1:6">
      <c r="A243">
        <v>2022</v>
      </c>
      <c r="B243" t="s">
        <v>7</v>
      </c>
      <c r="C243">
        <v>21769</v>
      </c>
      <c r="D243">
        <v>46442</v>
      </c>
      <c r="E243" s="1">
        <v>938361276</v>
      </c>
      <c r="F243" s="1">
        <v>809993384</v>
      </c>
    </row>
    <row r="244" spans="1:6">
      <c r="A244">
        <v>2022</v>
      </c>
      <c r="B244" t="s">
        <v>8</v>
      </c>
      <c r="C244">
        <v>26148</v>
      </c>
      <c r="D244">
        <v>57453</v>
      </c>
      <c r="E244" s="1">
        <v>1121118314</v>
      </c>
      <c r="F244" s="1">
        <v>934785809</v>
      </c>
    </row>
    <row r="245" spans="1:6">
      <c r="A245">
        <v>2022</v>
      </c>
      <c r="B245" t="s">
        <v>9</v>
      </c>
      <c r="C245">
        <v>23756</v>
      </c>
      <c r="D245">
        <v>51670</v>
      </c>
      <c r="E245" s="1">
        <v>980797747</v>
      </c>
      <c r="F245" s="1">
        <v>879511928</v>
      </c>
    </row>
    <row r="246" spans="1:6">
      <c r="A246">
        <v>2022</v>
      </c>
      <c r="B246" t="s">
        <v>10</v>
      </c>
      <c r="C246">
        <v>23162</v>
      </c>
      <c r="D246">
        <v>51373</v>
      </c>
      <c r="E246" s="1">
        <v>990610106</v>
      </c>
      <c r="F246" s="1">
        <v>899660891</v>
      </c>
    </row>
    <row r="247" spans="1:6">
      <c r="A247">
        <v>2022</v>
      </c>
      <c r="B247" t="s">
        <v>11</v>
      </c>
      <c r="C247">
        <v>22954</v>
      </c>
      <c r="D247">
        <v>47829</v>
      </c>
      <c r="E247" s="1">
        <v>1009601998</v>
      </c>
      <c r="F247" s="1">
        <v>815244816</v>
      </c>
    </row>
    <row r="248" spans="1:6">
      <c r="A248">
        <v>2022</v>
      </c>
      <c r="B248" t="s">
        <v>12</v>
      </c>
      <c r="C248">
        <v>22001</v>
      </c>
      <c r="D248">
        <v>49295</v>
      </c>
      <c r="E248" s="1">
        <v>975230778</v>
      </c>
      <c r="F248" s="1">
        <v>832744192</v>
      </c>
    </row>
    <row r="249" spans="1:6">
      <c r="A249">
        <v>2022</v>
      </c>
      <c r="B249" t="s">
        <v>13</v>
      </c>
      <c r="C249">
        <v>22594</v>
      </c>
      <c r="D249">
        <v>49861</v>
      </c>
      <c r="E249" s="1">
        <v>1040810389</v>
      </c>
      <c r="F249" s="1">
        <v>827552546</v>
      </c>
    </row>
    <row r="250" spans="1:6">
      <c r="A250">
        <v>2022</v>
      </c>
      <c r="B250" t="s">
        <v>14</v>
      </c>
      <c r="C250">
        <v>22941</v>
      </c>
      <c r="D250">
        <v>48298</v>
      </c>
      <c r="E250" s="1">
        <v>1096319386</v>
      </c>
      <c r="F250" s="1">
        <v>838767438</v>
      </c>
    </row>
    <row r="251" spans="1:6">
      <c r="A251">
        <v>2022</v>
      </c>
      <c r="B251" t="s">
        <v>15</v>
      </c>
      <c r="C251">
        <v>22255</v>
      </c>
      <c r="D251">
        <v>47325</v>
      </c>
      <c r="E251" s="1">
        <v>1060091844</v>
      </c>
      <c r="F251" s="1">
        <v>804805365</v>
      </c>
    </row>
    <row r="252" spans="1:6">
      <c r="A252">
        <v>2022</v>
      </c>
      <c r="B252" t="s">
        <v>16</v>
      </c>
      <c r="C252">
        <v>21117</v>
      </c>
      <c r="D252">
        <v>43345</v>
      </c>
      <c r="E252" s="1">
        <v>993531237</v>
      </c>
      <c r="F252" s="1">
        <v>734729853</v>
      </c>
    </row>
    <row r="253" spans="1:6">
      <c r="A253">
        <v>2022</v>
      </c>
      <c r="B253" t="s">
        <v>17</v>
      </c>
      <c r="C253">
        <v>23025</v>
      </c>
      <c r="D253">
        <v>40906</v>
      </c>
      <c r="E253" s="1">
        <v>1120587035</v>
      </c>
      <c r="F253" s="1">
        <v>718545405</v>
      </c>
    </row>
    <row r="254" spans="1:6">
      <c r="A254">
        <v>2023</v>
      </c>
      <c r="B254" t="s">
        <v>6</v>
      </c>
      <c r="C254">
        <v>21037</v>
      </c>
      <c r="D254">
        <v>45543</v>
      </c>
      <c r="E254" s="1">
        <v>992034915</v>
      </c>
      <c r="F254" s="1">
        <v>762502754</v>
      </c>
    </row>
    <row r="255" spans="1:6">
      <c r="A255">
        <v>2023</v>
      </c>
      <c r="B255" t="s">
        <v>7</v>
      </c>
      <c r="C255">
        <v>20893</v>
      </c>
      <c r="D255">
        <v>44320</v>
      </c>
      <c r="E255" s="1">
        <v>960384917</v>
      </c>
      <c r="F255" s="1">
        <v>712901541</v>
      </c>
    </row>
    <row r="256" spans="1:6">
      <c r="A256">
        <v>2023</v>
      </c>
      <c r="B256" t="s">
        <v>8</v>
      </c>
      <c r="C256">
        <v>28023</v>
      </c>
      <c r="D256">
        <v>53557</v>
      </c>
      <c r="E256" s="1">
        <v>1245687446</v>
      </c>
      <c r="F256" s="1">
        <v>872419947</v>
      </c>
    </row>
    <row r="257" spans="1:6">
      <c r="A257">
        <v>2023</v>
      </c>
      <c r="B257" t="s">
        <v>9</v>
      </c>
      <c r="C257">
        <v>25918</v>
      </c>
      <c r="D257">
        <v>48230</v>
      </c>
      <c r="E257" s="1">
        <v>1136414635</v>
      </c>
      <c r="F257" s="1">
        <v>775889223</v>
      </c>
    </row>
    <row r="258" spans="1:6">
      <c r="A258">
        <v>2023</v>
      </c>
      <c r="B258" t="s">
        <v>10</v>
      </c>
      <c r="C258">
        <v>28372</v>
      </c>
      <c r="D258">
        <v>51416</v>
      </c>
      <c r="E258" s="1">
        <v>1234582275</v>
      </c>
      <c r="F258" s="1">
        <v>855515371</v>
      </c>
    </row>
    <row r="259" spans="1:6">
      <c r="A259">
        <v>2023</v>
      </c>
      <c r="B259" t="s">
        <v>11</v>
      </c>
      <c r="C259">
        <v>27001</v>
      </c>
      <c r="D259">
        <v>50613</v>
      </c>
      <c r="E259" s="1">
        <v>1214340987</v>
      </c>
      <c r="F259" s="1">
        <v>814275863</v>
      </c>
    </row>
    <row r="260" spans="1:6">
      <c r="A260">
        <v>2023</v>
      </c>
      <c r="B260" t="s">
        <v>12</v>
      </c>
      <c r="C260">
        <v>26360</v>
      </c>
      <c r="D260">
        <v>49502</v>
      </c>
      <c r="E260" s="1">
        <v>1196918451</v>
      </c>
      <c r="F260" s="1">
        <v>887723892</v>
      </c>
    </row>
    <row r="261" spans="1:6">
      <c r="A261">
        <v>2023</v>
      </c>
      <c r="B261" t="s">
        <v>13</v>
      </c>
      <c r="C261">
        <v>25876</v>
      </c>
      <c r="D261">
        <v>52725</v>
      </c>
      <c r="E261" s="1">
        <v>1222581892</v>
      </c>
      <c r="F261" s="1">
        <v>908454060</v>
      </c>
    </row>
    <row r="262" spans="1:6">
      <c r="A262">
        <v>2023</v>
      </c>
      <c r="B262" t="s">
        <v>14</v>
      </c>
      <c r="C262">
        <v>23892</v>
      </c>
      <c r="D262">
        <v>45386</v>
      </c>
      <c r="E262" s="1">
        <v>1134437699</v>
      </c>
      <c r="F262" s="1">
        <v>744676584</v>
      </c>
    </row>
    <row r="263" spans="1:6">
      <c r="A263">
        <v>2023</v>
      </c>
      <c r="B263" t="s">
        <v>15</v>
      </c>
      <c r="C263">
        <v>23775</v>
      </c>
      <c r="D263">
        <v>45473</v>
      </c>
      <c r="E263" s="1">
        <v>1122680147</v>
      </c>
      <c r="F263" s="1">
        <v>740582533</v>
      </c>
    </row>
    <row r="264" spans="1:6">
      <c r="A264">
        <v>2023</v>
      </c>
      <c r="B264" t="s">
        <v>16</v>
      </c>
      <c r="C264">
        <v>22720</v>
      </c>
      <c r="D264">
        <v>42260</v>
      </c>
      <c r="E264" s="1">
        <v>1062465105</v>
      </c>
      <c r="F264" s="1">
        <v>694190564</v>
      </c>
    </row>
    <row r="265" spans="1:6">
      <c r="A265">
        <v>2023</v>
      </c>
      <c r="B265" t="s">
        <v>17</v>
      </c>
      <c r="C265">
        <v>26010</v>
      </c>
      <c r="D265">
        <v>40556</v>
      </c>
      <c r="E265" s="1">
        <v>1233234965</v>
      </c>
      <c r="F265" s="1">
        <v>674734577</v>
      </c>
    </row>
    <row r="266" spans="1:6">
      <c r="A266">
        <v>2024</v>
      </c>
      <c r="B266" t="s">
        <v>6</v>
      </c>
      <c r="C266">
        <v>20034</v>
      </c>
      <c r="D266">
        <v>40539</v>
      </c>
      <c r="E266" s="1">
        <v>934569410</v>
      </c>
      <c r="F266" s="1">
        <v>660638750</v>
      </c>
    </row>
    <row r="267" spans="1:6">
      <c r="A267">
        <v>2024</v>
      </c>
      <c r="B267" t="s">
        <v>7</v>
      </c>
      <c r="C267">
        <v>22859</v>
      </c>
      <c r="D267">
        <v>46445</v>
      </c>
      <c r="E267" s="1">
        <v>1038745834</v>
      </c>
      <c r="F267" s="1">
        <v>722221434</v>
      </c>
    </row>
    <row r="268" spans="1:6">
      <c r="A268">
        <v>2024</v>
      </c>
      <c r="B268" t="s">
        <v>8</v>
      </c>
      <c r="C268">
        <v>27060</v>
      </c>
      <c r="D268">
        <v>54123</v>
      </c>
      <c r="E268" s="1">
        <v>1187346524</v>
      </c>
      <c r="F268" s="1">
        <v>824315676</v>
      </c>
    </row>
    <row r="269" spans="1:6">
      <c r="A269">
        <v>2024</v>
      </c>
      <c r="B269" t="s">
        <v>9</v>
      </c>
      <c r="C269">
        <v>26263</v>
      </c>
      <c r="D269">
        <v>51127</v>
      </c>
      <c r="E269" s="1">
        <v>1202225015</v>
      </c>
      <c r="F269" s="1">
        <v>780464785</v>
      </c>
    </row>
  </sheetData>
  <autoFilter ref="A1:F26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6:K31"/>
  <sheetViews>
    <sheetView topLeftCell="A4" workbookViewId="0">
      <selection activeCell="O22" sqref="O22"/>
    </sheetView>
  </sheetViews>
  <sheetFormatPr defaultRowHeight="15"/>
  <cols>
    <col min="3" max="3" width="13.140625" bestFit="1" customWidth="1"/>
    <col min="4" max="4" width="9.28515625" customWidth="1"/>
    <col min="5" max="7" width="9.42578125" customWidth="1"/>
    <col min="8" max="8" width="9" customWidth="1"/>
    <col min="9" max="9" width="9.42578125" customWidth="1"/>
    <col min="10" max="10" width="9" customWidth="1"/>
    <col min="11" max="11" width="9.42578125" customWidth="1"/>
    <col min="12" max="12" width="9" customWidth="1"/>
    <col min="13" max="13" width="9.42578125" customWidth="1"/>
    <col min="14" max="14" width="9" customWidth="1"/>
    <col min="15" max="15" width="9.42578125" customWidth="1"/>
    <col min="16" max="16" width="9" customWidth="1"/>
    <col min="17" max="17" width="9.42578125" customWidth="1"/>
    <col min="18" max="18" width="9" customWidth="1"/>
    <col min="19" max="19" width="9.42578125" customWidth="1"/>
    <col min="20" max="20" width="10.85546875" customWidth="1"/>
    <col min="21" max="21" width="9.42578125" customWidth="1"/>
    <col min="22" max="22" width="9" customWidth="1"/>
    <col min="23" max="23" width="9.42578125" customWidth="1"/>
    <col min="24" max="24" width="10.42578125" customWidth="1"/>
    <col min="25" max="25" width="9.42578125" customWidth="1"/>
    <col min="26" max="26" width="10.140625" customWidth="1"/>
    <col min="27" max="27" width="9.42578125" customWidth="1"/>
    <col min="28" max="28" width="14" customWidth="1"/>
    <col min="29" max="29" width="14.42578125" customWidth="1"/>
  </cols>
  <sheetData>
    <row r="6" spans="3:8">
      <c r="D6" s="3" t="s">
        <v>22</v>
      </c>
    </row>
    <row r="7" spans="3:8">
      <c r="C7" s="3" t="s">
        <v>18</v>
      </c>
      <c r="D7" t="s">
        <v>20</v>
      </c>
      <c r="E7" t="s">
        <v>21</v>
      </c>
    </row>
    <row r="8" spans="3:8">
      <c r="C8" s="4">
        <v>2002</v>
      </c>
      <c r="D8" s="2">
        <v>402164</v>
      </c>
      <c r="E8" s="2">
        <v>656089</v>
      </c>
      <c r="F8" s="2"/>
    </row>
    <row r="9" spans="3:8">
      <c r="C9" s="4">
        <v>2003</v>
      </c>
      <c r="D9" s="2">
        <v>428252</v>
      </c>
      <c r="E9" s="2">
        <v>675358</v>
      </c>
      <c r="F9" s="2"/>
    </row>
    <row r="10" spans="3:8">
      <c r="C10" s="4">
        <v>2004</v>
      </c>
      <c r="D10" s="2">
        <v>428508</v>
      </c>
      <c r="E10" s="2">
        <v>699677</v>
      </c>
      <c r="F10" s="2"/>
      <c r="G10" s="6" t="s">
        <v>23</v>
      </c>
    </row>
    <row r="11" spans="3:8">
      <c r="C11" s="4">
        <v>2005</v>
      </c>
      <c r="D11" s="2">
        <v>421834</v>
      </c>
      <c r="E11" s="2">
        <v>703835</v>
      </c>
      <c r="F11" s="2"/>
      <c r="H11" t="s">
        <v>27</v>
      </c>
    </row>
    <row r="12" spans="3:8">
      <c r="C12" s="4">
        <v>2006</v>
      </c>
      <c r="D12" s="2">
        <v>399282</v>
      </c>
      <c r="E12" s="2">
        <v>696968</v>
      </c>
      <c r="F12" s="2"/>
      <c r="H12" t="s">
        <v>24</v>
      </c>
    </row>
    <row r="13" spans="3:8">
      <c r="C13" s="4">
        <v>2007</v>
      </c>
      <c r="D13" s="2">
        <v>378184</v>
      </c>
      <c r="E13" s="2">
        <v>678549</v>
      </c>
      <c r="F13" s="2"/>
      <c r="H13" t="s">
        <v>25</v>
      </c>
    </row>
    <row r="14" spans="3:8">
      <c r="C14" s="4">
        <v>2008</v>
      </c>
      <c r="D14" s="2">
        <v>309159</v>
      </c>
      <c r="E14" s="2">
        <v>617885</v>
      </c>
      <c r="F14" s="2"/>
      <c r="H14" t="s">
        <v>26</v>
      </c>
    </row>
    <row r="15" spans="3:8">
      <c r="C15" s="4">
        <v>2009</v>
      </c>
      <c r="D15" s="2">
        <v>248928</v>
      </c>
      <c r="E15" s="2">
        <v>608889</v>
      </c>
      <c r="F15" s="2"/>
    </row>
    <row r="16" spans="3:8">
      <c r="C16" s="4">
        <v>2010</v>
      </c>
      <c r="D16" s="2">
        <v>268022</v>
      </c>
      <c r="E16" s="2">
        <v>626045</v>
      </c>
      <c r="F16" s="2"/>
      <c r="G16" s="6" t="s">
        <v>28</v>
      </c>
    </row>
    <row r="17" spans="3:11">
      <c r="C17" s="4">
        <v>2011</v>
      </c>
      <c r="D17" s="2">
        <v>287669</v>
      </c>
      <c r="E17" s="2">
        <v>625728</v>
      </c>
      <c r="F17" s="2"/>
      <c r="H17" t="s">
        <v>39</v>
      </c>
    </row>
    <row r="18" spans="3:11">
      <c r="C18" s="4">
        <v>2012</v>
      </c>
      <c r="D18" s="2">
        <v>316762</v>
      </c>
      <c r="E18" s="2">
        <v>627678</v>
      </c>
      <c r="F18" s="2"/>
    </row>
    <row r="19" spans="3:11">
      <c r="C19" s="4">
        <v>2013</v>
      </c>
      <c r="D19" s="2">
        <v>335209</v>
      </c>
      <c r="E19" s="2">
        <v>644755</v>
      </c>
      <c r="F19" s="2"/>
    </row>
    <row r="20" spans="3:11">
      <c r="C20" s="4">
        <v>2014</v>
      </c>
      <c r="D20" s="2">
        <v>341219</v>
      </c>
      <c r="E20" s="2">
        <v>656466</v>
      </c>
      <c r="F20" s="2"/>
    </row>
    <row r="21" spans="3:11">
      <c r="C21" s="4">
        <v>2015</v>
      </c>
      <c r="D21" s="2">
        <v>357208</v>
      </c>
      <c r="E21" s="2">
        <v>697156</v>
      </c>
      <c r="J21" s="7" t="s">
        <v>30</v>
      </c>
    </row>
    <row r="22" spans="3:11">
      <c r="C22" s="4">
        <v>2016</v>
      </c>
      <c r="D22" s="2">
        <v>343238</v>
      </c>
      <c r="E22" s="2">
        <v>753271</v>
      </c>
      <c r="F22" s="2"/>
      <c r="K22" s="2">
        <f>E30/(E30+D30)*100</f>
        <v>66.336068824095904</v>
      </c>
    </row>
    <row r="23" spans="3:11">
      <c r="C23" s="4">
        <v>2017</v>
      </c>
      <c r="D23" s="2">
        <v>329929</v>
      </c>
      <c r="E23" s="2">
        <v>748511</v>
      </c>
      <c r="F23" s="2"/>
      <c r="J23" s="7" t="s">
        <v>29</v>
      </c>
    </row>
    <row r="24" spans="3:11">
      <c r="C24" s="4">
        <v>2018</v>
      </c>
      <c r="D24" s="2">
        <v>334229</v>
      </c>
      <c r="E24" s="2">
        <v>748596</v>
      </c>
      <c r="K24" s="2">
        <f>D30/(E30+D30)*100</f>
        <v>33.663931175904096</v>
      </c>
    </row>
    <row r="25" spans="3:11">
      <c r="C25" s="4">
        <v>2019</v>
      </c>
      <c r="D25" s="2">
        <v>334041</v>
      </c>
      <c r="E25" s="2">
        <v>757326</v>
      </c>
      <c r="F25" s="2"/>
      <c r="G25" s="6" t="s">
        <v>31</v>
      </c>
    </row>
    <row r="26" spans="3:11">
      <c r="C26" s="4">
        <v>2020</v>
      </c>
      <c r="D26" s="2">
        <v>285480</v>
      </c>
      <c r="E26" s="2">
        <v>617580</v>
      </c>
      <c r="F26" s="2"/>
      <c r="H26" t="s">
        <v>32</v>
      </c>
    </row>
    <row r="27" spans="3:11">
      <c r="C27" s="4">
        <v>2021</v>
      </c>
      <c r="D27" s="2">
        <v>305622</v>
      </c>
      <c r="E27" s="2">
        <v>648386</v>
      </c>
      <c r="F27" s="2"/>
      <c r="H27" t="s">
        <v>33</v>
      </c>
    </row>
    <row r="28" spans="3:11">
      <c r="C28" s="4">
        <v>2022</v>
      </c>
      <c r="D28" s="2">
        <v>270882</v>
      </c>
      <c r="E28" s="2">
        <v>574294</v>
      </c>
      <c r="F28" s="2"/>
    </row>
    <row r="29" spans="3:11">
      <c r="C29" s="4">
        <v>2023</v>
      </c>
      <c r="D29" s="2">
        <v>299877</v>
      </c>
      <c r="E29" s="2">
        <v>569581</v>
      </c>
      <c r="F29" s="2"/>
    </row>
    <row r="30" spans="3:11">
      <c r="C30" s="4" t="s">
        <v>19</v>
      </c>
      <c r="D30" s="2">
        <v>7425698</v>
      </c>
      <c r="E30" s="2">
        <v>14632623</v>
      </c>
      <c r="F30" s="5"/>
      <c r="G30" s="5"/>
      <c r="H30" s="5"/>
      <c r="I30" s="5"/>
      <c r="J30" s="5"/>
    </row>
    <row r="31" spans="3:11">
      <c r="F31" s="2"/>
    </row>
  </sheetData>
  <conditionalFormatting pivot="1" sqref="D8:D2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pivot="1" sqref="E8:E2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pivot="1" sqref="D30:E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5:H19"/>
  <sheetViews>
    <sheetView workbookViewId="0">
      <selection activeCell="L24" sqref="L24"/>
    </sheetView>
  </sheetViews>
  <sheetFormatPr defaultRowHeight="15"/>
  <cols>
    <col min="3" max="3" width="13.140625" bestFit="1" customWidth="1"/>
    <col min="4" max="4" width="12.28515625" bestFit="1" customWidth="1"/>
    <col min="5" max="5" width="12.7109375" bestFit="1" customWidth="1"/>
  </cols>
  <sheetData>
    <row r="5" spans="3:8">
      <c r="D5" s="3" t="s">
        <v>22</v>
      </c>
    </row>
    <row r="6" spans="3:8">
      <c r="C6" s="3" t="s">
        <v>18</v>
      </c>
      <c r="D6" t="s">
        <v>34</v>
      </c>
      <c r="E6" t="s">
        <v>35</v>
      </c>
    </row>
    <row r="7" spans="3:8">
      <c r="C7" s="4" t="s">
        <v>6</v>
      </c>
      <c r="D7" s="2">
        <v>618220</v>
      </c>
      <c r="E7" s="2">
        <v>1107085</v>
      </c>
      <c r="G7" s="6" t="s">
        <v>23</v>
      </c>
    </row>
    <row r="8" spans="3:8">
      <c r="C8" s="4" t="s">
        <v>7</v>
      </c>
      <c r="D8" s="2">
        <v>512653</v>
      </c>
      <c r="E8" s="2">
        <v>1135038</v>
      </c>
      <c r="H8" t="s">
        <v>37</v>
      </c>
    </row>
    <row r="9" spans="3:8">
      <c r="C9" s="4" t="s">
        <v>8</v>
      </c>
      <c r="D9" s="2">
        <v>665567</v>
      </c>
      <c r="E9" s="2">
        <v>1431395</v>
      </c>
      <c r="H9" t="s">
        <v>38</v>
      </c>
    </row>
    <row r="10" spans="3:8">
      <c r="C10" s="4" t="s">
        <v>9</v>
      </c>
      <c r="D10" s="2">
        <v>675198</v>
      </c>
      <c r="E10" s="2">
        <v>1351552</v>
      </c>
      <c r="H10" t="s">
        <v>36</v>
      </c>
    </row>
    <row r="11" spans="3:8">
      <c r="C11" s="4" t="s">
        <v>10</v>
      </c>
      <c r="D11" s="2">
        <v>663938</v>
      </c>
      <c r="E11" s="2">
        <v>1281541</v>
      </c>
    </row>
    <row r="12" spans="3:8">
      <c r="C12" s="4" t="s">
        <v>11</v>
      </c>
      <c r="D12" s="2">
        <v>700188</v>
      </c>
      <c r="E12" s="2">
        <v>1300246</v>
      </c>
    </row>
    <row r="13" spans="3:8">
      <c r="C13" s="4" t="s">
        <v>12</v>
      </c>
      <c r="D13" s="2">
        <v>661087</v>
      </c>
      <c r="E13" s="2">
        <v>1287993</v>
      </c>
      <c r="G13" s="6" t="s">
        <v>28</v>
      </c>
    </row>
    <row r="14" spans="3:8">
      <c r="C14" s="4" t="s">
        <v>13</v>
      </c>
      <c r="D14" s="2">
        <v>668414</v>
      </c>
      <c r="E14" s="2">
        <v>1328216</v>
      </c>
      <c r="H14" t="s">
        <v>40</v>
      </c>
    </row>
    <row r="15" spans="3:8">
      <c r="C15" s="4" t="s">
        <v>14</v>
      </c>
      <c r="D15" s="2">
        <v>655556</v>
      </c>
      <c r="E15" s="2">
        <v>1232062</v>
      </c>
      <c r="H15" t="s">
        <v>41</v>
      </c>
    </row>
    <row r="16" spans="3:8">
      <c r="C16" s="4" t="s">
        <v>15</v>
      </c>
      <c r="D16" s="2">
        <v>613884</v>
      </c>
      <c r="E16" s="2">
        <v>1239995</v>
      </c>
    </row>
    <row r="17" spans="3:8">
      <c r="C17" s="4" t="s">
        <v>16</v>
      </c>
      <c r="D17" s="2">
        <v>533145</v>
      </c>
      <c r="E17" s="2">
        <v>1090495</v>
      </c>
      <c r="G17" s="6" t="s">
        <v>31</v>
      </c>
    </row>
    <row r="18" spans="3:8">
      <c r="C18" s="4" t="s">
        <v>17</v>
      </c>
      <c r="D18" s="2">
        <v>554064</v>
      </c>
      <c r="E18" s="2">
        <v>1039239</v>
      </c>
      <c r="H18" t="s">
        <v>42</v>
      </c>
    </row>
    <row r="19" spans="3:8">
      <c r="C19" s="4" t="s">
        <v>19</v>
      </c>
      <c r="D19" s="2">
        <v>7521914</v>
      </c>
      <c r="E19" s="2">
        <v>14824857</v>
      </c>
      <c r="H19" t="s">
        <v>43</v>
      </c>
    </row>
  </sheetData>
  <conditionalFormatting pivot="1" sqref="D7:D18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pivot="1" sqref="E7:E18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new vs. used car</vt:lpstr>
      <vt:lpstr>month base demand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2024-08-21T19:34:53Z</dcterms:created>
  <dcterms:modified xsi:type="dcterms:W3CDTF">2024-08-22T18:03:22Z</dcterms:modified>
</cp:coreProperties>
</file>