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woo\Desktop\"/>
    </mc:Choice>
  </mc:AlternateContent>
  <bookViews>
    <workbookView xWindow="0" yWindow="0" windowWidth="21570" windowHeight="7965"/>
  </bookViews>
  <sheets>
    <sheet name="DAT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E24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5" i="2"/>
</calcChain>
</file>

<file path=xl/sharedStrings.xml><?xml version="1.0" encoding="utf-8"?>
<sst xmlns="http://schemas.openxmlformats.org/spreadsheetml/2006/main" count="17" uniqueCount="14">
  <si>
    <t>Day</t>
  </si>
  <si>
    <t>Actual Hrs Remaining</t>
  </si>
  <si>
    <t>Estimated Hrs Remaining</t>
  </si>
  <si>
    <t>wk10</t>
  </si>
  <si>
    <t>wk11</t>
  </si>
  <si>
    <t>wk12</t>
  </si>
  <si>
    <t>wk13</t>
  </si>
  <si>
    <t>wk6</t>
  </si>
  <si>
    <t>wk7</t>
  </si>
  <si>
    <t>wk8</t>
  </si>
  <si>
    <t>wk9</t>
  </si>
  <si>
    <t>Release</t>
  </si>
  <si>
    <t>Actual SP Remaining</t>
  </si>
  <si>
    <t>Estimated SP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</si>
</sst>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right" vertical="center" wrapText="1"/>
    </xf>
    <xf numFmtId="0" fontId="0" fillId="0" borderId="1" xfId="0" applyFont="1" applyFill="1" applyBorder="1"/>
    <xf numFmtId="0" fontId="0" fillId="0" borderId="2" xfId="0" applyFont="1" applyFill="1" applyBorder="1" applyAlignment="1">
      <alignment horizontal="right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7" xfId="0" applyFont="1" applyFill="1" applyBorder="1"/>
    <xf numFmtId="1" fontId="0" fillId="0" borderId="5" xfId="0" applyNumberFormat="1" applyFont="1" applyFill="1" applyBorder="1" applyAlignment="1">
      <alignment horizontal="right" indent="1"/>
    </xf>
    <xf numFmtId="1" fontId="0" fillId="0" borderId="8" xfId="0" applyNumberFormat="1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indent="1"/>
    </xf>
    <xf numFmtId="0" fontId="0" fillId="0" borderId="7" xfId="0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right" wrapText="1" indent="1"/>
    </xf>
    <xf numFmtId="1" fontId="0" fillId="0" borderId="5" xfId="0" applyNumberFormat="1" applyFont="1" applyFill="1" applyBorder="1" applyAlignment="1">
      <alignment horizontal="right" wrapText="1" indent="1"/>
    </xf>
    <xf numFmtId="0" fontId="0" fillId="0" borderId="7" xfId="0" applyFont="1" applyFill="1" applyBorder="1" applyAlignment="1">
      <alignment horizontal="right" wrapText="1" indent="1"/>
    </xf>
    <xf numFmtId="1" fontId="0" fillId="0" borderId="8" xfId="0" applyNumberFormat="1" applyFont="1" applyFill="1" applyBorder="1" applyAlignment="1">
      <alignment horizontal="right" wrapText="1" indent="1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580927384076985E-2"/>
          <c:y val="0.17111880046136102"/>
          <c:w val="0.64368175853018372"/>
          <c:h val="0.7033989955407822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Actual Hrs Remaining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DATA!$D$3:$D$22</c:f>
              <c:numCache>
                <c:formatCode>General</c:formatCode>
                <c:ptCount val="20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28-4757-81EC-B405EBBB89CE}"/>
            </c:ext>
          </c:extLst>
        </c:ser>
        <c:ser>
          <c:idx val="1"/>
          <c:order val="1"/>
          <c:tx>
            <c:strRef>
              <c:f>DATA!$E$2</c:f>
              <c:strCache>
                <c:ptCount val="1"/>
                <c:pt idx="0">
                  <c:v>Estimated Hrs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DATA!$E$3:$E$22</c:f>
              <c:numCache>
                <c:formatCode>0</c:formatCode>
                <c:ptCount val="20"/>
                <c:pt idx="0">
                  <c:v>38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30</c:v>
                </c:pt>
                <c:pt idx="5">
                  <c:v>28</c:v>
                </c:pt>
                <c:pt idx="6">
                  <c:v>26</c:v>
                </c:pt>
                <c:pt idx="7">
                  <c:v>24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16</c:v>
                </c:pt>
                <c:pt idx="12">
                  <c:v>14</c:v>
                </c:pt>
                <c:pt idx="13">
                  <c:v>12</c:v>
                </c:pt>
                <c:pt idx="14">
                  <c:v>10</c:v>
                </c:pt>
                <c:pt idx="15">
                  <c:v>8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28-4757-81EC-B405EBBB8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933552"/>
        <c:axId val="502934864"/>
      </c:scatterChart>
      <c:valAx>
        <c:axId val="502933552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34864"/>
        <c:crosses val="autoZero"/>
        <c:crossBetween val="midCat"/>
        <c:majorUnit val="1"/>
      </c:valAx>
      <c:valAx>
        <c:axId val="5029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3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37379702537176"/>
          <c:y val="0.33469380341298172"/>
          <c:w val="0.24095953630796149"/>
          <c:h val="0.33564122823747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46981627296589"/>
          <c:y val="0.17171296296296296"/>
          <c:w val="0.63657064741907265"/>
          <c:h val="0.70236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DATA!$D$23</c:f>
              <c:strCache>
                <c:ptCount val="1"/>
                <c:pt idx="0">
                  <c:v>Actual Hrs Remaining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DATA!$C$24:$C$43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DATA!$D$24:$D$43</c:f>
              <c:numCache>
                <c:formatCode>General</c:formatCode>
                <c:ptCount val="20"/>
                <c:pt idx="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D-4D02-A082-7EFD286A7AE5}"/>
            </c:ext>
          </c:extLst>
        </c:ser>
        <c:ser>
          <c:idx val="1"/>
          <c:order val="1"/>
          <c:tx>
            <c:strRef>
              <c:f>DATA!$E$23</c:f>
              <c:strCache>
                <c:ptCount val="1"/>
                <c:pt idx="0">
                  <c:v>Estimated Hrs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DATA!$C$24:$C$43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DATA!$E$24:$E$43</c:f>
              <c:numCache>
                <c:formatCode>0</c:formatCode>
                <c:ptCount val="20"/>
                <c:pt idx="0">
                  <c:v>144</c:v>
                </c:pt>
                <c:pt idx="1">
                  <c:v>136.42105263157896</c:v>
                </c:pt>
                <c:pt idx="2">
                  <c:v>128.84210526315789</c:v>
                </c:pt>
                <c:pt idx="3">
                  <c:v>121.26315789473685</c:v>
                </c:pt>
                <c:pt idx="4">
                  <c:v>113.68421052631579</c:v>
                </c:pt>
                <c:pt idx="5">
                  <c:v>106.10526315789474</c:v>
                </c:pt>
                <c:pt idx="6">
                  <c:v>98.526315789473685</c:v>
                </c:pt>
                <c:pt idx="7">
                  <c:v>90.94736842105263</c:v>
                </c:pt>
                <c:pt idx="8">
                  <c:v>83.368421052631589</c:v>
                </c:pt>
                <c:pt idx="9">
                  <c:v>75.789473684210535</c:v>
                </c:pt>
                <c:pt idx="10">
                  <c:v>68.21052631578948</c:v>
                </c:pt>
                <c:pt idx="11">
                  <c:v>60.631578947368425</c:v>
                </c:pt>
                <c:pt idx="12">
                  <c:v>53.05263157894737</c:v>
                </c:pt>
                <c:pt idx="13">
                  <c:v>45.473684210526315</c:v>
                </c:pt>
                <c:pt idx="14">
                  <c:v>37.894736842105274</c:v>
                </c:pt>
                <c:pt idx="15">
                  <c:v>30.31578947368422</c:v>
                </c:pt>
                <c:pt idx="16">
                  <c:v>22.736842105263165</c:v>
                </c:pt>
                <c:pt idx="17">
                  <c:v>15.15789473684211</c:v>
                </c:pt>
                <c:pt idx="18">
                  <c:v>7.5789473684210691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6D-4D02-A082-7EFD286A7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47552"/>
        <c:axId val="503549192"/>
      </c:scatterChart>
      <c:valAx>
        <c:axId val="503547552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49192"/>
        <c:crosses val="autoZero"/>
        <c:crossBetween val="midCat"/>
        <c:majorUnit val="1"/>
      </c:valAx>
      <c:valAx>
        <c:axId val="50354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4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70713035870507"/>
          <c:y val="0.31560112277631963"/>
          <c:w val="0.23262620297462816"/>
          <c:h val="0.364584426946631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37270341207348"/>
          <c:y val="0.17171296296296296"/>
          <c:w val="0.5035566491688539"/>
          <c:h val="0.67364209682123066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Actual SP Remaining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DATA!$O$3:$O$6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DATA!$P$3:$P$6</c:f>
              <c:numCache>
                <c:formatCode>General</c:formatCode>
                <c:ptCount val="4"/>
                <c:pt idx="0">
                  <c:v>39</c:v>
                </c:pt>
                <c:pt idx="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A5-44DF-B07A-1B98CE52FAD7}"/>
            </c:ext>
          </c:extLst>
        </c:ser>
        <c:ser>
          <c:idx val="1"/>
          <c:order val="1"/>
          <c:tx>
            <c:strRef>
              <c:f>DATA!$Q$2</c:f>
              <c:strCache>
                <c:ptCount val="1"/>
                <c:pt idx="0">
                  <c:v>Estimated SP Remaining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DATA!$O$3:$O$6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DATA!$Q$3:$Q$6</c:f>
              <c:numCache>
                <c:formatCode>General</c:formatCode>
                <c:ptCount val="4"/>
                <c:pt idx="0">
                  <c:v>39</c:v>
                </c:pt>
                <c:pt idx="1">
                  <c:v>20</c:v>
                </c:pt>
                <c:pt idx="2">
                  <c:v>7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A5-44DF-B07A-1B98CE52F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79536"/>
        <c:axId val="393277896"/>
      </c:scatterChart>
      <c:valAx>
        <c:axId val="39327953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Release Number</a:t>
                </a:r>
              </a:p>
            </c:rich>
          </c:tx>
          <c:layout>
            <c:manualLayout>
              <c:xMode val="edge"/>
              <c:yMode val="edge"/>
              <c:x val="0.26427602799650046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77896"/>
        <c:crosses val="autoZero"/>
        <c:crossBetween val="midCat"/>
        <c:majorUnit val="1"/>
      </c:valAx>
      <c:valAx>
        <c:axId val="39327789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7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6</xdr:row>
      <xdr:rowOff>47625</xdr:rowOff>
    </xdr:from>
    <xdr:to>
      <xdr:col>13</xdr:col>
      <xdr:colOff>590550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9BF4C-59D9-4DCD-90ED-5D7832D0F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290512</xdr:colOff>
      <xdr:row>20</xdr:row>
      <xdr:rowOff>161925</xdr:rowOff>
    </xdr:from>
    <xdr:to>
      <xdr:col>13</xdr:col>
      <xdr:colOff>595312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0E5E8-C4F3-4FDD-832E-09FDD61CB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</xdr:colOff>
      <xdr:row>6</xdr:row>
      <xdr:rowOff>47625</xdr:rowOff>
    </xdr:from>
    <xdr:to>
      <xdr:col>18</xdr:col>
      <xdr:colOff>576262</xdr:colOff>
      <xdr:row>20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A85E7E-382C-4BC2-835C-1532655FF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tabSelected="1" workbookViewId="0">
      <selection activeCell="T25" sqref="T25"/>
    </sheetView>
  </sheetViews>
  <sheetFormatPr defaultRowHeight="15" x14ac:dyDescent="0.25"/>
  <cols>
    <col min="1" max="1" width="9.140625" style="2"/>
    <col min="2" max="2" width="9.140625" style="1"/>
    <col min="3" max="3" width="4.28515625" style="5" bestFit="1" customWidth="1"/>
    <col min="4" max="4" width="20" style="1" bestFit="1" customWidth="1"/>
    <col min="5" max="5" width="23.42578125" style="1" bestFit="1" customWidth="1"/>
    <col min="6" max="6" width="9.140625" style="1"/>
    <col min="7" max="15" width="9.140625" style="2"/>
    <col min="16" max="16" width="19.28515625" style="2" bestFit="1" customWidth="1"/>
    <col min="17" max="17" width="22.7109375" style="2" bestFit="1" customWidth="1"/>
    <col min="18" max="16384" width="9.140625" style="2"/>
  </cols>
  <sheetData>
    <row r="1" spans="2:17" ht="15.75" thickBot="1" x14ac:dyDescent="0.3"/>
    <row r="2" spans="2:17" ht="15.75" customHeight="1" x14ac:dyDescent="0.25">
      <c r="B2" s="14"/>
      <c r="C2" s="15" t="s">
        <v>0</v>
      </c>
      <c r="D2" s="16" t="s">
        <v>1</v>
      </c>
      <c r="E2" s="17" t="s">
        <v>2</v>
      </c>
      <c r="F2" s="1">
        <v>38</v>
      </c>
      <c r="O2" s="14" t="s">
        <v>11</v>
      </c>
      <c r="P2" s="16" t="s">
        <v>12</v>
      </c>
      <c r="Q2" s="17" t="s">
        <v>13</v>
      </c>
    </row>
    <row r="3" spans="2:17" x14ac:dyDescent="0.25">
      <c r="B3" s="18" t="s">
        <v>7</v>
      </c>
      <c r="C3" s="5">
        <v>1</v>
      </c>
      <c r="D3" s="24">
        <v>38</v>
      </c>
      <c r="E3" s="22">
        <f>$F$2-$F$2/19*($C3-1)</f>
        <v>38</v>
      </c>
      <c r="O3" s="30">
        <v>0</v>
      </c>
      <c r="P3" s="1">
        <v>39</v>
      </c>
      <c r="Q3" s="31">
        <v>39</v>
      </c>
    </row>
    <row r="4" spans="2:17" x14ac:dyDescent="0.25">
      <c r="B4" s="18"/>
      <c r="C4" s="5">
        <v>2</v>
      </c>
      <c r="D4" s="24">
        <v>38</v>
      </c>
      <c r="E4" s="22">
        <f t="shared" ref="E4:E22" si="0">$F$2-$F$2/19*($C4-1)</f>
        <v>36</v>
      </c>
      <c r="O4" s="30">
        <v>1</v>
      </c>
      <c r="P4" s="1">
        <v>29</v>
      </c>
      <c r="Q4" s="31">
        <v>20</v>
      </c>
    </row>
    <row r="5" spans="2:17" x14ac:dyDescent="0.25">
      <c r="B5" s="18"/>
      <c r="C5" s="5">
        <v>3</v>
      </c>
      <c r="D5" s="24">
        <v>38</v>
      </c>
      <c r="E5" s="22">
        <f t="shared" si="0"/>
        <v>34</v>
      </c>
      <c r="O5" s="30">
        <v>2</v>
      </c>
      <c r="P5" s="1"/>
      <c r="Q5" s="31">
        <v>7</v>
      </c>
    </row>
    <row r="6" spans="2:17" ht="15.75" thickBot="1" x14ac:dyDescent="0.3">
      <c r="B6" s="18"/>
      <c r="C6" s="5">
        <v>4</v>
      </c>
      <c r="D6" s="24">
        <v>38</v>
      </c>
      <c r="E6" s="22">
        <f t="shared" si="0"/>
        <v>32</v>
      </c>
      <c r="O6" s="32">
        <v>3</v>
      </c>
      <c r="P6" s="21"/>
      <c r="Q6" s="33">
        <v>0</v>
      </c>
    </row>
    <row r="7" spans="2:17" x14ac:dyDescent="0.25">
      <c r="B7" s="18"/>
      <c r="C7" s="5">
        <v>5</v>
      </c>
      <c r="D7" s="24">
        <v>38</v>
      </c>
      <c r="E7" s="22">
        <f t="shared" si="0"/>
        <v>30</v>
      </c>
    </row>
    <row r="8" spans="2:17" x14ac:dyDescent="0.25">
      <c r="B8" s="18" t="s">
        <v>8</v>
      </c>
      <c r="C8" s="5">
        <v>6</v>
      </c>
      <c r="D8" s="24">
        <v>32</v>
      </c>
      <c r="E8" s="22">
        <f t="shared" si="0"/>
        <v>28</v>
      </c>
    </row>
    <row r="9" spans="2:17" x14ac:dyDescent="0.25">
      <c r="B9" s="18"/>
      <c r="C9" s="5">
        <v>7</v>
      </c>
      <c r="D9" s="24">
        <v>32</v>
      </c>
      <c r="E9" s="22">
        <f t="shared" si="0"/>
        <v>26</v>
      </c>
    </row>
    <row r="10" spans="2:17" x14ac:dyDescent="0.25">
      <c r="B10" s="18"/>
      <c r="C10" s="5">
        <v>8</v>
      </c>
      <c r="D10" s="24">
        <v>32</v>
      </c>
      <c r="E10" s="22">
        <f t="shared" si="0"/>
        <v>24</v>
      </c>
    </row>
    <row r="11" spans="2:17" x14ac:dyDescent="0.25">
      <c r="B11" s="18"/>
      <c r="C11" s="5">
        <v>9</v>
      </c>
      <c r="D11" s="24">
        <v>32</v>
      </c>
      <c r="E11" s="22">
        <f t="shared" si="0"/>
        <v>22</v>
      </c>
    </row>
    <row r="12" spans="2:17" x14ac:dyDescent="0.25">
      <c r="B12" s="18"/>
      <c r="C12" s="5">
        <v>10</v>
      </c>
      <c r="D12" s="24">
        <v>32</v>
      </c>
      <c r="E12" s="22">
        <f t="shared" si="0"/>
        <v>20</v>
      </c>
    </row>
    <row r="13" spans="2:17" x14ac:dyDescent="0.25">
      <c r="B13" s="18" t="s">
        <v>9</v>
      </c>
      <c r="C13" s="5">
        <v>11</v>
      </c>
      <c r="D13" s="24">
        <v>15</v>
      </c>
      <c r="E13" s="22">
        <f t="shared" si="0"/>
        <v>18</v>
      </c>
    </row>
    <row r="14" spans="2:17" x14ac:dyDescent="0.25">
      <c r="B14" s="18"/>
      <c r="C14" s="5">
        <v>12</v>
      </c>
      <c r="D14" s="24">
        <v>15</v>
      </c>
      <c r="E14" s="22">
        <f t="shared" si="0"/>
        <v>16</v>
      </c>
    </row>
    <row r="15" spans="2:17" x14ac:dyDescent="0.25">
      <c r="B15" s="18"/>
      <c r="C15" s="5">
        <v>13</v>
      </c>
      <c r="D15" s="24">
        <v>15</v>
      </c>
      <c r="E15" s="22">
        <f t="shared" si="0"/>
        <v>14</v>
      </c>
    </row>
    <row r="16" spans="2:17" x14ac:dyDescent="0.25">
      <c r="B16" s="18"/>
      <c r="C16" s="5">
        <v>14</v>
      </c>
      <c r="D16" s="24">
        <v>15</v>
      </c>
      <c r="E16" s="22">
        <f t="shared" si="0"/>
        <v>12</v>
      </c>
    </row>
    <row r="17" spans="2:6" x14ac:dyDescent="0.25">
      <c r="B17" s="18"/>
      <c r="C17" s="5">
        <v>15</v>
      </c>
      <c r="D17" s="24">
        <v>15</v>
      </c>
      <c r="E17" s="22">
        <f t="shared" si="0"/>
        <v>10</v>
      </c>
    </row>
    <row r="18" spans="2:6" x14ac:dyDescent="0.25">
      <c r="B18" s="18" t="s">
        <v>10</v>
      </c>
      <c r="C18" s="5">
        <v>16</v>
      </c>
      <c r="D18" s="24">
        <v>6</v>
      </c>
      <c r="E18" s="22">
        <f t="shared" si="0"/>
        <v>8</v>
      </c>
    </row>
    <row r="19" spans="2:6" x14ac:dyDescent="0.25">
      <c r="B19" s="18"/>
      <c r="C19" s="5">
        <v>17</v>
      </c>
      <c r="D19" s="24">
        <v>0</v>
      </c>
      <c r="E19" s="22">
        <f t="shared" si="0"/>
        <v>6</v>
      </c>
    </row>
    <row r="20" spans="2:6" x14ac:dyDescent="0.25">
      <c r="B20" s="18"/>
      <c r="C20" s="5">
        <v>18</v>
      </c>
      <c r="D20" s="24">
        <v>0</v>
      </c>
      <c r="E20" s="22">
        <f t="shared" si="0"/>
        <v>4</v>
      </c>
    </row>
    <row r="21" spans="2:6" x14ac:dyDescent="0.25">
      <c r="B21" s="18"/>
      <c r="C21" s="5">
        <v>19</v>
      </c>
      <c r="D21" s="24">
        <v>0</v>
      </c>
      <c r="E21" s="22">
        <f t="shared" si="0"/>
        <v>2</v>
      </c>
    </row>
    <row r="22" spans="2:6" ht="15.75" thickBot="1" x14ac:dyDescent="0.3">
      <c r="B22" s="19"/>
      <c r="C22" s="20">
        <v>20</v>
      </c>
      <c r="D22" s="25">
        <v>0</v>
      </c>
      <c r="E22" s="23">
        <f t="shared" si="0"/>
        <v>0</v>
      </c>
    </row>
    <row r="23" spans="2:6" ht="15" customHeight="1" x14ac:dyDescent="0.25">
      <c r="B23" s="7"/>
      <c r="C23" s="8" t="s">
        <v>0</v>
      </c>
      <c r="D23" s="9" t="s">
        <v>1</v>
      </c>
      <c r="E23" s="10" t="s">
        <v>2</v>
      </c>
      <c r="F23" s="4">
        <v>144</v>
      </c>
    </row>
    <row r="24" spans="2:6" x14ac:dyDescent="0.25">
      <c r="B24" s="11" t="s">
        <v>3</v>
      </c>
      <c r="C24" s="6">
        <v>1</v>
      </c>
      <c r="D24" s="26">
        <v>20</v>
      </c>
      <c r="E24" s="27">
        <f>$F$23-$F$23/19*($C24-1)</f>
        <v>144</v>
      </c>
      <c r="F24" s="3"/>
    </row>
    <row r="25" spans="2:6" x14ac:dyDescent="0.25">
      <c r="B25" s="11"/>
      <c r="C25" s="6">
        <v>2</v>
      </c>
      <c r="D25" s="26"/>
      <c r="E25" s="27">
        <f>$F$23-$F$23/19*($C25-1)</f>
        <v>136.42105263157896</v>
      </c>
      <c r="F25" s="3"/>
    </row>
    <row r="26" spans="2:6" x14ac:dyDescent="0.25">
      <c r="B26" s="11"/>
      <c r="C26" s="6">
        <v>3</v>
      </c>
      <c r="D26" s="26"/>
      <c r="E26" s="27">
        <f t="shared" ref="E26:E43" si="1">$F$23-$F$23/19*($C26-1)</f>
        <v>128.84210526315789</v>
      </c>
      <c r="F26" s="3"/>
    </row>
    <row r="27" spans="2:6" x14ac:dyDescent="0.25">
      <c r="B27" s="11"/>
      <c r="C27" s="6">
        <v>4</v>
      </c>
      <c r="D27" s="26"/>
      <c r="E27" s="27">
        <f t="shared" si="1"/>
        <v>121.26315789473685</v>
      </c>
      <c r="F27" s="3"/>
    </row>
    <row r="28" spans="2:6" x14ac:dyDescent="0.25">
      <c r="B28" s="11"/>
      <c r="C28" s="6">
        <v>5</v>
      </c>
      <c r="D28" s="26"/>
      <c r="E28" s="27">
        <f t="shared" si="1"/>
        <v>113.68421052631579</v>
      </c>
      <c r="F28" s="3"/>
    </row>
    <row r="29" spans="2:6" x14ac:dyDescent="0.25">
      <c r="B29" s="11" t="s">
        <v>4</v>
      </c>
      <c r="C29" s="6">
        <v>6</v>
      </c>
      <c r="D29" s="26"/>
      <c r="E29" s="27">
        <f t="shared" si="1"/>
        <v>106.10526315789474</v>
      </c>
      <c r="F29" s="3"/>
    </row>
    <row r="30" spans="2:6" x14ac:dyDescent="0.25">
      <c r="B30" s="11"/>
      <c r="C30" s="6">
        <v>7</v>
      </c>
      <c r="D30" s="26"/>
      <c r="E30" s="27">
        <f t="shared" si="1"/>
        <v>98.526315789473685</v>
      </c>
      <c r="F30" s="3"/>
    </row>
    <row r="31" spans="2:6" x14ac:dyDescent="0.25">
      <c r="B31" s="11"/>
      <c r="C31" s="6">
        <v>8</v>
      </c>
      <c r="D31" s="26"/>
      <c r="E31" s="27">
        <f t="shared" si="1"/>
        <v>90.94736842105263</v>
      </c>
      <c r="F31" s="3"/>
    </row>
    <row r="32" spans="2:6" x14ac:dyDescent="0.25">
      <c r="B32" s="11"/>
      <c r="C32" s="6">
        <v>9</v>
      </c>
      <c r="D32" s="26"/>
      <c r="E32" s="27">
        <f t="shared" si="1"/>
        <v>83.368421052631589</v>
      </c>
      <c r="F32" s="3"/>
    </row>
    <row r="33" spans="2:6" x14ac:dyDescent="0.25">
      <c r="B33" s="11"/>
      <c r="C33" s="6">
        <v>10</v>
      </c>
      <c r="D33" s="26"/>
      <c r="E33" s="27">
        <f t="shared" si="1"/>
        <v>75.789473684210535</v>
      </c>
      <c r="F33" s="3"/>
    </row>
    <row r="34" spans="2:6" x14ac:dyDescent="0.25">
      <c r="B34" s="11" t="s">
        <v>5</v>
      </c>
      <c r="C34" s="6">
        <v>11</v>
      </c>
      <c r="D34" s="26"/>
      <c r="E34" s="27">
        <f t="shared" si="1"/>
        <v>68.21052631578948</v>
      </c>
      <c r="F34" s="3"/>
    </row>
    <row r="35" spans="2:6" x14ac:dyDescent="0.25">
      <c r="B35" s="11"/>
      <c r="C35" s="6">
        <v>12</v>
      </c>
      <c r="D35" s="26"/>
      <c r="E35" s="27">
        <f t="shared" si="1"/>
        <v>60.631578947368425</v>
      </c>
      <c r="F35" s="3"/>
    </row>
    <row r="36" spans="2:6" x14ac:dyDescent="0.25">
      <c r="B36" s="11"/>
      <c r="C36" s="6">
        <v>13</v>
      </c>
      <c r="D36" s="26"/>
      <c r="E36" s="27">
        <f t="shared" si="1"/>
        <v>53.05263157894737</v>
      </c>
      <c r="F36" s="3"/>
    </row>
    <row r="37" spans="2:6" x14ac:dyDescent="0.25">
      <c r="B37" s="11"/>
      <c r="C37" s="6">
        <v>14</v>
      </c>
      <c r="D37" s="26"/>
      <c r="E37" s="27">
        <f t="shared" si="1"/>
        <v>45.473684210526315</v>
      </c>
      <c r="F37" s="3"/>
    </row>
    <row r="38" spans="2:6" x14ac:dyDescent="0.25">
      <c r="B38" s="11"/>
      <c r="C38" s="6">
        <v>15</v>
      </c>
      <c r="D38" s="26"/>
      <c r="E38" s="27">
        <f t="shared" si="1"/>
        <v>37.894736842105274</v>
      </c>
      <c r="F38" s="3"/>
    </row>
    <row r="39" spans="2:6" x14ac:dyDescent="0.25">
      <c r="B39" s="11" t="s">
        <v>6</v>
      </c>
      <c r="C39" s="6">
        <v>16</v>
      </c>
      <c r="D39" s="26"/>
      <c r="E39" s="27">
        <f t="shared" si="1"/>
        <v>30.31578947368422</v>
      </c>
      <c r="F39" s="3"/>
    </row>
    <row r="40" spans="2:6" x14ac:dyDescent="0.25">
      <c r="B40" s="11"/>
      <c r="C40" s="6">
        <v>17</v>
      </c>
      <c r="D40" s="26"/>
      <c r="E40" s="27">
        <f t="shared" si="1"/>
        <v>22.736842105263165</v>
      </c>
      <c r="F40" s="3"/>
    </row>
    <row r="41" spans="2:6" x14ac:dyDescent="0.25">
      <c r="B41" s="11"/>
      <c r="C41" s="6">
        <v>18</v>
      </c>
      <c r="D41" s="26"/>
      <c r="E41" s="27">
        <f t="shared" si="1"/>
        <v>15.15789473684211</v>
      </c>
      <c r="F41" s="3"/>
    </row>
    <row r="42" spans="2:6" x14ac:dyDescent="0.25">
      <c r="B42" s="11"/>
      <c r="C42" s="6">
        <v>19</v>
      </c>
      <c r="D42" s="26"/>
      <c r="E42" s="27">
        <f t="shared" si="1"/>
        <v>7.5789473684210691</v>
      </c>
      <c r="F42" s="3"/>
    </row>
    <row r="43" spans="2:6" ht="15.75" thickBot="1" x14ac:dyDescent="0.3">
      <c r="B43" s="12"/>
      <c r="C43" s="13">
        <v>20</v>
      </c>
      <c r="D43" s="28"/>
      <c r="E43" s="29">
        <f t="shared" si="1"/>
        <v>0</v>
      </c>
      <c r="F43" s="3"/>
    </row>
  </sheetData>
  <mergeCells count="8">
    <mergeCell ref="B34:B38"/>
    <mergeCell ref="B39:B43"/>
    <mergeCell ref="B3:B7"/>
    <mergeCell ref="B8:B12"/>
    <mergeCell ref="B13:B17"/>
    <mergeCell ref="B18:B22"/>
    <mergeCell ref="B24:B28"/>
    <mergeCell ref="B29:B3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Lee</dc:creator>
  <cp:lastModifiedBy>Jungwoo Lee</cp:lastModifiedBy>
  <dcterms:created xsi:type="dcterms:W3CDTF">2017-05-03T10:43:07Z</dcterms:created>
  <dcterms:modified xsi:type="dcterms:W3CDTF">2017-05-03T11:09:04Z</dcterms:modified>
</cp:coreProperties>
</file>