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sampat\Documents\"/>
    </mc:Choice>
  </mc:AlternateContent>
  <xr:revisionPtr revIDLastSave="0" documentId="8_{50A05BF1-A2F2-4B8C-A57E-1F80F90CDAFE}" xr6:coauthVersionLast="40" xr6:coauthVersionMax="40" xr10:uidLastSave="{00000000-0000-0000-0000-000000000000}"/>
  <bookViews>
    <workbookView xWindow="-120" yWindow="-120" windowWidth="29040" windowHeight="15840" xr2:uid="{9871A1AE-55CB-43E3-B957-77C59D376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<sst xmlns="http://schemas.openxmlformats.org/spreadsheetml/2006/main" count="49" uniqueCount="35">
  <si>
    <t>Enemies</t>
  </si>
  <si>
    <t xml:space="preserve">Name </t>
  </si>
  <si>
    <t xml:space="preserve">Health </t>
  </si>
  <si>
    <t>Damage</t>
  </si>
  <si>
    <t>Attack</t>
  </si>
  <si>
    <t>Boar</t>
  </si>
  <si>
    <t>Melee</t>
  </si>
  <si>
    <t>Att Multiplier</t>
  </si>
  <si>
    <t>Threat Level</t>
  </si>
  <si>
    <t>Pistol Goblin</t>
  </si>
  <si>
    <t>Ranged</t>
  </si>
  <si>
    <t>Spear Goblin</t>
  </si>
  <si>
    <t>Bow Goblin</t>
  </si>
  <si>
    <t>Boar(C)</t>
  </si>
  <si>
    <t>Pistol Goblin(C)</t>
  </si>
  <si>
    <t>Spear Goblin(C)</t>
  </si>
  <si>
    <t>Bow Goblin(C)</t>
  </si>
  <si>
    <t>Gun Shark(C)</t>
  </si>
  <si>
    <t>Champion Multiplier</t>
  </si>
  <si>
    <t xml:space="preserve">Objects </t>
  </si>
  <si>
    <t>Breakable?</t>
  </si>
  <si>
    <t>Special</t>
  </si>
  <si>
    <t>Trees</t>
  </si>
  <si>
    <t>Wooden totems</t>
  </si>
  <si>
    <t>Trunks</t>
  </si>
  <si>
    <t>Wooden Crates</t>
  </si>
  <si>
    <t>Big Trees</t>
  </si>
  <si>
    <t>Torches</t>
  </si>
  <si>
    <t xml:space="preserve">No </t>
  </si>
  <si>
    <t>Yes</t>
  </si>
  <si>
    <t>Size(Tiles)</t>
  </si>
  <si>
    <t>-</t>
  </si>
  <si>
    <t>Bullets pass</t>
  </si>
  <si>
    <t>Random area damage</t>
  </si>
  <si>
    <t>At room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</si>
</sst>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AFC-0AD7-4C40-903E-05A9CA68C722}">
  <dimension ref="C2:N13"/>
  <sheetViews>
    <sheetView tabSelected="1" workbookViewId="0">
      <selection activeCell="C7" sqref="C7"/>
    </sheetView>
  </sheetViews>
  <sheetFormatPr defaultRowHeight="15" x14ac:dyDescent="0.25"/>
  <cols>
    <col min="3" max="3" width="15" bestFit="1" customWidth="1"/>
    <col min="4" max="4" width="10.85546875" bestFit="1" customWidth="1"/>
    <col min="7" max="7" width="13.140625" bestFit="1" customWidth="1"/>
    <col min="8" max="8" width="19.5703125" bestFit="1" customWidth="1"/>
    <col min="9" max="9" width="11.85546875" bestFit="1" customWidth="1"/>
    <col min="11" max="11" width="15.42578125" bestFit="1" customWidth="1"/>
    <col min="12" max="12" width="10.85546875" bestFit="1" customWidth="1"/>
    <col min="13" max="13" width="10.140625" bestFit="1" customWidth="1"/>
    <col min="14" max="14" width="20.28515625" bestFit="1" customWidth="1"/>
  </cols>
  <sheetData>
    <row r="2" spans="3:14" ht="15.75" thickBot="1" x14ac:dyDescent="0.3"/>
    <row r="3" spans="3:14" ht="15.75" thickBot="1" x14ac:dyDescent="0.3">
      <c r="C3" s="11" t="s">
        <v>0</v>
      </c>
      <c r="D3" s="12"/>
      <c r="E3" s="12"/>
      <c r="F3" s="12"/>
      <c r="G3" s="12"/>
      <c r="H3" s="12"/>
      <c r="I3" s="13"/>
      <c r="K3" s="11" t="s">
        <v>19</v>
      </c>
      <c r="L3" s="12"/>
      <c r="M3" s="12"/>
      <c r="N3" s="13"/>
    </row>
    <row r="4" spans="3:14" x14ac:dyDescent="0.25">
      <c r="C4" s="8" t="s">
        <v>1</v>
      </c>
      <c r="D4" s="9" t="s">
        <v>2</v>
      </c>
      <c r="E4" s="9" t="s">
        <v>3</v>
      </c>
      <c r="F4" s="9" t="s">
        <v>4</v>
      </c>
      <c r="G4" s="9" t="s">
        <v>7</v>
      </c>
      <c r="H4" s="9" t="s">
        <v>18</v>
      </c>
      <c r="I4" s="10" t="s">
        <v>8</v>
      </c>
      <c r="K4" s="8" t="s">
        <v>1</v>
      </c>
      <c r="L4" s="9" t="s">
        <v>20</v>
      </c>
      <c r="M4" s="9" t="s">
        <v>30</v>
      </c>
      <c r="N4" s="10" t="s">
        <v>21</v>
      </c>
    </row>
    <row r="5" spans="3:14" x14ac:dyDescent="0.25">
      <c r="C5" s="2" t="s">
        <v>5</v>
      </c>
      <c r="D5" s="1">
        <v>8</v>
      </c>
      <c r="E5" s="1">
        <v>2</v>
      </c>
      <c r="F5" s="1" t="s">
        <v>6</v>
      </c>
      <c r="G5" s="1">
        <f>IF(F5="Melee",1,1.5)</f>
        <v>1</v>
      </c>
      <c r="H5" s="1">
        <v>1</v>
      </c>
      <c r="I5" s="4">
        <f>((D5+E5)*G5*H5)/(($D$5+$E$5)*$G$5*$H$5)</f>
        <v>1</v>
      </c>
      <c r="K5" s="2" t="s">
        <v>22</v>
      </c>
      <c r="L5" s="1" t="s">
        <v>28</v>
      </c>
      <c r="M5" s="1">
        <v>1</v>
      </c>
      <c r="N5" s="3" t="s">
        <v>31</v>
      </c>
    </row>
    <row r="6" spans="3:14" x14ac:dyDescent="0.25">
      <c r="C6" s="2" t="s">
        <v>9</v>
      </c>
      <c r="D6" s="1">
        <v>8</v>
      </c>
      <c r="E6" s="1">
        <v>2</v>
      </c>
      <c r="F6" s="1" t="s">
        <v>10</v>
      </c>
      <c r="G6" s="1">
        <f t="shared" ref="G6:G13" si="0">IF(F6="Melee",1,1.5)</f>
        <v>1.5</v>
      </c>
      <c r="H6" s="1">
        <v>1</v>
      </c>
      <c r="I6" s="4">
        <f t="shared" ref="I6:I13" si="1">((D6+E6)*G6*H6)/(($D$5+$E$5)*$G$5*$H$5)</f>
        <v>1.5</v>
      </c>
      <c r="K6" s="2" t="s">
        <v>23</v>
      </c>
      <c r="L6" s="1" t="s">
        <v>28</v>
      </c>
      <c r="M6" s="1">
        <v>1</v>
      </c>
      <c r="N6" s="3" t="s">
        <v>31</v>
      </c>
    </row>
    <row r="7" spans="3:14" x14ac:dyDescent="0.25">
      <c r="C7" s="2" t="s">
        <v>11</v>
      </c>
      <c r="D7" s="1">
        <v>8</v>
      </c>
      <c r="E7" s="1">
        <v>3</v>
      </c>
      <c r="F7" s="1" t="s">
        <v>6</v>
      </c>
      <c r="G7" s="1">
        <f t="shared" si="0"/>
        <v>1</v>
      </c>
      <c r="H7" s="1">
        <v>1</v>
      </c>
      <c r="I7" s="4">
        <f t="shared" si="1"/>
        <v>1.1000000000000001</v>
      </c>
      <c r="K7" s="2" t="s">
        <v>24</v>
      </c>
      <c r="L7" s="1" t="s">
        <v>28</v>
      </c>
      <c r="M7" s="1">
        <v>1</v>
      </c>
      <c r="N7" s="3" t="s">
        <v>32</v>
      </c>
    </row>
    <row r="8" spans="3:14" x14ac:dyDescent="0.25">
      <c r="C8" s="2" t="s">
        <v>12</v>
      </c>
      <c r="D8" s="1">
        <v>8</v>
      </c>
      <c r="E8" s="1">
        <v>5</v>
      </c>
      <c r="F8" s="1" t="s">
        <v>10</v>
      </c>
      <c r="G8" s="1">
        <f t="shared" si="0"/>
        <v>1.5</v>
      </c>
      <c r="H8" s="1">
        <v>1</v>
      </c>
      <c r="I8" s="4">
        <f t="shared" si="1"/>
        <v>1.95</v>
      </c>
      <c r="K8" s="2" t="s">
        <v>25</v>
      </c>
      <c r="L8" s="1" t="s">
        <v>29</v>
      </c>
      <c r="M8" s="1">
        <v>1</v>
      </c>
      <c r="N8" s="3" t="s">
        <v>33</v>
      </c>
    </row>
    <row r="9" spans="3:14" x14ac:dyDescent="0.25">
      <c r="C9" s="2" t="s">
        <v>13</v>
      </c>
      <c r="D9" s="1">
        <v>26</v>
      </c>
      <c r="E9" s="1">
        <v>3</v>
      </c>
      <c r="F9" s="1" t="s">
        <v>6</v>
      </c>
      <c r="G9" s="1">
        <f t="shared" si="0"/>
        <v>1</v>
      </c>
      <c r="H9" s="1">
        <v>2</v>
      </c>
      <c r="I9" s="4">
        <f t="shared" si="1"/>
        <v>5.8</v>
      </c>
      <c r="K9" s="2" t="s">
        <v>26</v>
      </c>
      <c r="L9" s="1" t="s">
        <v>28</v>
      </c>
      <c r="M9" s="1">
        <v>4</v>
      </c>
      <c r="N9" s="3" t="s">
        <v>31</v>
      </c>
    </row>
    <row r="10" spans="3:14" ht="15.75" thickBot="1" x14ac:dyDescent="0.3">
      <c r="C10" s="2" t="s">
        <v>14</v>
      </c>
      <c r="D10" s="1">
        <v>24</v>
      </c>
      <c r="E10" s="1">
        <v>3</v>
      </c>
      <c r="F10" s="1" t="s">
        <v>10</v>
      </c>
      <c r="G10" s="1">
        <f t="shared" si="0"/>
        <v>1.5</v>
      </c>
      <c r="H10" s="1">
        <v>2</v>
      </c>
      <c r="I10" s="4">
        <f t="shared" si="1"/>
        <v>8.1</v>
      </c>
      <c r="K10" s="5" t="s">
        <v>27</v>
      </c>
      <c r="L10" s="6" t="s">
        <v>28</v>
      </c>
      <c r="M10" s="6">
        <v>1</v>
      </c>
      <c r="N10" s="14" t="s">
        <v>34</v>
      </c>
    </row>
    <row r="11" spans="3:14" x14ac:dyDescent="0.25">
      <c r="C11" s="2" t="s">
        <v>15</v>
      </c>
      <c r="D11" s="1">
        <v>32</v>
      </c>
      <c r="E11" s="1">
        <v>4</v>
      </c>
      <c r="F11" s="1" t="s">
        <v>6</v>
      </c>
      <c r="G11" s="1">
        <f t="shared" si="0"/>
        <v>1</v>
      </c>
      <c r="H11" s="1">
        <v>2</v>
      </c>
      <c r="I11" s="4">
        <f t="shared" si="1"/>
        <v>7.2</v>
      </c>
    </row>
    <row r="12" spans="3:14" x14ac:dyDescent="0.25">
      <c r="C12" s="2" t="s">
        <v>16</v>
      </c>
      <c r="D12" s="1">
        <v>24</v>
      </c>
      <c r="E12" s="1">
        <v>5</v>
      </c>
      <c r="F12" s="1" t="s">
        <v>10</v>
      </c>
      <c r="G12" s="1">
        <f t="shared" si="0"/>
        <v>1.5</v>
      </c>
      <c r="H12" s="1">
        <v>2</v>
      </c>
      <c r="I12" s="4">
        <f t="shared" si="1"/>
        <v>8.6999999999999993</v>
      </c>
    </row>
    <row r="13" spans="3:14" ht="15.75" thickBot="1" x14ac:dyDescent="0.3">
      <c r="C13" s="5" t="s">
        <v>17</v>
      </c>
      <c r="D13" s="6">
        <v>40</v>
      </c>
      <c r="E13" s="6">
        <v>4</v>
      </c>
      <c r="F13" s="6" t="s">
        <v>6</v>
      </c>
      <c r="G13" s="6">
        <f t="shared" si="0"/>
        <v>1</v>
      </c>
      <c r="H13" s="6">
        <v>2</v>
      </c>
      <c r="I13" s="7">
        <f t="shared" si="1"/>
        <v>8.8000000000000007</v>
      </c>
    </row>
  </sheetData>
  <mergeCells count="2">
    <mergeCell ref="C3:I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 Jay</dc:creator>
  <cp:lastModifiedBy>SAMPAT Jay</cp:lastModifiedBy>
  <dcterms:created xsi:type="dcterms:W3CDTF">2019-02-11T10:36:25Z</dcterms:created>
  <dcterms:modified xsi:type="dcterms:W3CDTF">2019-02-11T11:55:20Z</dcterms:modified>
</cp:coreProperties>
</file>