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G:\PROJECTS\EXCEL PROJECTS\Fern and Petal\"/>
    </mc:Choice>
  </mc:AlternateContent>
  <xr:revisionPtr revIDLastSave="0" documentId="8_{92EDE095-B17D-4E02-B8F1-FEDE94E73CC6}" xr6:coauthVersionLast="47" xr6:coauthVersionMax="47" xr10:uidLastSave="{00000000-0000-0000-0000-000000000000}"/>
  <bookViews>
    <workbookView xWindow="-120" yWindow="-120" windowWidth="29040" windowHeight="16440" firstSheet="1" activeTab="5" xr2:uid="{CA86BDBB-6E3E-4755-B5B8-69F449A96863}"/>
  </bookViews>
  <sheets>
    <sheet name="fnp datase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fileRecoveryPr repairLoad="1"/>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da7400f9-0a01-4bb1-a409-a647fc50e9a3" name="fnp dataset" connection="Query - fnp dataset"/>
          <x15:modelTable id="Customers_fedc509b-c777-4452-9ad7-c6219cc08db3" name="Customers" connection="Query - Customers"/>
          <x15:modelTable id="Orders_4ba82afe-0227-434c-8d4e-87cf8b4d895b" name="Orders" connection="Query - Orders"/>
          <x15:modelTable id="Products_e2e80f1f-bab9-4dc3-876f-18808f80e90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21E1DF-12B0-4855-A15E-02229505AB95}"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282C6741-6FE7-4FDB-A2F9-7EABAEBC942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335336D-E15C-4255-ACC5-77070151DF8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9D52CCF-7BEB-4E88-A8CC-5758D920B91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DF4F998-564D-420B-8FBE-09BE3017FF22}" name="Query - Customers" description="Connection to the 'Customers' query in the workbook." type="100" refreshedVersion="8" minRefreshableVersion="5">
    <extLst>
      <ext xmlns:x15="http://schemas.microsoft.com/office/spreadsheetml/2010/11/main" uri="{DE250136-89BD-433C-8126-D09CA5730AF9}">
        <x15:connection id="7f438bce-532f-448e-ba26-9380d1ac9512"/>
      </ext>
    </extLst>
  </connection>
  <connection id="6" xr16:uid="{DCCA8EBF-AD14-4172-83CE-2F4EF01074EA}" name="Query - fnp dataset" description="Connection to the 'fnp dataset' query in the workbook." type="100" refreshedVersion="8" minRefreshableVersion="5">
    <extLst>
      <ext xmlns:x15="http://schemas.microsoft.com/office/spreadsheetml/2010/11/main" uri="{DE250136-89BD-433C-8126-D09CA5730AF9}">
        <x15:connection id="daf31c9b-afc8-40b5-b85d-00257958aa2f"/>
      </ext>
    </extLst>
  </connection>
  <connection id="7" xr16:uid="{C6893C22-3DBE-42A9-A87F-1D9D6CF0B0C9}" name="Query - Orders" description="Connection to the 'Orders' query in the workbook." type="100" refreshedVersion="8" minRefreshableVersion="5">
    <extLst>
      <ext xmlns:x15="http://schemas.microsoft.com/office/spreadsheetml/2010/11/main" uri="{DE250136-89BD-433C-8126-D09CA5730AF9}">
        <x15:connection id="b6dc47f1-01c0-4e7f-ad13-dc7e9979ffc0"/>
      </ext>
    </extLst>
  </connection>
  <connection id="8" xr16:uid="{62514552-401E-4585-85C5-12CC38749192}" name="Query - Products" description="Connection to the 'Products' query in the workbook." type="100" refreshedVersion="8" minRefreshableVersion="5">
    <extLst>
      <ext xmlns:x15="http://schemas.microsoft.com/office/spreadsheetml/2010/11/main" uri="{DE250136-89BD-433C-8126-D09CA5730AF9}">
        <x15:connection id="8fe268f8-7b2a-4b6a-88ea-738cb570dd59"/>
      </ext>
    </extLst>
  </connection>
  <connection id="9" xr16:uid="{FD005C40-873E-4D63-B7DF-5262ADEB5D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<sst xmlns="http://schemas.openxmlformats.org/spreadsheetml/2006/main" count="6018" uniqueCount="949">
  <si>
    <t>Name</t>
  </si>
  <si>
    <t>Extension</t>
  </si>
  <si>
    <t>Date accessed</t>
  </si>
  <si>
    <t>Date modified</t>
  </si>
  <si>
    <t>Date created</t>
  </si>
  <si>
    <t>Folder Path</t>
  </si>
  <si>
    <t>customers.csv</t>
  </si>
  <si>
    <t>.csv</t>
  </si>
  <si>
    <t>G:\PROJECTS\EXCEL PROJECTS\Fern and Petal\fnp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</si>
  <si>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</si>
  <si>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</si>
  <si>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</si>
  <si>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</si>
  <si>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</si>
  <si>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</si>
  <si>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</si>
  <si>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</si>
  <si>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</si>
  <si>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</si>
  <si>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</si>
  <si>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</si>
  <si>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</si>
  <si>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</si>
  <si>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</si>
  <si>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</si>
  <si>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</si>
  <si>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</si>
  <si>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</si>
  <si>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</si>
  <si>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</si>
  <si>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</si>
  <si>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</si>
  <si>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</si>
  <si>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</si>
  <si>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</si>
  <si>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</si>
  <si>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</si>
  <si>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</si>
  <si>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</si>
  <si>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</si>
  <si>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</si>
  <si>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</si>
  <si>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</si>
  <si>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</si>
  <si>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</si>
  <si>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</si>
  <si>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</si>
  <si>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</si>
  <si>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</si>
  <si>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</si>
  <si>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</si>
  <si>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</si>
  <si>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</si>
  <si>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</si>
  <si>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</si>
  <si>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</si>
  <si>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</si>
  <si>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</si>
  <si>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</si>
  <si>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</si>
  <si>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</si>
  <si>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</si>
  <si>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</si>
  <si>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</si>
  <si>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</si>
  <si>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</si>
  <si>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</si>
  <si>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</si>
  <si>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</si>
  <si>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</si>
  <si>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</si>
  <si>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</si>
  <si>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</si>
  <si>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</si>
  <si>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</si>
  <si>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</si>
  <si>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</si>
  <si>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</si>
  <si>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</si>
  <si>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</si>
  <si>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</si>
  <si>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</si>
  <si>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</si>
  <si>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</si>
  <si>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</si>
  <si>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</si>
  <si>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</si>
  <si>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</si>
  <si>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</si>
  <si>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</si>
  <si>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</si>
  <si>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</si>
  <si>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</si>
  <si>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</si>
  <si>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</si>
  <si>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</si>
  <si>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</si>
  <si>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</si>
  <si>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</si>
  <si>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</si>
  <si>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</si>
  <si>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</si>
  <si>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</si>
  <si>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</si>
  <si>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</si>
  <si>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</si>
  <si>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</si>
  <si>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</si>
  <si>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</si>
  <si>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</si>
  <si>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</si>
  <si>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</si>
  <si>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</si>
  <si>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</si>
  <si>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</si>
  <si>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</si>
  <si>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</si>
  <si>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</si>
  <si>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</si>
  <si>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</si>
  <si>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</si>
  <si>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</si>
  <si>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</si>
  <si>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</si>
  <si>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</si>
  <si>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</si>
  <si>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</si>
  <si>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</si>
  <si>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</si>
  <si>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</si>
  <si>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</si>
  <si>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</si>
  <si>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</si>
  <si>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</si>
  <si>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</si>
  <si>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</si>
  <si>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</si>
  <si>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</si>
  <si>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</si>
  <si>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</si>
  <si>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</si>
  <si>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</si>
  <si>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</si>
  <si>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</si>
  <si>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</si>
  <si>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</si>
  <si>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</si>
  <si>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</si>
  <si>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</si>
  <si>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</si>
  <si>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</si>
  <si>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</si>
  <si>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</si>
  <si>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</si>
  <si>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</si>
  <si>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</si>
  <si>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</si>
  <si>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</si>
  <si>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</si>
  <si>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</si>
  <si>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</si>
  <si>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</si>
  <si>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</si>
  <si>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</si>
  <si>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</si>
  <si>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</si>
  <si>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</si>
  <si>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</si>
  <si>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</si>
  <si>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</si>
  <si>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</si>
  <si>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</si>
  <si>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</si>
  <si>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</si>
  <si>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</si>
  <si>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</si>
  <si>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</si>
  <si>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</si>
  <si>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</si>
  <si>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</si>
  <si>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</si>
  <si>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</si>
  <si>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</si>
  <si>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</si>
  <si>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</si>
  <si>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</si>
  <si>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</si>
  <si>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</si>
  <si>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</si>
  <si>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</si>
  <si>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</si>
  <si>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</si>
  <si>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</si>
  <si>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</si>
  <si>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</si>
  <si>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</si>
  <si>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</si>
  <si>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</si>
  <si>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</si>
  <si>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</si>
  <si>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</si>
  <si>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</si>
  <si>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</si>
  <si>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</si>
  <si>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</si>
  <si>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</si>
  <si>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</si>
  <si>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</si>
  <si>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</si>
  <si>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</si>
  <si>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</si>
  <si>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</si>
  <si>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</si>
  <si>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</si>
  <si>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</si>
  <si>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</si>
  <si>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</si>
  <si>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</si>
  <si>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</si>
  <si>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</si>
  <si>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</si>
  <si>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</si>
  <si>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</si>
  <si>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</si>
  <si>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</si>
  <si>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</si>
  <si>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</si>
  <si>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</si>
  <si>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</si>
  <si>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</si>
  <si>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</si>
  <si>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</si>
  <si>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</si>
  <si>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</si>
  <si>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</si>
  <si>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</si>
  <si>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</si>
  <si>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</si>
  <si>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</si>
  <si>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</si>
  <si>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</si>
  <si>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</si>
  <si>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</si>
  <si>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</si>
  <si>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</si>
  <si>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</si>
  <si>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</si>
  <si>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</si>
  <si>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</si>
  <si>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</si>
  <si>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</si>
  <si>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</si>
  <si>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</si>
  <si>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</si>
  <si>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</si>
  <si>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</si>
  <si>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</si>
  <si>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</si>
  <si>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</si>
  <si>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</si>
  <si>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</si>
  <si>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</si>
  <si>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</si>
  <si>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</si>
  <si>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</si>
  <si>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</si>
  <si>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</si>
  <si>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</si>
  <si>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</si>
  <si>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</si>
  <si>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</si>
  <si>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</si>
  <si>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</si>
  <si>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</si>
  <si>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</si>
  <si>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</si>
  <si>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</si>
  <si>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</si>
  <si>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</si>
  <si>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</si>
  <si>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</si>
  <si>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</si>
  <si>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</si>
  <si>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</si>
  <si>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</si>
  <si>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</si>
  <si>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</si>
  <si>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</si>
  <si>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</si>
  <si>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</si>
  <si>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</si>
  <si>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</si>
  <si>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</si>
  <si>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</si>
  <si>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</si>
  <si>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</si>
  <si>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</si>
  <si>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</si>
  <si>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</si>
  <si>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</si>
  <si>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</si>
  <si>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</si>
  <si>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</si>
  <si>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</si>
  <si>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</si>
  <si>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</si>
  <si>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</si>
  <si>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</si>
  <si>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</si>
  <si>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</si>
  <si>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</si>
  <si>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</si>
  <si>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</si>
  <si>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</si>
  <si>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</si>
  <si>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</si>
  <si>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</si>
  <si>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</si>
  <si>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</si>
  <si>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</si>
  <si>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</si>
  <si>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</si>
  <si>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</si>
  <si>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</si>
  <si>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</si>
  <si>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</si>
  <si>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</si>
  <si>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</si>
  <si>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</si>
  <si>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</si>
  <si>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</si>
  <si>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</si>
  <si>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</si>
  <si>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</si>
  <si>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</si>
  <si>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</si>
  <si>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</si>
  <si>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</si>
  <si>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</si>
  <si>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</si>
  <si>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</si>
  <si>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</si>
  <si>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</si>
  <si>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</si>
  <si>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</si>
  <si>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</si>
  <si>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</si>
  <si>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</si>
  <si>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</si>
  <si>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</si>
  <si>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</si>
  <si>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</si>
  <si>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</si>
  <si>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</si>
  <si>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</si>
  <si>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</si>
  <si>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</si>
  <si>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</si>
  <si>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</si>
  <si>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</si>
  <si>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</si>
  <si>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</si>
  <si>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</si>
  <si>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</si>
  <si>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</si>
  <si>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</si>
  <si>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</si>
  <si>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</si>
  <si>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</si>
  <si>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</si>
  <si>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</si>
  <si>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</si>
  <si>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</si>
  <si>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</si>
  <si>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</si>
  <si>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</si>
  <si>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</si>
  <si>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</si>
  <si>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</si>
  <si>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</si>
  <si>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</si>
  <si>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</si>
  <si>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</si>
  <si>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</si>
  <si>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</si>
  <si>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</si>
  <si>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</si>
  <si>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</si>
  <si>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</si>
  <si>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</si>
  <si>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</si>
  <si>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</si>
  <si>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</si>
  <si>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</si>
  <si>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</si>
  <si>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</si>
  <si>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</si>
  <si>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</si>
  <si>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</si>
  <si>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</si>
  <si>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</si>
  <si>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</si>
  <si>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</si>
  <si>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</si>
  <si>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</si>
  <si>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</si>
  <si>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</si>
  <si>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</si>
  <si>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</si>
  <si>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</si>
  <si>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</si>
  <si>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</si>
  <si>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</si>
  <si>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</si>
  <si>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</si>
  <si>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</si>
  <si>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</si>
  <si>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</si>
  <si>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</si>
  <si>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</si>
  <si>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</si>
  <si>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</si>
  <si>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</si>
  <si>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</si>
  <si>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</si>
  <si>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</si>
  <si>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</si>
  <si>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</si>
  <si>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</si>
  <si>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</si>
  <si>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</si>
  <si>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</si>
  <si>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</si>
  <si>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</si>
  <si>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</si>
  <si>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</si>
  <si>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</si>
  <si>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</si>
  <si>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</si>
  <si>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</si>
  <si>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</si>
  <si>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</si>
  <si>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</si>
  <si>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</si>
  <si>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</si>
  <si>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</si>
  <si>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</si>
  <si>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</si>
  <si>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</si>
  <si>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</si>
  <si>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</si>
  <si>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</si>
  <si>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</si>
  <si>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</si>
  <si>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</si>
  <si>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</si>
  <si>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</si>
  <si>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</si>
  <si>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</si>
  <si>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</si>
  <si>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</si>
  <si>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</si>
  <si>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</si>
  <si>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</si>
  <si>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</si>
  <si>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</si>
  <si>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</si>
  <si>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</si>
  <si>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</si>
  <si>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</si>
  <si>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</si>
  <si>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</si>
  <si>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</si>
  <si>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</si>
  <si>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</si>
  <si>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</si>
  <si>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</si>
  <si>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</si>
  <si>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</si>
  <si>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</si>
  <si>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</si>
  <si>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</si>
  <si>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</si>
  <si>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</si>
  <si>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</si>
  <si>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</si>
  <si>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</si>
  <si>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</si>
  <si>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</si>
  <si>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</si>
  <si>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</si>
  <si>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</si>
  <si>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</si>
  <si>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</si>
  <si>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</si>
  <si>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</si>
  <si>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</si>
  <si>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</si>
  <si>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</si>
  <si>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</si>
  <si>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</si>
  <si>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</si>
  <si>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</si>
  <si>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</si>
  <si>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</si>
  <si>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</si>
  <si>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</si>
  <si>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</si>
  <si>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</si>
  <si>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</si>
  <si>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</si>
  <si>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</si>
  <si>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</si>
  <si>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</si>
  <si>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</si>
  <si>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</si>
  <si>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</si>
  <si>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</si>
  <si>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</si>
  <si>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</si>
  <si>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</si>
  <si>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</si>
  <si>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</si>
  <si>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</si>
  <si>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</si>
  <si>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</si>
  <si>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</si>
  <si>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</si>
  <si>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</si>
  <si>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</si>
  <si>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</si>
  <si>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</si>
  <si>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</si>
  <si>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</si>
  <si>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</si>
  <si>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</si>
  <si>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</si>
  <si>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</si>
  <si>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</si>
  <si>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</si>
  <si>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</si>
  <si>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</si>
  <si>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</si>
  <si>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</si>
  <si>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</si>
  <si>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</si>
  <si>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</si>
  <si>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</si>
  <si>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</si>
  <si>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</si>
  <si>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</si>
  <si>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</si>
  <si>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</si>
  <si>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</si>
  <si>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</si>
  <si>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</si>
  <si>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</si>
  <si>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</si>
  <si>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</si>
  <si>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</si>
  <si>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</si>
  <si>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</si>
  <si>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</si>
  <si>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</si>
  <si>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</si>
  <si>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</si>
  <si>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</si>
  <si>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</si>
  <si>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</si>
  <si>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</si>
  <si>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</si>
  <si>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</si>
  <si>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</si>
  <si>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</si>
  <si>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</si>
  <si>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</si>
  <si>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</si>
  <si>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</si>
  <si>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</si>
  <si>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</si>
  <si>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</si>
  <si>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</si>
  <si>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</si>
  <si>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</si>
  <si>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</si>
  <si>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</si>
  <si>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</si>
  <si>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</si>
  <si>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</si>
  <si>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</si>
  <si>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</si>
  <si>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</si>
  <si>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</si>
  <si>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</si>
  <si>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</si>
  <si>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</si>
  <si>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</si>
  <si>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</si>
  <si>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</si>
  <si>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</si>
  <si>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</si>
  <si>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</si>
  <si>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</si>
  <si>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</si>
  <si>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</si>
  <si>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</si>
  <si>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</si>
  <si>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</si>
  <si>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</si>
  <si>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</si>
  <si>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</si>
  <si>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</si>
  <si>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</si>
  <si>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</si>
  <si>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</si>
  <si>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</si>
  <si>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</si>
  <si>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</si>
  <si>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</si>
  <si>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</si>
  <si>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</si>
  <si>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</si>
  <si>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</si>
  <si>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</si>
  <si>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</si>
  <si>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</si>
  <si>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</si>
  <si>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</si>
  <si>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</si>
  <si>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</si>
  <si>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</si>
  <si>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</si>
  <si>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</si>
  <si>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</si>
  <si>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</si>
  <si>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</si>
  <si>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</si>
  <si>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</si>
  <si>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</si>
  <si>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</si>
  <si>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</si>
  <si>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</si>
  <si>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</si>
  <si>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</si>
  <si>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</si>
  <si>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</si>
  <si>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</si>
  <si>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</si>
  <si>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</si>
  <si>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</si>
  <si>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</si>
  <si>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</si>
  <si>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</si>
  <si>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</si>
  <si>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</si>
  <si>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</si>
  <si>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</si>
  <si>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</si>
  <si>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</si>
  <si>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</si>
  <si>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</si>
  <si>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</si>
  <si>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</si>
  <si>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</si>
  <si>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</si>
  <si>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</si>
  <si>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</si>
  <si>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</si>
  <si>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</si>
  <si>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</si>
  <si>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</si>
  <si>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</si>
  <si>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</si>
  <si>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</si>
  <si>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</si>
  <si>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</si>
  <si>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</si>
  <si>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</si>
  <si>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</si>
  <si>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</si>
  <si>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</si>
  <si>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</si>
  <si>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</si>
  <si>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</si>
  <si>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</si>
  <si>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</si>
  <si>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</si>
  <si>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</si>
  <si>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</si>
  <si>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</si>
  <si>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</si>
  <si>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</si>
  <si>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</si>
  <si>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</si>
  <si>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</si>
  <si>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</si>
  <si>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</si>
  <si>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</si>
  <si>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</si>
  <si>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</si>
  <si>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</si>
  <si>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</si>
  <si>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</si>
  <si>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Gandhidham</t>
  </si>
  <si>
    <t>Khammam</t>
  </si>
  <si>
    <t>Ambala</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</si>
  <si>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</si>
  <si>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</si>
  <si>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</si>
  <si>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</si>
  <si>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</si>
  <si>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</si>
  <si>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</si>
  <si>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</si>
  <si>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</si>
  <si>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</si>
  <si>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</si>
  <si>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</si>
  <si>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</si>
  <si>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</si>
  <si>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</si>
  <si>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</si>
  <si>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</si>
  <si>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</si>
  <si>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</si>
  <si>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</si>
  <si>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</si>
  <si>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</si>
  <si>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</si>
  <si>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</si>
  <si>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</si>
  <si>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</si>
  <si>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</si>
  <si>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</si>
  <si>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</si>
  <si>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</si>
  <si>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</si>
  <si>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</si>
  <si>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</si>
  <si>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</si>
  <si>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</si>
  <si>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</si>
  <si>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</si>
  <si>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</si>
  <si>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</si>
  <si>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</si>
  <si>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</si>
  <si>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</si>
  <si>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</si>
  <si>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</si>
  <si>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</si>
  <si>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</si>
  <si>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</si>
  <si>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</si>
  <si>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</si>
  <si>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</si>
  <si>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</si>
  <si>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</si>
  <si>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</si>
  <si>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</si>
  <si>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</si>
  <si>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</si>
  <si>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</si>
  <si>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</si>
  <si>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</si>
  <si>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</si>
  <si>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</si>
  <si>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</si>
  <si>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</si>
  <si>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</si>
  <si>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</si>
  <si>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</si>
  <si>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</si>
  <si>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</si>
  <si>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</si>
  <si>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</si>
  <si>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</si>
  <si>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</si>
  <si>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</si>
  <si>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</si>
  <si>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</si>
  <si>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</si>
  <si>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</si>
  <si>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</si>
  <si>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</si>
  <si>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</si>
  <si>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</si>
  <si>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</si>
  <si>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</si>
  <si>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</si>
  <si>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</si>
  <si>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</si>
  <si>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</si>
  <si>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</si>
  <si>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</si>
  <si>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</si>
  <si>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</si>
  <si>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</si>
  <si>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</si>
  <si>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</si>
  <si>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</si>
  <si>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</si>
  <si>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</si>
  <si>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</si>
  <si>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</si>
  <si>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</si>
  <si>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</si>
  <si>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</si>
  <si>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</si>
  <si>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</si>
  <si>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</si>
  <si>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</si>
  <si>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</si>
  <si>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</si>
  <si>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</si>
  <si>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</si>
  <si>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</si>
  <si>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</si>
  <si>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</si>
  <si>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</si>
  <si>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</si>
  <si>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</si>
  <si>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</si>
  <si>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</si>
  <si>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</si>
  <si>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</si>
  <si>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</si>
  <si>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</si>
  <si>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</si>
  <si>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</si>
  <si>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</si>
  <si>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</si>
  <si>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</si>
  <si>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</si>
  <si>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</si>
  <si>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</si>
  <si>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</si>
  <si>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</si>
  <si>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</si>
  <si>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</si>
  <si>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</si>
  <si>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</si>
  <si>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</si>
  <si>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</si>
  <si>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</si>
  <si>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</si>
  <si>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</si>
  <si>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</si>
  <si>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</si>
  <si>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</si>
  <si>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</si>
  <si>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</si>
  <si>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</si>
  <si>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</si>
  <si>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</si>
  <si>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</si>
  <si>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</si>
  <si>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</si>
  <si>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</si>
  <si>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</si>
  <si>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</si>
  <si>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</si>
  <si>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</si>
  <si>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</si>
  <si>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</si>
  <si>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</si>
  <si>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</si>
  <si>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</si>
  <si>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</si>
  <si>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</si>
  <si>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</si>
  <si>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</si>
  <si>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</si>
  <si>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</si>
  <si>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</si>
  <si>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</si>
  <si>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</si>
  <si>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</si>
  <si>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</si>
  <si>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</si>
  <si>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</si>
  <si>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</si>
  <si>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</si>
  <si>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</si>
  <si>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</si>
  <si>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</si>
  <si>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</si>
  <si>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</si>
  <si>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</si>
  <si>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</si>
  <si>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</si>
  <si>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</si>
  <si>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</si>
  <si>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</si>
  <si>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</si>
  <si>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</si>
  <si>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</si>
  <si>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</si>
  <si>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</si>
  <si>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</si>
  <si>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</si>
  <si>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</si>
  <si>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</si>
  <si>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</si>
  <si>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</si>
  <si>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</si>
  <si>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</si>
  <si>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</si>
  <si>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</si>
  <si>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</si>
  <si>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</si>
  <si>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</si>
  <si>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</si>
  <si>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</si>
  <si>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</si>
  <si>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</si>
  <si>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</si>
  <si>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</si>
  <si>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</si>
  <si>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</si>
  <si>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</si>
  <si>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</si>
  <si>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</si>
  <si>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</si>
  <si>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</si>
  <si>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</si>
  <si>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</si>
  <si>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</si>
  <si>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</si>
  <si>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</si>
  <si>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</si>
  <si>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</si>
  <si>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</si>
  <si>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</si>
  <si>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</si>
  <si>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</si>
  <si>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</si>
  <si>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</si>
  <si>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</si>
  <si>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</si>
  <si>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</si>
  <si>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</si>
  <si>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Name(Order_date)</t>
  </si>
  <si>
    <t>Sum of Revenue</t>
  </si>
  <si>
    <t>Average of Diff_Order_Delivery</t>
  </si>
  <si>
    <t>Average of Customer Spending</t>
  </si>
  <si>
    <t>Count of Order_ID</t>
  </si>
  <si>
    <t xml:space="preserve"> </t>
  </si>
  <si>
    <t>Total Order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</si>
</sst>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layout>
        <c:manualLayout>
          <c:xMode val="edge"/>
          <c:yMode val="edge"/>
          <c:x val="0.449270778652668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87248468941384"/>
          <c:y val="0.26328484981044037"/>
          <c:w val="0.67598381452318457"/>
          <c:h val="0.35634477981918927"/>
        </c:manualLayout>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D5D2-4C0C-ABCB-D5992A009A72}"/>
            </c:ext>
          </c:extLst>
        </c:ser>
        <c:dLbls>
          <c:showLegendKey val="0"/>
          <c:showVal val="0"/>
          <c:showCatName val="0"/>
          <c:showSerName val="0"/>
          <c:showPercent val="0"/>
          <c:showBubbleSize val="0"/>
        </c:dLbls>
        <c:gapWidth val="219"/>
        <c:overlap val="-27"/>
        <c:axId val="1233061136"/>
        <c:axId val="1233064016"/>
      </c:barChart>
      <c:catAx>
        <c:axId val="12330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64016"/>
        <c:crosses val="autoZero"/>
        <c:auto val="1"/>
        <c:lblAlgn val="ctr"/>
        <c:lblOffset val="100"/>
        <c:noMultiLvlLbl val="0"/>
      </c:catAx>
      <c:valAx>
        <c:axId val="1233064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79CC-43CE-9AFB-2A07BDF3106C}"/>
            </c:ext>
          </c:extLst>
        </c:ser>
        <c:dLbls>
          <c:showLegendKey val="0"/>
          <c:showVal val="0"/>
          <c:showCatName val="0"/>
          <c:showSerName val="0"/>
          <c:showPercent val="0"/>
          <c:showBubbleSize val="0"/>
        </c:dLbls>
        <c:gapWidth val="219"/>
        <c:overlap val="-27"/>
        <c:axId val="309753616"/>
        <c:axId val="309754096"/>
      </c:barChart>
      <c:catAx>
        <c:axId val="3097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54096"/>
        <c:crosses val="autoZero"/>
        <c:auto val="1"/>
        <c:lblAlgn val="ctr"/>
        <c:lblOffset val="100"/>
        <c:noMultiLvlLbl val="0"/>
      </c:catAx>
      <c:valAx>
        <c:axId val="309754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40F8-4CEA-B09B-257F57BA7D32}"/>
            </c:ext>
          </c:extLst>
        </c:ser>
        <c:dLbls>
          <c:showLegendKey val="0"/>
          <c:showVal val="0"/>
          <c:showCatName val="0"/>
          <c:showSerName val="0"/>
          <c:showPercent val="0"/>
          <c:showBubbleSize val="0"/>
        </c:dLbls>
        <c:smooth val="0"/>
        <c:axId val="1296559152"/>
        <c:axId val="349862192"/>
      </c:lineChart>
      <c:catAx>
        <c:axId val="129655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62192"/>
        <c:crosses val="autoZero"/>
        <c:auto val="1"/>
        <c:lblAlgn val="ctr"/>
        <c:lblOffset val="100"/>
        <c:noMultiLvlLbl val="0"/>
      </c:catAx>
      <c:valAx>
        <c:axId val="34986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5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E6F0-462C-95B6-0C68A0F73F22}"/>
            </c:ext>
          </c:extLst>
        </c:ser>
        <c:dLbls>
          <c:showLegendKey val="0"/>
          <c:showVal val="0"/>
          <c:showCatName val="0"/>
          <c:showSerName val="0"/>
          <c:showPercent val="0"/>
          <c:showBubbleSize val="0"/>
        </c:dLbls>
        <c:gapWidth val="219"/>
        <c:overlap val="-27"/>
        <c:axId val="349859792"/>
        <c:axId val="349860272"/>
      </c:barChart>
      <c:catAx>
        <c:axId val="34985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60272"/>
        <c:crosses val="autoZero"/>
        <c:auto val="1"/>
        <c:lblAlgn val="ctr"/>
        <c:lblOffset val="100"/>
        <c:noMultiLvlLbl val="0"/>
      </c:catAx>
      <c:valAx>
        <c:axId val="34986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manualLayout>
          <c:xMode val="edge"/>
          <c:yMode val="edge"/>
          <c:x val="0.31892636532972429"/>
          <c:y val="0.117527862208713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AE33-4CB4-ABF3-557DC911BB5B}"/>
            </c:ext>
          </c:extLst>
        </c:ser>
        <c:dLbls>
          <c:showLegendKey val="0"/>
          <c:showVal val="0"/>
          <c:showCatName val="0"/>
          <c:showSerName val="0"/>
          <c:showPercent val="0"/>
          <c:showBubbleSize val="0"/>
        </c:dLbls>
        <c:gapWidth val="219"/>
        <c:overlap val="-27"/>
        <c:axId val="1304057472"/>
        <c:axId val="500052240"/>
      </c:barChart>
      <c:catAx>
        <c:axId val="13040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52240"/>
        <c:crosses val="autoZero"/>
        <c:auto val="1"/>
        <c:lblAlgn val="ctr"/>
        <c:lblOffset val="100"/>
        <c:noMultiLvlLbl val="0"/>
      </c:catAx>
      <c:valAx>
        <c:axId val="50005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5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 project.xlsx]Sheet1!PivotTable8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Sheet1!$C$31:$C$55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33C-48D7-B8DD-13CF68BDD390}"/>
            </c:ext>
          </c:extLst>
        </c:ser>
        <c:dLbls>
          <c:showLegendKey val="0"/>
          <c:showVal val="0"/>
          <c:showCatName val="0"/>
          <c:showSerName val="0"/>
          <c:showPercent val="0"/>
          <c:showBubbleSize val="0"/>
        </c:dLbls>
        <c:smooth val="0"/>
        <c:axId val="1290385360"/>
        <c:axId val="1290384880"/>
      </c:lineChart>
      <c:catAx>
        <c:axId val="129038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84880"/>
        <c:crosses val="autoZero"/>
        <c:auto val="1"/>
        <c:lblAlgn val="ctr"/>
        <c:lblOffset val="100"/>
        <c:tickLblSkip val="2"/>
        <c:tickMarkSkip val="2"/>
        <c:noMultiLvlLbl val="0"/>
      </c:catAx>
      <c:valAx>
        <c:axId val="1290384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552450</xdr:colOff>
      <xdr:row>17</xdr:row>
      <xdr:rowOff>47625</xdr:rowOff>
    </xdr:from>
    <xdr:to>
      <xdr:col>10</xdr:col>
      <xdr:colOff>457200</xdr:colOff>
      <xdr:row>30</xdr:row>
      <xdr:rowOff>95250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1D8A8812-3EDC-7C60-DEBA-B0E3996A05D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172575" y="3286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17</xdr:row>
      <xdr:rowOff>38099</xdr:rowOff>
    </xdr:from>
    <xdr:to>
      <xdr:col>8</xdr:col>
      <xdr:colOff>228600</xdr:colOff>
      <xdr:row>33</xdr:row>
      <xdr:rowOff>123824</xdr:rowOff>
    </xdr:to>
    <xdr:graphicFrame macro="">
      <xdr:nvGraphicFramePr>
        <xdr:cNvPr id="2" name="Chart 1">
          <a:extLst>
            <a:ext uri="{FF2B5EF4-FFF2-40B4-BE49-F238E27FC236}">
              <a16:creationId xmlns:a16="http://schemas.microsoft.com/office/drawing/2014/main" id="{EE6449FB-3EF1-4D77-B0AC-8AB3D760D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17</xdr:row>
      <xdr:rowOff>28574</xdr:rowOff>
    </xdr:from>
    <xdr:to>
      <xdr:col>16</xdr:col>
      <xdr:colOff>228600</xdr:colOff>
      <xdr:row>33</xdr:row>
      <xdr:rowOff>114299</xdr:rowOff>
    </xdr:to>
    <xdr:graphicFrame macro="">
      <xdr:nvGraphicFramePr>
        <xdr:cNvPr id="3" name="Chart 2">
          <a:extLst>
            <a:ext uri="{FF2B5EF4-FFF2-40B4-BE49-F238E27FC236}">
              <a16:creationId xmlns:a16="http://schemas.microsoft.com/office/drawing/2014/main" id="{443C6588-38EF-461C-A3BA-50504C630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34</xdr:row>
      <xdr:rowOff>47624</xdr:rowOff>
    </xdr:from>
    <xdr:to>
      <xdr:col>8</xdr:col>
      <xdr:colOff>219075</xdr:colOff>
      <xdr:row>50</xdr:row>
      <xdr:rowOff>133349</xdr:rowOff>
    </xdr:to>
    <xdr:graphicFrame macro="">
      <xdr:nvGraphicFramePr>
        <xdr:cNvPr id="4" name="Chart 3">
          <a:extLst>
            <a:ext uri="{FF2B5EF4-FFF2-40B4-BE49-F238E27FC236}">
              <a16:creationId xmlns:a16="http://schemas.microsoft.com/office/drawing/2014/main" id="{83CB9858-9FCD-45EB-A17C-253488175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34</xdr:row>
      <xdr:rowOff>47624</xdr:rowOff>
    </xdr:from>
    <xdr:to>
      <xdr:col>16</xdr:col>
      <xdr:colOff>209550</xdr:colOff>
      <xdr:row>50</xdr:row>
      <xdr:rowOff>133349</xdr:rowOff>
    </xdr:to>
    <xdr:graphicFrame macro="">
      <xdr:nvGraphicFramePr>
        <xdr:cNvPr id="5" name="Chart 4">
          <a:extLst>
            <a:ext uri="{FF2B5EF4-FFF2-40B4-BE49-F238E27FC236}">
              <a16:creationId xmlns:a16="http://schemas.microsoft.com/office/drawing/2014/main" id="{F5256007-449B-43C3-B988-11AB97C56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264913</xdr:colOff>
      <xdr:row>34</xdr:row>
      <xdr:rowOff>38099</xdr:rowOff>
    </xdr:from>
    <xdr:to>
      <xdr:col>24</xdr:col>
      <xdr:colOff>57150</xdr:colOff>
      <xdr:row>50</xdr:row>
      <xdr:rowOff>123824</xdr:rowOff>
    </xdr:to>
    <xdr:graphicFrame macro="">
      <xdr:nvGraphicFramePr>
        <xdr:cNvPr id="6" name="Chart 5">
          <a:extLst>
            <a:ext uri="{FF2B5EF4-FFF2-40B4-BE49-F238E27FC236}">
              <a16:creationId xmlns:a16="http://schemas.microsoft.com/office/drawing/2014/main" id="{5310BC60-3F80-480E-9CD9-626E10F4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283448</xdr:colOff>
      <xdr:row>17</xdr:row>
      <xdr:rowOff>28574</xdr:rowOff>
    </xdr:from>
    <xdr:to>
      <xdr:col>24</xdr:col>
      <xdr:colOff>85725</xdr:colOff>
      <xdr:row>33</xdr:row>
      <xdr:rowOff>114299</xdr:rowOff>
    </xdr:to>
    <xdr:graphicFrame macro="">
      <xdr:nvGraphicFramePr>
        <xdr:cNvPr id="7" name="Chart 6">
          <a:extLst>
            <a:ext uri="{FF2B5EF4-FFF2-40B4-BE49-F238E27FC236}">
              <a16:creationId xmlns:a16="http://schemas.microsoft.com/office/drawing/2014/main" id="{6A8F6D33-B4D3-47DA-A84A-E7BB951F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343655</xdr:colOff>
      <xdr:row>8</xdr:row>
      <xdr:rowOff>180974</xdr:rowOff>
    </xdr:from>
    <xdr:to>
      <xdr:col>9</xdr:col>
      <xdr:colOff>485775</xdr:colOff>
      <xdr:row>16</xdr:row>
      <xdr:rowOff>93266</xdr:rowOff>
    </xdr:to>
    <xdr:sp macro="" textlink="Sheet1!G3">
      <xdr:nvSpPr>
        <xdr:cNvPr id="12" name="Rectangle: Rounded Corners 11">
          <a:extLst>
            <a:ext uri="{FF2B5EF4-FFF2-40B4-BE49-F238E27FC236}">
              <a16:creationId xmlns:a16="http://schemas.microsoft.com/office/drawing/2014/main" id="{0A50A2FE-8750-9796-E7FB-0580094EDD2F}"/>
            </a:ext>
          </a:extLst>
        </xdr:cNvPr>
        <xdr:cNvSpPr/>
      </xdr:nvSpPr>
      <xdr:spPr>
        <a:xfrm>
          <a:off x="3391655" y="1704974"/>
          <a:ext cx="2580520" cy="14362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0F8888-19FF-4635-BC14-6CE6B50DE12E}" type="TxLink">
            <a:rPr lang="en-US" sz="2000" b="0" i="0" u="none" strike="noStrike">
              <a:solidFill>
                <a:schemeClr val="tx1"/>
              </a:solidFill>
              <a:latin typeface="calibri"/>
              <a:cs typeface="calibri"/>
            </a:rPr>
            <a:pPr algn="ctr"/>
            <a:t>1000</a:t>
          </a:fld>
          <a:endParaRPr lang="en-US" sz="2000" b="0" i="0" u="none" strike="noStrike">
            <a:solidFill>
              <a:schemeClr val="tx1"/>
            </a:solidFill>
            <a:latin typeface="calibri"/>
            <a:cs typeface="calibri"/>
          </a:endParaRPr>
        </a:p>
        <a:p>
          <a:pPr algn="ctr"/>
          <a:r>
            <a:rPr lang="en-US" sz="2000" b="0" i="0" u="none" strike="noStrike">
              <a:solidFill>
                <a:schemeClr val="tx1"/>
              </a:solidFill>
              <a:latin typeface="calibri"/>
              <a:cs typeface="calibri"/>
            </a:rPr>
            <a:t>Total</a:t>
          </a:r>
          <a:r>
            <a:rPr lang="en-US" sz="2000" b="0" i="0" u="none" strike="noStrike" baseline="0">
              <a:solidFill>
                <a:schemeClr val="tx1"/>
              </a:solidFill>
              <a:latin typeface="calibri"/>
              <a:cs typeface="calibri"/>
            </a:rPr>
            <a:t> Orders</a:t>
          </a:r>
          <a:endParaRPr lang="en-IN" sz="2000">
            <a:solidFill>
              <a:schemeClr val="tx1"/>
            </a:solidFill>
          </a:endParaRPr>
        </a:p>
      </xdr:txBody>
    </xdr:sp>
    <xdr:clientData/>
  </xdr:twoCellAnchor>
  <xdr:twoCellAnchor>
    <xdr:from>
      <xdr:col>19</xdr:col>
      <xdr:colOff>219830</xdr:colOff>
      <xdr:row>9</xdr:row>
      <xdr:rowOff>57149</xdr:rowOff>
    </xdr:from>
    <xdr:to>
      <xdr:col>23</xdr:col>
      <xdr:colOff>361950</xdr:colOff>
      <xdr:row>16</xdr:row>
      <xdr:rowOff>159941</xdr:rowOff>
    </xdr:to>
    <xdr:sp macro="" textlink="Sheet1!J3">
      <xdr:nvSpPr>
        <xdr:cNvPr id="22" name="Rectangle: Rounded Corners 21">
          <a:extLst>
            <a:ext uri="{FF2B5EF4-FFF2-40B4-BE49-F238E27FC236}">
              <a16:creationId xmlns:a16="http://schemas.microsoft.com/office/drawing/2014/main" id="{9BA39F6B-D2AC-4D59-83D1-E7C1C23EE5C2}"/>
            </a:ext>
          </a:extLst>
        </xdr:cNvPr>
        <xdr:cNvSpPr/>
      </xdr:nvSpPr>
      <xdr:spPr>
        <a:xfrm>
          <a:off x="11802230" y="1771649"/>
          <a:ext cx="2580520" cy="14362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491787-6A14-45B0-97E6-FA5E11983249}" type="TxLink">
            <a:rPr lang="en-US" sz="2000" b="0" i="0" u="none" strike="noStrike">
              <a:solidFill>
                <a:srgbClr val="000000"/>
              </a:solidFill>
              <a:latin typeface="calibri"/>
              <a:cs typeface="calibri"/>
            </a:rPr>
            <a:pPr algn="ctr"/>
            <a:t>₹ 3,520.98</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Avrg.</a:t>
          </a:r>
          <a:r>
            <a:rPr lang="en-US" sz="2000" b="0" i="0" u="none" strike="noStrike" baseline="0">
              <a:solidFill>
                <a:srgbClr val="000000"/>
              </a:solidFill>
              <a:latin typeface="calibri"/>
              <a:cs typeface="calibri"/>
            </a:rPr>
            <a:t> Customer's Spent</a:t>
          </a:r>
          <a:endParaRPr lang="en-IN" sz="2000"/>
        </a:p>
      </xdr:txBody>
    </xdr:sp>
    <xdr:clientData/>
  </xdr:twoCellAnchor>
  <xdr:twoCellAnchor>
    <xdr:from>
      <xdr:col>14</xdr:col>
      <xdr:colOff>467480</xdr:colOff>
      <xdr:row>9</xdr:row>
      <xdr:rowOff>38099</xdr:rowOff>
    </xdr:from>
    <xdr:to>
      <xdr:col>19</xdr:col>
      <xdr:colOff>0</xdr:colOff>
      <xdr:row>16</xdr:row>
      <xdr:rowOff>140891</xdr:rowOff>
    </xdr:to>
    <xdr:sp macro="" textlink="Sheet1!I3">
      <xdr:nvSpPr>
        <xdr:cNvPr id="23" name="Rectangle: Rounded Corners 22">
          <a:extLst>
            <a:ext uri="{FF2B5EF4-FFF2-40B4-BE49-F238E27FC236}">
              <a16:creationId xmlns:a16="http://schemas.microsoft.com/office/drawing/2014/main" id="{487B1228-1B97-47FF-94D7-26A9FF4B6653}"/>
            </a:ext>
          </a:extLst>
        </xdr:cNvPr>
        <xdr:cNvSpPr/>
      </xdr:nvSpPr>
      <xdr:spPr>
        <a:xfrm>
          <a:off x="9001880" y="1752599"/>
          <a:ext cx="2580520" cy="14362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58DEF5-01A8-4AFB-8D89-E95BD275D8DF}" type="TxLink">
            <a:rPr lang="en-US" sz="2000" b="0" i="0" u="none" strike="noStrike">
              <a:solidFill>
                <a:srgbClr val="000000"/>
              </a:solidFill>
              <a:latin typeface="calibri"/>
              <a:cs typeface="calibri"/>
            </a:rPr>
            <a:pPr algn="ctr"/>
            <a:t>5.53</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Order-Delivery</a:t>
          </a:r>
          <a:r>
            <a:rPr lang="en-US" sz="2000" b="0" i="0" u="none" strike="noStrike" baseline="0">
              <a:solidFill>
                <a:srgbClr val="000000"/>
              </a:solidFill>
              <a:latin typeface="calibri"/>
              <a:cs typeface="calibri"/>
            </a:rPr>
            <a:t> Time</a:t>
          </a:r>
          <a:endParaRPr lang="en-IN" sz="2000"/>
        </a:p>
      </xdr:txBody>
    </xdr:sp>
    <xdr:clientData/>
  </xdr:twoCellAnchor>
  <xdr:twoCellAnchor>
    <xdr:from>
      <xdr:col>10</xdr:col>
      <xdr:colOff>115055</xdr:colOff>
      <xdr:row>9</xdr:row>
      <xdr:rowOff>19049</xdr:rowOff>
    </xdr:from>
    <xdr:to>
      <xdr:col>14</xdr:col>
      <xdr:colOff>257175</xdr:colOff>
      <xdr:row>16</xdr:row>
      <xdr:rowOff>121841</xdr:rowOff>
    </xdr:to>
    <xdr:sp macro="" textlink="">
      <xdr:nvSpPr>
        <xdr:cNvPr id="24" name="Rectangle: Rounded Corners 23">
          <a:extLst>
            <a:ext uri="{FF2B5EF4-FFF2-40B4-BE49-F238E27FC236}">
              <a16:creationId xmlns:a16="http://schemas.microsoft.com/office/drawing/2014/main" id="{928F203B-3791-4DA5-B7B0-E929B6FB0BE7}"/>
            </a:ext>
          </a:extLst>
        </xdr:cNvPr>
        <xdr:cNvSpPr/>
      </xdr:nvSpPr>
      <xdr:spPr>
        <a:xfrm>
          <a:off x="6211055" y="1733549"/>
          <a:ext cx="2580520" cy="14362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 35,20,984.00</a:t>
          </a:r>
        </a:p>
        <a:p>
          <a:pPr algn="ctr"/>
          <a:r>
            <a:rPr lang="en-US" sz="2000">
              <a:solidFill>
                <a:schemeClr val="tx1"/>
              </a:solidFill>
            </a:rPr>
            <a:t>Total</a:t>
          </a:r>
          <a:r>
            <a:rPr lang="en-US" sz="2000" baseline="0">
              <a:solidFill>
                <a:schemeClr val="tx1"/>
              </a:solidFill>
            </a:rPr>
            <a:t> Revenue </a:t>
          </a:r>
          <a:endParaRPr lang="en-US" sz="2000">
            <a:solidFill>
              <a:schemeClr val="tx1"/>
            </a:solidFill>
          </a:endParaRPr>
        </a:p>
      </xdr:txBody>
    </xdr:sp>
    <xdr:clientData/>
  </xdr:twoCellAnchor>
  <xdr:twoCellAnchor editAs="oneCell">
    <xdr:from>
      <xdr:col>24</xdr:col>
      <xdr:colOff>142875</xdr:colOff>
      <xdr:row>28</xdr:row>
      <xdr:rowOff>19049</xdr:rowOff>
    </xdr:from>
    <xdr:to>
      <xdr:col>28</xdr:col>
      <xdr:colOff>581025</xdr:colOff>
      <xdr:row>50</xdr:row>
      <xdr:rowOff>123824</xdr:rowOff>
    </xdr:to>
    <mc:AlternateContent xmlns:mc="http://schemas.openxmlformats.org/markup-compatibility/2006" xmlns:a14="http://schemas.microsoft.com/office/drawing/2010/main">
      <mc:Choice Requires="a14">
        <xdr:graphicFrame macro="">
          <xdr:nvGraphicFramePr>
            <xdr:cNvPr id="25" name="Occasion 1">
              <a:extLst>
                <a:ext uri="{FF2B5EF4-FFF2-40B4-BE49-F238E27FC236}">
                  <a16:creationId xmlns:a16="http://schemas.microsoft.com/office/drawing/2014/main" id="{5A680509-1ADA-4159-86A8-7F6F282C578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773275" y="5353049"/>
              <a:ext cx="2876550" cy="4295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133351</xdr:colOff>
      <xdr:row>9</xdr:row>
      <xdr:rowOff>114300</xdr:rowOff>
    </xdr:from>
    <xdr:to>
      <xdr:col>28</xdr:col>
      <xdr:colOff>542925</xdr:colOff>
      <xdr:row>18</xdr:row>
      <xdr:rowOff>38100</xdr:rowOff>
    </xdr:to>
    <mc:AlternateContent xmlns:mc="http://schemas.openxmlformats.org/markup-compatibility/2006" xmlns:tsle="http://schemas.microsoft.com/office/drawing/2012/timeslicer">
      <mc:Choice Requires="tsle">
        <xdr:graphicFrame macro="">
          <xdr:nvGraphicFramePr>
            <xdr:cNvPr id="26" name="Order_Date">
              <a:extLst>
                <a:ext uri="{FF2B5EF4-FFF2-40B4-BE49-F238E27FC236}">
                  <a16:creationId xmlns:a16="http://schemas.microsoft.com/office/drawing/2014/main" id="{D2ED35DE-B077-3550-0175-3EDCB61252B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763751" y="1828800"/>
              <a:ext cx="2847974"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133349</xdr:colOff>
      <xdr:row>18</xdr:row>
      <xdr:rowOff>95249</xdr:rowOff>
    </xdr:from>
    <xdr:to>
      <xdr:col>28</xdr:col>
      <xdr:colOff>561974</xdr:colOff>
      <xdr:row>27</xdr:row>
      <xdr:rowOff>132588</xdr:rowOff>
    </xdr:to>
    <mc:AlternateContent xmlns:mc="http://schemas.openxmlformats.org/markup-compatibility/2006" xmlns:tsle="http://schemas.microsoft.com/office/drawing/2012/timeslicer">
      <mc:Choice Requires="tsle">
        <xdr:graphicFrame macro="">
          <xdr:nvGraphicFramePr>
            <xdr:cNvPr id="27" name="Delivery_Date">
              <a:extLst>
                <a:ext uri="{FF2B5EF4-FFF2-40B4-BE49-F238E27FC236}">
                  <a16:creationId xmlns:a16="http://schemas.microsoft.com/office/drawing/2014/main" id="{D3BF9DD5-5E19-C560-830E-1A4ED2F4BE4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763749" y="3524249"/>
              <a:ext cx="2867025" cy="17518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310675</xdr:colOff>
      <xdr:row>14</xdr:row>
      <xdr:rowOff>19050</xdr:rowOff>
    </xdr:from>
    <xdr:to>
      <xdr:col>5</xdr:col>
      <xdr:colOff>114301</xdr:colOff>
      <xdr:row>16</xdr:row>
      <xdr:rowOff>182101</xdr:rowOff>
    </xdr:to>
    <xdr:sp macro="" textlink="">
      <xdr:nvSpPr>
        <xdr:cNvPr id="31" name="Rectangle: Rounded Corners 30">
          <a:extLst>
            <a:ext uri="{FF2B5EF4-FFF2-40B4-BE49-F238E27FC236}">
              <a16:creationId xmlns:a16="http://schemas.microsoft.com/office/drawing/2014/main" id="{11E449EE-51B3-E8EF-10C8-FAE9F58930D9}"/>
            </a:ext>
          </a:extLst>
        </xdr:cNvPr>
        <xdr:cNvSpPr/>
      </xdr:nvSpPr>
      <xdr:spPr>
        <a:xfrm>
          <a:off x="310675" y="2686050"/>
          <a:ext cx="2851626" cy="5440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tx1"/>
              </a:solidFill>
            </a:rPr>
            <a:t>Sales Analysis</a:t>
          </a:r>
        </a:p>
      </xdr:txBody>
    </xdr:sp>
    <xdr:clientData/>
  </xdr:twoCellAnchor>
  <xdr:twoCellAnchor editAs="oneCell">
    <xdr:from>
      <xdr:col>0</xdr:col>
      <xdr:colOff>328187</xdr:colOff>
      <xdr:row>8</xdr:row>
      <xdr:rowOff>152399</xdr:rowOff>
    </xdr:from>
    <xdr:to>
      <xdr:col>4</xdr:col>
      <xdr:colOff>495300</xdr:colOff>
      <xdr:row>13</xdr:row>
      <xdr:rowOff>81258</xdr:rowOff>
    </xdr:to>
    <xdr:pic>
      <xdr:nvPicPr>
        <xdr:cNvPr id="33" name="Picture 32">
          <a:extLst>
            <a:ext uri="{FF2B5EF4-FFF2-40B4-BE49-F238E27FC236}">
              <a16:creationId xmlns:a16="http://schemas.microsoft.com/office/drawing/2014/main" id="{50675B91-2A8F-B5D7-E09E-4590AE1064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8187" y="1676399"/>
          <a:ext cx="2605513" cy="881359"/>
        </a:xfrm>
        <a:prstGeom prst="rect">
          <a:avLst/>
        </a:prstGeom>
        <a:effectLst>
          <a:softEdge rad="1270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5324071" backgroundQuery="1" createdVersion="8" refreshedVersion="8" minRefreshableVersion="3" recordCount="0" supportSubquery="1" supportAdvancedDrill="1" xr:uid="{04DFB1D3-E4A8-4684-99EB-A4E979701300}">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6018517" backgroundQuery="1" createdVersion="8" refreshedVersion="8" minRefreshableVersion="3" recordCount="0" supportSubquery="1" supportAdvancedDrill="1" xr:uid="{B2C69D8A-59E4-4E0C-8DA9-CE64A1DAE513}">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6481479" backgroundQuery="1" createdVersion="8" refreshedVersion="8" minRefreshableVersion="3" recordCount="0" supportSubquery="1" supportAdvancedDrill="1" xr:uid="{86A48090-ACC9-4C19-B31E-4EDAEFF53C79}">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6944441" backgroundQuery="1" createdVersion="8" refreshedVersion="8" minRefreshableVersion="3" recordCount="0" supportSubquery="1" supportAdvancedDrill="1" xr:uid="{43AFD209-2091-4678-875A-930CA027A27B}">
  <cacheSource type="external" connectionId="9"/>
  <cacheFields count="5">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7291664" backgroundQuery="1" createdVersion="8" refreshedVersion="8" minRefreshableVersion="3" recordCount="0" supportSubquery="1" supportAdvancedDrill="1" xr:uid="{5BE00E5F-CE14-462E-820F-B05363598C18}">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7638887" backgroundQuery="1" createdVersion="8" refreshedVersion="8" minRefreshableVersion="3" recordCount="0" supportSubquery="1" supportAdvancedDrill="1" xr:uid="{745129DC-88C9-440E-85BF-7547DCECB1F7}">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4.035807986111" backgroundQuery="1" createdVersion="8" refreshedVersion="8" minRefreshableVersion="3" recordCount="0" supportSubquery="1" supportAdvancedDrill="1" xr:uid="{B3175FA0-1D32-4E0E-A3DD-6DE217B27CFB}">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3.946420486114" backgroundQuery="1" createdVersion="3" refreshedVersion="8" minRefreshableVersion="3" recordCount="0" supportSubquery="1" supportAdvancedDrill="1" xr:uid="{2EF214F8-EE68-4605-AC85-E5818C3432E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49579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T ROYCHOUDHURY" refreshedDate="45713.968614930556" backgroundQuery="1" createdVersion="3" refreshedVersion="8" minRefreshableVersion="3" recordCount="0" supportSubquery="1" supportAdvancedDrill="1" xr:uid="{384E8E9B-EEEE-4201-BB29-028667C95890}">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681500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58F6C-D7AE-4F71-B42B-282CC2047179}" name="PivotTable3" cacheId="3" applyNumberFormats="0" applyBorderFormats="0" applyFontFormats="0" applyPatternFormats="0" applyAlignmentFormats="0" applyWidthHeightFormats="1" dataCaption="Values" tag="7ee50f47-990a-4fb2-afbc-e3d6884044f3" updatedVersion="8" minRefreshableVersion="5" useAutoFormatting="1" subtotalHiddenItems="1" itemPrintTitles="1" createdVersion="8" indent="0" outline="1" outlineData="1" multipleFieldFilters="0">
  <location ref="G2:J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 Count"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E70B14-DC71-4DC3-8DCF-1F6D10FA1584}" name="PivotTable7" cacheId="6" applyNumberFormats="0" applyBorderFormats="0" applyFontFormats="0" applyPatternFormats="0" applyAlignmentFormats="0" applyWidthHeightFormats="1" dataCaption="Values" tag="2305ce21-4f17-4bbc-87ef-451f10c671de" updatedVersion="8" minRefreshableVersion="5" useAutoFormatting="1" subtotalHiddenItems="1" itemPrintTitles="1" createdVersion="8" indent="0" outline="1" outlineData="1" multipleFieldFilters="0" chartFormat="11">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C411C-1166-487D-A269-BAE35DDCB90D}" name="PivotTable2" cacheId="2" applyNumberFormats="0" applyBorderFormats="0" applyFontFormats="0" applyPatternFormats="0" applyAlignmentFormats="0" applyWidthHeightFormats="1" dataCaption="Values" tag="9c74a50f-1c47-4a0a-90aa-8e63decdf6ba" updatedVersion="8" minRefreshableVersion="5" useAutoFormatting="1" subtotalHiddenItems="1" itemPrintTitles="1" createdVersion="8" indent="0" outline="1" outlineData="1" multipleFieldFilters="0" chartFormat="6">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DAA53B-5365-4570-A375-257CDF41FB2C}" name="PivotTable6" cacheId="5" applyNumberFormats="0" applyBorderFormats="0" applyFontFormats="0" applyPatternFormats="0" applyAlignmentFormats="0" applyWidthHeightFormats="1" dataCaption="Values" tag="0a0f5b32-2d3f-4bd4-ba87-172cf722f875" updatedVersion="8" minRefreshableVersion="5" useAutoFormatting="1" itemPrintTitles="1" createdVersion="8" indent="0" outline="1" outlineData="1" multipleFieldFilters="0" chartFormat="5">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5600E5-D787-44FF-9781-080161CC1437}" name="PivotTable5" cacheId="4" applyNumberFormats="0" applyBorderFormats="0" applyFontFormats="0" applyPatternFormats="0" applyAlignmentFormats="0" applyWidthHeightFormats="1" dataCaption="Values" tag="3a2b413f-2001-491b-a87b-897668b64df5" updatedVersion="8" minRefreshableVersion="5" useAutoFormatting="1" subtotalHiddenItems="1" itemPrintTitles="1" createdVersion="8" indent="0" outline="1" outlineData="1" multipleFieldFilters="0" chartFormat="5">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4A45EF-0158-45DC-A54D-4CE555D815DC}" name="PivotTable4" cacheId="0" applyNumberFormats="0" applyBorderFormats="0" applyFontFormats="0" applyPatternFormats="0" applyAlignmentFormats="0" applyWidthHeightFormats="1" dataCaption="Values" tag="8fe78195-8d29-4e3c-90ec-ed5c2b76e33f" updatedVersion="8" minRefreshableVersion="5" useAutoFormatting="1" subtotalHiddenItems="1" itemPrintTitles="1" createdVersion="8" indent="0" outline="1" outlineData="1" multipleFieldFilters="0" chartFormat="4">
  <location ref="E7:F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569246-2811-427C-9614-A1407B42FD58}" name="PivotTable8" cacheId="1" applyNumberFormats="0" applyBorderFormats="0" applyFontFormats="0" applyPatternFormats="0" applyAlignmentFormats="0" applyWidthHeightFormats="1" dataCaption="Values" tag="3188668c-2761-4dc6-84d0-efab8d643bbf" updatedVersion="8" minRefreshableVersion="5" useAutoFormatting="1" subtotalHiddenItems="1" itemPrintTitles="1" createdVersion="8" indent="0" outline="1" outlineData="1" multipleFieldFilters="0" chartFormat="9">
  <location ref="B30:C5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B759B92-4FCF-4758-A430-E73C2E295CE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3353D13-A7D4-49E7-A0A0-85D12A5F2FD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562342F-28C3-4061-A9D4-BAAE8A04AB56}"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8" name="Day 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CEBA55E-8E4F-4EE2-9F7F-63096BE0331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57C25A9-B1FA-4D4C-AC20-63D62C91F7C0}" sourceName="[Orders].[Occasion]">
  <pivotTables>
    <pivotTable tabId="1" name="PivotTable4"/>
    <pivotTable tabId="1" name="PivotTable8"/>
    <pivotTable tabId="1" name="PivotTable2"/>
    <pivotTable tabId="1" name="PivotTable3"/>
    <pivotTable tabId="1" name="PivotTable5"/>
    <pivotTable tabId="1" name="PivotTable6"/>
    <pivotTable tabId="1" name="PivotTable7"/>
  </pivotTables>
  <data>
    <olap pivotCacheId="16849579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7EFC3A-067D-4C9D-A152-707A24D0BE90}"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BA370ED-D2B7-446D-B97C-7647FA8896A5}"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0AD2C1-8FC8-4F09-95C3-225CAAE194C3}" name="fnp_dataset" displayName="fnp_dataset" ref="A1:F4" tableType="queryTable" totalsRowShown="0">
  <autoFilter ref="A1:F4" xr:uid="{370AD2C1-8FC8-4F09-95C3-225CAAE194C3}"/>
  <tableColumns count="6">
    <tableColumn id="1" xr3:uid="{A17AAE60-B392-4108-BD80-27A00E3023DD}" uniqueName="1" name="Name" queryTableFieldId="1" dataDxfId="24"/>
    <tableColumn id="2" xr3:uid="{57BB6DC8-A087-4E31-8A2C-7DB923E0B877}" uniqueName="2" name="Extension" queryTableFieldId="2" dataDxfId="23"/>
    <tableColumn id="3" xr3:uid="{67345A2A-4C72-4C7D-93A0-CF80BEF0EB7D}" uniqueName="3" name="Date accessed" queryTableFieldId="3" dataDxfId="22"/>
    <tableColumn id="4" xr3:uid="{18297172-DBA8-4272-9F30-2E045074404A}" uniqueName="4" name="Date modified" queryTableFieldId="4" dataDxfId="21"/>
    <tableColumn id="5" xr3:uid="{0F9D7491-F08E-4117-8CAE-3EF64BE0643F}" uniqueName="5" name="Date created" queryTableFieldId="5" dataDxfId="20"/>
    <tableColumn id="6" xr3:uid="{E35872A9-E6A6-42D4-B4AB-1B3E65194D59}"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ECFC83-AF1C-4794-AAFB-BA3AE083F00F}" name="Customers" displayName="Customers" ref="A1:G101" tableType="queryTable" totalsRowShown="0">
  <autoFilter ref="A1:G101" xr:uid="{0AECFC83-AF1C-4794-AAFB-BA3AE083F00F}"/>
  <tableColumns count="7">
    <tableColumn id="1" xr3:uid="{D16EAA2D-6B95-44E8-8A34-8100950ECC1F}" uniqueName="1" name="Customer_ID" queryTableFieldId="1" dataDxfId="18"/>
    <tableColumn id="2" xr3:uid="{C2451B9B-25CF-4B7A-A79B-8FB66323B8C9}" uniqueName="2" name="Name" queryTableFieldId="2" dataDxfId="17"/>
    <tableColumn id="3" xr3:uid="{B1ACBBCB-263A-45C3-9B29-FC6B055EB2D0}" uniqueName="3" name="City" queryTableFieldId="3" dataDxfId="16"/>
    <tableColumn id="4" xr3:uid="{33347B1C-6BCD-4417-BB3A-A3998BF46E27}" uniqueName="4" name="Contact_Number" queryTableFieldId="4" dataDxfId="15"/>
    <tableColumn id="5" xr3:uid="{5F123E86-2E13-404B-B218-C4E711557394}" uniqueName="5" name="Email" queryTableFieldId="5" dataDxfId="14"/>
    <tableColumn id="6" xr3:uid="{BC706B3B-CF9A-4599-BE3A-F161C5649910}" uniqueName="6" name="Gender" queryTableFieldId="6" dataDxfId="13"/>
    <tableColumn id="7" xr3:uid="{42C746C1-3F1C-4311-B1CF-51F60B2D57A6}"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A1F68F-F46C-4773-87A5-7C5A44CC616B}" name="Orders" displayName="Orders" ref="A1:Q1001" tableType="queryTable" totalsRowShown="0">
  <autoFilter ref="A1:Q1001" xr:uid="{A1A1F68F-F46C-4773-87A5-7C5A44CC616B}"/>
  <tableColumns count="17">
    <tableColumn id="1" xr3:uid="{9F9338A3-ACB9-487B-90CA-0A8F4B155397}" uniqueName="1" name="Order_ID" queryTableFieldId="1"/>
    <tableColumn id="2" xr3:uid="{7341DCF2-43EA-4761-A5AA-9FC57691B015}" uniqueName="2" name="Customer_ID" queryTableFieldId="2" dataDxfId="11"/>
    <tableColumn id="3" xr3:uid="{D890F416-A169-40EF-B8A5-AD462C0C6AB5}" uniqueName="3" name="Product_ID" queryTableFieldId="3"/>
    <tableColumn id="4" xr3:uid="{FC30F5B9-B8EE-4273-8877-85E3BBDE1723}" uniqueName="4" name="Quantity" queryTableFieldId="4"/>
    <tableColumn id="5" xr3:uid="{2F53928E-7C91-4BD4-BDA8-23A6025E0D4E}" uniqueName="5" name="Order_Date" queryTableFieldId="5" dataDxfId="10"/>
    <tableColumn id="6" xr3:uid="{97DEF525-AEBD-4942-A9E7-4C5BB084CE26}" uniqueName="6" name="Order_Time" queryTableFieldId="6" dataDxfId="9"/>
    <tableColumn id="7" xr3:uid="{6CAFDDE4-2577-4A73-8A22-0B742DC9832D}" uniqueName="7" name="Delivery_Date" queryTableFieldId="7" dataDxfId="8"/>
    <tableColumn id="8" xr3:uid="{F0988FA2-9E36-4457-A2BD-1B94308F619C}" uniqueName="8" name="Delivery_Time" queryTableFieldId="8" dataDxfId="7"/>
    <tableColumn id="9" xr3:uid="{2142973F-64C6-424E-9476-A4DA5A72F1A2}" uniqueName="9" name="Location" queryTableFieldId="9" dataDxfId="6"/>
    <tableColumn id="10" xr3:uid="{BF3392EA-7D40-44CE-9673-6505C5F8C7F6}" uniqueName="10" name="Occasion" queryTableFieldId="10" dataDxfId="5"/>
    <tableColumn id="11" xr3:uid="{DB663CEA-5AD4-4B5D-A0D4-B52415E806E9}" uniqueName="11" name="Month Name" queryTableFieldId="11" dataDxfId="4"/>
    <tableColumn id="12" xr3:uid="{5F6C1432-2817-45FC-8C48-3073B73F4CED}" uniqueName="12" name="Hour(Order_Time)" queryTableFieldId="12"/>
    <tableColumn id="13" xr3:uid="{A6696909-E268-4F64-83A0-ED40B137E1BA}" uniqueName="13" name="Diff_Order_Delivery" queryTableFieldId="13"/>
    <tableColumn id="14" xr3:uid="{41646348-F46B-4FDF-ADA7-2FA7C31972EC}" uniqueName="14" name="Hour(Delivery_Time)" queryTableFieldId="14"/>
    <tableColumn id="15" xr3:uid="{A3651E6D-3572-4448-B8B6-BEF5397C0102}" uniqueName="15" name="Price (INR)" queryTableFieldId="15" dataDxfId="3"/>
    <tableColumn id="16" xr3:uid="{F58CC64A-12B6-42AE-B8FB-00E3E51CFBCE}" uniqueName="16" name="Revenue" queryTableFieldId="16"/>
    <tableColumn id="18" xr3:uid="{2BA2999F-6DFD-44BD-A782-3D64D8EDEB71}" uniqueName="18" name="Day 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A03CDC-7F62-4354-BAF9-4EAB144E7D18}" name="Products" displayName="Products" ref="A1:E71" tableType="queryTable" totalsRowShown="0">
  <autoFilter ref="A1:E71" xr:uid="{56A03CDC-7F62-4354-BAF9-4EAB144E7D18}"/>
  <tableColumns count="5">
    <tableColumn id="1" xr3:uid="{7AFD83CD-8106-4E15-A749-93300803D81A}" uniqueName="1" name="Product_ID" queryTableFieldId="1"/>
    <tableColumn id="2" xr3:uid="{A9DDD0B8-EDD5-4A49-ABCC-65D3BDF65A4F}" uniqueName="2" name="Product_Name" queryTableFieldId="2" dataDxfId="2"/>
    <tableColumn id="3" xr3:uid="{7FA321AB-53FE-46E3-9392-A4CA01218B69}" uniqueName="3" name="Category" queryTableFieldId="3" dataDxfId="1"/>
    <tableColumn id="4" xr3:uid="{A3F2A317-9FB0-4207-90E1-8142BE9A644B}" uniqueName="4" name="Price (INR)" queryTableFieldId="4"/>
    <tableColumn id="5" xr3:uid="{A5F02B8C-BE99-430F-BB78-1457788C41B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10BC74-5C1E-4EED-9E3A-C2099F1D5522}" sourceName="[Orders].[Order_Date]">
  <pivotTables>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68150087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866B38-DA95-449C-81B5-282B10E89827}"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6815008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67ACD0A-9215-491F-B2AE-13F7EB4F174C}" cache="Timeline_Order_Date" caption="Order_Date" level="2" selectionLevel="2" scrollPosition="2023-01-01T00:00:00"/>
  <timeline name="Delivery_Date" xr10:uid="{6E80E3AA-9D9A-4C60-A65F-D1C00EBA9F0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BC48-76F5-4729-8F45-B13B76C1C41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4" bestFit="1" customWidth="1"/>
  </cols>
  <sheetData>
    <row r="1" spans="1:6" x14ac:dyDescent="0.25">
      <c r="A1" t="s">
        <v>0</v>
      </c>
      <c r="B1" t="s">
        <v>1</v>
      </c>
      <c r="C1" t="s">
        <v>2</v>
      </c>
      <c r="D1" t="s">
        <v>3</v>
      </c>
      <c r="E1" t="s">
        <v>4</v>
      </c>
      <c r="F1" t="s">
        <v>5</v>
      </c>
    </row>
    <row r="2" spans="1:6" x14ac:dyDescent="0.25">
      <c r="A2" s="1" t="s">
        <v>6</v>
      </c>
      <c r="B2" s="1" t="s">
        <v>7</v>
      </c>
      <c r="C2" s="2">
        <v>45713.769163695986</v>
      </c>
      <c r="D2" s="2">
        <v>45713.456430169754</v>
      </c>
      <c r="E2" s="2">
        <v>45713.456427006175</v>
      </c>
      <c r="F2" s="1" t="s">
        <v>8</v>
      </c>
    </row>
    <row r="3" spans="1:6" x14ac:dyDescent="0.25">
      <c r="A3" s="1" t="s">
        <v>9</v>
      </c>
      <c r="B3" s="1" t="s">
        <v>7</v>
      </c>
      <c r="C3" s="2">
        <v>45713.769400501544</v>
      </c>
      <c r="D3" s="2">
        <v>45713.456507098766</v>
      </c>
      <c r="E3" s="2">
        <v>45713.456504012349</v>
      </c>
      <c r="F3" s="1" t="s">
        <v>8</v>
      </c>
    </row>
    <row r="4" spans="1:6" x14ac:dyDescent="0.25">
      <c r="A4" s="1" t="s">
        <v>10</v>
      </c>
      <c r="B4" s="1" t="s">
        <v>7</v>
      </c>
      <c r="C4" s="2">
        <v>45713.769699807097</v>
      </c>
      <c r="D4" s="2">
        <v>45713.456603163577</v>
      </c>
      <c r="E4" s="2">
        <v>45713.456600192898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3A07-FA22-4BEC-A095-7A82E0BAF54D}">
  <dimension ref="A1:G101"/>
  <sheetViews>
    <sheetView workbookViewId="0">
      <selection activeCell="E9" sqref="E9"/>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2717-D48D-4752-AE67-9C4A31545A4E}">
  <dimension ref="A1:R1001"/>
  <sheetViews>
    <sheetView topLeftCell="C1" workbookViewId="0">
      <selection activeCell="P14" sqref="P1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85546875" bestFit="1" customWidth="1"/>
    <col min="13" max="13" width="21.42578125" bestFit="1" customWidth="1"/>
    <col min="14" max="14" width="22.140625" bestFit="1" customWidth="1"/>
    <col min="15" max="15" width="12.7109375" style="5" customWidth="1"/>
    <col min="16" max="16" width="11.140625" style="5" bestFit="1" customWidth="1"/>
    <col min="17" max="17" width="24.28515625" style="5" bestFit="1" customWidth="1"/>
    <col min="18" max="18" width="21.5703125" style="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s="5" t="s">
        <v>618</v>
      </c>
      <c r="P1" t="s">
        <v>934</v>
      </c>
      <c r="Q1" t="s">
        <v>942</v>
      </c>
      <c r="R1"/>
    </row>
    <row r="2" spans="1:18"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s="5">
        <v>1492</v>
      </c>
      <c r="P2">
        <v>2984</v>
      </c>
      <c r="Q2" t="s">
        <v>935</v>
      </c>
      <c r="R2"/>
    </row>
    <row r="3" spans="1:18"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s="5">
        <v>1492</v>
      </c>
      <c r="P3">
        <v>7460</v>
      </c>
      <c r="Q3" t="s">
        <v>936</v>
      </c>
      <c r="R3"/>
    </row>
    <row r="4" spans="1:18"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s="5">
        <v>1234</v>
      </c>
      <c r="P4">
        <v>6170</v>
      </c>
      <c r="Q4" t="s">
        <v>937</v>
      </c>
      <c r="R4"/>
    </row>
    <row r="5" spans="1:18"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s="5">
        <v>236</v>
      </c>
      <c r="P5">
        <v>236</v>
      </c>
      <c r="Q5" t="s">
        <v>935</v>
      </c>
      <c r="R5"/>
    </row>
    <row r="6" spans="1:18"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s="5">
        <v>903</v>
      </c>
      <c r="P6">
        <v>2709</v>
      </c>
      <c r="Q6" t="s">
        <v>938</v>
      </c>
      <c r="R6"/>
    </row>
    <row r="7" spans="1:18"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s="5">
        <v>1096</v>
      </c>
      <c r="P7">
        <v>2192</v>
      </c>
      <c r="Q7" t="s">
        <v>935</v>
      </c>
      <c r="R7"/>
    </row>
    <row r="8" spans="1:18"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s="5">
        <v>441</v>
      </c>
      <c r="P8">
        <v>2205</v>
      </c>
      <c r="Q8" t="s">
        <v>935</v>
      </c>
      <c r="R8"/>
    </row>
    <row r="9" spans="1:18"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s="5">
        <v>1534</v>
      </c>
      <c r="P9">
        <v>7670</v>
      </c>
      <c r="Q9" t="s">
        <v>938</v>
      </c>
      <c r="R9"/>
    </row>
    <row r="10" spans="1:18"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s="5">
        <v>314</v>
      </c>
      <c r="P10">
        <v>942</v>
      </c>
      <c r="Q10" t="s">
        <v>938</v>
      </c>
      <c r="R10"/>
    </row>
    <row r="11" spans="1:18"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s="5">
        <v>1234</v>
      </c>
      <c r="P11">
        <v>6170</v>
      </c>
      <c r="Q11" t="s">
        <v>935</v>
      </c>
      <c r="R11"/>
    </row>
    <row r="12" spans="1:18"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s="5">
        <v>1534</v>
      </c>
      <c r="P12">
        <v>7670</v>
      </c>
      <c r="Q12" t="s">
        <v>935</v>
      </c>
      <c r="R12"/>
    </row>
    <row r="13" spans="1:18"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s="5">
        <v>903</v>
      </c>
      <c r="P13">
        <v>3612</v>
      </c>
      <c r="Q13" t="s">
        <v>935</v>
      </c>
      <c r="R13"/>
    </row>
    <row r="14" spans="1:18"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s="5">
        <v>236</v>
      </c>
      <c r="P14">
        <v>1180</v>
      </c>
      <c r="Q14" t="s">
        <v>939</v>
      </c>
      <c r="R14"/>
    </row>
    <row r="15" spans="1:18"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s="5">
        <v>1492</v>
      </c>
      <c r="P15">
        <v>4476</v>
      </c>
      <c r="Q15" t="s">
        <v>939</v>
      </c>
      <c r="R15"/>
    </row>
    <row r="16" spans="1:18"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s="5">
        <v>1534</v>
      </c>
      <c r="P16">
        <v>3068</v>
      </c>
      <c r="Q16" t="s">
        <v>939</v>
      </c>
      <c r="R16"/>
    </row>
    <row r="17" spans="1:18"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s="5">
        <v>1492</v>
      </c>
      <c r="P17">
        <v>2984</v>
      </c>
      <c r="Q17" t="s">
        <v>940</v>
      </c>
      <c r="R17"/>
    </row>
    <row r="18" spans="1:18"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s="5">
        <v>441</v>
      </c>
      <c r="P18">
        <v>441</v>
      </c>
      <c r="Q18" t="s">
        <v>936</v>
      </c>
      <c r="R18"/>
    </row>
    <row r="19" spans="1:18"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s="5">
        <v>236</v>
      </c>
      <c r="P19">
        <v>708</v>
      </c>
      <c r="Q19" t="s">
        <v>935</v>
      </c>
      <c r="R19"/>
    </row>
    <row r="20" spans="1:18"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s="5">
        <v>903</v>
      </c>
      <c r="P20">
        <v>4515</v>
      </c>
      <c r="Q20" t="s">
        <v>935</v>
      </c>
      <c r="R20"/>
    </row>
    <row r="21" spans="1:18"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s="5">
        <v>1492</v>
      </c>
      <c r="P21">
        <v>5968</v>
      </c>
      <c r="Q21" t="s">
        <v>936</v>
      </c>
      <c r="R21"/>
    </row>
    <row r="22" spans="1:18"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s="5">
        <v>597</v>
      </c>
      <c r="P22">
        <v>1791</v>
      </c>
      <c r="Q22" t="s">
        <v>935</v>
      </c>
      <c r="R22"/>
    </row>
    <row r="23" spans="1:18"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s="5">
        <v>903</v>
      </c>
      <c r="P23">
        <v>1806</v>
      </c>
      <c r="Q23" t="s">
        <v>938</v>
      </c>
      <c r="R23"/>
    </row>
    <row r="24" spans="1:18"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s="5">
        <v>236</v>
      </c>
      <c r="P24">
        <v>1180</v>
      </c>
      <c r="Q24" t="s">
        <v>938</v>
      </c>
      <c r="R24"/>
    </row>
    <row r="25" spans="1:18"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s="5">
        <v>903</v>
      </c>
      <c r="P25">
        <v>2709</v>
      </c>
      <c r="Q25" t="s">
        <v>935</v>
      </c>
      <c r="R25"/>
    </row>
    <row r="26" spans="1:18"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s="5">
        <v>1534</v>
      </c>
      <c r="P26">
        <v>1534</v>
      </c>
      <c r="Q26" t="s">
        <v>938</v>
      </c>
      <c r="R26"/>
    </row>
    <row r="27" spans="1:18"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s="5">
        <v>1234</v>
      </c>
      <c r="P27">
        <v>6170</v>
      </c>
      <c r="Q27" t="s">
        <v>936</v>
      </c>
      <c r="R27"/>
    </row>
    <row r="28" spans="1:18"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s="5">
        <v>597</v>
      </c>
      <c r="P28">
        <v>1194</v>
      </c>
      <c r="Q28" t="s">
        <v>938</v>
      </c>
      <c r="R28"/>
    </row>
    <row r="29" spans="1:18"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s="5">
        <v>903</v>
      </c>
      <c r="P29">
        <v>2709</v>
      </c>
      <c r="Q29" t="s">
        <v>940</v>
      </c>
      <c r="R29"/>
    </row>
    <row r="30" spans="1:18"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s="5">
        <v>236</v>
      </c>
      <c r="P30">
        <v>708</v>
      </c>
      <c r="Q30" t="s">
        <v>941</v>
      </c>
      <c r="R30"/>
    </row>
    <row r="31" spans="1:18"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s="5">
        <v>1492</v>
      </c>
      <c r="P31">
        <v>1492</v>
      </c>
      <c r="Q31" t="s">
        <v>937</v>
      </c>
      <c r="R31"/>
    </row>
    <row r="32" spans="1:18"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s="5">
        <v>1234</v>
      </c>
      <c r="P32">
        <v>3702</v>
      </c>
      <c r="Q32" t="s">
        <v>940</v>
      </c>
      <c r="R32"/>
    </row>
    <row r="33" spans="1:18"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s="5">
        <v>903</v>
      </c>
      <c r="P33">
        <v>1806</v>
      </c>
      <c r="Q33" t="s">
        <v>937</v>
      </c>
      <c r="R33"/>
    </row>
    <row r="34" spans="1:18"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s="5">
        <v>1534</v>
      </c>
      <c r="P34">
        <v>1534</v>
      </c>
      <c r="Q34" t="s">
        <v>935</v>
      </c>
      <c r="R34"/>
    </row>
    <row r="35" spans="1:18"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s="5">
        <v>903</v>
      </c>
      <c r="P35">
        <v>3612</v>
      </c>
      <c r="Q35" t="s">
        <v>935</v>
      </c>
      <c r="R35"/>
    </row>
    <row r="36" spans="1:18"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s="5">
        <v>1534</v>
      </c>
      <c r="P36">
        <v>1534</v>
      </c>
      <c r="Q36" t="s">
        <v>935</v>
      </c>
      <c r="R36"/>
    </row>
    <row r="37" spans="1:18"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s="5">
        <v>441</v>
      </c>
      <c r="P37">
        <v>2205</v>
      </c>
      <c r="Q37" t="s">
        <v>935</v>
      </c>
      <c r="R37"/>
    </row>
    <row r="38" spans="1:18"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s="5">
        <v>1234</v>
      </c>
      <c r="P38">
        <v>3702</v>
      </c>
      <c r="Q38" t="s">
        <v>939</v>
      </c>
      <c r="R38"/>
    </row>
    <row r="39" spans="1:18"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s="5">
        <v>1534</v>
      </c>
      <c r="P39">
        <v>4602</v>
      </c>
      <c r="Q39" t="s">
        <v>936</v>
      </c>
      <c r="R39"/>
    </row>
    <row r="40" spans="1:18"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s="5">
        <v>597</v>
      </c>
      <c r="P40">
        <v>597</v>
      </c>
      <c r="Q40" t="s">
        <v>936</v>
      </c>
      <c r="R40"/>
    </row>
    <row r="41" spans="1:18"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s="5">
        <v>903</v>
      </c>
      <c r="P41">
        <v>903</v>
      </c>
      <c r="Q41" t="s">
        <v>937</v>
      </c>
      <c r="R41"/>
    </row>
    <row r="42" spans="1:18"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s="5">
        <v>1492</v>
      </c>
      <c r="P42">
        <v>7460</v>
      </c>
      <c r="Q42" t="s">
        <v>938</v>
      </c>
      <c r="R42"/>
    </row>
    <row r="43" spans="1:18"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s="5">
        <v>1234</v>
      </c>
      <c r="P43">
        <v>1234</v>
      </c>
      <c r="Q43" t="s">
        <v>935</v>
      </c>
      <c r="R43"/>
    </row>
    <row r="44" spans="1:18"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s="5">
        <v>441</v>
      </c>
      <c r="P44">
        <v>882</v>
      </c>
      <c r="Q44" t="s">
        <v>939</v>
      </c>
      <c r="R44"/>
    </row>
    <row r="45" spans="1:18"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s="5">
        <v>1534</v>
      </c>
      <c r="P45">
        <v>4602</v>
      </c>
      <c r="Q45" t="s">
        <v>936</v>
      </c>
      <c r="R45"/>
    </row>
    <row r="46" spans="1:18"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s="5">
        <v>903</v>
      </c>
      <c r="P46">
        <v>2709</v>
      </c>
      <c r="Q46" t="s">
        <v>935</v>
      </c>
      <c r="R46"/>
    </row>
    <row r="47" spans="1:18"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s="5">
        <v>314</v>
      </c>
      <c r="P47">
        <v>1570</v>
      </c>
      <c r="Q47" t="s">
        <v>938</v>
      </c>
      <c r="R47"/>
    </row>
    <row r="48" spans="1:18"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s="5">
        <v>903</v>
      </c>
      <c r="P48">
        <v>3612</v>
      </c>
      <c r="Q48" t="s">
        <v>939</v>
      </c>
      <c r="R48"/>
    </row>
    <row r="49" spans="1:18"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s="5">
        <v>314</v>
      </c>
      <c r="P49">
        <v>1570</v>
      </c>
      <c r="Q49" t="s">
        <v>940</v>
      </c>
      <c r="R49"/>
    </row>
    <row r="50" spans="1:18"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s="5">
        <v>1534</v>
      </c>
      <c r="P50">
        <v>3068</v>
      </c>
      <c r="Q50" t="s">
        <v>940</v>
      </c>
      <c r="R50"/>
    </row>
    <row r="51" spans="1:18"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s="5">
        <v>314</v>
      </c>
      <c r="P51">
        <v>628</v>
      </c>
      <c r="Q51" t="s">
        <v>938</v>
      </c>
      <c r="R51"/>
    </row>
    <row r="52" spans="1:18"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s="5">
        <v>314</v>
      </c>
      <c r="P52">
        <v>1256</v>
      </c>
      <c r="Q52" t="s">
        <v>938</v>
      </c>
      <c r="R52"/>
    </row>
    <row r="53" spans="1:18"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s="5">
        <v>1096</v>
      </c>
      <c r="P53">
        <v>5480</v>
      </c>
      <c r="Q53" t="s">
        <v>936</v>
      </c>
      <c r="R53"/>
    </row>
    <row r="54" spans="1:18"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s="5">
        <v>1096</v>
      </c>
      <c r="P54">
        <v>1096</v>
      </c>
      <c r="Q54" t="s">
        <v>940</v>
      </c>
      <c r="R54"/>
    </row>
    <row r="55" spans="1:18"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s="5">
        <v>441</v>
      </c>
      <c r="P55">
        <v>441</v>
      </c>
      <c r="Q55" t="s">
        <v>938</v>
      </c>
      <c r="R55"/>
    </row>
    <row r="56" spans="1:18"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s="5">
        <v>314</v>
      </c>
      <c r="P56">
        <v>628</v>
      </c>
      <c r="Q56" t="s">
        <v>935</v>
      </c>
      <c r="R56"/>
    </row>
    <row r="57" spans="1:18"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s="5">
        <v>1096</v>
      </c>
      <c r="P57">
        <v>1096</v>
      </c>
      <c r="Q57" t="s">
        <v>938</v>
      </c>
      <c r="R57"/>
    </row>
    <row r="58" spans="1:18"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s="5">
        <v>1096</v>
      </c>
      <c r="P58">
        <v>4384</v>
      </c>
      <c r="Q58" t="s">
        <v>941</v>
      </c>
      <c r="R58"/>
    </row>
    <row r="59" spans="1:18"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s="5">
        <v>1234</v>
      </c>
      <c r="P59">
        <v>4936</v>
      </c>
      <c r="Q59" t="s">
        <v>939</v>
      </c>
      <c r="R59"/>
    </row>
    <row r="60" spans="1:18"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s="5">
        <v>236</v>
      </c>
      <c r="P60">
        <v>944</v>
      </c>
      <c r="Q60" t="s">
        <v>940</v>
      </c>
      <c r="R60"/>
    </row>
    <row r="61" spans="1:18"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s="5">
        <v>314</v>
      </c>
      <c r="P61">
        <v>1570</v>
      </c>
      <c r="Q61" t="s">
        <v>935</v>
      </c>
      <c r="R61"/>
    </row>
    <row r="62" spans="1:18"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s="5">
        <v>314</v>
      </c>
      <c r="P62">
        <v>942</v>
      </c>
      <c r="Q62" t="s">
        <v>935</v>
      </c>
      <c r="R62"/>
    </row>
    <row r="63" spans="1:18"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s="5">
        <v>903</v>
      </c>
      <c r="P63">
        <v>4515</v>
      </c>
      <c r="Q63" t="s">
        <v>938</v>
      </c>
      <c r="R63"/>
    </row>
    <row r="64" spans="1:18"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s="5">
        <v>1492</v>
      </c>
      <c r="P64">
        <v>7460</v>
      </c>
      <c r="Q64" t="s">
        <v>935</v>
      </c>
      <c r="R64"/>
    </row>
    <row r="65" spans="1:18"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s="5">
        <v>1534</v>
      </c>
      <c r="P65">
        <v>7670</v>
      </c>
      <c r="Q65" t="s">
        <v>936</v>
      </c>
      <c r="R65"/>
    </row>
    <row r="66" spans="1:18"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s="5">
        <v>903</v>
      </c>
      <c r="P66">
        <v>1806</v>
      </c>
      <c r="Q66" t="s">
        <v>939</v>
      </c>
      <c r="R66"/>
    </row>
    <row r="67" spans="1:18"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s="5">
        <v>1534</v>
      </c>
      <c r="P67">
        <v>6136</v>
      </c>
      <c r="Q67" t="s">
        <v>935</v>
      </c>
      <c r="R67"/>
    </row>
    <row r="68" spans="1:18"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s="5">
        <v>903</v>
      </c>
      <c r="P68">
        <v>4515</v>
      </c>
      <c r="Q68" t="s">
        <v>935</v>
      </c>
      <c r="R68"/>
    </row>
    <row r="69" spans="1:18"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s="5">
        <v>1492</v>
      </c>
      <c r="P69">
        <v>4476</v>
      </c>
      <c r="Q69" t="s">
        <v>938</v>
      </c>
      <c r="R69"/>
    </row>
    <row r="70" spans="1:18"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s="5">
        <v>1534</v>
      </c>
      <c r="P70">
        <v>7670</v>
      </c>
      <c r="Q70" t="s">
        <v>936</v>
      </c>
      <c r="R70"/>
    </row>
    <row r="71" spans="1:18"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s="5">
        <v>1096</v>
      </c>
      <c r="P71">
        <v>5480</v>
      </c>
      <c r="Q71" t="s">
        <v>937</v>
      </c>
      <c r="R71"/>
    </row>
    <row r="72" spans="1:18"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s="5">
        <v>236</v>
      </c>
      <c r="P72">
        <v>1180</v>
      </c>
      <c r="Q72" t="s">
        <v>937</v>
      </c>
      <c r="R72"/>
    </row>
    <row r="73" spans="1:18"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s="5">
        <v>1096</v>
      </c>
      <c r="P73">
        <v>4384</v>
      </c>
      <c r="Q73" t="s">
        <v>939</v>
      </c>
      <c r="R73"/>
    </row>
    <row r="74" spans="1:18"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s="5">
        <v>597</v>
      </c>
      <c r="P74">
        <v>1194</v>
      </c>
      <c r="Q74" t="s">
        <v>938</v>
      </c>
      <c r="R74"/>
    </row>
    <row r="75" spans="1:18"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s="5">
        <v>1234</v>
      </c>
      <c r="P75">
        <v>6170</v>
      </c>
      <c r="Q75" t="s">
        <v>938</v>
      </c>
      <c r="R75"/>
    </row>
    <row r="76" spans="1:18"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s="5">
        <v>1492</v>
      </c>
      <c r="P76">
        <v>4476</v>
      </c>
      <c r="Q76" t="s">
        <v>935</v>
      </c>
      <c r="R76"/>
    </row>
    <row r="77" spans="1:18"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s="5">
        <v>597</v>
      </c>
      <c r="P77">
        <v>2985</v>
      </c>
      <c r="Q77" t="s">
        <v>937</v>
      </c>
      <c r="R77"/>
    </row>
    <row r="78" spans="1:18"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s="5">
        <v>314</v>
      </c>
      <c r="P78">
        <v>942</v>
      </c>
      <c r="Q78" t="s">
        <v>935</v>
      </c>
      <c r="R78"/>
    </row>
    <row r="79" spans="1:18"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s="5">
        <v>597</v>
      </c>
      <c r="P79">
        <v>1194</v>
      </c>
      <c r="Q79" t="s">
        <v>940</v>
      </c>
      <c r="R79"/>
    </row>
    <row r="80" spans="1:18"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s="5">
        <v>597</v>
      </c>
      <c r="P80">
        <v>1791</v>
      </c>
      <c r="Q80" t="s">
        <v>935</v>
      </c>
      <c r="R80"/>
    </row>
    <row r="81" spans="1:18"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s="5">
        <v>903</v>
      </c>
      <c r="P81">
        <v>903</v>
      </c>
      <c r="Q81" t="s">
        <v>941</v>
      </c>
      <c r="R81"/>
    </row>
    <row r="82" spans="1:18"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s="5">
        <v>1534</v>
      </c>
      <c r="P82">
        <v>7670</v>
      </c>
      <c r="Q82" t="s">
        <v>940</v>
      </c>
      <c r="R82"/>
    </row>
    <row r="83" spans="1:18"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s="5">
        <v>236</v>
      </c>
      <c r="P83">
        <v>472</v>
      </c>
      <c r="Q83" t="s">
        <v>936</v>
      </c>
      <c r="R83"/>
    </row>
    <row r="84" spans="1:18"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s="5">
        <v>903</v>
      </c>
      <c r="P84">
        <v>2709</v>
      </c>
      <c r="Q84" t="s">
        <v>935</v>
      </c>
      <c r="R84"/>
    </row>
    <row r="85" spans="1:18"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s="5">
        <v>1234</v>
      </c>
      <c r="P85">
        <v>3702</v>
      </c>
      <c r="Q85" t="s">
        <v>936</v>
      </c>
      <c r="R85"/>
    </row>
    <row r="86" spans="1:18"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s="5">
        <v>1534</v>
      </c>
      <c r="P86">
        <v>7670</v>
      </c>
      <c r="Q86" t="s">
        <v>937</v>
      </c>
      <c r="R86"/>
    </row>
    <row r="87" spans="1:18"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s="5">
        <v>441</v>
      </c>
      <c r="P87">
        <v>1323</v>
      </c>
      <c r="Q87" t="s">
        <v>938</v>
      </c>
      <c r="R87"/>
    </row>
    <row r="88" spans="1:18"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s="5">
        <v>1534</v>
      </c>
      <c r="P88">
        <v>1534</v>
      </c>
      <c r="Q88" t="s">
        <v>939</v>
      </c>
      <c r="R88"/>
    </row>
    <row r="89" spans="1:18"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s="5">
        <v>314</v>
      </c>
      <c r="P89">
        <v>628</v>
      </c>
      <c r="Q89" t="s">
        <v>937</v>
      </c>
      <c r="R89"/>
    </row>
    <row r="90" spans="1:18"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s="5">
        <v>1492</v>
      </c>
      <c r="P90">
        <v>5968</v>
      </c>
      <c r="Q90" t="s">
        <v>936</v>
      </c>
      <c r="R90"/>
    </row>
    <row r="91" spans="1:18"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s="5">
        <v>1492</v>
      </c>
      <c r="P91">
        <v>7460</v>
      </c>
      <c r="Q91" t="s">
        <v>938</v>
      </c>
      <c r="R91"/>
    </row>
    <row r="92" spans="1:18"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s="5">
        <v>1534</v>
      </c>
      <c r="P92">
        <v>4602</v>
      </c>
      <c r="Q92" t="s">
        <v>938</v>
      </c>
      <c r="R92"/>
    </row>
    <row r="93" spans="1:18"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s="5">
        <v>1234</v>
      </c>
      <c r="P93">
        <v>3702</v>
      </c>
      <c r="Q93" t="s">
        <v>941</v>
      </c>
      <c r="R93"/>
    </row>
    <row r="94" spans="1:18"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s="5">
        <v>597</v>
      </c>
      <c r="P94">
        <v>597</v>
      </c>
      <c r="Q94" t="s">
        <v>935</v>
      </c>
      <c r="R94"/>
    </row>
    <row r="95" spans="1:18"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s="5">
        <v>1096</v>
      </c>
      <c r="P95">
        <v>1096</v>
      </c>
      <c r="Q95" t="s">
        <v>935</v>
      </c>
      <c r="R95"/>
    </row>
    <row r="96" spans="1:18"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s="5">
        <v>1234</v>
      </c>
      <c r="P96">
        <v>1234</v>
      </c>
      <c r="Q96" t="s">
        <v>938</v>
      </c>
      <c r="R96"/>
    </row>
    <row r="97" spans="1:18"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s="5">
        <v>1534</v>
      </c>
      <c r="P97">
        <v>7670</v>
      </c>
      <c r="Q97" t="s">
        <v>939</v>
      </c>
      <c r="R97"/>
    </row>
    <row r="98" spans="1:18"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s="5">
        <v>597</v>
      </c>
      <c r="P98">
        <v>597</v>
      </c>
      <c r="Q98" t="s">
        <v>935</v>
      </c>
      <c r="R98"/>
    </row>
    <row r="99" spans="1:18"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s="5">
        <v>314</v>
      </c>
      <c r="P99">
        <v>628</v>
      </c>
      <c r="Q99" t="s">
        <v>940</v>
      </c>
      <c r="R99"/>
    </row>
    <row r="100" spans="1:18"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s="5">
        <v>1492</v>
      </c>
      <c r="P100">
        <v>2984</v>
      </c>
      <c r="Q100" t="s">
        <v>936</v>
      </c>
      <c r="R100"/>
    </row>
    <row r="101" spans="1:18"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s="5">
        <v>1096</v>
      </c>
      <c r="P101">
        <v>4384</v>
      </c>
      <c r="Q101" t="s">
        <v>939</v>
      </c>
      <c r="R101"/>
    </row>
    <row r="102" spans="1:18"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s="5">
        <v>236</v>
      </c>
      <c r="P102">
        <v>236</v>
      </c>
      <c r="Q102" t="s">
        <v>941</v>
      </c>
      <c r="R102"/>
    </row>
    <row r="103" spans="1:18"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s="5">
        <v>441</v>
      </c>
      <c r="P103">
        <v>1764</v>
      </c>
      <c r="Q103" t="s">
        <v>938</v>
      </c>
      <c r="R103"/>
    </row>
    <row r="104" spans="1:18"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s="5">
        <v>1492</v>
      </c>
      <c r="P104">
        <v>1492</v>
      </c>
      <c r="Q104" t="s">
        <v>937</v>
      </c>
      <c r="R104"/>
    </row>
    <row r="105" spans="1:18"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s="5">
        <v>903</v>
      </c>
      <c r="P105">
        <v>2709</v>
      </c>
      <c r="Q105" t="s">
        <v>939</v>
      </c>
      <c r="R105"/>
    </row>
    <row r="106" spans="1:18"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s="5">
        <v>314</v>
      </c>
      <c r="P106">
        <v>1256</v>
      </c>
      <c r="Q106" t="s">
        <v>941</v>
      </c>
      <c r="R106"/>
    </row>
    <row r="107" spans="1:18"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s="5">
        <v>314</v>
      </c>
      <c r="P107">
        <v>628</v>
      </c>
      <c r="Q107" t="s">
        <v>939</v>
      </c>
      <c r="R107"/>
    </row>
    <row r="108" spans="1:18"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s="5">
        <v>1234</v>
      </c>
      <c r="P108">
        <v>2468</v>
      </c>
      <c r="Q108" t="s">
        <v>938</v>
      </c>
      <c r="R108"/>
    </row>
    <row r="109" spans="1:18"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s="5">
        <v>903</v>
      </c>
      <c r="P109">
        <v>3612</v>
      </c>
      <c r="Q109" t="s">
        <v>938</v>
      </c>
      <c r="R109"/>
    </row>
    <row r="110" spans="1:18"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s="5">
        <v>597</v>
      </c>
      <c r="P110">
        <v>2388</v>
      </c>
      <c r="Q110" t="s">
        <v>938</v>
      </c>
      <c r="R110"/>
    </row>
    <row r="111" spans="1:18"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s="5">
        <v>236</v>
      </c>
      <c r="P111">
        <v>708</v>
      </c>
      <c r="Q111" t="s">
        <v>939</v>
      </c>
      <c r="R111"/>
    </row>
    <row r="112" spans="1:18"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s="5">
        <v>597</v>
      </c>
      <c r="P112">
        <v>1194</v>
      </c>
      <c r="Q112" t="s">
        <v>939</v>
      </c>
      <c r="R112"/>
    </row>
    <row r="113" spans="1:18"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s="5">
        <v>1234</v>
      </c>
      <c r="P113">
        <v>2468</v>
      </c>
      <c r="Q113" t="s">
        <v>935</v>
      </c>
      <c r="R113"/>
    </row>
    <row r="114" spans="1:18"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s="5">
        <v>236</v>
      </c>
      <c r="P114">
        <v>472</v>
      </c>
      <c r="Q114" t="s">
        <v>939</v>
      </c>
      <c r="R114"/>
    </row>
    <row r="115" spans="1:18"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s="5">
        <v>1374</v>
      </c>
      <c r="P115">
        <v>6870</v>
      </c>
      <c r="Q115" t="s">
        <v>937</v>
      </c>
      <c r="R115"/>
    </row>
    <row r="116" spans="1:18"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s="5">
        <v>1444</v>
      </c>
      <c r="P116">
        <v>1444</v>
      </c>
      <c r="Q116" t="s">
        <v>936</v>
      </c>
      <c r="R116"/>
    </row>
    <row r="117" spans="1:18"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s="5">
        <v>409</v>
      </c>
      <c r="P117">
        <v>2045</v>
      </c>
      <c r="Q117" t="s">
        <v>940</v>
      </c>
      <c r="R117"/>
    </row>
    <row r="118" spans="1:18"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s="5">
        <v>409</v>
      </c>
      <c r="P118">
        <v>2045</v>
      </c>
      <c r="Q118" t="s">
        <v>938</v>
      </c>
      <c r="R118"/>
    </row>
    <row r="119" spans="1:18" x14ac:dyDescent="0.25">
      <c r="A119">
        <v>13</v>
      </c>
      <c r="B119" s="1" t="s">
        <v>156</v>
      </c>
      <c r="C119">
        <v>20</v>
      </c>
      <c r="D119">
        <v>3</v>
      </c>
      <c r="E119" s="3">
        <v>44981</v>
      </c>
      <c r="F119" s="4">
        <v>0.69949074074074069</v>
      </c>
      <c r="G119" s="3">
        <v>44989</v>
      </c>
      <c r="H119" s="4">
        <v>0.10251157407407407</v>
      </c>
      <c r="I119" s="1" t="s">
        <v>703</v>
      </c>
      <c r="J119" s="1" t="s">
        <v>698</v>
      </c>
      <c r="K119" s="1" t="s">
        <v>621</v>
      </c>
      <c r="L119">
        <v>16</v>
      </c>
      <c r="M119">
        <v>8</v>
      </c>
      <c r="N119">
        <v>2</v>
      </c>
      <c r="O119" s="5">
        <v>697</v>
      </c>
      <c r="P119">
        <v>2091</v>
      </c>
      <c r="Q119" t="s">
        <v>937</v>
      </c>
      <c r="R119"/>
    </row>
    <row r="120" spans="1:18" x14ac:dyDescent="0.25">
      <c r="A120">
        <v>16</v>
      </c>
      <c r="B120" s="1" t="s">
        <v>90</v>
      </c>
      <c r="C120">
        <v>20</v>
      </c>
      <c r="D120">
        <v>3</v>
      </c>
      <c r="E120" s="3">
        <v>44973</v>
      </c>
      <c r="F120" s="4">
        <v>0.62929398148148152</v>
      </c>
      <c r="G120" s="3">
        <v>44977</v>
      </c>
      <c r="H120" s="4">
        <v>0.92663194444444441</v>
      </c>
      <c r="I120" s="1" t="s">
        <v>704</v>
      </c>
      <c r="J120" s="1" t="s">
        <v>698</v>
      </c>
      <c r="K120" s="1" t="s">
        <v>621</v>
      </c>
      <c r="L120">
        <v>15</v>
      </c>
      <c r="M120">
        <v>4</v>
      </c>
      <c r="N120">
        <v>22</v>
      </c>
      <c r="O120" s="5">
        <v>697</v>
      </c>
      <c r="P120">
        <v>2091</v>
      </c>
      <c r="Q120" t="s">
        <v>941</v>
      </c>
      <c r="R120"/>
    </row>
    <row r="121" spans="1:18" x14ac:dyDescent="0.25">
      <c r="A121">
        <v>10</v>
      </c>
      <c r="B121" s="1" t="s">
        <v>594</v>
      </c>
      <c r="C121">
        <v>56</v>
      </c>
      <c r="D121">
        <v>3</v>
      </c>
      <c r="E121" s="3">
        <v>44983</v>
      </c>
      <c r="F121" s="4">
        <v>1.2106481481481482E-2</v>
      </c>
      <c r="G121" s="3">
        <v>44993</v>
      </c>
      <c r="H121" s="4">
        <v>0.86646990740740737</v>
      </c>
      <c r="I121" s="1" t="s">
        <v>705</v>
      </c>
      <c r="J121" s="1" t="s">
        <v>698</v>
      </c>
      <c r="K121" s="1" t="s">
        <v>621</v>
      </c>
      <c r="L121">
        <v>0</v>
      </c>
      <c r="M121">
        <v>10</v>
      </c>
      <c r="N121">
        <v>20</v>
      </c>
      <c r="O121" s="5">
        <v>1272</v>
      </c>
      <c r="P121">
        <v>3816</v>
      </c>
      <c r="Q121" t="s">
        <v>938</v>
      </c>
      <c r="R121"/>
    </row>
    <row r="122" spans="1:18"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s="5">
        <v>1792</v>
      </c>
      <c r="P122">
        <v>1792</v>
      </c>
      <c r="Q122" t="s">
        <v>941</v>
      </c>
      <c r="R122"/>
    </row>
    <row r="123" spans="1:18"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s="5">
        <v>1865</v>
      </c>
      <c r="P123">
        <v>1865</v>
      </c>
      <c r="Q123" t="s">
        <v>938</v>
      </c>
      <c r="R123"/>
    </row>
    <row r="124" spans="1:18"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s="5">
        <v>1865</v>
      </c>
      <c r="P124">
        <v>9325</v>
      </c>
      <c r="Q124" t="s">
        <v>938</v>
      </c>
      <c r="R124"/>
    </row>
    <row r="125" spans="1:18"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s="5">
        <v>1865</v>
      </c>
      <c r="P125">
        <v>9325</v>
      </c>
      <c r="Q125" t="s">
        <v>938</v>
      </c>
      <c r="R125"/>
    </row>
    <row r="126" spans="1:18"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s="5">
        <v>1935</v>
      </c>
      <c r="P126">
        <v>9675</v>
      </c>
      <c r="Q126" t="s">
        <v>936</v>
      </c>
      <c r="R126"/>
    </row>
    <row r="127" spans="1:18"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s="5">
        <v>1112</v>
      </c>
      <c r="P127">
        <v>2224</v>
      </c>
      <c r="Q127" t="s">
        <v>939</v>
      </c>
      <c r="R127"/>
    </row>
    <row r="128" spans="1:18"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s="5">
        <v>781</v>
      </c>
      <c r="P128">
        <v>2343</v>
      </c>
      <c r="Q128" t="s">
        <v>936</v>
      </c>
      <c r="R128"/>
    </row>
    <row r="129" spans="1:18"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s="5">
        <v>203</v>
      </c>
      <c r="P129">
        <v>406</v>
      </c>
      <c r="Q129" t="s">
        <v>935</v>
      </c>
      <c r="R129"/>
    </row>
    <row r="130" spans="1:18"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s="5">
        <v>289</v>
      </c>
      <c r="P130">
        <v>1156</v>
      </c>
      <c r="Q130" t="s">
        <v>939</v>
      </c>
      <c r="R130"/>
    </row>
    <row r="131" spans="1:18" x14ac:dyDescent="0.25">
      <c r="A131">
        <v>109</v>
      </c>
      <c r="B131" s="1" t="s">
        <v>447</v>
      </c>
      <c r="C131">
        <v>50</v>
      </c>
      <c r="D131">
        <v>5</v>
      </c>
      <c r="E131" s="3">
        <v>44984</v>
      </c>
      <c r="F131" s="4">
        <v>0.64986111111111111</v>
      </c>
      <c r="G131" s="3">
        <v>44986</v>
      </c>
      <c r="H131" s="4">
        <v>0.3603703703703704</v>
      </c>
      <c r="I131" s="1" t="s">
        <v>703</v>
      </c>
      <c r="J131" s="1" t="s">
        <v>701</v>
      </c>
      <c r="K131" s="1" t="s">
        <v>621</v>
      </c>
      <c r="L131">
        <v>15</v>
      </c>
      <c r="M131">
        <v>2</v>
      </c>
      <c r="N131">
        <v>8</v>
      </c>
      <c r="O131" s="5">
        <v>422</v>
      </c>
      <c r="P131">
        <v>2110</v>
      </c>
      <c r="Q131" t="s">
        <v>939</v>
      </c>
      <c r="R131"/>
    </row>
    <row r="132" spans="1:18"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s="5">
        <v>1923</v>
      </c>
      <c r="P132">
        <v>7692</v>
      </c>
      <c r="Q132" t="s">
        <v>937</v>
      </c>
      <c r="R132"/>
    </row>
    <row r="133" spans="1:18"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s="5">
        <v>1356</v>
      </c>
      <c r="P133">
        <v>1356</v>
      </c>
      <c r="Q133" t="s">
        <v>939</v>
      </c>
      <c r="R133"/>
    </row>
    <row r="134" spans="1:18"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s="5">
        <v>1374</v>
      </c>
      <c r="P134">
        <v>2748</v>
      </c>
      <c r="Q134" t="s">
        <v>937</v>
      </c>
      <c r="R134"/>
    </row>
    <row r="135" spans="1:18"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s="5">
        <v>1865</v>
      </c>
      <c r="P135">
        <v>7460</v>
      </c>
      <c r="Q135" t="s">
        <v>940</v>
      </c>
      <c r="R135"/>
    </row>
    <row r="136" spans="1:18"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s="5">
        <v>610</v>
      </c>
      <c r="P136">
        <v>1220</v>
      </c>
      <c r="Q136" t="s">
        <v>940</v>
      </c>
      <c r="R136"/>
    </row>
    <row r="137" spans="1:18"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s="5">
        <v>1084</v>
      </c>
      <c r="P137">
        <v>2168</v>
      </c>
      <c r="Q137" t="s">
        <v>939</v>
      </c>
      <c r="R137"/>
    </row>
    <row r="138" spans="1:18"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s="5">
        <v>810</v>
      </c>
      <c r="P138">
        <v>1620</v>
      </c>
      <c r="Q138" t="s">
        <v>941</v>
      </c>
      <c r="R138"/>
    </row>
    <row r="139" spans="1:18"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s="5">
        <v>1865</v>
      </c>
      <c r="P139">
        <v>5595</v>
      </c>
      <c r="Q139" t="s">
        <v>938</v>
      </c>
      <c r="R139"/>
    </row>
    <row r="140" spans="1:18"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s="5">
        <v>1236</v>
      </c>
      <c r="P140">
        <v>4944</v>
      </c>
      <c r="Q140" t="s">
        <v>937</v>
      </c>
      <c r="R140"/>
    </row>
    <row r="141" spans="1:18"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s="5">
        <v>1638</v>
      </c>
      <c r="P141">
        <v>4914</v>
      </c>
      <c r="Q141" t="s">
        <v>940</v>
      </c>
      <c r="R141"/>
    </row>
    <row r="142" spans="1:18"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s="5">
        <v>409</v>
      </c>
      <c r="P142">
        <v>818</v>
      </c>
      <c r="Q142" t="s">
        <v>940</v>
      </c>
      <c r="R142"/>
    </row>
    <row r="143" spans="1:18"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s="5">
        <v>1744</v>
      </c>
      <c r="P143">
        <v>8720</v>
      </c>
      <c r="Q143" t="s">
        <v>940</v>
      </c>
      <c r="R143"/>
    </row>
    <row r="144" spans="1:18"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s="5">
        <v>1112</v>
      </c>
      <c r="P144">
        <v>5560</v>
      </c>
      <c r="Q144" t="s">
        <v>938</v>
      </c>
      <c r="R144"/>
    </row>
    <row r="145" spans="1:18"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s="5">
        <v>1272</v>
      </c>
      <c r="P145">
        <v>2544</v>
      </c>
      <c r="Q145" t="s">
        <v>938</v>
      </c>
      <c r="R145"/>
    </row>
    <row r="146" spans="1:18"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s="5">
        <v>998</v>
      </c>
      <c r="P146">
        <v>4990</v>
      </c>
      <c r="Q146" t="s">
        <v>940</v>
      </c>
      <c r="R146"/>
    </row>
    <row r="147" spans="1:18"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s="5">
        <v>409</v>
      </c>
      <c r="P147">
        <v>1636</v>
      </c>
      <c r="Q147" t="s">
        <v>940</v>
      </c>
      <c r="R147"/>
    </row>
    <row r="148" spans="1:18"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s="5">
        <v>998</v>
      </c>
      <c r="P148">
        <v>1996</v>
      </c>
      <c r="Q148" t="s">
        <v>938</v>
      </c>
      <c r="R148"/>
    </row>
    <row r="149" spans="1:18"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s="5">
        <v>409</v>
      </c>
      <c r="P149">
        <v>2045</v>
      </c>
      <c r="Q149" t="s">
        <v>938</v>
      </c>
      <c r="R149"/>
    </row>
    <row r="150" spans="1:18"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s="5">
        <v>1141</v>
      </c>
      <c r="P150">
        <v>3423</v>
      </c>
      <c r="Q150" t="s">
        <v>940</v>
      </c>
      <c r="R150"/>
    </row>
    <row r="151" spans="1:18"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s="5">
        <v>1112</v>
      </c>
      <c r="P151">
        <v>3336</v>
      </c>
      <c r="Q151" t="s">
        <v>939</v>
      </c>
      <c r="R151"/>
    </row>
    <row r="152" spans="1:18"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s="5">
        <v>1098</v>
      </c>
      <c r="P152">
        <v>2196</v>
      </c>
      <c r="Q152" t="s">
        <v>941</v>
      </c>
      <c r="R152"/>
    </row>
    <row r="153" spans="1:18"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s="5">
        <v>1915</v>
      </c>
      <c r="P153">
        <v>3830</v>
      </c>
      <c r="Q153" t="s">
        <v>941</v>
      </c>
      <c r="R153"/>
    </row>
    <row r="154" spans="1:18"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s="5">
        <v>1639</v>
      </c>
      <c r="P154">
        <v>8195</v>
      </c>
      <c r="Q154" t="s">
        <v>941</v>
      </c>
      <c r="R154"/>
    </row>
    <row r="155" spans="1:18"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s="5">
        <v>1141</v>
      </c>
      <c r="P155">
        <v>5705</v>
      </c>
      <c r="Q155" t="s">
        <v>938</v>
      </c>
      <c r="R155"/>
    </row>
    <row r="156" spans="1:18"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s="5">
        <v>1638</v>
      </c>
      <c r="P156">
        <v>3276</v>
      </c>
      <c r="Q156" t="s">
        <v>940</v>
      </c>
      <c r="R156"/>
    </row>
    <row r="157" spans="1:18"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s="5">
        <v>758</v>
      </c>
      <c r="P157">
        <v>758</v>
      </c>
      <c r="Q157" t="s">
        <v>935</v>
      </c>
      <c r="R157"/>
    </row>
    <row r="158" spans="1:18"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s="5">
        <v>998</v>
      </c>
      <c r="P158">
        <v>2994</v>
      </c>
      <c r="Q158" t="s">
        <v>938</v>
      </c>
      <c r="R158"/>
    </row>
    <row r="159" spans="1:18" x14ac:dyDescent="0.25">
      <c r="A159">
        <v>409</v>
      </c>
      <c r="B159" s="1" t="s">
        <v>305</v>
      </c>
      <c r="C159">
        <v>50</v>
      </c>
      <c r="D159">
        <v>4</v>
      </c>
      <c r="E159" s="3">
        <v>44983</v>
      </c>
      <c r="F159" s="4">
        <v>0.73887731481481478</v>
      </c>
      <c r="G159" s="3">
        <v>44985</v>
      </c>
      <c r="H159" s="4">
        <v>0.8228819444444444</v>
      </c>
      <c r="I159" s="1" t="s">
        <v>704</v>
      </c>
      <c r="J159" s="1" t="s">
        <v>701</v>
      </c>
      <c r="K159" s="1" t="s">
        <v>621</v>
      </c>
      <c r="L159">
        <v>17</v>
      </c>
      <c r="M159">
        <v>2</v>
      </c>
      <c r="N159">
        <v>19</v>
      </c>
      <c r="O159" s="5">
        <v>422</v>
      </c>
      <c r="P159">
        <v>1688</v>
      </c>
      <c r="Q159" t="s">
        <v>938</v>
      </c>
      <c r="R159"/>
    </row>
    <row r="160" spans="1:18"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s="5">
        <v>409</v>
      </c>
      <c r="P160">
        <v>1636</v>
      </c>
      <c r="Q160" t="s">
        <v>940</v>
      </c>
      <c r="R160"/>
    </row>
    <row r="161" spans="1:18"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s="5">
        <v>1112</v>
      </c>
      <c r="P161">
        <v>3336</v>
      </c>
      <c r="Q161" t="s">
        <v>939</v>
      </c>
      <c r="R161"/>
    </row>
    <row r="162" spans="1:18"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s="5">
        <v>409</v>
      </c>
      <c r="P162">
        <v>2045</v>
      </c>
      <c r="Q162" t="s">
        <v>938</v>
      </c>
      <c r="R162"/>
    </row>
    <row r="163" spans="1:18"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s="5">
        <v>289</v>
      </c>
      <c r="P163">
        <v>578</v>
      </c>
      <c r="Q163" t="s">
        <v>938</v>
      </c>
      <c r="R163"/>
    </row>
    <row r="164" spans="1:18"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s="5">
        <v>1638</v>
      </c>
      <c r="P164">
        <v>6552</v>
      </c>
      <c r="Q164" t="s">
        <v>939</v>
      </c>
      <c r="R164"/>
    </row>
    <row r="165" spans="1:18"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s="5">
        <v>1638</v>
      </c>
      <c r="P165">
        <v>8190</v>
      </c>
      <c r="Q165" t="s">
        <v>940</v>
      </c>
      <c r="R165"/>
    </row>
    <row r="166" spans="1:18"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s="5">
        <v>1935</v>
      </c>
      <c r="P166">
        <v>7740</v>
      </c>
      <c r="Q166" t="s">
        <v>940</v>
      </c>
      <c r="R166"/>
    </row>
    <row r="167" spans="1:18"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s="5">
        <v>409</v>
      </c>
      <c r="P167">
        <v>1636</v>
      </c>
      <c r="Q167" t="s">
        <v>940</v>
      </c>
      <c r="R167"/>
    </row>
    <row r="168" spans="1:18"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s="5">
        <v>998</v>
      </c>
      <c r="P168">
        <v>998</v>
      </c>
      <c r="Q168" t="s">
        <v>938</v>
      </c>
      <c r="R168"/>
    </row>
    <row r="169" spans="1:18"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s="5">
        <v>1638</v>
      </c>
      <c r="P169">
        <v>3276</v>
      </c>
      <c r="Q169" t="s">
        <v>939</v>
      </c>
      <c r="R169"/>
    </row>
    <row r="170" spans="1:18"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s="5">
        <v>422</v>
      </c>
      <c r="P170">
        <v>1266</v>
      </c>
      <c r="Q170" t="s">
        <v>939</v>
      </c>
      <c r="R170"/>
    </row>
    <row r="171" spans="1:18"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s="5">
        <v>1084</v>
      </c>
      <c r="P171">
        <v>4336</v>
      </c>
      <c r="Q171" t="s">
        <v>938</v>
      </c>
      <c r="R171"/>
    </row>
    <row r="172" spans="1:18"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s="5">
        <v>1202</v>
      </c>
      <c r="P172">
        <v>3606</v>
      </c>
      <c r="Q172" t="s">
        <v>941</v>
      </c>
      <c r="R172"/>
    </row>
    <row r="173" spans="1:18"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s="5">
        <v>1202</v>
      </c>
      <c r="P173">
        <v>2404</v>
      </c>
      <c r="Q173" t="s">
        <v>940</v>
      </c>
      <c r="R173"/>
    </row>
    <row r="174" spans="1:18"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s="5">
        <v>1252</v>
      </c>
      <c r="P174">
        <v>6260</v>
      </c>
      <c r="Q174" t="s">
        <v>939</v>
      </c>
      <c r="R174"/>
    </row>
    <row r="175" spans="1:18"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s="5">
        <v>1252</v>
      </c>
      <c r="P175">
        <v>5008</v>
      </c>
      <c r="Q175" t="s">
        <v>940</v>
      </c>
      <c r="R175"/>
    </row>
    <row r="176" spans="1:18"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s="5">
        <v>998</v>
      </c>
      <c r="P176">
        <v>2994</v>
      </c>
      <c r="Q176" t="s">
        <v>940</v>
      </c>
      <c r="R176"/>
    </row>
    <row r="177" spans="1:18"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s="5">
        <v>1112</v>
      </c>
      <c r="P177">
        <v>1112</v>
      </c>
      <c r="Q177" t="s">
        <v>940</v>
      </c>
      <c r="R177"/>
    </row>
    <row r="178" spans="1:18"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s="5">
        <v>1639</v>
      </c>
      <c r="P178">
        <v>1639</v>
      </c>
      <c r="Q178" t="s">
        <v>938</v>
      </c>
      <c r="R178"/>
    </row>
    <row r="179" spans="1:18"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s="5">
        <v>1348</v>
      </c>
      <c r="P179">
        <v>6740</v>
      </c>
      <c r="Q179" t="s">
        <v>941</v>
      </c>
      <c r="R179"/>
    </row>
    <row r="180" spans="1:18"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s="5">
        <v>1084</v>
      </c>
      <c r="P180">
        <v>4336</v>
      </c>
      <c r="Q180" t="s">
        <v>938</v>
      </c>
      <c r="R180"/>
    </row>
    <row r="181" spans="1:18"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s="5">
        <v>1374</v>
      </c>
      <c r="P181">
        <v>4122</v>
      </c>
      <c r="Q181" t="s">
        <v>940</v>
      </c>
      <c r="R181"/>
    </row>
    <row r="182" spans="1:18"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s="5">
        <v>1865</v>
      </c>
      <c r="P182">
        <v>3730</v>
      </c>
      <c r="Q182" t="s">
        <v>938</v>
      </c>
      <c r="R182"/>
    </row>
    <row r="183" spans="1:18"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s="5">
        <v>422</v>
      </c>
      <c r="P183">
        <v>1266</v>
      </c>
      <c r="Q183" t="s">
        <v>939</v>
      </c>
      <c r="R183"/>
    </row>
    <row r="184" spans="1:18"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s="5">
        <v>1792</v>
      </c>
      <c r="P184">
        <v>5376</v>
      </c>
      <c r="Q184" t="s">
        <v>941</v>
      </c>
      <c r="R184"/>
    </row>
    <row r="185" spans="1:18"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s="5">
        <v>697</v>
      </c>
      <c r="P185">
        <v>2091</v>
      </c>
      <c r="Q185" t="s">
        <v>941</v>
      </c>
      <c r="R185"/>
    </row>
    <row r="186" spans="1:18"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s="5">
        <v>1141</v>
      </c>
      <c r="P186">
        <v>4564</v>
      </c>
      <c r="Q186" t="s">
        <v>940</v>
      </c>
      <c r="R186"/>
    </row>
    <row r="187" spans="1:18"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s="5">
        <v>758</v>
      </c>
      <c r="P187">
        <v>3032</v>
      </c>
      <c r="Q187" t="s">
        <v>935</v>
      </c>
      <c r="R187"/>
    </row>
    <row r="188" spans="1:18"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s="5">
        <v>422</v>
      </c>
      <c r="P188">
        <v>2110</v>
      </c>
      <c r="Q188" t="s">
        <v>938</v>
      </c>
      <c r="R188"/>
    </row>
    <row r="189" spans="1:18"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s="5">
        <v>866</v>
      </c>
      <c r="P189">
        <v>3464</v>
      </c>
      <c r="Q189" t="s">
        <v>937</v>
      </c>
      <c r="R189"/>
    </row>
    <row r="190" spans="1:18"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s="5">
        <v>1915</v>
      </c>
      <c r="P190">
        <v>5745</v>
      </c>
      <c r="Q190" t="s">
        <v>935</v>
      </c>
      <c r="R190"/>
    </row>
    <row r="191" spans="1:18"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s="5">
        <v>1899</v>
      </c>
      <c r="P191">
        <v>1899</v>
      </c>
      <c r="Q191" t="s">
        <v>941</v>
      </c>
      <c r="R191"/>
    </row>
    <row r="192" spans="1:18"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s="5">
        <v>1272</v>
      </c>
      <c r="P192">
        <v>1272</v>
      </c>
      <c r="Q192" t="s">
        <v>941</v>
      </c>
      <c r="R192"/>
    </row>
    <row r="193" spans="1:18"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s="5">
        <v>1112</v>
      </c>
      <c r="P193">
        <v>5560</v>
      </c>
      <c r="Q193" t="s">
        <v>939</v>
      </c>
      <c r="R193"/>
    </row>
    <row r="194" spans="1:18"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s="5">
        <v>422</v>
      </c>
      <c r="P194">
        <v>422</v>
      </c>
      <c r="Q194" t="s">
        <v>938</v>
      </c>
      <c r="R194"/>
    </row>
    <row r="195" spans="1:18"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s="5">
        <v>722</v>
      </c>
      <c r="P195">
        <v>722</v>
      </c>
      <c r="Q195" t="s">
        <v>938</v>
      </c>
      <c r="R195"/>
    </row>
    <row r="196" spans="1:18"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s="5">
        <v>866</v>
      </c>
      <c r="P196">
        <v>2598</v>
      </c>
      <c r="Q196" t="s">
        <v>937</v>
      </c>
      <c r="R196"/>
    </row>
    <row r="197" spans="1:18"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s="5">
        <v>1638</v>
      </c>
      <c r="P197">
        <v>8190</v>
      </c>
      <c r="Q197" t="s">
        <v>938</v>
      </c>
      <c r="R197"/>
    </row>
    <row r="198" spans="1:18"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s="5">
        <v>289</v>
      </c>
      <c r="P198">
        <v>578</v>
      </c>
      <c r="Q198" t="s">
        <v>940</v>
      </c>
      <c r="R198"/>
    </row>
    <row r="199" spans="1:18"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s="5">
        <v>1252</v>
      </c>
      <c r="P199">
        <v>2504</v>
      </c>
      <c r="Q199" t="s">
        <v>940</v>
      </c>
      <c r="R199"/>
    </row>
    <row r="200" spans="1:18"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s="5">
        <v>1865</v>
      </c>
      <c r="P200">
        <v>5595</v>
      </c>
      <c r="Q200" t="s">
        <v>940</v>
      </c>
      <c r="R200"/>
    </row>
    <row r="201" spans="1:18"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s="5">
        <v>1792</v>
      </c>
      <c r="P201">
        <v>7168</v>
      </c>
      <c r="Q201" t="s">
        <v>939</v>
      </c>
      <c r="R201"/>
    </row>
    <row r="202" spans="1:18"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s="5">
        <v>1895</v>
      </c>
      <c r="P202">
        <v>7580</v>
      </c>
      <c r="Q202" t="s">
        <v>936</v>
      </c>
      <c r="R202"/>
    </row>
    <row r="203" spans="1:18"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s="5">
        <v>1356</v>
      </c>
      <c r="P203">
        <v>4068</v>
      </c>
      <c r="Q203" t="s">
        <v>939</v>
      </c>
      <c r="R203"/>
    </row>
    <row r="204" spans="1:18"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s="5">
        <v>1348</v>
      </c>
      <c r="P204">
        <v>1348</v>
      </c>
      <c r="Q204" t="s">
        <v>941</v>
      </c>
      <c r="R204"/>
    </row>
    <row r="205" spans="1:18"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s="5">
        <v>1792</v>
      </c>
      <c r="P205">
        <v>1792</v>
      </c>
      <c r="Q205" t="s">
        <v>941</v>
      </c>
      <c r="R205"/>
    </row>
    <row r="206" spans="1:18"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s="5">
        <v>1865</v>
      </c>
      <c r="P206">
        <v>9325</v>
      </c>
      <c r="Q206" t="s">
        <v>940</v>
      </c>
      <c r="R206"/>
    </row>
    <row r="207" spans="1:18"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s="5">
        <v>409</v>
      </c>
      <c r="P207">
        <v>1636</v>
      </c>
      <c r="Q207" t="s">
        <v>939</v>
      </c>
      <c r="R207"/>
    </row>
    <row r="208" spans="1:18"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s="5">
        <v>1639</v>
      </c>
      <c r="P208">
        <v>6556</v>
      </c>
      <c r="Q208" t="s">
        <v>938</v>
      </c>
      <c r="R208"/>
    </row>
    <row r="209" spans="1:18"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s="5">
        <v>1112</v>
      </c>
      <c r="P209">
        <v>4448</v>
      </c>
      <c r="Q209" t="s">
        <v>939</v>
      </c>
      <c r="R209"/>
    </row>
    <row r="210" spans="1:18"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s="5">
        <v>1935</v>
      </c>
      <c r="P210">
        <v>9675</v>
      </c>
      <c r="Q210" t="s">
        <v>936</v>
      </c>
      <c r="R210"/>
    </row>
    <row r="211" spans="1:18"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s="5">
        <v>610</v>
      </c>
      <c r="P211">
        <v>1830</v>
      </c>
      <c r="Q211" t="s">
        <v>938</v>
      </c>
      <c r="R211"/>
    </row>
    <row r="212" spans="1:18"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s="5">
        <v>1252</v>
      </c>
      <c r="P212">
        <v>5008</v>
      </c>
      <c r="Q212" t="s">
        <v>940</v>
      </c>
      <c r="R212"/>
    </row>
    <row r="213" spans="1:18"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s="5">
        <v>1638</v>
      </c>
      <c r="P213">
        <v>6552</v>
      </c>
      <c r="Q213" t="s">
        <v>940</v>
      </c>
      <c r="R213"/>
    </row>
    <row r="214" spans="1:18"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s="5">
        <v>203</v>
      </c>
      <c r="P214">
        <v>1015</v>
      </c>
      <c r="Q214" t="s">
        <v>941</v>
      </c>
      <c r="R214"/>
    </row>
    <row r="215" spans="1:18"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s="5">
        <v>259</v>
      </c>
      <c r="P215">
        <v>259</v>
      </c>
      <c r="Q215" t="s">
        <v>936</v>
      </c>
      <c r="R215"/>
    </row>
    <row r="216" spans="1:18"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s="5">
        <v>1202</v>
      </c>
      <c r="P216">
        <v>3606</v>
      </c>
      <c r="Q216" t="s">
        <v>940</v>
      </c>
      <c r="R216"/>
    </row>
    <row r="217" spans="1:18"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s="5">
        <v>1804</v>
      </c>
      <c r="P217">
        <v>3608</v>
      </c>
      <c r="Q217" t="s">
        <v>938</v>
      </c>
      <c r="R217"/>
    </row>
    <row r="218" spans="1:18"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s="5">
        <v>672</v>
      </c>
      <c r="P218">
        <v>2016</v>
      </c>
      <c r="Q218" t="s">
        <v>939</v>
      </c>
      <c r="R218"/>
    </row>
    <row r="219" spans="1:18"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s="5">
        <v>1582</v>
      </c>
      <c r="P219">
        <v>6328</v>
      </c>
      <c r="Q219" t="s">
        <v>935</v>
      </c>
      <c r="R219"/>
    </row>
    <row r="220" spans="1:18"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s="5">
        <v>252</v>
      </c>
      <c r="P220">
        <v>1008</v>
      </c>
      <c r="Q220" t="s">
        <v>937</v>
      </c>
      <c r="R220"/>
    </row>
    <row r="221" spans="1:18"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s="5">
        <v>1792</v>
      </c>
      <c r="P221">
        <v>3584</v>
      </c>
      <c r="Q221" t="s">
        <v>940</v>
      </c>
      <c r="R221"/>
    </row>
    <row r="222" spans="1:18"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s="5">
        <v>1899</v>
      </c>
      <c r="P222">
        <v>3798</v>
      </c>
      <c r="Q222" t="s">
        <v>937</v>
      </c>
      <c r="R222"/>
    </row>
    <row r="223" spans="1:18"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s="5">
        <v>722</v>
      </c>
      <c r="P223">
        <v>1444</v>
      </c>
      <c r="Q223" t="s">
        <v>936</v>
      </c>
      <c r="R223"/>
    </row>
    <row r="224" spans="1:18"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s="5">
        <v>203</v>
      </c>
      <c r="P224">
        <v>203</v>
      </c>
      <c r="Q224" t="s">
        <v>937</v>
      </c>
      <c r="R224"/>
    </row>
    <row r="225" spans="1:18"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s="5">
        <v>1744</v>
      </c>
      <c r="P225">
        <v>1744</v>
      </c>
      <c r="Q225" t="s">
        <v>937</v>
      </c>
      <c r="R225"/>
    </row>
    <row r="226" spans="1:18"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s="5">
        <v>1444</v>
      </c>
      <c r="P226">
        <v>7220</v>
      </c>
      <c r="Q226" t="s">
        <v>935</v>
      </c>
      <c r="R226"/>
    </row>
    <row r="227" spans="1:18"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s="5">
        <v>1895</v>
      </c>
      <c r="P227">
        <v>5685</v>
      </c>
      <c r="Q227" t="s">
        <v>939</v>
      </c>
      <c r="R227"/>
    </row>
    <row r="228" spans="1:18"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s="5">
        <v>1582</v>
      </c>
      <c r="P228">
        <v>6328</v>
      </c>
      <c r="Q228" t="s">
        <v>938</v>
      </c>
      <c r="R228"/>
    </row>
    <row r="229" spans="1:18"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s="5">
        <v>1374</v>
      </c>
      <c r="P229">
        <v>4122</v>
      </c>
      <c r="Q229" t="s">
        <v>938</v>
      </c>
      <c r="R229"/>
    </row>
    <row r="230" spans="1:18"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s="5">
        <v>1582</v>
      </c>
      <c r="P230">
        <v>1582</v>
      </c>
      <c r="Q230" t="s">
        <v>941</v>
      </c>
      <c r="R230"/>
    </row>
    <row r="231" spans="1:18"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s="5">
        <v>672</v>
      </c>
      <c r="P231">
        <v>3360</v>
      </c>
      <c r="Q231" t="s">
        <v>936</v>
      </c>
      <c r="R231"/>
    </row>
    <row r="232" spans="1:18"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s="5">
        <v>1804</v>
      </c>
      <c r="P232">
        <v>3608</v>
      </c>
      <c r="Q232" t="s">
        <v>937</v>
      </c>
      <c r="R232"/>
    </row>
    <row r="233" spans="1:18"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s="5">
        <v>562</v>
      </c>
      <c r="P233">
        <v>2810</v>
      </c>
      <c r="Q233" t="s">
        <v>941</v>
      </c>
      <c r="R233"/>
    </row>
    <row r="234" spans="1:18"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s="5">
        <v>259</v>
      </c>
      <c r="P234">
        <v>1295</v>
      </c>
      <c r="Q234" t="s">
        <v>936</v>
      </c>
      <c r="R234"/>
    </row>
    <row r="235" spans="1:18"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s="5">
        <v>1804</v>
      </c>
      <c r="P235">
        <v>3608</v>
      </c>
      <c r="Q235" t="s">
        <v>938</v>
      </c>
      <c r="R235"/>
    </row>
    <row r="236" spans="1:18"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s="5">
        <v>672</v>
      </c>
      <c r="P236">
        <v>1344</v>
      </c>
      <c r="Q236" t="s">
        <v>936</v>
      </c>
      <c r="R236"/>
    </row>
    <row r="237" spans="1:18"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s="5">
        <v>1639</v>
      </c>
      <c r="P237">
        <v>4917</v>
      </c>
      <c r="Q237" t="s">
        <v>940</v>
      </c>
      <c r="R237"/>
    </row>
    <row r="238" spans="1:18"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s="5">
        <v>1935</v>
      </c>
      <c r="P238">
        <v>7740</v>
      </c>
      <c r="Q238" t="s">
        <v>939</v>
      </c>
      <c r="R238"/>
    </row>
    <row r="239" spans="1:18"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s="5">
        <v>1935</v>
      </c>
      <c r="P239">
        <v>7740</v>
      </c>
      <c r="Q239" t="s">
        <v>940</v>
      </c>
      <c r="R239"/>
    </row>
    <row r="240" spans="1:18"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s="5">
        <v>1084</v>
      </c>
      <c r="P240">
        <v>3252</v>
      </c>
      <c r="Q240" t="s">
        <v>938</v>
      </c>
      <c r="R240"/>
    </row>
    <row r="241" spans="1:18"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s="5">
        <v>252</v>
      </c>
      <c r="P241">
        <v>1260</v>
      </c>
      <c r="Q241" t="s">
        <v>936</v>
      </c>
      <c r="R241"/>
    </row>
    <row r="242" spans="1:18"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s="5">
        <v>1098</v>
      </c>
      <c r="P242">
        <v>4392</v>
      </c>
      <c r="Q242" t="s">
        <v>938</v>
      </c>
      <c r="R242"/>
    </row>
    <row r="243" spans="1:18"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s="5">
        <v>722</v>
      </c>
      <c r="P243">
        <v>2166</v>
      </c>
      <c r="Q243" t="s">
        <v>941</v>
      </c>
      <c r="R243"/>
    </row>
    <row r="244" spans="1:18"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s="5">
        <v>252</v>
      </c>
      <c r="P244">
        <v>1008</v>
      </c>
      <c r="Q244" t="s">
        <v>941</v>
      </c>
      <c r="R244"/>
    </row>
    <row r="245" spans="1:18"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s="5">
        <v>1582</v>
      </c>
      <c r="P245">
        <v>1582</v>
      </c>
      <c r="Q245" t="s">
        <v>938</v>
      </c>
      <c r="R245"/>
    </row>
    <row r="246" spans="1:18"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s="5">
        <v>758</v>
      </c>
      <c r="P246">
        <v>3790</v>
      </c>
      <c r="Q246" t="s">
        <v>941</v>
      </c>
      <c r="R246"/>
    </row>
    <row r="247" spans="1:18"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s="5">
        <v>259</v>
      </c>
      <c r="P247">
        <v>777</v>
      </c>
      <c r="Q247" t="s">
        <v>935</v>
      </c>
      <c r="R247"/>
    </row>
    <row r="248" spans="1:18"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s="5">
        <v>722</v>
      </c>
      <c r="P248">
        <v>2888</v>
      </c>
      <c r="Q248" t="s">
        <v>941</v>
      </c>
      <c r="R248"/>
    </row>
    <row r="249" spans="1:18"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s="5">
        <v>1348</v>
      </c>
      <c r="P249">
        <v>4044</v>
      </c>
      <c r="Q249" t="s">
        <v>940</v>
      </c>
      <c r="R249"/>
    </row>
    <row r="250" spans="1:18"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s="5">
        <v>722</v>
      </c>
      <c r="P250">
        <v>722</v>
      </c>
      <c r="Q250" t="s">
        <v>940</v>
      </c>
      <c r="R250"/>
    </row>
    <row r="251" spans="1:18"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s="5">
        <v>1792</v>
      </c>
      <c r="P251">
        <v>8960</v>
      </c>
      <c r="Q251" t="s">
        <v>936</v>
      </c>
      <c r="R251"/>
    </row>
    <row r="252" spans="1:18"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s="5">
        <v>1899</v>
      </c>
      <c r="P252">
        <v>1899</v>
      </c>
      <c r="Q252" t="s">
        <v>935</v>
      </c>
      <c r="R252"/>
    </row>
    <row r="253" spans="1:18"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s="5">
        <v>1923</v>
      </c>
      <c r="P253">
        <v>7692</v>
      </c>
      <c r="Q253" t="s">
        <v>940</v>
      </c>
      <c r="R253"/>
    </row>
    <row r="254" spans="1:18"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s="5">
        <v>1098</v>
      </c>
      <c r="P254">
        <v>1098</v>
      </c>
      <c r="Q254" t="s">
        <v>938</v>
      </c>
      <c r="R254"/>
    </row>
    <row r="255" spans="1:18"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s="5">
        <v>1084</v>
      </c>
      <c r="P255">
        <v>2168</v>
      </c>
      <c r="Q255" t="s">
        <v>935</v>
      </c>
      <c r="R255"/>
    </row>
    <row r="256" spans="1:18"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s="5">
        <v>866</v>
      </c>
      <c r="P256">
        <v>866</v>
      </c>
      <c r="Q256" t="s">
        <v>935</v>
      </c>
      <c r="R256"/>
    </row>
    <row r="257" spans="1:18"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s="5">
        <v>1112</v>
      </c>
      <c r="P257">
        <v>3336</v>
      </c>
      <c r="Q257" t="s">
        <v>939</v>
      </c>
      <c r="R257"/>
    </row>
    <row r="258" spans="1:18"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s="5">
        <v>1112</v>
      </c>
      <c r="P258">
        <v>4448</v>
      </c>
      <c r="Q258" t="s">
        <v>941</v>
      </c>
      <c r="R258"/>
    </row>
    <row r="259" spans="1:18"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s="5">
        <v>409</v>
      </c>
      <c r="P259">
        <v>2045</v>
      </c>
      <c r="Q259" t="s">
        <v>935</v>
      </c>
      <c r="R259"/>
    </row>
    <row r="260" spans="1:18"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s="5">
        <v>409</v>
      </c>
      <c r="P260">
        <v>2045</v>
      </c>
      <c r="Q260" t="s">
        <v>941</v>
      </c>
      <c r="R260"/>
    </row>
    <row r="261" spans="1:18"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s="5">
        <v>1721</v>
      </c>
      <c r="P261">
        <v>6884</v>
      </c>
      <c r="Q261" t="s">
        <v>941</v>
      </c>
      <c r="R261"/>
    </row>
    <row r="262" spans="1:18"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s="5">
        <v>1356</v>
      </c>
      <c r="P262">
        <v>5424</v>
      </c>
      <c r="Q262" t="s">
        <v>940</v>
      </c>
      <c r="R262"/>
    </row>
    <row r="263" spans="1:18"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s="5">
        <v>610</v>
      </c>
      <c r="P263">
        <v>610</v>
      </c>
      <c r="Q263" t="s">
        <v>935</v>
      </c>
      <c r="R263"/>
    </row>
    <row r="264" spans="1:18"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s="5">
        <v>289</v>
      </c>
      <c r="P264">
        <v>867</v>
      </c>
      <c r="Q264" t="s">
        <v>937</v>
      </c>
      <c r="R264"/>
    </row>
    <row r="265" spans="1:18"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s="5">
        <v>289</v>
      </c>
      <c r="P265">
        <v>289</v>
      </c>
      <c r="Q265" t="s">
        <v>937</v>
      </c>
      <c r="R265"/>
    </row>
    <row r="266" spans="1:18"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s="5">
        <v>1638</v>
      </c>
      <c r="P266">
        <v>1638</v>
      </c>
      <c r="Q266" t="s">
        <v>935</v>
      </c>
      <c r="R266"/>
    </row>
    <row r="267" spans="1:18"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s="5">
        <v>289</v>
      </c>
      <c r="P267">
        <v>578</v>
      </c>
      <c r="Q267" t="s">
        <v>935</v>
      </c>
      <c r="R267"/>
    </row>
    <row r="268" spans="1:18"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s="5">
        <v>998</v>
      </c>
      <c r="P268">
        <v>4990</v>
      </c>
      <c r="Q268" t="s">
        <v>941</v>
      </c>
      <c r="R268"/>
    </row>
    <row r="269" spans="1:18"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s="5">
        <v>289</v>
      </c>
      <c r="P269">
        <v>578</v>
      </c>
      <c r="Q269" t="s">
        <v>935</v>
      </c>
      <c r="R269"/>
    </row>
    <row r="270" spans="1:18"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s="5">
        <v>1112</v>
      </c>
      <c r="P270">
        <v>4448</v>
      </c>
      <c r="Q270" t="s">
        <v>935</v>
      </c>
      <c r="R270"/>
    </row>
    <row r="271" spans="1:18"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s="5">
        <v>998</v>
      </c>
      <c r="P271">
        <v>4990</v>
      </c>
      <c r="Q271" t="s">
        <v>938</v>
      </c>
      <c r="R271"/>
    </row>
    <row r="272" spans="1:18"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s="5">
        <v>1638</v>
      </c>
      <c r="P272">
        <v>3276</v>
      </c>
      <c r="Q272" t="s">
        <v>938</v>
      </c>
      <c r="R272"/>
    </row>
    <row r="273" spans="1:18"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s="5">
        <v>1638</v>
      </c>
      <c r="P273">
        <v>1638</v>
      </c>
      <c r="Q273" t="s">
        <v>935</v>
      </c>
      <c r="R273"/>
    </row>
    <row r="274" spans="1:18"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s="5">
        <v>1721</v>
      </c>
      <c r="P274">
        <v>6884</v>
      </c>
      <c r="Q274" t="s">
        <v>935</v>
      </c>
      <c r="R274"/>
    </row>
    <row r="275" spans="1:18"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s="5">
        <v>1865</v>
      </c>
      <c r="P275">
        <v>3730</v>
      </c>
      <c r="Q275" t="s">
        <v>937</v>
      </c>
      <c r="R275"/>
    </row>
    <row r="276" spans="1:18"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s="5">
        <v>1865</v>
      </c>
      <c r="P276">
        <v>3730</v>
      </c>
      <c r="Q276" t="s">
        <v>935</v>
      </c>
      <c r="R276"/>
    </row>
    <row r="277" spans="1:18"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s="5">
        <v>1356</v>
      </c>
      <c r="P277">
        <v>5424</v>
      </c>
      <c r="Q277" t="s">
        <v>937</v>
      </c>
      <c r="R277"/>
    </row>
    <row r="278" spans="1:18"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s="5">
        <v>1356</v>
      </c>
      <c r="P278">
        <v>5424</v>
      </c>
      <c r="Q278" t="s">
        <v>938</v>
      </c>
      <c r="R278"/>
    </row>
    <row r="279" spans="1:18"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s="5">
        <v>1112</v>
      </c>
      <c r="P279">
        <v>2224</v>
      </c>
      <c r="Q279" t="s">
        <v>938</v>
      </c>
      <c r="R279"/>
    </row>
    <row r="280" spans="1:18"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s="5">
        <v>1141</v>
      </c>
      <c r="P280">
        <v>3423</v>
      </c>
      <c r="Q280" t="s">
        <v>936</v>
      </c>
      <c r="R280"/>
    </row>
    <row r="281" spans="1:18"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s="5">
        <v>1721</v>
      </c>
      <c r="P281">
        <v>8605</v>
      </c>
      <c r="Q281" t="s">
        <v>938</v>
      </c>
      <c r="R281"/>
    </row>
    <row r="282" spans="1:18"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s="5">
        <v>289</v>
      </c>
      <c r="P282">
        <v>867</v>
      </c>
      <c r="Q282" t="s">
        <v>939</v>
      </c>
      <c r="R282"/>
    </row>
    <row r="283" spans="1:18"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s="5">
        <v>289</v>
      </c>
      <c r="P283">
        <v>1156</v>
      </c>
      <c r="Q283" t="s">
        <v>938</v>
      </c>
      <c r="R283"/>
    </row>
    <row r="284" spans="1:18"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s="5">
        <v>422</v>
      </c>
      <c r="P284">
        <v>1266</v>
      </c>
      <c r="Q284" t="s">
        <v>938</v>
      </c>
      <c r="R284"/>
    </row>
    <row r="285" spans="1:18"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s="5">
        <v>1356</v>
      </c>
      <c r="P285">
        <v>1356</v>
      </c>
      <c r="Q285" t="s">
        <v>938</v>
      </c>
      <c r="R285"/>
    </row>
    <row r="286" spans="1:18"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s="5">
        <v>998</v>
      </c>
      <c r="P286">
        <v>4990</v>
      </c>
      <c r="Q286" t="s">
        <v>939</v>
      </c>
      <c r="R286"/>
    </row>
    <row r="287" spans="1:18"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s="5">
        <v>1865</v>
      </c>
      <c r="P287">
        <v>5595</v>
      </c>
      <c r="Q287" t="s">
        <v>935</v>
      </c>
      <c r="R287"/>
    </row>
    <row r="288" spans="1:18"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s="5">
        <v>1252</v>
      </c>
      <c r="P288">
        <v>1252</v>
      </c>
      <c r="Q288" t="s">
        <v>941</v>
      </c>
      <c r="R288"/>
    </row>
    <row r="289" spans="1:18"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s="5">
        <v>422</v>
      </c>
      <c r="P289">
        <v>1266</v>
      </c>
      <c r="Q289" t="s">
        <v>939</v>
      </c>
      <c r="R289"/>
    </row>
    <row r="290" spans="1:18"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s="5">
        <v>409</v>
      </c>
      <c r="P290">
        <v>2045</v>
      </c>
      <c r="Q290" t="s">
        <v>937</v>
      </c>
      <c r="R290"/>
    </row>
    <row r="291" spans="1:18"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s="5">
        <v>998</v>
      </c>
      <c r="P291">
        <v>2994</v>
      </c>
      <c r="Q291" t="s">
        <v>939</v>
      </c>
      <c r="R291"/>
    </row>
    <row r="292" spans="1:18"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s="5">
        <v>289</v>
      </c>
      <c r="P292">
        <v>1445</v>
      </c>
      <c r="Q292" t="s">
        <v>936</v>
      </c>
      <c r="R292"/>
    </row>
    <row r="293" spans="1:18"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s="5">
        <v>289</v>
      </c>
      <c r="P293">
        <v>289</v>
      </c>
      <c r="Q293" t="s">
        <v>941</v>
      </c>
      <c r="R293"/>
    </row>
    <row r="294" spans="1:18"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s="5">
        <v>289</v>
      </c>
      <c r="P294">
        <v>1445</v>
      </c>
      <c r="Q294" t="s">
        <v>939</v>
      </c>
      <c r="R294"/>
    </row>
    <row r="295" spans="1:18"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s="5">
        <v>1252</v>
      </c>
      <c r="P295">
        <v>3756</v>
      </c>
      <c r="Q295" t="s">
        <v>940</v>
      </c>
      <c r="R295"/>
    </row>
    <row r="296" spans="1:18"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s="5">
        <v>289</v>
      </c>
      <c r="P296">
        <v>1445</v>
      </c>
      <c r="Q296" t="s">
        <v>940</v>
      </c>
      <c r="R296"/>
    </row>
    <row r="297" spans="1:18"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s="5">
        <v>1141</v>
      </c>
      <c r="P297">
        <v>1141</v>
      </c>
      <c r="Q297" t="s">
        <v>936</v>
      </c>
      <c r="R297"/>
    </row>
    <row r="298" spans="1:18"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s="5">
        <v>610</v>
      </c>
      <c r="P298">
        <v>1830</v>
      </c>
      <c r="Q298" t="s">
        <v>939</v>
      </c>
      <c r="R298"/>
    </row>
    <row r="299" spans="1:18"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s="5">
        <v>422</v>
      </c>
      <c r="P299">
        <v>422</v>
      </c>
      <c r="Q299" t="s">
        <v>935</v>
      </c>
      <c r="R299"/>
    </row>
    <row r="300" spans="1:18"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s="5">
        <v>1356</v>
      </c>
      <c r="P300">
        <v>5424</v>
      </c>
      <c r="Q300" t="s">
        <v>937</v>
      </c>
      <c r="R300"/>
    </row>
    <row r="301" spans="1:18"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s="5">
        <v>1638</v>
      </c>
      <c r="P301">
        <v>6552</v>
      </c>
      <c r="Q301" t="s">
        <v>937</v>
      </c>
      <c r="R301"/>
    </row>
    <row r="302" spans="1:18"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s="5">
        <v>1638</v>
      </c>
      <c r="P302">
        <v>8190</v>
      </c>
      <c r="Q302" t="s">
        <v>937</v>
      </c>
      <c r="R302"/>
    </row>
    <row r="303" spans="1:18"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s="5">
        <v>1112</v>
      </c>
      <c r="P303">
        <v>3336</v>
      </c>
      <c r="Q303" t="s">
        <v>935</v>
      </c>
      <c r="R303"/>
    </row>
    <row r="304" spans="1:18"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s="5">
        <v>1112</v>
      </c>
      <c r="P304">
        <v>2224</v>
      </c>
      <c r="Q304" t="s">
        <v>936</v>
      </c>
      <c r="R304"/>
    </row>
    <row r="305" spans="1:18"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s="5">
        <v>610</v>
      </c>
      <c r="P305">
        <v>610</v>
      </c>
      <c r="Q305" t="s">
        <v>937</v>
      </c>
      <c r="R305"/>
    </row>
    <row r="306" spans="1:18"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s="5">
        <v>422</v>
      </c>
      <c r="P306">
        <v>1688</v>
      </c>
      <c r="Q306" t="s">
        <v>937</v>
      </c>
      <c r="R306"/>
    </row>
    <row r="307" spans="1:18"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s="5">
        <v>1252</v>
      </c>
      <c r="P307">
        <v>2504</v>
      </c>
      <c r="Q307" t="s">
        <v>939</v>
      </c>
      <c r="R307"/>
    </row>
    <row r="308" spans="1:18"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s="5">
        <v>289</v>
      </c>
      <c r="P308">
        <v>1156</v>
      </c>
      <c r="Q308" t="s">
        <v>937</v>
      </c>
      <c r="R308"/>
    </row>
    <row r="309" spans="1:18"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s="5">
        <v>289</v>
      </c>
      <c r="P309">
        <v>578</v>
      </c>
      <c r="Q309" t="s">
        <v>937</v>
      </c>
      <c r="R309"/>
    </row>
    <row r="310" spans="1:18"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s="5">
        <v>1252</v>
      </c>
      <c r="P310">
        <v>1252</v>
      </c>
      <c r="Q310" t="s">
        <v>938</v>
      </c>
      <c r="R310"/>
    </row>
    <row r="311" spans="1:18" x14ac:dyDescent="0.25">
      <c r="A311">
        <v>417</v>
      </c>
      <c r="B311" s="1" t="s">
        <v>37</v>
      </c>
      <c r="C311">
        <v>62</v>
      </c>
      <c r="D311">
        <v>4</v>
      </c>
      <c r="E311" s="3">
        <v>44992</v>
      </c>
      <c r="F311" s="4">
        <v>0.94490740740740742</v>
      </c>
      <c r="G311" s="3">
        <v>44996</v>
      </c>
      <c r="H311" s="4">
        <v>0.24760416666666665</v>
      </c>
      <c r="I311" s="1" t="s">
        <v>704</v>
      </c>
      <c r="J311" s="1" t="s">
        <v>701</v>
      </c>
      <c r="K311" s="1" t="s">
        <v>747</v>
      </c>
      <c r="L311">
        <v>22</v>
      </c>
      <c r="M311">
        <v>4</v>
      </c>
      <c r="N311">
        <v>5</v>
      </c>
      <c r="O311" s="5">
        <v>1356</v>
      </c>
      <c r="P311">
        <v>5424</v>
      </c>
      <c r="Q311" t="s">
        <v>940</v>
      </c>
      <c r="R311"/>
    </row>
    <row r="312" spans="1:18"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s="5">
        <v>1638</v>
      </c>
      <c r="P312">
        <v>4914</v>
      </c>
      <c r="Q312" t="s">
        <v>938</v>
      </c>
      <c r="R312"/>
    </row>
    <row r="313" spans="1:18"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s="5">
        <v>409</v>
      </c>
      <c r="P313">
        <v>1636</v>
      </c>
      <c r="Q313" t="s">
        <v>936</v>
      </c>
      <c r="R313"/>
    </row>
    <row r="314" spans="1:18"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s="5">
        <v>1141</v>
      </c>
      <c r="P314">
        <v>4564</v>
      </c>
      <c r="Q314" t="s">
        <v>940</v>
      </c>
      <c r="R314"/>
    </row>
    <row r="315" spans="1:18"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s="5">
        <v>1721</v>
      </c>
      <c r="P315">
        <v>1721</v>
      </c>
      <c r="Q315" t="s">
        <v>941</v>
      </c>
      <c r="R315"/>
    </row>
    <row r="316" spans="1:18"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s="5">
        <v>1252</v>
      </c>
      <c r="P316">
        <v>2504</v>
      </c>
      <c r="Q316" t="s">
        <v>935</v>
      </c>
      <c r="R316"/>
    </row>
    <row r="317" spans="1:18"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s="5">
        <v>1356</v>
      </c>
      <c r="P317">
        <v>5424</v>
      </c>
      <c r="Q317" t="s">
        <v>939</v>
      </c>
      <c r="R317"/>
    </row>
    <row r="318" spans="1:18"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s="5">
        <v>1141</v>
      </c>
      <c r="P318">
        <v>4564</v>
      </c>
      <c r="Q318" t="s">
        <v>940</v>
      </c>
      <c r="R318"/>
    </row>
    <row r="319" spans="1:18"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s="5">
        <v>1141</v>
      </c>
      <c r="P319">
        <v>5705</v>
      </c>
      <c r="Q319" t="s">
        <v>938</v>
      </c>
      <c r="R319"/>
    </row>
    <row r="320" spans="1:18"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s="5">
        <v>1721</v>
      </c>
      <c r="P320">
        <v>3442</v>
      </c>
      <c r="Q320" t="s">
        <v>941</v>
      </c>
      <c r="R320"/>
    </row>
    <row r="321" spans="1:18"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s="5">
        <v>1141</v>
      </c>
      <c r="P321">
        <v>5705</v>
      </c>
      <c r="Q321" t="s">
        <v>941</v>
      </c>
      <c r="R321"/>
    </row>
    <row r="322" spans="1:18"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s="5">
        <v>1252</v>
      </c>
      <c r="P322">
        <v>2504</v>
      </c>
      <c r="Q322" t="s">
        <v>936</v>
      </c>
      <c r="R322"/>
    </row>
    <row r="323" spans="1:18"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s="5">
        <v>1638</v>
      </c>
      <c r="P323">
        <v>4914</v>
      </c>
      <c r="Q323" t="s">
        <v>936</v>
      </c>
      <c r="R323"/>
    </row>
    <row r="324" spans="1:18"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s="5">
        <v>422</v>
      </c>
      <c r="P324">
        <v>1266</v>
      </c>
      <c r="Q324" t="s">
        <v>939</v>
      </c>
      <c r="R324"/>
    </row>
    <row r="325" spans="1:18"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s="5">
        <v>610</v>
      </c>
      <c r="P325">
        <v>610</v>
      </c>
      <c r="Q325" t="s">
        <v>939</v>
      </c>
      <c r="R325"/>
    </row>
    <row r="326" spans="1:18"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s="5">
        <v>1252</v>
      </c>
      <c r="P326">
        <v>3756</v>
      </c>
      <c r="Q326" t="s">
        <v>941</v>
      </c>
      <c r="R326"/>
    </row>
    <row r="327" spans="1:18"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s="5">
        <v>1252</v>
      </c>
      <c r="P327">
        <v>2504</v>
      </c>
      <c r="Q327" t="s">
        <v>940</v>
      </c>
      <c r="R327"/>
    </row>
    <row r="328" spans="1:18"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s="5">
        <v>1638</v>
      </c>
      <c r="P328">
        <v>8190</v>
      </c>
      <c r="Q328" t="s">
        <v>940</v>
      </c>
      <c r="R328"/>
    </row>
    <row r="329" spans="1:18"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s="5">
        <v>422</v>
      </c>
      <c r="P329">
        <v>422</v>
      </c>
      <c r="Q329" t="s">
        <v>938</v>
      </c>
      <c r="R329"/>
    </row>
    <row r="330" spans="1:18"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s="5">
        <v>1721</v>
      </c>
      <c r="P330">
        <v>1721</v>
      </c>
      <c r="Q330" t="s">
        <v>936</v>
      </c>
      <c r="R330"/>
    </row>
    <row r="331" spans="1:18"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s="5">
        <v>1638</v>
      </c>
      <c r="P331">
        <v>6552</v>
      </c>
      <c r="Q331" t="s">
        <v>940</v>
      </c>
      <c r="R331"/>
    </row>
    <row r="332" spans="1:18"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s="5">
        <v>422</v>
      </c>
      <c r="P332">
        <v>1266</v>
      </c>
      <c r="Q332" t="s">
        <v>937</v>
      </c>
      <c r="R332"/>
    </row>
    <row r="333" spans="1:18"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s="5">
        <v>289</v>
      </c>
      <c r="P333">
        <v>289</v>
      </c>
      <c r="Q333" t="s">
        <v>941</v>
      </c>
      <c r="R333"/>
    </row>
    <row r="334" spans="1:18"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s="5">
        <v>289</v>
      </c>
      <c r="P334">
        <v>289</v>
      </c>
      <c r="Q334" t="s">
        <v>937</v>
      </c>
      <c r="R334"/>
    </row>
    <row r="335" spans="1:18"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s="5">
        <v>1865</v>
      </c>
      <c r="P335">
        <v>1865</v>
      </c>
      <c r="Q335" t="s">
        <v>939</v>
      </c>
      <c r="R335"/>
    </row>
    <row r="336" spans="1:18"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s="5">
        <v>1141</v>
      </c>
      <c r="P336">
        <v>3423</v>
      </c>
      <c r="Q336" t="s">
        <v>937</v>
      </c>
      <c r="R336"/>
    </row>
    <row r="337" spans="1:18"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s="5">
        <v>1356</v>
      </c>
      <c r="P337">
        <v>6780</v>
      </c>
      <c r="Q337" t="s">
        <v>938</v>
      </c>
      <c r="R337"/>
    </row>
    <row r="338" spans="1:18"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s="5">
        <v>289</v>
      </c>
      <c r="P338">
        <v>1445</v>
      </c>
      <c r="Q338" t="s">
        <v>941</v>
      </c>
      <c r="R338"/>
    </row>
    <row r="339" spans="1:18"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s="5">
        <v>422</v>
      </c>
      <c r="P339">
        <v>422</v>
      </c>
      <c r="Q339" t="s">
        <v>936</v>
      </c>
      <c r="R339"/>
    </row>
    <row r="340" spans="1:18"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s="5">
        <v>610</v>
      </c>
      <c r="P340">
        <v>2440</v>
      </c>
      <c r="Q340" t="s">
        <v>941</v>
      </c>
      <c r="R340"/>
    </row>
    <row r="341" spans="1:18"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s="5">
        <v>1141</v>
      </c>
      <c r="P341">
        <v>3423</v>
      </c>
      <c r="Q341" t="s">
        <v>940</v>
      </c>
      <c r="R341"/>
    </row>
    <row r="342" spans="1:18"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s="5">
        <v>610</v>
      </c>
      <c r="P342">
        <v>610</v>
      </c>
      <c r="Q342" t="s">
        <v>937</v>
      </c>
      <c r="R342"/>
    </row>
    <row r="343" spans="1:18"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s="5">
        <v>1112</v>
      </c>
      <c r="P343">
        <v>1112</v>
      </c>
      <c r="Q343" t="s">
        <v>935</v>
      </c>
      <c r="R343"/>
    </row>
    <row r="344" spans="1:18"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s="5">
        <v>409</v>
      </c>
      <c r="P344">
        <v>409</v>
      </c>
      <c r="Q344" t="s">
        <v>938</v>
      </c>
      <c r="R344"/>
    </row>
    <row r="345" spans="1:18"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s="5">
        <v>1356</v>
      </c>
      <c r="P345">
        <v>4068</v>
      </c>
      <c r="Q345" t="s">
        <v>937</v>
      </c>
      <c r="R345"/>
    </row>
    <row r="346" spans="1:18"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s="5">
        <v>1141</v>
      </c>
      <c r="P346">
        <v>5705</v>
      </c>
      <c r="Q346" t="s">
        <v>941</v>
      </c>
      <c r="R346"/>
    </row>
    <row r="347" spans="1:18"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s="5">
        <v>1865</v>
      </c>
      <c r="P347">
        <v>5595</v>
      </c>
      <c r="Q347" t="s">
        <v>939</v>
      </c>
      <c r="R347"/>
    </row>
    <row r="348" spans="1:18"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s="5">
        <v>1721</v>
      </c>
      <c r="P348">
        <v>8605</v>
      </c>
      <c r="Q348" t="s">
        <v>937</v>
      </c>
      <c r="R348"/>
    </row>
    <row r="349" spans="1:18"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s="5">
        <v>1865</v>
      </c>
      <c r="P349">
        <v>3730</v>
      </c>
      <c r="Q349" t="s">
        <v>941</v>
      </c>
      <c r="R349"/>
    </row>
    <row r="350" spans="1:18"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s="5">
        <v>1112</v>
      </c>
      <c r="P350">
        <v>4448</v>
      </c>
      <c r="Q350" t="s">
        <v>939</v>
      </c>
      <c r="R350"/>
    </row>
    <row r="351" spans="1:18"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s="5">
        <v>289</v>
      </c>
      <c r="P351">
        <v>289</v>
      </c>
      <c r="Q351" t="s">
        <v>939</v>
      </c>
      <c r="R351"/>
    </row>
    <row r="352" spans="1:18"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s="5">
        <v>1252</v>
      </c>
      <c r="P352">
        <v>5008</v>
      </c>
      <c r="Q352" t="s">
        <v>941</v>
      </c>
      <c r="R352"/>
    </row>
    <row r="353" spans="1:18"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s="5">
        <v>1141</v>
      </c>
      <c r="P353">
        <v>2282</v>
      </c>
      <c r="Q353" t="s">
        <v>937</v>
      </c>
      <c r="R353"/>
    </row>
    <row r="354" spans="1:18"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s="5">
        <v>1865</v>
      </c>
      <c r="P354">
        <v>9325</v>
      </c>
      <c r="Q354" t="s">
        <v>936</v>
      </c>
      <c r="R354"/>
    </row>
    <row r="355" spans="1:18"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s="5">
        <v>1638</v>
      </c>
      <c r="P355">
        <v>1638</v>
      </c>
      <c r="Q355" t="s">
        <v>938</v>
      </c>
      <c r="R355"/>
    </row>
    <row r="356" spans="1:18"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s="5">
        <v>1141</v>
      </c>
      <c r="P356">
        <v>4564</v>
      </c>
      <c r="Q356" t="s">
        <v>935</v>
      </c>
      <c r="R356"/>
    </row>
    <row r="357" spans="1:18"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s="5">
        <v>409</v>
      </c>
      <c r="P357">
        <v>409</v>
      </c>
      <c r="Q357" t="s">
        <v>937</v>
      </c>
      <c r="R357"/>
    </row>
    <row r="358" spans="1:18"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s="5">
        <v>1141</v>
      </c>
      <c r="P358">
        <v>2282</v>
      </c>
      <c r="Q358" t="s">
        <v>937</v>
      </c>
      <c r="R358"/>
    </row>
    <row r="359" spans="1:18"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s="5">
        <v>1865</v>
      </c>
      <c r="P359">
        <v>1865</v>
      </c>
      <c r="Q359" t="s">
        <v>940</v>
      </c>
      <c r="R359"/>
    </row>
    <row r="360" spans="1:18"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s="5">
        <v>289</v>
      </c>
      <c r="P360">
        <v>289</v>
      </c>
      <c r="Q360" t="s">
        <v>937</v>
      </c>
      <c r="R360"/>
    </row>
    <row r="361" spans="1:18"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s="5">
        <v>1865</v>
      </c>
      <c r="P361">
        <v>1865</v>
      </c>
      <c r="Q361" t="s">
        <v>940</v>
      </c>
      <c r="R361"/>
    </row>
    <row r="362" spans="1:18"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s="5">
        <v>1638</v>
      </c>
      <c r="P362">
        <v>8190</v>
      </c>
      <c r="Q362" t="s">
        <v>938</v>
      </c>
      <c r="R362"/>
    </row>
    <row r="363" spans="1:18"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s="5">
        <v>1721</v>
      </c>
      <c r="P363">
        <v>8605</v>
      </c>
      <c r="Q363" t="s">
        <v>941</v>
      </c>
      <c r="R363"/>
    </row>
    <row r="364" spans="1:18"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s="5">
        <v>289</v>
      </c>
      <c r="P364">
        <v>867</v>
      </c>
      <c r="Q364" t="s">
        <v>938</v>
      </c>
      <c r="R364"/>
    </row>
    <row r="365" spans="1:18"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s="5">
        <v>289</v>
      </c>
      <c r="P365">
        <v>1445</v>
      </c>
      <c r="Q365" t="s">
        <v>940</v>
      </c>
      <c r="R365"/>
    </row>
    <row r="366" spans="1:18"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s="5">
        <v>1112</v>
      </c>
      <c r="P366">
        <v>1112</v>
      </c>
      <c r="Q366" t="s">
        <v>939</v>
      </c>
      <c r="R366"/>
    </row>
    <row r="367" spans="1:18"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s="5">
        <v>1141</v>
      </c>
      <c r="P367">
        <v>3423</v>
      </c>
      <c r="Q367" t="s">
        <v>939</v>
      </c>
      <c r="R367"/>
    </row>
    <row r="368" spans="1:18"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s="5">
        <v>1112</v>
      </c>
      <c r="P368">
        <v>4448</v>
      </c>
      <c r="Q368" t="s">
        <v>940</v>
      </c>
      <c r="R368"/>
    </row>
    <row r="369" spans="1:18"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s="5">
        <v>1141</v>
      </c>
      <c r="P369">
        <v>2282</v>
      </c>
      <c r="Q369" t="s">
        <v>938</v>
      </c>
      <c r="R369"/>
    </row>
    <row r="370" spans="1:18"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s="5">
        <v>1141</v>
      </c>
      <c r="P370">
        <v>1141</v>
      </c>
      <c r="Q370" t="s">
        <v>938</v>
      </c>
      <c r="R370"/>
    </row>
    <row r="371" spans="1:18"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s="5">
        <v>998</v>
      </c>
      <c r="P371">
        <v>2994</v>
      </c>
      <c r="Q371" t="s">
        <v>939</v>
      </c>
      <c r="R371"/>
    </row>
    <row r="372" spans="1:18"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s="5">
        <v>1865</v>
      </c>
      <c r="P372">
        <v>1865</v>
      </c>
      <c r="Q372" t="s">
        <v>939</v>
      </c>
      <c r="R372"/>
    </row>
    <row r="373" spans="1:18"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s="5">
        <v>289</v>
      </c>
      <c r="P373">
        <v>867</v>
      </c>
      <c r="Q373" t="s">
        <v>935</v>
      </c>
      <c r="R373"/>
    </row>
    <row r="374" spans="1:18"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s="5">
        <v>1721</v>
      </c>
      <c r="P374">
        <v>5163</v>
      </c>
      <c r="Q374" t="s">
        <v>940</v>
      </c>
      <c r="R374"/>
    </row>
    <row r="375" spans="1:18"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s="5">
        <v>1252</v>
      </c>
      <c r="P375">
        <v>1252</v>
      </c>
      <c r="Q375" t="s">
        <v>937</v>
      </c>
      <c r="R375"/>
    </row>
    <row r="376" spans="1:18"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s="5">
        <v>1356</v>
      </c>
      <c r="P376">
        <v>1356</v>
      </c>
      <c r="Q376" t="s">
        <v>941</v>
      </c>
      <c r="R376"/>
    </row>
    <row r="377" spans="1:18"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s="5">
        <v>1141</v>
      </c>
      <c r="P377">
        <v>2282</v>
      </c>
      <c r="Q377" t="s">
        <v>936</v>
      </c>
      <c r="R377"/>
    </row>
    <row r="378" spans="1:18"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s="5">
        <v>1638</v>
      </c>
      <c r="P378">
        <v>1638</v>
      </c>
      <c r="Q378" t="s">
        <v>941</v>
      </c>
      <c r="R378"/>
    </row>
    <row r="379" spans="1:18"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s="5">
        <v>1356</v>
      </c>
      <c r="P379">
        <v>2712</v>
      </c>
      <c r="Q379" t="s">
        <v>935</v>
      </c>
      <c r="R379"/>
    </row>
    <row r="380" spans="1:18"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s="5">
        <v>1638</v>
      </c>
      <c r="P380">
        <v>3276</v>
      </c>
      <c r="Q380" t="s">
        <v>938</v>
      </c>
      <c r="R380"/>
    </row>
    <row r="381" spans="1:18" x14ac:dyDescent="0.25">
      <c r="A381">
        <v>27</v>
      </c>
      <c r="B381" s="1" t="s">
        <v>383</v>
      </c>
      <c r="C381">
        <v>9</v>
      </c>
      <c r="D381">
        <v>2</v>
      </c>
      <c r="E381" s="3">
        <v>45160</v>
      </c>
      <c r="F381" s="4">
        <v>0.46976851851851853</v>
      </c>
      <c r="G381" s="3">
        <v>45168</v>
      </c>
      <c r="H381" s="4">
        <v>0.33277777777777778</v>
      </c>
      <c r="I381" s="1" t="s">
        <v>514</v>
      </c>
      <c r="J381" s="1" t="s">
        <v>794</v>
      </c>
      <c r="K381" s="1" t="s">
        <v>795</v>
      </c>
      <c r="L381">
        <v>11</v>
      </c>
      <c r="M381">
        <v>8</v>
      </c>
      <c r="N381">
        <v>7</v>
      </c>
      <c r="O381" s="5">
        <v>1605</v>
      </c>
      <c r="P381">
        <v>3210</v>
      </c>
      <c r="Q381" t="s">
        <v>940</v>
      </c>
      <c r="R381"/>
    </row>
    <row r="382" spans="1:18" x14ac:dyDescent="0.25">
      <c r="A382">
        <v>52</v>
      </c>
      <c r="B382" s="1" t="s">
        <v>150</v>
      </c>
      <c r="C382">
        <v>9</v>
      </c>
      <c r="D382">
        <v>1</v>
      </c>
      <c r="E382" s="3">
        <v>45167</v>
      </c>
      <c r="F382" s="4">
        <v>0.83011574074074079</v>
      </c>
      <c r="G382" s="3">
        <v>45176</v>
      </c>
      <c r="H382" s="4">
        <v>0.1819675925925926</v>
      </c>
      <c r="I382" s="1" t="s">
        <v>796</v>
      </c>
      <c r="J382" s="1" t="s">
        <v>794</v>
      </c>
      <c r="K382" s="1" t="s">
        <v>795</v>
      </c>
      <c r="L382">
        <v>19</v>
      </c>
      <c r="M382">
        <v>9</v>
      </c>
      <c r="N382">
        <v>4</v>
      </c>
      <c r="O382" s="5">
        <v>1605</v>
      </c>
      <c r="P382">
        <v>1605</v>
      </c>
      <c r="Q382" t="s">
        <v>940</v>
      </c>
      <c r="R382"/>
    </row>
    <row r="383" spans="1:18" x14ac:dyDescent="0.25">
      <c r="A383">
        <v>53</v>
      </c>
      <c r="B383" s="1" t="s">
        <v>281</v>
      </c>
      <c r="C383">
        <v>9</v>
      </c>
      <c r="D383">
        <v>5</v>
      </c>
      <c r="E383" s="3">
        <v>45158</v>
      </c>
      <c r="F383" s="4">
        <v>0.35121527777777778</v>
      </c>
      <c r="G383" s="3">
        <v>45165</v>
      </c>
      <c r="H383" s="4">
        <v>0.24966435185185185</v>
      </c>
      <c r="I383" s="1" t="s">
        <v>780</v>
      </c>
      <c r="J383" s="1" t="s">
        <v>794</v>
      </c>
      <c r="K383" s="1" t="s">
        <v>795</v>
      </c>
      <c r="L383">
        <v>8</v>
      </c>
      <c r="M383">
        <v>7</v>
      </c>
      <c r="N383">
        <v>5</v>
      </c>
      <c r="O383" s="5">
        <v>1605</v>
      </c>
      <c r="P383">
        <v>8025</v>
      </c>
      <c r="Q383" t="s">
        <v>938</v>
      </c>
      <c r="R383"/>
    </row>
    <row r="384" spans="1:18" x14ac:dyDescent="0.25">
      <c r="A384">
        <v>71</v>
      </c>
      <c r="B384" s="1" t="s">
        <v>90</v>
      </c>
      <c r="C384">
        <v>9</v>
      </c>
      <c r="D384">
        <v>5</v>
      </c>
      <c r="E384" s="3">
        <v>45158</v>
      </c>
      <c r="F384" s="4">
        <v>0.68895833333333334</v>
      </c>
      <c r="G384" s="3">
        <v>45166</v>
      </c>
      <c r="H384" s="4">
        <v>0.5635648148148148</v>
      </c>
      <c r="I384" s="1" t="s">
        <v>797</v>
      </c>
      <c r="J384" s="1" t="s">
        <v>794</v>
      </c>
      <c r="K384" s="1" t="s">
        <v>795</v>
      </c>
      <c r="L384">
        <v>16</v>
      </c>
      <c r="M384">
        <v>8</v>
      </c>
      <c r="N384">
        <v>13</v>
      </c>
      <c r="O384" s="5">
        <v>1605</v>
      </c>
      <c r="P384">
        <v>8025</v>
      </c>
      <c r="Q384" t="s">
        <v>938</v>
      </c>
      <c r="R384"/>
    </row>
    <row r="385" spans="1:18" x14ac:dyDescent="0.25">
      <c r="A385">
        <v>6</v>
      </c>
      <c r="B385" s="1" t="s">
        <v>252</v>
      </c>
      <c r="C385">
        <v>28</v>
      </c>
      <c r="D385">
        <v>4</v>
      </c>
      <c r="E385" s="3">
        <v>45158</v>
      </c>
      <c r="F385" s="4">
        <v>0.92471064814814818</v>
      </c>
      <c r="G385" s="3">
        <v>45164</v>
      </c>
      <c r="H385" s="4">
        <v>0.79636574074074074</v>
      </c>
      <c r="I385" s="1" t="s">
        <v>684</v>
      </c>
      <c r="J385" s="1" t="s">
        <v>794</v>
      </c>
      <c r="K385" s="1" t="s">
        <v>795</v>
      </c>
      <c r="L385">
        <v>22</v>
      </c>
      <c r="M385">
        <v>6</v>
      </c>
      <c r="N385">
        <v>19</v>
      </c>
      <c r="O385" s="5">
        <v>1778</v>
      </c>
      <c r="P385">
        <v>7112</v>
      </c>
      <c r="Q385" t="s">
        <v>938</v>
      </c>
      <c r="R385"/>
    </row>
    <row r="386" spans="1:18" x14ac:dyDescent="0.25">
      <c r="A386">
        <v>15</v>
      </c>
      <c r="B386" s="1" t="s">
        <v>418</v>
      </c>
      <c r="C386">
        <v>21</v>
      </c>
      <c r="D386">
        <v>5</v>
      </c>
      <c r="E386" s="3">
        <v>45164</v>
      </c>
      <c r="F386" s="4">
        <v>0.11989583333333333</v>
      </c>
      <c r="G386" s="3">
        <v>45168</v>
      </c>
      <c r="H386" s="4">
        <v>0.56024305555555554</v>
      </c>
      <c r="I386" s="1" t="s">
        <v>798</v>
      </c>
      <c r="J386" s="1" t="s">
        <v>794</v>
      </c>
      <c r="K386" s="1" t="s">
        <v>795</v>
      </c>
      <c r="L386">
        <v>2</v>
      </c>
      <c r="M386">
        <v>4</v>
      </c>
      <c r="N386">
        <v>13</v>
      </c>
      <c r="O386" s="5">
        <v>1561</v>
      </c>
      <c r="P386">
        <v>7805</v>
      </c>
      <c r="Q386" t="s">
        <v>935</v>
      </c>
      <c r="R386"/>
    </row>
    <row r="387" spans="1:18" x14ac:dyDescent="0.25">
      <c r="A387">
        <v>9</v>
      </c>
      <c r="B387" s="1" t="s">
        <v>275</v>
      </c>
      <c r="C387">
        <v>27</v>
      </c>
      <c r="D387">
        <v>4</v>
      </c>
      <c r="E387" s="3">
        <v>45158</v>
      </c>
      <c r="F387" s="4">
        <v>0.98600694444444448</v>
      </c>
      <c r="G387" s="3">
        <v>45167</v>
      </c>
      <c r="H387" s="4">
        <v>0.99993055555555554</v>
      </c>
      <c r="I387" s="1" t="s">
        <v>619</v>
      </c>
      <c r="J387" s="1" t="s">
        <v>794</v>
      </c>
      <c r="K387" s="1" t="s">
        <v>795</v>
      </c>
      <c r="L387">
        <v>23</v>
      </c>
      <c r="M387">
        <v>9</v>
      </c>
      <c r="N387">
        <v>23</v>
      </c>
      <c r="O387" s="5">
        <v>548</v>
      </c>
      <c r="P387">
        <v>2192</v>
      </c>
      <c r="Q387" t="s">
        <v>938</v>
      </c>
      <c r="R387"/>
    </row>
    <row r="388" spans="1:18"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s="5">
        <v>1335</v>
      </c>
      <c r="P388">
        <v>5340</v>
      </c>
      <c r="Q388" t="s">
        <v>937</v>
      </c>
      <c r="R388"/>
    </row>
    <row r="389" spans="1:18"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s="5">
        <v>548</v>
      </c>
      <c r="P389">
        <v>2192</v>
      </c>
      <c r="Q389" t="s">
        <v>936</v>
      </c>
      <c r="R389"/>
    </row>
    <row r="390" spans="1:18"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s="5">
        <v>811</v>
      </c>
      <c r="P390">
        <v>2433</v>
      </c>
      <c r="Q390" t="s">
        <v>938</v>
      </c>
      <c r="R390"/>
    </row>
    <row r="391" spans="1:18"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s="5">
        <v>811</v>
      </c>
      <c r="P391">
        <v>4055</v>
      </c>
      <c r="Q391" t="s">
        <v>940</v>
      </c>
      <c r="R391"/>
    </row>
    <row r="392" spans="1:18"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s="5">
        <v>548</v>
      </c>
      <c r="P392">
        <v>2740</v>
      </c>
      <c r="Q392" t="s">
        <v>935</v>
      </c>
      <c r="R392"/>
    </row>
    <row r="393" spans="1:18"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s="5">
        <v>1904</v>
      </c>
      <c r="P393">
        <v>5712</v>
      </c>
      <c r="Q393" t="s">
        <v>938</v>
      </c>
      <c r="R393"/>
    </row>
    <row r="394" spans="1:18"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s="5">
        <v>1904</v>
      </c>
      <c r="P394">
        <v>3808</v>
      </c>
      <c r="Q394" t="s">
        <v>941</v>
      </c>
      <c r="R394"/>
    </row>
    <row r="395" spans="1:18"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s="5">
        <v>1878</v>
      </c>
      <c r="P395">
        <v>9390</v>
      </c>
      <c r="Q395" t="s">
        <v>938</v>
      </c>
      <c r="R395"/>
    </row>
    <row r="396" spans="1:18"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s="5">
        <v>1904</v>
      </c>
      <c r="P396">
        <v>7616</v>
      </c>
      <c r="Q396" t="s">
        <v>941</v>
      </c>
      <c r="R396"/>
    </row>
    <row r="397" spans="1:18"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s="5">
        <v>1605</v>
      </c>
      <c r="P397">
        <v>8025</v>
      </c>
      <c r="Q397" t="s">
        <v>940</v>
      </c>
      <c r="R397"/>
    </row>
    <row r="398" spans="1:18"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s="5">
        <v>1672</v>
      </c>
      <c r="P398">
        <v>6688</v>
      </c>
      <c r="Q398" t="s">
        <v>938</v>
      </c>
      <c r="R398"/>
    </row>
    <row r="399" spans="1:18"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s="5">
        <v>1778</v>
      </c>
      <c r="P399">
        <v>7112</v>
      </c>
      <c r="Q399" t="s">
        <v>939</v>
      </c>
      <c r="R399"/>
    </row>
    <row r="400" spans="1:18"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s="5">
        <v>1335</v>
      </c>
      <c r="P400">
        <v>1335</v>
      </c>
      <c r="Q400" t="s">
        <v>941</v>
      </c>
      <c r="R400"/>
    </row>
    <row r="401" spans="1:18"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s="5">
        <v>1878</v>
      </c>
      <c r="P401">
        <v>5634</v>
      </c>
      <c r="Q401" t="s">
        <v>938</v>
      </c>
      <c r="R401"/>
    </row>
    <row r="402" spans="1:18"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s="5">
        <v>1878</v>
      </c>
      <c r="P402">
        <v>5634</v>
      </c>
      <c r="Q402" t="s">
        <v>941</v>
      </c>
      <c r="R402"/>
    </row>
    <row r="403" spans="1:18"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s="5">
        <v>1778</v>
      </c>
      <c r="P403">
        <v>5334</v>
      </c>
      <c r="Q403" t="s">
        <v>940</v>
      </c>
      <c r="R403"/>
    </row>
    <row r="404" spans="1:18"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s="5">
        <v>1878</v>
      </c>
      <c r="P404">
        <v>7512</v>
      </c>
      <c r="Q404" t="s">
        <v>935</v>
      </c>
      <c r="R404"/>
    </row>
    <row r="405" spans="1:18"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s="5">
        <v>1904</v>
      </c>
      <c r="P405">
        <v>1904</v>
      </c>
      <c r="Q405" t="s">
        <v>935</v>
      </c>
      <c r="R405"/>
    </row>
    <row r="406" spans="1:18"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s="5">
        <v>548</v>
      </c>
      <c r="P406">
        <v>1644</v>
      </c>
      <c r="Q406" t="s">
        <v>940</v>
      </c>
      <c r="R406"/>
    </row>
    <row r="407" spans="1:18"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s="5">
        <v>1561</v>
      </c>
      <c r="P407">
        <v>1561</v>
      </c>
      <c r="Q407" t="s">
        <v>936</v>
      </c>
      <c r="R407"/>
    </row>
    <row r="408" spans="1:18"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s="5">
        <v>1561</v>
      </c>
      <c r="P408">
        <v>4683</v>
      </c>
      <c r="Q408" t="s">
        <v>940</v>
      </c>
      <c r="R408"/>
    </row>
    <row r="409" spans="1:18"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s="5">
        <v>1561</v>
      </c>
      <c r="P409">
        <v>7805</v>
      </c>
      <c r="Q409" t="s">
        <v>940</v>
      </c>
      <c r="R409"/>
    </row>
    <row r="410" spans="1:18"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s="5">
        <v>1335</v>
      </c>
      <c r="P410">
        <v>6675</v>
      </c>
      <c r="Q410" t="s">
        <v>936</v>
      </c>
      <c r="R410"/>
    </row>
    <row r="411" spans="1:18"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s="5">
        <v>1335</v>
      </c>
      <c r="P411">
        <v>2670</v>
      </c>
      <c r="Q411" t="s">
        <v>939</v>
      </c>
      <c r="R411"/>
    </row>
    <row r="412" spans="1:18"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s="5">
        <v>1605</v>
      </c>
      <c r="P412">
        <v>1605</v>
      </c>
      <c r="Q412" t="s">
        <v>940</v>
      </c>
      <c r="R412"/>
    </row>
    <row r="413" spans="1:18"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s="5">
        <v>1878</v>
      </c>
      <c r="P413">
        <v>1878</v>
      </c>
      <c r="Q413" t="s">
        <v>938</v>
      </c>
      <c r="R413"/>
    </row>
    <row r="414" spans="1:18"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s="5">
        <v>548</v>
      </c>
      <c r="P414">
        <v>2740</v>
      </c>
      <c r="Q414" t="s">
        <v>937</v>
      </c>
      <c r="R414"/>
    </row>
    <row r="415" spans="1:18"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s="5">
        <v>1335</v>
      </c>
      <c r="P415">
        <v>4005</v>
      </c>
      <c r="Q415" t="s">
        <v>938</v>
      </c>
      <c r="R415"/>
    </row>
    <row r="416" spans="1:18"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s="5">
        <v>811</v>
      </c>
      <c r="P416">
        <v>1622</v>
      </c>
      <c r="Q416" t="s">
        <v>941</v>
      </c>
      <c r="R416"/>
    </row>
    <row r="417" spans="1:18"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s="5">
        <v>1672</v>
      </c>
      <c r="P417">
        <v>1672</v>
      </c>
      <c r="Q417" t="s">
        <v>939</v>
      </c>
      <c r="R417"/>
    </row>
    <row r="418" spans="1:18"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s="5">
        <v>1672</v>
      </c>
      <c r="P418">
        <v>1672</v>
      </c>
      <c r="Q418" t="s">
        <v>938</v>
      </c>
      <c r="R418"/>
    </row>
    <row r="419" spans="1:18"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s="5">
        <v>1561</v>
      </c>
      <c r="P419">
        <v>4683</v>
      </c>
      <c r="Q419" t="s">
        <v>938</v>
      </c>
      <c r="R419"/>
    </row>
    <row r="420" spans="1:18"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s="5">
        <v>1605</v>
      </c>
      <c r="P420">
        <v>3210</v>
      </c>
      <c r="Q420" t="s">
        <v>938</v>
      </c>
      <c r="R420"/>
    </row>
    <row r="421" spans="1:18"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s="5">
        <v>1778</v>
      </c>
      <c r="P421">
        <v>8890</v>
      </c>
      <c r="Q421" t="s">
        <v>940</v>
      </c>
      <c r="R421"/>
    </row>
    <row r="422" spans="1:18"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s="5">
        <v>1335</v>
      </c>
      <c r="P422">
        <v>2670</v>
      </c>
      <c r="Q422" t="s">
        <v>940</v>
      </c>
      <c r="R422"/>
    </row>
    <row r="423" spans="1:18"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s="5">
        <v>1778</v>
      </c>
      <c r="P423">
        <v>1778</v>
      </c>
      <c r="Q423" t="s">
        <v>936</v>
      </c>
      <c r="R423"/>
    </row>
    <row r="424" spans="1:18"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s="5">
        <v>1904</v>
      </c>
      <c r="P424">
        <v>3808</v>
      </c>
      <c r="Q424" t="s">
        <v>939</v>
      </c>
      <c r="R424"/>
    </row>
    <row r="425" spans="1:18"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s="5">
        <v>1904</v>
      </c>
      <c r="P425">
        <v>1904</v>
      </c>
      <c r="Q425" t="s">
        <v>938</v>
      </c>
      <c r="R425"/>
    </row>
    <row r="426" spans="1:18"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s="5">
        <v>1904</v>
      </c>
      <c r="P426">
        <v>7616</v>
      </c>
      <c r="Q426" t="s">
        <v>935</v>
      </c>
      <c r="R426"/>
    </row>
    <row r="427" spans="1:18"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s="5">
        <v>1605</v>
      </c>
      <c r="P427">
        <v>8025</v>
      </c>
      <c r="Q427" t="s">
        <v>940</v>
      </c>
      <c r="R427"/>
    </row>
    <row r="428" spans="1:18"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s="5">
        <v>1561</v>
      </c>
      <c r="P428">
        <v>7805</v>
      </c>
      <c r="Q428" t="s">
        <v>940</v>
      </c>
      <c r="R428"/>
    </row>
    <row r="429" spans="1:18"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s="5">
        <v>1904</v>
      </c>
      <c r="P429">
        <v>7616</v>
      </c>
      <c r="Q429" t="s">
        <v>937</v>
      </c>
      <c r="R429"/>
    </row>
    <row r="430" spans="1:18"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s="5">
        <v>811</v>
      </c>
      <c r="P430">
        <v>4055</v>
      </c>
      <c r="Q430" t="s">
        <v>940</v>
      </c>
      <c r="R430"/>
    </row>
    <row r="431" spans="1:18"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s="5">
        <v>1878</v>
      </c>
      <c r="P431">
        <v>5634</v>
      </c>
      <c r="Q431" t="s">
        <v>941</v>
      </c>
      <c r="R431"/>
    </row>
    <row r="432" spans="1:18"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s="5">
        <v>1672</v>
      </c>
      <c r="P432">
        <v>3344</v>
      </c>
      <c r="Q432" t="s">
        <v>938</v>
      </c>
      <c r="R432"/>
    </row>
    <row r="433" spans="1:18"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s="5">
        <v>1605</v>
      </c>
      <c r="P433">
        <v>8025</v>
      </c>
      <c r="Q433" t="s">
        <v>940</v>
      </c>
      <c r="R433"/>
    </row>
    <row r="434" spans="1:18"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s="5">
        <v>548</v>
      </c>
      <c r="P434">
        <v>1096</v>
      </c>
      <c r="Q434" t="s">
        <v>938</v>
      </c>
      <c r="R434"/>
    </row>
    <row r="435" spans="1:18"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s="5">
        <v>1672</v>
      </c>
      <c r="P435">
        <v>6688</v>
      </c>
      <c r="Q435" t="s">
        <v>940</v>
      </c>
      <c r="R435"/>
    </row>
    <row r="436" spans="1:18"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s="5">
        <v>1904</v>
      </c>
      <c r="P436">
        <v>1904</v>
      </c>
      <c r="Q436" t="s">
        <v>941</v>
      </c>
      <c r="R436"/>
    </row>
    <row r="437" spans="1:18"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s="5">
        <v>1335</v>
      </c>
      <c r="P437">
        <v>2670</v>
      </c>
      <c r="Q437" t="s">
        <v>935</v>
      </c>
      <c r="R437"/>
    </row>
    <row r="438" spans="1:18"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s="5">
        <v>548</v>
      </c>
      <c r="P438">
        <v>1096</v>
      </c>
      <c r="Q438" t="s">
        <v>939</v>
      </c>
      <c r="R438"/>
    </row>
    <row r="439" spans="1:18"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s="5">
        <v>1904</v>
      </c>
      <c r="P439">
        <v>9520</v>
      </c>
      <c r="Q439" t="s">
        <v>936</v>
      </c>
      <c r="R439"/>
    </row>
    <row r="440" spans="1:18" x14ac:dyDescent="0.25">
      <c r="A440">
        <v>467</v>
      </c>
      <c r="B440" s="1" t="s">
        <v>344</v>
      </c>
      <c r="C440">
        <v>53</v>
      </c>
      <c r="D440">
        <v>1</v>
      </c>
      <c r="E440" s="3">
        <v>45166</v>
      </c>
      <c r="F440" s="4">
        <v>0.59634259259259259</v>
      </c>
      <c r="G440" s="3">
        <v>45171</v>
      </c>
      <c r="H440" s="4">
        <v>0.63901620370370371</v>
      </c>
      <c r="I440" s="1" t="s">
        <v>703</v>
      </c>
      <c r="J440" s="1" t="s">
        <v>794</v>
      </c>
      <c r="K440" s="1" t="s">
        <v>795</v>
      </c>
      <c r="L440">
        <v>14</v>
      </c>
      <c r="M440">
        <v>5</v>
      </c>
      <c r="N440">
        <v>15</v>
      </c>
      <c r="O440" s="5">
        <v>1672</v>
      </c>
      <c r="P440">
        <v>1672</v>
      </c>
      <c r="Q440" t="s">
        <v>939</v>
      </c>
      <c r="R440"/>
    </row>
    <row r="441" spans="1:18"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s="5">
        <v>811</v>
      </c>
      <c r="P441">
        <v>1622</v>
      </c>
      <c r="Q441" t="s">
        <v>939</v>
      </c>
      <c r="R441"/>
    </row>
    <row r="442" spans="1:18"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s="5">
        <v>1561</v>
      </c>
      <c r="P442">
        <v>6244</v>
      </c>
      <c r="Q442" t="s">
        <v>939</v>
      </c>
      <c r="R442"/>
    </row>
    <row r="443" spans="1:18"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s="5">
        <v>1878</v>
      </c>
      <c r="P443">
        <v>3756</v>
      </c>
      <c r="Q443" t="s">
        <v>940</v>
      </c>
      <c r="R443"/>
    </row>
    <row r="444" spans="1:18"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s="5">
        <v>811</v>
      </c>
      <c r="P444">
        <v>811</v>
      </c>
      <c r="Q444" t="s">
        <v>938</v>
      </c>
      <c r="R444"/>
    </row>
    <row r="445" spans="1:18"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s="5">
        <v>1335</v>
      </c>
      <c r="P445">
        <v>1335</v>
      </c>
      <c r="Q445" t="s">
        <v>940</v>
      </c>
      <c r="R445"/>
    </row>
    <row r="446" spans="1:18"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s="5">
        <v>1904</v>
      </c>
      <c r="P446">
        <v>7616</v>
      </c>
      <c r="Q446" t="s">
        <v>938</v>
      </c>
      <c r="R446"/>
    </row>
    <row r="447" spans="1:18"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s="5">
        <v>548</v>
      </c>
      <c r="P447">
        <v>1644</v>
      </c>
      <c r="Q447" t="s">
        <v>938</v>
      </c>
      <c r="R447"/>
    </row>
    <row r="448" spans="1:18"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s="5">
        <v>1878</v>
      </c>
      <c r="P448">
        <v>3756</v>
      </c>
      <c r="Q448" t="s">
        <v>937</v>
      </c>
      <c r="R448"/>
    </row>
    <row r="449" spans="1:18"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s="5">
        <v>1778</v>
      </c>
      <c r="P449">
        <v>8890</v>
      </c>
      <c r="Q449" t="s">
        <v>940</v>
      </c>
      <c r="R449"/>
    </row>
    <row r="450" spans="1:18"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s="5">
        <v>811</v>
      </c>
      <c r="P450">
        <v>2433</v>
      </c>
      <c r="Q450" t="s">
        <v>937</v>
      </c>
      <c r="R450"/>
    </row>
    <row r="451" spans="1:18"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s="5">
        <v>1605</v>
      </c>
      <c r="P451">
        <v>8025</v>
      </c>
      <c r="Q451" t="s">
        <v>938</v>
      </c>
      <c r="R451"/>
    </row>
    <row r="452" spans="1:18"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s="5">
        <v>1878</v>
      </c>
      <c r="P452">
        <v>1878</v>
      </c>
      <c r="Q452" t="s">
        <v>940</v>
      </c>
      <c r="R452"/>
    </row>
    <row r="453" spans="1:18"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s="5">
        <v>1878</v>
      </c>
      <c r="P453">
        <v>5634</v>
      </c>
      <c r="Q453" t="s">
        <v>940</v>
      </c>
      <c r="R453"/>
    </row>
    <row r="454" spans="1:18"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s="5">
        <v>1672</v>
      </c>
      <c r="P454">
        <v>3344</v>
      </c>
      <c r="Q454" t="s">
        <v>939</v>
      </c>
      <c r="R454"/>
    </row>
    <row r="455" spans="1:18"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s="5">
        <v>1672</v>
      </c>
      <c r="P455">
        <v>6688</v>
      </c>
      <c r="Q455" t="s">
        <v>938</v>
      </c>
      <c r="R455"/>
    </row>
    <row r="456" spans="1:18"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s="5">
        <v>1335</v>
      </c>
      <c r="P456">
        <v>2670</v>
      </c>
      <c r="Q456" t="s">
        <v>936</v>
      </c>
      <c r="R456"/>
    </row>
    <row r="457" spans="1:18"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s="5">
        <v>1878</v>
      </c>
      <c r="P457">
        <v>9390</v>
      </c>
      <c r="Q457" t="s">
        <v>938</v>
      </c>
      <c r="R457"/>
    </row>
    <row r="458" spans="1:18"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s="5">
        <v>1335</v>
      </c>
      <c r="P458">
        <v>1335</v>
      </c>
      <c r="Q458" t="s">
        <v>939</v>
      </c>
      <c r="R458"/>
    </row>
    <row r="459" spans="1:18"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s="5">
        <v>1904</v>
      </c>
      <c r="P459">
        <v>9520</v>
      </c>
      <c r="Q459" t="s">
        <v>939</v>
      </c>
      <c r="R459"/>
    </row>
    <row r="460" spans="1:18"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s="5">
        <v>1778</v>
      </c>
      <c r="P460">
        <v>3556</v>
      </c>
      <c r="Q460" t="s">
        <v>940</v>
      </c>
      <c r="R460"/>
    </row>
    <row r="461" spans="1:18"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s="5">
        <v>1778</v>
      </c>
      <c r="P461">
        <v>5334</v>
      </c>
      <c r="Q461" t="s">
        <v>937</v>
      </c>
      <c r="R461"/>
    </row>
    <row r="462" spans="1:18"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s="5">
        <v>1878</v>
      </c>
      <c r="P462">
        <v>5634</v>
      </c>
      <c r="Q462" t="s">
        <v>938</v>
      </c>
      <c r="R462"/>
    </row>
    <row r="463" spans="1:18" x14ac:dyDescent="0.25">
      <c r="A463">
        <v>624</v>
      </c>
      <c r="B463" s="1" t="s">
        <v>156</v>
      </c>
      <c r="C463">
        <v>53</v>
      </c>
      <c r="D463">
        <v>5</v>
      </c>
      <c r="E463" s="3">
        <v>45167</v>
      </c>
      <c r="F463" s="4">
        <v>0.3888773148148148</v>
      </c>
      <c r="G463" s="3">
        <v>45170</v>
      </c>
      <c r="H463" s="4">
        <v>0.35409722222222223</v>
      </c>
      <c r="I463" s="1" t="s">
        <v>705</v>
      </c>
      <c r="J463" s="1" t="s">
        <v>794</v>
      </c>
      <c r="K463" s="1" t="s">
        <v>795</v>
      </c>
      <c r="L463">
        <v>9</v>
      </c>
      <c r="M463">
        <v>3</v>
      </c>
      <c r="N463">
        <v>8</v>
      </c>
      <c r="O463" s="5">
        <v>1672</v>
      </c>
      <c r="P463">
        <v>8360</v>
      </c>
      <c r="Q463" t="s">
        <v>940</v>
      </c>
      <c r="R463"/>
    </row>
    <row r="464" spans="1:18"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s="5">
        <v>1778</v>
      </c>
      <c r="P464">
        <v>8890</v>
      </c>
      <c r="Q464" t="s">
        <v>938</v>
      </c>
      <c r="R464"/>
    </row>
    <row r="465" spans="1:18"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s="5">
        <v>1672</v>
      </c>
      <c r="P465">
        <v>3344</v>
      </c>
      <c r="Q465" t="s">
        <v>937</v>
      </c>
      <c r="R465"/>
    </row>
    <row r="466" spans="1:18"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s="5">
        <v>811</v>
      </c>
      <c r="P466">
        <v>2433</v>
      </c>
      <c r="Q466" t="s">
        <v>936</v>
      </c>
      <c r="R466"/>
    </row>
    <row r="467" spans="1:18"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s="5">
        <v>1561</v>
      </c>
      <c r="P467">
        <v>7805</v>
      </c>
      <c r="Q467" t="s">
        <v>937</v>
      </c>
      <c r="R467"/>
    </row>
    <row r="468" spans="1:18"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s="5">
        <v>1561</v>
      </c>
      <c r="P468">
        <v>3122</v>
      </c>
      <c r="Q468" t="s">
        <v>939</v>
      </c>
      <c r="R468"/>
    </row>
    <row r="469" spans="1:18"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s="5">
        <v>1878</v>
      </c>
      <c r="P469">
        <v>3756</v>
      </c>
      <c r="Q469" t="s">
        <v>940</v>
      </c>
      <c r="R469"/>
    </row>
    <row r="470" spans="1:18"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s="5">
        <v>1561</v>
      </c>
      <c r="P470">
        <v>4683</v>
      </c>
      <c r="Q470" t="s">
        <v>940</v>
      </c>
      <c r="R470"/>
    </row>
    <row r="471" spans="1:18"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s="5">
        <v>1904</v>
      </c>
      <c r="P471">
        <v>3808</v>
      </c>
      <c r="Q471" t="s">
        <v>939</v>
      </c>
      <c r="R471"/>
    </row>
    <row r="472" spans="1:18"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s="5">
        <v>548</v>
      </c>
      <c r="P472">
        <v>1644</v>
      </c>
      <c r="Q472" t="s">
        <v>936</v>
      </c>
      <c r="R472"/>
    </row>
    <row r="473" spans="1:18"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s="5">
        <v>1878</v>
      </c>
      <c r="P473">
        <v>5634</v>
      </c>
      <c r="Q473" t="s">
        <v>940</v>
      </c>
      <c r="R473"/>
    </row>
    <row r="474" spans="1:18" x14ac:dyDescent="0.25">
      <c r="A474">
        <v>703</v>
      </c>
      <c r="B474" s="1" t="s">
        <v>424</v>
      </c>
      <c r="C474">
        <v>53</v>
      </c>
      <c r="D474">
        <v>4</v>
      </c>
      <c r="E474" s="3">
        <v>45161</v>
      </c>
      <c r="F474" s="4">
        <v>0.68031249999999999</v>
      </c>
      <c r="G474" s="3">
        <v>45170</v>
      </c>
      <c r="H474" s="4">
        <v>0.25839120370370372</v>
      </c>
      <c r="I474" s="1" t="s">
        <v>704</v>
      </c>
      <c r="J474" s="1" t="s">
        <v>794</v>
      </c>
      <c r="K474" s="1" t="s">
        <v>795</v>
      </c>
      <c r="L474">
        <v>16</v>
      </c>
      <c r="M474">
        <v>9</v>
      </c>
      <c r="N474">
        <v>6</v>
      </c>
      <c r="O474" s="5">
        <v>1672</v>
      </c>
      <c r="P474">
        <v>6688</v>
      </c>
      <c r="Q474" t="s">
        <v>936</v>
      </c>
      <c r="R474"/>
    </row>
    <row r="475" spans="1:18"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s="5">
        <v>1904</v>
      </c>
      <c r="P475">
        <v>7616</v>
      </c>
      <c r="Q475" t="s">
        <v>940</v>
      </c>
      <c r="R475"/>
    </row>
    <row r="476" spans="1:18"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s="5">
        <v>1672</v>
      </c>
      <c r="P476">
        <v>8360</v>
      </c>
      <c r="Q476" t="s">
        <v>940</v>
      </c>
      <c r="R476"/>
    </row>
    <row r="477" spans="1:18"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s="5">
        <v>1335</v>
      </c>
      <c r="P477">
        <v>2670</v>
      </c>
      <c r="Q477" t="s">
        <v>939</v>
      </c>
      <c r="R477"/>
    </row>
    <row r="478" spans="1:18"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s="5">
        <v>811</v>
      </c>
      <c r="P478">
        <v>811</v>
      </c>
      <c r="Q478" t="s">
        <v>940</v>
      </c>
      <c r="R478"/>
    </row>
    <row r="479" spans="1:18"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s="5">
        <v>811</v>
      </c>
      <c r="P479">
        <v>4055</v>
      </c>
      <c r="Q479" t="s">
        <v>937</v>
      </c>
      <c r="R479"/>
    </row>
    <row r="480" spans="1:18"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s="5">
        <v>1672</v>
      </c>
      <c r="P480">
        <v>8360</v>
      </c>
      <c r="Q480" t="s">
        <v>936</v>
      </c>
      <c r="R480"/>
    </row>
    <row r="481" spans="1:18"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s="5">
        <v>1672</v>
      </c>
      <c r="P481">
        <v>8360</v>
      </c>
      <c r="Q481" t="s">
        <v>941</v>
      </c>
      <c r="R481"/>
    </row>
    <row r="482" spans="1:18"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s="5">
        <v>1778</v>
      </c>
      <c r="P482">
        <v>3556</v>
      </c>
      <c r="Q482" t="s">
        <v>937</v>
      </c>
      <c r="R482"/>
    </row>
    <row r="483" spans="1:18"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s="5">
        <v>1605</v>
      </c>
      <c r="P483">
        <v>3210</v>
      </c>
      <c r="Q483" t="s">
        <v>935</v>
      </c>
      <c r="R483"/>
    </row>
    <row r="484" spans="1:18"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s="5">
        <v>1904</v>
      </c>
      <c r="P484">
        <v>9520</v>
      </c>
      <c r="Q484" t="s">
        <v>939</v>
      </c>
      <c r="R484"/>
    </row>
    <row r="485" spans="1:18"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s="5">
        <v>1605</v>
      </c>
      <c r="P485">
        <v>1605</v>
      </c>
      <c r="Q485" t="s">
        <v>937</v>
      </c>
      <c r="R485"/>
    </row>
    <row r="486" spans="1:18"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s="5">
        <v>1672</v>
      </c>
      <c r="P486">
        <v>5016</v>
      </c>
      <c r="Q486" t="s">
        <v>941</v>
      </c>
      <c r="R486"/>
    </row>
    <row r="487" spans="1:18"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s="5">
        <v>1605</v>
      </c>
      <c r="P487">
        <v>3210</v>
      </c>
      <c r="Q487" t="s">
        <v>940</v>
      </c>
      <c r="R487"/>
    </row>
    <row r="488" spans="1:18"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s="5">
        <v>1561</v>
      </c>
      <c r="P488">
        <v>3122</v>
      </c>
      <c r="Q488" t="s">
        <v>939</v>
      </c>
      <c r="R488"/>
    </row>
    <row r="489" spans="1:18"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s="5">
        <v>1904</v>
      </c>
      <c r="P489">
        <v>9520</v>
      </c>
      <c r="Q489" t="s">
        <v>940</v>
      </c>
      <c r="R489"/>
    </row>
    <row r="490" spans="1:18"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s="5">
        <v>1878</v>
      </c>
      <c r="P490">
        <v>5634</v>
      </c>
      <c r="Q490" t="s">
        <v>940</v>
      </c>
      <c r="R490"/>
    </row>
    <row r="491" spans="1:18"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s="5">
        <v>1878</v>
      </c>
      <c r="P491">
        <v>5634</v>
      </c>
      <c r="Q491" t="s">
        <v>938</v>
      </c>
      <c r="R491"/>
    </row>
    <row r="492" spans="1:18"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s="5">
        <v>1605</v>
      </c>
      <c r="P492">
        <v>1605</v>
      </c>
      <c r="Q492" t="s">
        <v>940</v>
      </c>
      <c r="R492"/>
    </row>
    <row r="493" spans="1:18"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s="5">
        <v>1561</v>
      </c>
      <c r="P493">
        <v>6244</v>
      </c>
      <c r="Q493" t="s">
        <v>936</v>
      </c>
      <c r="R493"/>
    </row>
    <row r="494" spans="1:18"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s="5">
        <v>1561</v>
      </c>
      <c r="P494">
        <v>3122</v>
      </c>
      <c r="Q494" t="s">
        <v>938</v>
      </c>
      <c r="R494"/>
    </row>
    <row r="495" spans="1:18"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s="5">
        <v>1878</v>
      </c>
      <c r="P495">
        <v>7512</v>
      </c>
      <c r="Q495" t="s">
        <v>935</v>
      </c>
      <c r="R495"/>
    </row>
    <row r="496" spans="1:18"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s="5">
        <v>1335</v>
      </c>
      <c r="P496">
        <v>6675</v>
      </c>
      <c r="Q496" t="s">
        <v>940</v>
      </c>
      <c r="R496"/>
    </row>
    <row r="497" spans="1:18"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s="5">
        <v>1778</v>
      </c>
      <c r="P497">
        <v>7112</v>
      </c>
      <c r="Q497" t="s">
        <v>939</v>
      </c>
      <c r="R497"/>
    </row>
    <row r="498" spans="1:18"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s="5">
        <v>1878</v>
      </c>
      <c r="P498">
        <v>3756</v>
      </c>
      <c r="Q498" t="s">
        <v>940</v>
      </c>
      <c r="R498"/>
    </row>
    <row r="499" spans="1:18"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s="5">
        <v>1672</v>
      </c>
      <c r="P499">
        <v>5016</v>
      </c>
      <c r="Q499" t="s">
        <v>939</v>
      </c>
      <c r="R499"/>
    </row>
    <row r="500" spans="1:18"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s="5">
        <v>1335</v>
      </c>
      <c r="P500">
        <v>6675</v>
      </c>
      <c r="Q500" t="s">
        <v>937</v>
      </c>
      <c r="R500"/>
    </row>
    <row r="501" spans="1:18"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s="5">
        <v>548</v>
      </c>
      <c r="P501">
        <v>2192</v>
      </c>
      <c r="Q501" t="s">
        <v>940</v>
      </c>
      <c r="R501"/>
    </row>
    <row r="502" spans="1:18"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s="5">
        <v>1778</v>
      </c>
      <c r="P502">
        <v>8890</v>
      </c>
      <c r="Q502" t="s">
        <v>940</v>
      </c>
      <c r="R502"/>
    </row>
    <row r="503" spans="1:18"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s="5">
        <v>1904</v>
      </c>
      <c r="P503">
        <v>7616</v>
      </c>
      <c r="Q503" t="s">
        <v>935</v>
      </c>
      <c r="R503"/>
    </row>
    <row r="504" spans="1:18"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s="5">
        <v>1605</v>
      </c>
      <c r="P504">
        <v>6420</v>
      </c>
      <c r="Q504" t="s">
        <v>940</v>
      </c>
      <c r="R504"/>
    </row>
    <row r="505" spans="1:18"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s="5">
        <v>548</v>
      </c>
      <c r="P505">
        <v>2740</v>
      </c>
      <c r="Q505" t="s">
        <v>940</v>
      </c>
      <c r="R505"/>
    </row>
    <row r="506" spans="1:18"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s="5">
        <v>548</v>
      </c>
      <c r="P506">
        <v>2740</v>
      </c>
      <c r="Q506" t="s">
        <v>938</v>
      </c>
      <c r="R506"/>
    </row>
    <row r="507" spans="1:18"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s="5">
        <v>811</v>
      </c>
      <c r="P507">
        <v>2433</v>
      </c>
      <c r="Q507" t="s">
        <v>940</v>
      </c>
      <c r="R507"/>
    </row>
    <row r="508" spans="1:18"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s="5">
        <v>1605</v>
      </c>
      <c r="P508">
        <v>6420</v>
      </c>
      <c r="Q508" t="s">
        <v>938</v>
      </c>
      <c r="R508"/>
    </row>
    <row r="509" spans="1:18"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s="5">
        <v>1335</v>
      </c>
      <c r="P509">
        <v>6675</v>
      </c>
      <c r="Q509" t="s">
        <v>940</v>
      </c>
      <c r="R509"/>
    </row>
    <row r="510" spans="1:18"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s="5">
        <v>1605</v>
      </c>
      <c r="P510">
        <v>3210</v>
      </c>
      <c r="Q510" t="s">
        <v>937</v>
      </c>
      <c r="R510"/>
    </row>
    <row r="511" spans="1:18"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s="5">
        <v>1605</v>
      </c>
      <c r="P511">
        <v>6420</v>
      </c>
      <c r="Q511" t="s">
        <v>939</v>
      </c>
      <c r="R511"/>
    </row>
    <row r="512" spans="1:18"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s="5">
        <v>548</v>
      </c>
      <c r="P512">
        <v>2192</v>
      </c>
      <c r="Q512" t="s">
        <v>937</v>
      </c>
      <c r="R512"/>
    </row>
    <row r="513" spans="1:18"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s="5">
        <v>1744</v>
      </c>
      <c r="P513">
        <v>5232</v>
      </c>
      <c r="Q513" t="s">
        <v>935</v>
      </c>
      <c r="R513"/>
    </row>
    <row r="514" spans="1:18"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s="5">
        <v>866</v>
      </c>
      <c r="P514">
        <v>2598</v>
      </c>
      <c r="Q514" t="s">
        <v>937</v>
      </c>
      <c r="R514"/>
    </row>
    <row r="515" spans="1:18"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s="5">
        <v>1923</v>
      </c>
      <c r="P515">
        <v>9615</v>
      </c>
      <c r="Q515" t="s">
        <v>938</v>
      </c>
      <c r="R515"/>
    </row>
    <row r="516" spans="1:18"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s="5">
        <v>259</v>
      </c>
      <c r="P516">
        <v>1036</v>
      </c>
      <c r="Q516" t="s">
        <v>939</v>
      </c>
      <c r="R516"/>
    </row>
    <row r="517" spans="1:18"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s="5">
        <v>1744</v>
      </c>
      <c r="P517">
        <v>6976</v>
      </c>
      <c r="Q517" t="s">
        <v>936</v>
      </c>
      <c r="R517"/>
    </row>
    <row r="518" spans="1:18"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s="5">
        <v>751</v>
      </c>
      <c r="P518">
        <v>1502</v>
      </c>
      <c r="Q518" t="s">
        <v>935</v>
      </c>
      <c r="R518"/>
    </row>
    <row r="519" spans="1:18"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s="5">
        <v>535</v>
      </c>
      <c r="P519">
        <v>1070</v>
      </c>
      <c r="Q519" t="s">
        <v>938</v>
      </c>
      <c r="R519"/>
    </row>
    <row r="520" spans="1:18"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s="5">
        <v>866</v>
      </c>
      <c r="P520">
        <v>4330</v>
      </c>
      <c r="Q520" t="s">
        <v>936</v>
      </c>
      <c r="R520"/>
    </row>
    <row r="521" spans="1:18"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s="5">
        <v>562</v>
      </c>
      <c r="P521">
        <v>562</v>
      </c>
      <c r="Q521" t="s">
        <v>939</v>
      </c>
      <c r="R521"/>
    </row>
    <row r="522" spans="1:18"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s="5">
        <v>1899</v>
      </c>
      <c r="P522">
        <v>1899</v>
      </c>
      <c r="Q522" t="s">
        <v>941</v>
      </c>
      <c r="R522"/>
    </row>
    <row r="523" spans="1:18"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s="5">
        <v>751</v>
      </c>
      <c r="P523">
        <v>3004</v>
      </c>
      <c r="Q523" t="s">
        <v>940</v>
      </c>
      <c r="R523"/>
    </row>
    <row r="524" spans="1:18"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s="5">
        <v>1639</v>
      </c>
      <c r="P524">
        <v>1639</v>
      </c>
      <c r="Q524" t="s">
        <v>940</v>
      </c>
      <c r="R524"/>
    </row>
    <row r="525" spans="1:18"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s="5">
        <v>562</v>
      </c>
      <c r="P525">
        <v>1686</v>
      </c>
      <c r="Q525" t="s">
        <v>938</v>
      </c>
      <c r="R525"/>
    </row>
    <row r="526" spans="1:18"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s="5">
        <v>1899</v>
      </c>
      <c r="P526">
        <v>5697</v>
      </c>
      <c r="Q526" t="s">
        <v>935</v>
      </c>
      <c r="R526"/>
    </row>
    <row r="527" spans="1:18"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s="5">
        <v>1348</v>
      </c>
      <c r="P527">
        <v>4044</v>
      </c>
      <c r="Q527" t="s">
        <v>939</v>
      </c>
      <c r="R527"/>
    </row>
    <row r="528" spans="1:18"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s="5">
        <v>562</v>
      </c>
      <c r="P528">
        <v>2248</v>
      </c>
      <c r="Q528" t="s">
        <v>940</v>
      </c>
      <c r="R528"/>
    </row>
    <row r="529" spans="1:18"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s="5">
        <v>672</v>
      </c>
      <c r="P529">
        <v>3360</v>
      </c>
      <c r="Q529" t="s">
        <v>939</v>
      </c>
      <c r="R529"/>
    </row>
    <row r="530" spans="1:18"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s="5">
        <v>259</v>
      </c>
      <c r="P530">
        <v>259</v>
      </c>
      <c r="Q530" t="s">
        <v>939</v>
      </c>
      <c r="R530"/>
    </row>
    <row r="531" spans="1:18"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s="5">
        <v>697</v>
      </c>
      <c r="P531">
        <v>697</v>
      </c>
      <c r="Q531" t="s">
        <v>939</v>
      </c>
      <c r="R531"/>
    </row>
    <row r="532" spans="1:18"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s="5">
        <v>722</v>
      </c>
      <c r="P532">
        <v>722</v>
      </c>
      <c r="Q532" t="s">
        <v>940</v>
      </c>
      <c r="R532"/>
    </row>
    <row r="533" spans="1:18"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s="5">
        <v>1444</v>
      </c>
      <c r="P533">
        <v>2888</v>
      </c>
      <c r="Q533" t="s">
        <v>935</v>
      </c>
      <c r="R533"/>
    </row>
    <row r="534" spans="1:18"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s="5">
        <v>387</v>
      </c>
      <c r="P534">
        <v>774</v>
      </c>
      <c r="Q534" t="s">
        <v>940</v>
      </c>
      <c r="R534"/>
    </row>
    <row r="535" spans="1:18"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s="5">
        <v>387</v>
      </c>
      <c r="P535">
        <v>774</v>
      </c>
      <c r="Q535" t="s">
        <v>937</v>
      </c>
      <c r="R535"/>
    </row>
    <row r="536" spans="1:18"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s="5">
        <v>535</v>
      </c>
      <c r="P536">
        <v>2140</v>
      </c>
      <c r="Q536" t="s">
        <v>936</v>
      </c>
      <c r="R536"/>
    </row>
    <row r="537" spans="1:18"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s="5">
        <v>1488</v>
      </c>
      <c r="P537">
        <v>2976</v>
      </c>
      <c r="Q537" t="s">
        <v>937</v>
      </c>
      <c r="R537"/>
    </row>
    <row r="538" spans="1:18"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s="5">
        <v>1923</v>
      </c>
      <c r="P538">
        <v>5769</v>
      </c>
      <c r="Q538" t="s">
        <v>935</v>
      </c>
      <c r="R538"/>
    </row>
    <row r="539" spans="1:18"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s="5">
        <v>1895</v>
      </c>
      <c r="P539">
        <v>5685</v>
      </c>
      <c r="Q539" t="s">
        <v>940</v>
      </c>
      <c r="R539"/>
    </row>
    <row r="540" spans="1:18"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s="5">
        <v>1582</v>
      </c>
      <c r="P540">
        <v>7910</v>
      </c>
      <c r="Q540" t="s">
        <v>939</v>
      </c>
      <c r="R540"/>
    </row>
    <row r="541" spans="1:18"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s="5">
        <v>1488</v>
      </c>
      <c r="P541">
        <v>7440</v>
      </c>
      <c r="Q541" t="s">
        <v>941</v>
      </c>
      <c r="R541"/>
    </row>
    <row r="542" spans="1:18"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s="5">
        <v>1792</v>
      </c>
      <c r="P542">
        <v>1792</v>
      </c>
      <c r="Q542" t="s">
        <v>940</v>
      </c>
      <c r="R542"/>
    </row>
    <row r="543" spans="1:18"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s="5">
        <v>203</v>
      </c>
      <c r="P543">
        <v>609</v>
      </c>
      <c r="Q543" t="s">
        <v>936</v>
      </c>
      <c r="R543"/>
    </row>
    <row r="544" spans="1:18" x14ac:dyDescent="0.25">
      <c r="A544">
        <v>969</v>
      </c>
      <c r="B544" s="1" t="s">
        <v>37</v>
      </c>
      <c r="C544">
        <v>42</v>
      </c>
      <c r="D544">
        <v>4</v>
      </c>
      <c r="E544" s="3">
        <v>45168</v>
      </c>
      <c r="F544" s="4">
        <v>0.95594907407407403</v>
      </c>
      <c r="G544" s="3">
        <v>45172</v>
      </c>
      <c r="H544" s="4">
        <v>0.14096064814814815</v>
      </c>
      <c r="I544" s="1" t="s">
        <v>704</v>
      </c>
      <c r="J544" s="1" t="s">
        <v>699</v>
      </c>
      <c r="K544" s="1" t="s">
        <v>795</v>
      </c>
      <c r="L544">
        <v>22</v>
      </c>
      <c r="M544">
        <v>4</v>
      </c>
      <c r="N544">
        <v>3</v>
      </c>
      <c r="O544" s="5">
        <v>1744</v>
      </c>
      <c r="P544">
        <v>6976</v>
      </c>
      <c r="Q544" t="s">
        <v>936</v>
      </c>
      <c r="R544"/>
    </row>
    <row r="545" spans="1:18"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s="5">
        <v>1895</v>
      </c>
      <c r="P545">
        <v>1895</v>
      </c>
      <c r="Q545" t="s">
        <v>941</v>
      </c>
      <c r="R545"/>
    </row>
    <row r="546" spans="1:18"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s="5">
        <v>1895</v>
      </c>
      <c r="P546">
        <v>7580</v>
      </c>
      <c r="Q546" t="s">
        <v>938</v>
      </c>
      <c r="R546"/>
    </row>
    <row r="547" spans="1:18"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s="5">
        <v>562</v>
      </c>
      <c r="P547">
        <v>1686</v>
      </c>
      <c r="Q547" t="s">
        <v>935</v>
      </c>
      <c r="R547"/>
    </row>
    <row r="548" spans="1:18"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s="5">
        <v>1935</v>
      </c>
      <c r="P548">
        <v>5805</v>
      </c>
      <c r="Q548" t="s">
        <v>940</v>
      </c>
      <c r="R548"/>
    </row>
    <row r="549" spans="1:18"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s="5">
        <v>722</v>
      </c>
      <c r="P549">
        <v>3610</v>
      </c>
      <c r="Q549" t="s">
        <v>940</v>
      </c>
      <c r="R549"/>
    </row>
    <row r="550" spans="1:18"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s="5">
        <v>810</v>
      </c>
      <c r="P550">
        <v>810</v>
      </c>
      <c r="Q550" t="s">
        <v>940</v>
      </c>
      <c r="R550"/>
    </row>
    <row r="551" spans="1:18"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s="5">
        <v>1582</v>
      </c>
      <c r="P551">
        <v>1582</v>
      </c>
      <c r="Q551" t="s">
        <v>938</v>
      </c>
      <c r="R551"/>
    </row>
    <row r="552" spans="1:18"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s="5">
        <v>259</v>
      </c>
      <c r="P552">
        <v>518</v>
      </c>
      <c r="Q552" t="s">
        <v>936</v>
      </c>
      <c r="R552"/>
    </row>
    <row r="553" spans="1:18"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s="5">
        <v>1098</v>
      </c>
      <c r="P553">
        <v>4392</v>
      </c>
      <c r="Q553" t="s">
        <v>937</v>
      </c>
      <c r="R553"/>
    </row>
    <row r="554" spans="1:18"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s="5">
        <v>1098</v>
      </c>
      <c r="P554">
        <v>2196</v>
      </c>
      <c r="Q554" t="s">
        <v>941</v>
      </c>
      <c r="R554"/>
    </row>
    <row r="555" spans="1:18"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s="5">
        <v>252</v>
      </c>
      <c r="P555">
        <v>1260</v>
      </c>
      <c r="Q555" t="s">
        <v>936</v>
      </c>
      <c r="R555"/>
    </row>
    <row r="556" spans="1:18"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s="5">
        <v>1915</v>
      </c>
      <c r="P556">
        <v>1915</v>
      </c>
      <c r="Q556" t="s">
        <v>939</v>
      </c>
      <c r="R556"/>
    </row>
    <row r="557" spans="1:18"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s="5">
        <v>1899</v>
      </c>
      <c r="P557">
        <v>3798</v>
      </c>
      <c r="Q557" t="s">
        <v>939</v>
      </c>
      <c r="R557"/>
    </row>
    <row r="558" spans="1:18"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s="5">
        <v>203</v>
      </c>
      <c r="P558">
        <v>1015</v>
      </c>
      <c r="Q558" t="s">
        <v>937</v>
      </c>
      <c r="R558"/>
    </row>
    <row r="559" spans="1:18"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s="5">
        <v>751</v>
      </c>
      <c r="P559">
        <v>1502</v>
      </c>
      <c r="Q559" t="s">
        <v>940</v>
      </c>
      <c r="R559"/>
    </row>
    <row r="560" spans="1:18"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s="5">
        <v>1488</v>
      </c>
      <c r="P560">
        <v>2976</v>
      </c>
      <c r="Q560" t="s">
        <v>939</v>
      </c>
      <c r="R560"/>
    </row>
    <row r="561" spans="1:18"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s="5">
        <v>1202</v>
      </c>
      <c r="P561">
        <v>3606</v>
      </c>
      <c r="Q561" t="s">
        <v>936</v>
      </c>
      <c r="R561"/>
    </row>
    <row r="562" spans="1:18"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s="5">
        <v>203</v>
      </c>
      <c r="P562">
        <v>406</v>
      </c>
      <c r="Q562" t="s">
        <v>937</v>
      </c>
      <c r="R562"/>
    </row>
    <row r="563" spans="1:18"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s="5">
        <v>1899</v>
      </c>
      <c r="P563">
        <v>9495</v>
      </c>
      <c r="Q563" t="s">
        <v>940</v>
      </c>
      <c r="R563"/>
    </row>
    <row r="564" spans="1:18"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s="5">
        <v>1084</v>
      </c>
      <c r="P564">
        <v>4336</v>
      </c>
      <c r="Q564" t="s">
        <v>940</v>
      </c>
      <c r="R564"/>
    </row>
    <row r="565" spans="1:18"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s="5">
        <v>1804</v>
      </c>
      <c r="P565">
        <v>3608</v>
      </c>
      <c r="Q565" t="s">
        <v>939</v>
      </c>
      <c r="R565"/>
    </row>
    <row r="566" spans="1:18"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s="5">
        <v>535</v>
      </c>
      <c r="P566">
        <v>1605</v>
      </c>
      <c r="Q566" t="s">
        <v>939</v>
      </c>
      <c r="R566"/>
    </row>
    <row r="567" spans="1:18"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s="5">
        <v>1084</v>
      </c>
      <c r="P567">
        <v>4336</v>
      </c>
      <c r="Q567" t="s">
        <v>936</v>
      </c>
      <c r="R567"/>
    </row>
    <row r="568" spans="1:18"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s="5">
        <v>1374</v>
      </c>
      <c r="P568">
        <v>1374</v>
      </c>
      <c r="Q568" t="s">
        <v>938</v>
      </c>
      <c r="R568"/>
    </row>
    <row r="569" spans="1:18"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s="5">
        <v>1899</v>
      </c>
      <c r="P569">
        <v>7596</v>
      </c>
      <c r="Q569" t="s">
        <v>936</v>
      </c>
      <c r="R569"/>
    </row>
    <row r="570" spans="1:18"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s="5">
        <v>1899</v>
      </c>
      <c r="P570">
        <v>1899</v>
      </c>
      <c r="Q570" t="s">
        <v>936</v>
      </c>
      <c r="R570"/>
    </row>
    <row r="571" spans="1:18"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s="5">
        <v>672</v>
      </c>
      <c r="P571">
        <v>3360</v>
      </c>
      <c r="Q571" t="s">
        <v>935</v>
      </c>
      <c r="R571"/>
    </row>
    <row r="572" spans="1:18"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s="5">
        <v>1272</v>
      </c>
      <c r="P572">
        <v>5088</v>
      </c>
      <c r="Q572" t="s">
        <v>940</v>
      </c>
      <c r="R572"/>
    </row>
    <row r="573" spans="1:18"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s="5">
        <v>1084</v>
      </c>
      <c r="P573">
        <v>2168</v>
      </c>
      <c r="Q573" t="s">
        <v>936</v>
      </c>
      <c r="R573"/>
    </row>
    <row r="574" spans="1:18"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s="5">
        <v>1935</v>
      </c>
      <c r="P574">
        <v>1935</v>
      </c>
      <c r="Q574" t="s">
        <v>935</v>
      </c>
      <c r="R574"/>
    </row>
    <row r="575" spans="1:18"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s="5">
        <v>1923</v>
      </c>
      <c r="P575">
        <v>7692</v>
      </c>
      <c r="Q575" t="s">
        <v>936</v>
      </c>
      <c r="R575"/>
    </row>
    <row r="576" spans="1:18"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s="5">
        <v>1084</v>
      </c>
      <c r="P576">
        <v>4336</v>
      </c>
      <c r="Q576" t="s">
        <v>941</v>
      </c>
      <c r="R576"/>
    </row>
    <row r="577" spans="1:18"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s="5">
        <v>1488</v>
      </c>
      <c r="P577">
        <v>5952</v>
      </c>
      <c r="Q577" t="s">
        <v>940</v>
      </c>
      <c r="R577"/>
    </row>
    <row r="578" spans="1:18"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s="5">
        <v>1744</v>
      </c>
      <c r="P578">
        <v>1744</v>
      </c>
      <c r="Q578" t="s">
        <v>935</v>
      </c>
      <c r="R578"/>
    </row>
    <row r="579" spans="1:18"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s="5">
        <v>1098</v>
      </c>
      <c r="P579">
        <v>3294</v>
      </c>
      <c r="Q579" t="s">
        <v>938</v>
      </c>
      <c r="R579"/>
    </row>
    <row r="580" spans="1:18"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s="5">
        <v>1084</v>
      </c>
      <c r="P580">
        <v>3252</v>
      </c>
      <c r="Q580" t="s">
        <v>940</v>
      </c>
      <c r="R580"/>
    </row>
    <row r="581" spans="1:18"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s="5">
        <v>1374</v>
      </c>
      <c r="P581">
        <v>5496</v>
      </c>
      <c r="Q581" t="s">
        <v>937</v>
      </c>
      <c r="R581"/>
    </row>
    <row r="582" spans="1:18"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s="5">
        <v>697</v>
      </c>
      <c r="P582">
        <v>697</v>
      </c>
      <c r="Q582" t="s">
        <v>941</v>
      </c>
      <c r="R582"/>
    </row>
    <row r="583" spans="1:18"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s="5">
        <v>1899</v>
      </c>
      <c r="P583">
        <v>7596</v>
      </c>
      <c r="Q583" t="s">
        <v>935</v>
      </c>
      <c r="R583"/>
    </row>
    <row r="584" spans="1:18"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s="5">
        <v>1935</v>
      </c>
      <c r="P584">
        <v>3870</v>
      </c>
      <c r="Q584" t="s">
        <v>937</v>
      </c>
      <c r="R584"/>
    </row>
    <row r="585" spans="1:18"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s="5">
        <v>1977</v>
      </c>
      <c r="P585">
        <v>3954</v>
      </c>
      <c r="Q585" t="s">
        <v>940</v>
      </c>
      <c r="R585"/>
    </row>
    <row r="586" spans="1:18"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s="5">
        <v>1977</v>
      </c>
      <c r="P586">
        <v>7908</v>
      </c>
      <c r="Q586" t="s">
        <v>941</v>
      </c>
      <c r="R586"/>
    </row>
    <row r="587" spans="1:18"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s="5">
        <v>750</v>
      </c>
      <c r="P587">
        <v>2250</v>
      </c>
      <c r="Q587" t="s">
        <v>936</v>
      </c>
      <c r="R587"/>
    </row>
    <row r="588" spans="1:18"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s="5">
        <v>750</v>
      </c>
      <c r="P588">
        <v>750</v>
      </c>
      <c r="Q588" t="s">
        <v>941</v>
      </c>
      <c r="R588"/>
    </row>
    <row r="589" spans="1:18"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s="5">
        <v>750</v>
      </c>
      <c r="P589">
        <v>1500</v>
      </c>
      <c r="Q589" t="s">
        <v>941</v>
      </c>
      <c r="R589"/>
    </row>
    <row r="590" spans="1:18"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s="5">
        <v>750</v>
      </c>
      <c r="P590">
        <v>750</v>
      </c>
      <c r="Q590" t="s">
        <v>935</v>
      </c>
      <c r="R590"/>
    </row>
    <row r="591" spans="1:18" x14ac:dyDescent="0.25">
      <c r="A591">
        <v>38</v>
      </c>
      <c r="B591" s="1" t="s">
        <v>407</v>
      </c>
      <c r="C591">
        <v>37</v>
      </c>
      <c r="D591">
        <v>3</v>
      </c>
      <c r="E591" s="3">
        <v>45241</v>
      </c>
      <c r="F591" s="4">
        <v>0.52115740740740746</v>
      </c>
      <c r="G591" s="3">
        <v>45244</v>
      </c>
      <c r="H591" s="4">
        <v>0.51725694444444448</v>
      </c>
      <c r="I591" s="1" t="s">
        <v>212</v>
      </c>
      <c r="J591" s="1" t="s">
        <v>829</v>
      </c>
      <c r="K591" s="1" t="s">
        <v>822</v>
      </c>
      <c r="L591">
        <v>12</v>
      </c>
      <c r="M591">
        <v>3</v>
      </c>
      <c r="N591">
        <v>12</v>
      </c>
      <c r="O591" s="5">
        <v>1428</v>
      </c>
      <c r="P591">
        <v>4284</v>
      </c>
      <c r="Q591" t="s">
        <v>935</v>
      </c>
      <c r="R591"/>
    </row>
    <row r="592" spans="1:18" x14ac:dyDescent="0.25">
      <c r="A592">
        <v>14</v>
      </c>
      <c r="B592" s="1" t="s">
        <v>264</v>
      </c>
      <c r="C592">
        <v>60</v>
      </c>
      <c r="D592">
        <v>1</v>
      </c>
      <c r="E592" s="3">
        <v>45238</v>
      </c>
      <c r="F592" s="4">
        <v>0.1570138888888889</v>
      </c>
      <c r="G592" s="3">
        <v>45245</v>
      </c>
      <c r="H592" s="4">
        <v>0.50557870370370372</v>
      </c>
      <c r="I592" s="1" t="s">
        <v>32</v>
      </c>
      <c r="J592" s="1" t="s">
        <v>829</v>
      </c>
      <c r="K592" s="1" t="s">
        <v>822</v>
      </c>
      <c r="L592">
        <v>3</v>
      </c>
      <c r="M592">
        <v>7</v>
      </c>
      <c r="N592">
        <v>12</v>
      </c>
      <c r="O592" s="5">
        <v>827</v>
      </c>
      <c r="P592">
        <v>827</v>
      </c>
      <c r="Q592" t="s">
        <v>936</v>
      </c>
      <c r="R592"/>
    </row>
    <row r="593" spans="1:18" x14ac:dyDescent="0.25">
      <c r="A593">
        <v>17</v>
      </c>
      <c r="B593" s="1" t="s">
        <v>344</v>
      </c>
      <c r="C593">
        <v>60</v>
      </c>
      <c r="D593">
        <v>2</v>
      </c>
      <c r="E593" s="3">
        <v>45234</v>
      </c>
      <c r="F593" s="4">
        <v>0.48024305555555558</v>
      </c>
      <c r="G593" s="3">
        <v>45243</v>
      </c>
      <c r="H593" s="4">
        <v>0.77792824074074074</v>
      </c>
      <c r="I593" s="1" t="s">
        <v>318</v>
      </c>
      <c r="J593" s="1" t="s">
        <v>829</v>
      </c>
      <c r="K593" s="1" t="s">
        <v>822</v>
      </c>
      <c r="L593">
        <v>11</v>
      </c>
      <c r="M593">
        <v>9</v>
      </c>
      <c r="N593">
        <v>18</v>
      </c>
      <c r="O593" s="5">
        <v>827</v>
      </c>
      <c r="P593">
        <v>1654</v>
      </c>
      <c r="Q593" t="s">
        <v>935</v>
      </c>
      <c r="R593"/>
    </row>
    <row r="594" spans="1:18" x14ac:dyDescent="0.25">
      <c r="A594">
        <v>61</v>
      </c>
      <c r="B594" s="1" t="s">
        <v>355</v>
      </c>
      <c r="C594">
        <v>44</v>
      </c>
      <c r="D594">
        <v>2</v>
      </c>
      <c r="E594" s="3">
        <v>45238</v>
      </c>
      <c r="F594" s="4">
        <v>0.93501157407407409</v>
      </c>
      <c r="G594" s="3">
        <v>45240</v>
      </c>
      <c r="H594" s="4">
        <v>0.33924768518518517</v>
      </c>
      <c r="I594" s="1" t="s">
        <v>672</v>
      </c>
      <c r="J594" s="1" t="s">
        <v>829</v>
      </c>
      <c r="K594" s="1" t="s">
        <v>822</v>
      </c>
      <c r="L594">
        <v>22</v>
      </c>
      <c r="M594">
        <v>2</v>
      </c>
      <c r="N594">
        <v>8</v>
      </c>
      <c r="O594" s="5">
        <v>794</v>
      </c>
      <c r="P594">
        <v>1588</v>
      </c>
      <c r="Q594" t="s">
        <v>936</v>
      </c>
      <c r="R594"/>
    </row>
    <row r="595" spans="1:18" x14ac:dyDescent="0.25">
      <c r="A595">
        <v>40</v>
      </c>
      <c r="B595" s="1" t="s">
        <v>401</v>
      </c>
      <c r="C595">
        <v>48</v>
      </c>
      <c r="D595">
        <v>4</v>
      </c>
      <c r="E595" s="3">
        <v>45232</v>
      </c>
      <c r="F595" s="4">
        <v>0.59386574074074072</v>
      </c>
      <c r="G595" s="3">
        <v>45235</v>
      </c>
      <c r="H595" s="4">
        <v>0.18743055555555554</v>
      </c>
      <c r="I595" s="1" t="s">
        <v>830</v>
      </c>
      <c r="J595" s="1" t="s">
        <v>829</v>
      </c>
      <c r="K595" s="1" t="s">
        <v>822</v>
      </c>
      <c r="L595">
        <v>14</v>
      </c>
      <c r="M595">
        <v>3</v>
      </c>
      <c r="N595">
        <v>4</v>
      </c>
      <c r="O595" s="5">
        <v>433</v>
      </c>
      <c r="P595">
        <v>1732</v>
      </c>
      <c r="Q595" t="s">
        <v>941</v>
      </c>
      <c r="R595"/>
    </row>
    <row r="596" spans="1:18"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s="5">
        <v>1199</v>
      </c>
      <c r="P596">
        <v>1199</v>
      </c>
      <c r="Q596" t="s">
        <v>941</v>
      </c>
      <c r="R596"/>
    </row>
    <row r="597" spans="1:18"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s="5">
        <v>1977</v>
      </c>
      <c r="P597">
        <v>5931</v>
      </c>
      <c r="Q597" t="s">
        <v>941</v>
      </c>
      <c r="R597"/>
    </row>
    <row r="598" spans="1:18"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s="5">
        <v>1977</v>
      </c>
      <c r="P598">
        <v>1977</v>
      </c>
      <c r="Q598" t="s">
        <v>937</v>
      </c>
      <c r="R598"/>
    </row>
    <row r="599" spans="1:18"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s="5">
        <v>1977</v>
      </c>
      <c r="P599">
        <v>3954</v>
      </c>
      <c r="Q599" t="s">
        <v>939</v>
      </c>
      <c r="R599"/>
    </row>
    <row r="600" spans="1:18"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s="5">
        <v>1199</v>
      </c>
      <c r="P600">
        <v>3597</v>
      </c>
      <c r="Q600" t="s">
        <v>939</v>
      </c>
      <c r="R600"/>
    </row>
    <row r="601" spans="1:18"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s="5">
        <v>1428</v>
      </c>
      <c r="P601">
        <v>4284</v>
      </c>
      <c r="Q601" t="s">
        <v>935</v>
      </c>
      <c r="R601"/>
    </row>
    <row r="602" spans="1:18"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s="5">
        <v>1199</v>
      </c>
      <c r="P602">
        <v>3597</v>
      </c>
      <c r="Q602" t="s">
        <v>935</v>
      </c>
      <c r="R602"/>
    </row>
    <row r="603" spans="1:18"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s="5">
        <v>827</v>
      </c>
      <c r="P603">
        <v>3308</v>
      </c>
      <c r="Q603" t="s">
        <v>941</v>
      </c>
      <c r="R603"/>
    </row>
    <row r="604" spans="1:18"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s="5">
        <v>750</v>
      </c>
      <c r="P604">
        <v>3750</v>
      </c>
      <c r="Q604" t="s">
        <v>937</v>
      </c>
      <c r="R604"/>
    </row>
    <row r="605" spans="1:18"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s="5">
        <v>750</v>
      </c>
      <c r="P605">
        <v>750</v>
      </c>
      <c r="Q605" t="s">
        <v>937</v>
      </c>
      <c r="R605"/>
    </row>
    <row r="606" spans="1:18"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s="5">
        <v>750</v>
      </c>
      <c r="P606">
        <v>2250</v>
      </c>
      <c r="Q606" t="s">
        <v>941</v>
      </c>
      <c r="R606"/>
    </row>
    <row r="607" spans="1:18"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s="5">
        <v>1199</v>
      </c>
      <c r="P607">
        <v>3597</v>
      </c>
      <c r="Q607" t="s">
        <v>940</v>
      </c>
      <c r="R607"/>
    </row>
    <row r="608" spans="1:18"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s="5">
        <v>1428</v>
      </c>
      <c r="P608">
        <v>5712</v>
      </c>
      <c r="Q608" t="s">
        <v>935</v>
      </c>
      <c r="R608"/>
    </row>
    <row r="609" spans="1:18"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s="5">
        <v>1199</v>
      </c>
      <c r="P609">
        <v>3597</v>
      </c>
      <c r="Q609" t="s">
        <v>937</v>
      </c>
      <c r="R609"/>
    </row>
    <row r="610" spans="1:18"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s="5">
        <v>433</v>
      </c>
      <c r="P610">
        <v>1299</v>
      </c>
      <c r="Q610" t="s">
        <v>941</v>
      </c>
      <c r="R610"/>
    </row>
    <row r="611" spans="1:18"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s="5">
        <v>827</v>
      </c>
      <c r="P611">
        <v>4135</v>
      </c>
      <c r="Q611" t="s">
        <v>941</v>
      </c>
      <c r="R611"/>
    </row>
    <row r="612" spans="1:18"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s="5">
        <v>1428</v>
      </c>
      <c r="P612">
        <v>7140</v>
      </c>
      <c r="Q612" t="s">
        <v>936</v>
      </c>
      <c r="R612"/>
    </row>
    <row r="613" spans="1:18"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s="5">
        <v>1199</v>
      </c>
      <c r="P613">
        <v>5995</v>
      </c>
      <c r="Q613" t="s">
        <v>939</v>
      </c>
      <c r="R613"/>
    </row>
    <row r="614" spans="1:18"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s="5">
        <v>1428</v>
      </c>
      <c r="P614">
        <v>4284</v>
      </c>
      <c r="Q614" t="s">
        <v>939</v>
      </c>
      <c r="R614"/>
    </row>
    <row r="615" spans="1:18"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s="5">
        <v>1977</v>
      </c>
      <c r="P615">
        <v>9885</v>
      </c>
      <c r="Q615" t="s">
        <v>941</v>
      </c>
      <c r="R615"/>
    </row>
    <row r="616" spans="1:18"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s="5">
        <v>1977</v>
      </c>
      <c r="P616">
        <v>3954</v>
      </c>
      <c r="Q616" t="s">
        <v>935</v>
      </c>
      <c r="R616"/>
    </row>
    <row r="617" spans="1:18"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s="5">
        <v>827</v>
      </c>
      <c r="P617">
        <v>3308</v>
      </c>
      <c r="Q617" t="s">
        <v>937</v>
      </c>
      <c r="R617"/>
    </row>
    <row r="618" spans="1:18"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s="5">
        <v>750</v>
      </c>
      <c r="P618">
        <v>3000</v>
      </c>
      <c r="Q618" t="s">
        <v>938</v>
      </c>
      <c r="R618"/>
    </row>
    <row r="619" spans="1:18"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s="5">
        <v>1977</v>
      </c>
      <c r="P619">
        <v>9885</v>
      </c>
      <c r="Q619" t="s">
        <v>935</v>
      </c>
      <c r="R619"/>
    </row>
    <row r="620" spans="1:18"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s="5">
        <v>794</v>
      </c>
      <c r="P620">
        <v>3176</v>
      </c>
      <c r="Q620" t="s">
        <v>935</v>
      </c>
      <c r="R620"/>
    </row>
    <row r="621" spans="1:18"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s="5">
        <v>1977</v>
      </c>
      <c r="P621">
        <v>1977</v>
      </c>
      <c r="Q621" t="s">
        <v>939</v>
      </c>
      <c r="R621"/>
    </row>
    <row r="622" spans="1:18"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s="5">
        <v>750</v>
      </c>
      <c r="P622">
        <v>2250</v>
      </c>
      <c r="Q622" t="s">
        <v>936</v>
      </c>
      <c r="R622"/>
    </row>
    <row r="623" spans="1:18"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s="5">
        <v>1199</v>
      </c>
      <c r="P623">
        <v>1199</v>
      </c>
      <c r="Q623" t="s">
        <v>940</v>
      </c>
      <c r="R623"/>
    </row>
    <row r="624" spans="1:18"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s="5">
        <v>827</v>
      </c>
      <c r="P624">
        <v>3308</v>
      </c>
      <c r="Q624" t="s">
        <v>936</v>
      </c>
      <c r="R624"/>
    </row>
    <row r="625" spans="1:18"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s="5">
        <v>1428</v>
      </c>
      <c r="P625">
        <v>1428</v>
      </c>
      <c r="Q625" t="s">
        <v>939</v>
      </c>
      <c r="R625"/>
    </row>
    <row r="626" spans="1:18"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s="5">
        <v>1199</v>
      </c>
      <c r="P626">
        <v>2398</v>
      </c>
      <c r="Q626" t="s">
        <v>938</v>
      </c>
      <c r="R626"/>
    </row>
    <row r="627" spans="1:18"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s="5">
        <v>1199</v>
      </c>
      <c r="P627">
        <v>5995</v>
      </c>
      <c r="Q627" t="s">
        <v>941</v>
      </c>
      <c r="R627"/>
    </row>
    <row r="628" spans="1:18"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s="5">
        <v>433</v>
      </c>
      <c r="P628">
        <v>433</v>
      </c>
      <c r="Q628" t="s">
        <v>938</v>
      </c>
      <c r="R628"/>
    </row>
    <row r="629" spans="1:18"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s="5">
        <v>433</v>
      </c>
      <c r="P629">
        <v>2165</v>
      </c>
      <c r="Q629" t="s">
        <v>937</v>
      </c>
      <c r="R629"/>
    </row>
    <row r="630" spans="1:18"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s="5">
        <v>827</v>
      </c>
      <c r="P630">
        <v>2481</v>
      </c>
      <c r="Q630" t="s">
        <v>941</v>
      </c>
      <c r="R630"/>
    </row>
    <row r="631" spans="1:18"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s="5">
        <v>827</v>
      </c>
      <c r="P631">
        <v>4135</v>
      </c>
      <c r="Q631" t="s">
        <v>935</v>
      </c>
      <c r="R631"/>
    </row>
    <row r="632" spans="1:18"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s="5">
        <v>750</v>
      </c>
      <c r="P632">
        <v>3000</v>
      </c>
      <c r="Q632" t="s">
        <v>939</v>
      </c>
      <c r="R632"/>
    </row>
    <row r="633" spans="1:18"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s="5">
        <v>1977</v>
      </c>
      <c r="P633">
        <v>1977</v>
      </c>
      <c r="Q633" t="s">
        <v>938</v>
      </c>
      <c r="R633"/>
    </row>
    <row r="634" spans="1:18"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s="5">
        <v>827</v>
      </c>
      <c r="P634">
        <v>4135</v>
      </c>
      <c r="Q634" t="s">
        <v>941</v>
      </c>
      <c r="R634"/>
    </row>
    <row r="635" spans="1:18"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s="5">
        <v>750</v>
      </c>
      <c r="P635">
        <v>750</v>
      </c>
      <c r="Q635" t="s">
        <v>941</v>
      </c>
      <c r="R635"/>
    </row>
    <row r="636" spans="1:18"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s="5">
        <v>1428</v>
      </c>
      <c r="P636">
        <v>4284</v>
      </c>
      <c r="Q636" t="s">
        <v>935</v>
      </c>
      <c r="R636"/>
    </row>
    <row r="637" spans="1:18"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s="5">
        <v>750</v>
      </c>
      <c r="P637">
        <v>3750</v>
      </c>
      <c r="Q637" t="s">
        <v>941</v>
      </c>
      <c r="R637"/>
    </row>
    <row r="638" spans="1:18"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s="5">
        <v>1199</v>
      </c>
      <c r="P638">
        <v>5995</v>
      </c>
      <c r="Q638" t="s">
        <v>937</v>
      </c>
      <c r="R638"/>
    </row>
    <row r="639" spans="1:18"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s="5">
        <v>794</v>
      </c>
      <c r="P639">
        <v>3970</v>
      </c>
      <c r="Q639" t="s">
        <v>936</v>
      </c>
      <c r="R639"/>
    </row>
    <row r="640" spans="1:18"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s="5">
        <v>827</v>
      </c>
      <c r="P640">
        <v>3308</v>
      </c>
      <c r="Q640" t="s">
        <v>938</v>
      </c>
      <c r="R640"/>
    </row>
    <row r="641" spans="1:18"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s="5">
        <v>1199</v>
      </c>
      <c r="P641">
        <v>4796</v>
      </c>
      <c r="Q641" t="s">
        <v>936</v>
      </c>
      <c r="R641"/>
    </row>
    <row r="642" spans="1:18"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s="5">
        <v>1428</v>
      </c>
      <c r="P642">
        <v>2856</v>
      </c>
      <c r="Q642" t="s">
        <v>936</v>
      </c>
      <c r="R642"/>
    </row>
    <row r="643" spans="1:18"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s="5">
        <v>794</v>
      </c>
      <c r="P643">
        <v>3970</v>
      </c>
      <c r="Q643" t="s">
        <v>941</v>
      </c>
      <c r="R643"/>
    </row>
    <row r="644" spans="1:18"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s="5">
        <v>1977</v>
      </c>
      <c r="P644">
        <v>5931</v>
      </c>
      <c r="Q644" t="s">
        <v>938</v>
      </c>
      <c r="R644"/>
    </row>
    <row r="645" spans="1:18"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s="5">
        <v>750</v>
      </c>
      <c r="P645">
        <v>2250</v>
      </c>
      <c r="Q645" t="s">
        <v>941</v>
      </c>
      <c r="R645"/>
    </row>
    <row r="646" spans="1:18"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s="5">
        <v>794</v>
      </c>
      <c r="P646">
        <v>2382</v>
      </c>
      <c r="Q646" t="s">
        <v>935</v>
      </c>
      <c r="R646"/>
    </row>
    <row r="647" spans="1:18"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s="5">
        <v>794</v>
      </c>
      <c r="P647">
        <v>3970</v>
      </c>
      <c r="Q647" t="s">
        <v>940</v>
      </c>
      <c r="R647"/>
    </row>
    <row r="648" spans="1:18"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s="5">
        <v>1428</v>
      </c>
      <c r="P648">
        <v>7140</v>
      </c>
      <c r="Q648" t="s">
        <v>935</v>
      </c>
      <c r="R648"/>
    </row>
    <row r="649" spans="1:18"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s="5">
        <v>433</v>
      </c>
      <c r="P649">
        <v>866</v>
      </c>
      <c r="Q649" t="s">
        <v>941</v>
      </c>
      <c r="R649"/>
    </row>
    <row r="650" spans="1:18"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s="5">
        <v>433</v>
      </c>
      <c r="P650">
        <v>2165</v>
      </c>
      <c r="Q650" t="s">
        <v>939</v>
      </c>
      <c r="R650"/>
    </row>
    <row r="651" spans="1:18"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s="5">
        <v>1199</v>
      </c>
      <c r="P651">
        <v>5995</v>
      </c>
      <c r="Q651" t="s">
        <v>935</v>
      </c>
      <c r="R651"/>
    </row>
    <row r="652" spans="1:18"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s="5">
        <v>1977</v>
      </c>
      <c r="P652">
        <v>9885</v>
      </c>
      <c r="Q652" t="s">
        <v>940</v>
      </c>
      <c r="R652"/>
    </row>
    <row r="653" spans="1:18"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s="5">
        <v>827</v>
      </c>
      <c r="P653">
        <v>827</v>
      </c>
      <c r="Q653" t="s">
        <v>937</v>
      </c>
      <c r="R653"/>
    </row>
    <row r="654" spans="1:18"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s="5">
        <v>1428</v>
      </c>
      <c r="P654">
        <v>4284</v>
      </c>
      <c r="Q654" t="s">
        <v>936</v>
      </c>
      <c r="R654"/>
    </row>
    <row r="655" spans="1:18"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s="5">
        <v>1199</v>
      </c>
      <c r="P655">
        <v>2398</v>
      </c>
      <c r="Q655" t="s">
        <v>941</v>
      </c>
      <c r="R655"/>
    </row>
    <row r="656" spans="1:18"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s="5">
        <v>794</v>
      </c>
      <c r="P656">
        <v>794</v>
      </c>
      <c r="Q656" t="s">
        <v>940</v>
      </c>
      <c r="R656"/>
    </row>
    <row r="657" spans="1:18"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s="5">
        <v>827</v>
      </c>
      <c r="P657">
        <v>827</v>
      </c>
      <c r="Q657" t="s">
        <v>939</v>
      </c>
      <c r="R657"/>
    </row>
    <row r="658" spans="1:18"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s="5">
        <v>433</v>
      </c>
      <c r="P658">
        <v>2165</v>
      </c>
      <c r="Q658" t="s">
        <v>941</v>
      </c>
      <c r="R658"/>
    </row>
    <row r="659" spans="1:18" x14ac:dyDescent="0.25">
      <c r="A659">
        <v>765</v>
      </c>
      <c r="B659" s="1" t="s">
        <v>339</v>
      </c>
      <c r="C659">
        <v>41</v>
      </c>
      <c r="D659">
        <v>2</v>
      </c>
      <c r="E659" s="3">
        <v>45233</v>
      </c>
      <c r="F659" s="4">
        <v>0.10949074074074074</v>
      </c>
      <c r="G659" s="3">
        <v>45236</v>
      </c>
      <c r="H659" s="4">
        <v>0.16142361111111111</v>
      </c>
      <c r="I659" s="1" t="s">
        <v>705</v>
      </c>
      <c r="J659" s="1" t="s">
        <v>829</v>
      </c>
      <c r="K659" s="1" t="s">
        <v>822</v>
      </c>
      <c r="L659">
        <v>2</v>
      </c>
      <c r="M659">
        <v>3</v>
      </c>
      <c r="N659">
        <v>3</v>
      </c>
      <c r="O659" s="5">
        <v>1977</v>
      </c>
      <c r="P659">
        <v>3954</v>
      </c>
      <c r="Q659" t="s">
        <v>937</v>
      </c>
      <c r="R659"/>
    </row>
    <row r="660" spans="1:18"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s="5">
        <v>750</v>
      </c>
      <c r="P660">
        <v>750</v>
      </c>
      <c r="Q660" t="s">
        <v>941</v>
      </c>
      <c r="R660"/>
    </row>
    <row r="661" spans="1:18"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s="5">
        <v>750</v>
      </c>
      <c r="P661">
        <v>1500</v>
      </c>
      <c r="Q661" t="s">
        <v>941</v>
      </c>
      <c r="R661"/>
    </row>
    <row r="662" spans="1:18"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s="5">
        <v>1977</v>
      </c>
      <c r="P662">
        <v>9885</v>
      </c>
      <c r="Q662" t="s">
        <v>941</v>
      </c>
      <c r="R662"/>
    </row>
    <row r="663" spans="1:18"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s="5">
        <v>827</v>
      </c>
      <c r="P663">
        <v>4135</v>
      </c>
      <c r="Q663" t="s">
        <v>937</v>
      </c>
      <c r="R663"/>
    </row>
    <row r="664" spans="1:18"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s="5">
        <v>794</v>
      </c>
      <c r="P664">
        <v>3970</v>
      </c>
      <c r="Q664" t="s">
        <v>936</v>
      </c>
      <c r="R664"/>
    </row>
    <row r="665" spans="1:18"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s="5">
        <v>794</v>
      </c>
      <c r="P665">
        <v>3176</v>
      </c>
      <c r="Q665" t="s">
        <v>940</v>
      </c>
      <c r="R665"/>
    </row>
    <row r="666" spans="1:18"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s="5">
        <v>794</v>
      </c>
      <c r="P666">
        <v>1588</v>
      </c>
      <c r="Q666" t="s">
        <v>935</v>
      </c>
      <c r="R666"/>
    </row>
    <row r="667" spans="1:18"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s="5">
        <v>794</v>
      </c>
      <c r="P667">
        <v>3176</v>
      </c>
      <c r="Q667" t="s">
        <v>936</v>
      </c>
      <c r="R667"/>
    </row>
    <row r="668" spans="1:18"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s="5">
        <v>750</v>
      </c>
      <c r="P668">
        <v>750</v>
      </c>
      <c r="Q668" t="s">
        <v>937</v>
      </c>
      <c r="R668"/>
    </row>
    <row r="669" spans="1:18"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s="5">
        <v>433</v>
      </c>
      <c r="P669">
        <v>433</v>
      </c>
      <c r="Q669" t="s">
        <v>941</v>
      </c>
      <c r="R669"/>
    </row>
    <row r="670" spans="1:18"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s="5">
        <v>750</v>
      </c>
      <c r="P670">
        <v>3750</v>
      </c>
      <c r="Q670" t="s">
        <v>938</v>
      </c>
      <c r="R670"/>
    </row>
    <row r="671" spans="1:18"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s="5">
        <v>1199</v>
      </c>
      <c r="P671">
        <v>4796</v>
      </c>
      <c r="Q671" t="s">
        <v>939</v>
      </c>
      <c r="R671"/>
    </row>
    <row r="672" spans="1:18"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s="5">
        <v>1199</v>
      </c>
      <c r="P672">
        <v>2398</v>
      </c>
      <c r="Q672" t="s">
        <v>937</v>
      </c>
      <c r="R672"/>
    </row>
    <row r="673" spans="1:18"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s="5">
        <v>750</v>
      </c>
      <c r="P673">
        <v>3000</v>
      </c>
      <c r="Q673" t="s">
        <v>937</v>
      </c>
      <c r="R673"/>
    </row>
    <row r="674" spans="1:18"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s="5">
        <v>750</v>
      </c>
      <c r="P674">
        <v>3000</v>
      </c>
      <c r="Q674" t="s">
        <v>941</v>
      </c>
      <c r="R674"/>
    </row>
    <row r="675" spans="1:18"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s="5">
        <v>794</v>
      </c>
      <c r="P675">
        <v>2382</v>
      </c>
      <c r="Q675" t="s">
        <v>941</v>
      </c>
      <c r="R675"/>
    </row>
    <row r="676" spans="1:18"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s="5">
        <v>433</v>
      </c>
      <c r="P676">
        <v>1299</v>
      </c>
      <c r="Q676" t="s">
        <v>938</v>
      </c>
      <c r="R676"/>
    </row>
    <row r="677" spans="1:18"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s="5">
        <v>1199</v>
      </c>
      <c r="P677">
        <v>3597</v>
      </c>
      <c r="Q677" t="s">
        <v>937</v>
      </c>
      <c r="R677"/>
    </row>
    <row r="678" spans="1:18"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s="5">
        <v>750</v>
      </c>
      <c r="P678">
        <v>2250</v>
      </c>
      <c r="Q678" t="s">
        <v>941</v>
      </c>
      <c r="R678"/>
    </row>
    <row r="679" spans="1:18"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s="5">
        <v>794</v>
      </c>
      <c r="P679">
        <v>794</v>
      </c>
      <c r="Q679" t="s">
        <v>939</v>
      </c>
      <c r="R679"/>
    </row>
    <row r="680" spans="1:18"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s="5">
        <v>1444</v>
      </c>
      <c r="P680">
        <v>2888</v>
      </c>
      <c r="Q680" t="s">
        <v>936</v>
      </c>
      <c r="R680"/>
    </row>
    <row r="681" spans="1:18"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s="5">
        <v>1639</v>
      </c>
      <c r="P681">
        <v>6556</v>
      </c>
      <c r="Q681" t="s">
        <v>940</v>
      </c>
      <c r="R681"/>
    </row>
    <row r="682" spans="1:18"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s="5">
        <v>1744</v>
      </c>
      <c r="P682">
        <v>5232</v>
      </c>
      <c r="Q682" t="s">
        <v>940</v>
      </c>
      <c r="R682"/>
    </row>
    <row r="683" spans="1:18"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s="5">
        <v>1744</v>
      </c>
      <c r="P683">
        <v>5232</v>
      </c>
      <c r="Q683" t="s">
        <v>937</v>
      </c>
      <c r="R683"/>
    </row>
    <row r="684" spans="1:18"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s="5">
        <v>1744</v>
      </c>
      <c r="P684">
        <v>5232</v>
      </c>
      <c r="Q684" t="s">
        <v>938</v>
      </c>
      <c r="R684"/>
    </row>
    <row r="685" spans="1:18"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s="5">
        <v>1084</v>
      </c>
      <c r="P685">
        <v>5420</v>
      </c>
      <c r="Q685" t="s">
        <v>939</v>
      </c>
      <c r="R685"/>
    </row>
    <row r="686" spans="1:18"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s="5">
        <v>1804</v>
      </c>
      <c r="P686">
        <v>5412</v>
      </c>
      <c r="Q686" t="s">
        <v>938</v>
      </c>
      <c r="R686"/>
    </row>
    <row r="687" spans="1:18"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s="5">
        <v>1895</v>
      </c>
      <c r="P687">
        <v>3790</v>
      </c>
      <c r="Q687" t="s">
        <v>941</v>
      </c>
      <c r="R687"/>
    </row>
    <row r="688" spans="1:18"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s="5">
        <v>387</v>
      </c>
      <c r="P688">
        <v>1548</v>
      </c>
      <c r="Q688" t="s">
        <v>939</v>
      </c>
      <c r="R688"/>
    </row>
    <row r="689" spans="1:18"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s="5">
        <v>387</v>
      </c>
      <c r="P689">
        <v>1548</v>
      </c>
      <c r="Q689" t="s">
        <v>936</v>
      </c>
      <c r="R689"/>
    </row>
    <row r="690" spans="1:18"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s="5">
        <v>1744</v>
      </c>
      <c r="P690">
        <v>8720</v>
      </c>
      <c r="Q690" t="s">
        <v>940</v>
      </c>
      <c r="R690"/>
    </row>
    <row r="691" spans="1:18"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s="5">
        <v>1084</v>
      </c>
      <c r="P691">
        <v>3252</v>
      </c>
      <c r="Q691" t="s">
        <v>937</v>
      </c>
      <c r="R691"/>
    </row>
    <row r="692" spans="1:18"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s="5">
        <v>1084</v>
      </c>
      <c r="P692">
        <v>5420</v>
      </c>
      <c r="Q692" t="s">
        <v>936</v>
      </c>
      <c r="R692"/>
    </row>
    <row r="693" spans="1:18"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s="5">
        <v>1444</v>
      </c>
      <c r="P693">
        <v>4332</v>
      </c>
      <c r="Q693" t="s">
        <v>937</v>
      </c>
      <c r="R693"/>
    </row>
    <row r="694" spans="1:18"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s="5">
        <v>1804</v>
      </c>
      <c r="P694">
        <v>1804</v>
      </c>
      <c r="Q694" t="s">
        <v>937</v>
      </c>
      <c r="R694"/>
    </row>
    <row r="695" spans="1:18"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s="5">
        <v>1639</v>
      </c>
      <c r="P695">
        <v>8195</v>
      </c>
      <c r="Q695" t="s">
        <v>939</v>
      </c>
      <c r="R695"/>
    </row>
    <row r="696" spans="1:18"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s="5">
        <v>1804</v>
      </c>
      <c r="P696">
        <v>9020</v>
      </c>
      <c r="Q696" t="s">
        <v>938</v>
      </c>
      <c r="R696"/>
    </row>
    <row r="697" spans="1:18"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s="5">
        <v>1804</v>
      </c>
      <c r="P697">
        <v>7216</v>
      </c>
      <c r="Q697" t="s">
        <v>940</v>
      </c>
      <c r="R697"/>
    </row>
    <row r="698" spans="1:18"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s="5">
        <v>1935</v>
      </c>
      <c r="P698">
        <v>9675</v>
      </c>
      <c r="Q698" t="s">
        <v>937</v>
      </c>
      <c r="R698"/>
    </row>
    <row r="699" spans="1:18"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s="5">
        <v>1935</v>
      </c>
      <c r="P699">
        <v>3870</v>
      </c>
      <c r="Q699" t="s">
        <v>940</v>
      </c>
      <c r="R699"/>
    </row>
    <row r="700" spans="1:18"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s="5">
        <v>1935</v>
      </c>
      <c r="P700">
        <v>7740</v>
      </c>
      <c r="Q700" t="s">
        <v>939</v>
      </c>
      <c r="R700"/>
    </row>
    <row r="701" spans="1:18"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s="5">
        <v>387</v>
      </c>
      <c r="P701">
        <v>774</v>
      </c>
      <c r="Q701" t="s">
        <v>935</v>
      </c>
      <c r="R701"/>
    </row>
    <row r="702" spans="1:18"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s="5">
        <v>1084</v>
      </c>
      <c r="P702">
        <v>1084</v>
      </c>
      <c r="Q702" t="s">
        <v>938</v>
      </c>
      <c r="R702"/>
    </row>
    <row r="703" spans="1:18"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s="5">
        <v>1935</v>
      </c>
      <c r="P703">
        <v>1935</v>
      </c>
      <c r="Q703" t="s">
        <v>939</v>
      </c>
      <c r="R703"/>
    </row>
    <row r="704" spans="1:18"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s="5">
        <v>1895</v>
      </c>
      <c r="P704">
        <v>3790</v>
      </c>
      <c r="Q704" t="s">
        <v>936</v>
      </c>
      <c r="R704"/>
    </row>
    <row r="705" spans="1:18"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s="5">
        <v>1444</v>
      </c>
      <c r="P705">
        <v>5776</v>
      </c>
      <c r="Q705" t="s">
        <v>938</v>
      </c>
      <c r="R705"/>
    </row>
    <row r="706" spans="1:18"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s="5">
        <v>1935</v>
      </c>
      <c r="P706">
        <v>3870</v>
      </c>
      <c r="Q706" t="s">
        <v>938</v>
      </c>
      <c r="R706"/>
    </row>
    <row r="707" spans="1:18"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s="5">
        <v>1639</v>
      </c>
      <c r="P707">
        <v>6556</v>
      </c>
      <c r="Q707" t="s">
        <v>937</v>
      </c>
      <c r="R707"/>
    </row>
    <row r="708" spans="1:18"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s="5">
        <v>1935</v>
      </c>
      <c r="P708">
        <v>7740</v>
      </c>
      <c r="Q708" t="s">
        <v>936</v>
      </c>
      <c r="R708"/>
    </row>
    <row r="709" spans="1:18"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s="5">
        <v>387</v>
      </c>
      <c r="P709">
        <v>1935</v>
      </c>
      <c r="Q709" t="s">
        <v>935</v>
      </c>
      <c r="R709"/>
    </row>
    <row r="710" spans="1:18"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s="5">
        <v>1935</v>
      </c>
      <c r="P710">
        <v>3870</v>
      </c>
      <c r="Q710" t="s">
        <v>937</v>
      </c>
      <c r="R710"/>
    </row>
    <row r="711" spans="1:18"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s="5">
        <v>1639</v>
      </c>
      <c r="P711">
        <v>8195</v>
      </c>
      <c r="Q711" t="s">
        <v>935</v>
      </c>
      <c r="R711"/>
    </row>
    <row r="712" spans="1:18"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s="5">
        <v>1444</v>
      </c>
      <c r="P712">
        <v>2888</v>
      </c>
      <c r="Q712" t="s">
        <v>940</v>
      </c>
      <c r="R712"/>
    </row>
    <row r="713" spans="1:18"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s="5">
        <v>1744</v>
      </c>
      <c r="P713">
        <v>6976</v>
      </c>
      <c r="Q713" t="s">
        <v>937</v>
      </c>
      <c r="R713"/>
    </row>
    <row r="714" spans="1:18"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s="5">
        <v>1935</v>
      </c>
      <c r="P714">
        <v>9675</v>
      </c>
      <c r="Q714" t="s">
        <v>937</v>
      </c>
      <c r="R714"/>
    </row>
    <row r="715" spans="1:18"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s="5">
        <v>1084</v>
      </c>
      <c r="P715">
        <v>1084</v>
      </c>
      <c r="Q715" t="s">
        <v>941</v>
      </c>
      <c r="R715"/>
    </row>
    <row r="716" spans="1:18"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s="5">
        <v>1639</v>
      </c>
      <c r="P716">
        <v>8195</v>
      </c>
      <c r="Q716" t="s">
        <v>935</v>
      </c>
      <c r="R716"/>
    </row>
    <row r="717" spans="1:18"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s="5">
        <v>1639</v>
      </c>
      <c r="P717">
        <v>3278</v>
      </c>
      <c r="Q717" t="s">
        <v>936</v>
      </c>
      <c r="R717"/>
    </row>
    <row r="718" spans="1:18"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s="5">
        <v>1744</v>
      </c>
      <c r="P718">
        <v>5232</v>
      </c>
      <c r="Q718" t="s">
        <v>940</v>
      </c>
      <c r="R718"/>
    </row>
    <row r="719" spans="1:18"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s="5">
        <v>1639</v>
      </c>
      <c r="P719">
        <v>6556</v>
      </c>
      <c r="Q719" t="s">
        <v>936</v>
      </c>
      <c r="R719"/>
    </row>
    <row r="720" spans="1:18"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s="5">
        <v>1804</v>
      </c>
      <c r="P720">
        <v>5412</v>
      </c>
      <c r="Q720" t="s">
        <v>936</v>
      </c>
      <c r="R720"/>
    </row>
    <row r="721" spans="1:18"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s="5">
        <v>1744</v>
      </c>
      <c r="P721">
        <v>6976</v>
      </c>
      <c r="Q721" t="s">
        <v>937</v>
      </c>
      <c r="R721"/>
    </row>
    <row r="722" spans="1:18"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s="5">
        <v>1348</v>
      </c>
      <c r="P722">
        <v>6740</v>
      </c>
      <c r="Q722" t="s">
        <v>936</v>
      </c>
      <c r="R722"/>
    </row>
    <row r="723" spans="1:18"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s="5">
        <v>1804</v>
      </c>
      <c r="P723">
        <v>5412</v>
      </c>
      <c r="Q723" t="s">
        <v>941</v>
      </c>
      <c r="R723"/>
    </row>
    <row r="724" spans="1:18"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s="5">
        <v>387</v>
      </c>
      <c r="P724">
        <v>1161</v>
      </c>
      <c r="Q724" t="s">
        <v>940</v>
      </c>
      <c r="R724"/>
    </row>
    <row r="725" spans="1:18"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s="5">
        <v>1444</v>
      </c>
      <c r="P725">
        <v>4332</v>
      </c>
      <c r="Q725" t="s">
        <v>940</v>
      </c>
      <c r="R725"/>
    </row>
    <row r="726" spans="1:18"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s="5">
        <v>1084</v>
      </c>
      <c r="P726">
        <v>1084</v>
      </c>
      <c r="Q726" t="s">
        <v>940</v>
      </c>
      <c r="R726"/>
    </row>
    <row r="727" spans="1:18"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s="5">
        <v>387</v>
      </c>
      <c r="P727">
        <v>387</v>
      </c>
      <c r="Q727" t="s">
        <v>938</v>
      </c>
      <c r="R727"/>
    </row>
    <row r="728" spans="1:18"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s="5">
        <v>1639</v>
      </c>
      <c r="P728">
        <v>3278</v>
      </c>
      <c r="Q728" t="s">
        <v>935</v>
      </c>
      <c r="R728"/>
    </row>
    <row r="729" spans="1:18"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s="5">
        <v>1804</v>
      </c>
      <c r="P729">
        <v>7216</v>
      </c>
      <c r="Q729" t="s">
        <v>938</v>
      </c>
      <c r="R729"/>
    </row>
    <row r="730" spans="1:18"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s="5">
        <v>1804</v>
      </c>
      <c r="P730">
        <v>9020</v>
      </c>
      <c r="Q730" t="s">
        <v>938</v>
      </c>
      <c r="R730"/>
    </row>
    <row r="731" spans="1:18"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s="5">
        <v>1639</v>
      </c>
      <c r="P731">
        <v>1639</v>
      </c>
      <c r="Q731" t="s">
        <v>937</v>
      </c>
      <c r="R731"/>
    </row>
    <row r="732" spans="1:18"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s="5">
        <v>1935</v>
      </c>
      <c r="P732">
        <v>7740</v>
      </c>
      <c r="Q732" t="s">
        <v>937</v>
      </c>
      <c r="R732"/>
    </row>
    <row r="733" spans="1:18"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s="5">
        <v>1895</v>
      </c>
      <c r="P733">
        <v>9475</v>
      </c>
      <c r="Q733" t="s">
        <v>940</v>
      </c>
      <c r="R733"/>
    </row>
    <row r="734" spans="1:18"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s="5">
        <v>1348</v>
      </c>
      <c r="P734">
        <v>2696</v>
      </c>
      <c r="Q734" t="s">
        <v>941</v>
      </c>
      <c r="R734"/>
    </row>
    <row r="735" spans="1:18"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s="5">
        <v>1639</v>
      </c>
      <c r="P735">
        <v>8195</v>
      </c>
      <c r="Q735" t="s">
        <v>937</v>
      </c>
      <c r="R735"/>
    </row>
    <row r="736" spans="1:18"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s="5">
        <v>1084</v>
      </c>
      <c r="P736">
        <v>1084</v>
      </c>
      <c r="Q736" t="s">
        <v>935</v>
      </c>
      <c r="R736"/>
    </row>
    <row r="737" spans="1:18"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s="5">
        <v>1935</v>
      </c>
      <c r="P737">
        <v>3870</v>
      </c>
      <c r="Q737" t="s">
        <v>939</v>
      </c>
      <c r="R737"/>
    </row>
    <row r="738" spans="1:18"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s="5">
        <v>1084</v>
      </c>
      <c r="P738">
        <v>4336</v>
      </c>
      <c r="Q738" t="s">
        <v>935</v>
      </c>
      <c r="R738"/>
    </row>
    <row r="739" spans="1:18"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s="5">
        <v>1935</v>
      </c>
      <c r="P739">
        <v>7740</v>
      </c>
      <c r="Q739" t="s">
        <v>938</v>
      </c>
      <c r="R739"/>
    </row>
    <row r="740" spans="1:18"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s="5">
        <v>387</v>
      </c>
      <c r="P740">
        <v>1548</v>
      </c>
      <c r="Q740" t="s">
        <v>935</v>
      </c>
      <c r="R740"/>
    </row>
    <row r="741" spans="1:18"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s="5">
        <v>1895</v>
      </c>
      <c r="P741">
        <v>9475</v>
      </c>
      <c r="Q741" t="s">
        <v>935</v>
      </c>
      <c r="R741"/>
    </row>
    <row r="742" spans="1:18"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s="5">
        <v>1639</v>
      </c>
      <c r="P742">
        <v>6556</v>
      </c>
      <c r="Q742" t="s">
        <v>940</v>
      </c>
      <c r="R742"/>
    </row>
    <row r="743" spans="1:18"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s="5">
        <v>1084</v>
      </c>
      <c r="P743">
        <v>2168</v>
      </c>
      <c r="Q743" t="s">
        <v>935</v>
      </c>
      <c r="R743"/>
    </row>
    <row r="744" spans="1:18"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s="5">
        <v>1744</v>
      </c>
      <c r="P744">
        <v>6976</v>
      </c>
      <c r="Q744" t="s">
        <v>940</v>
      </c>
      <c r="R744"/>
    </row>
    <row r="745" spans="1:18"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s="5">
        <v>1084</v>
      </c>
      <c r="P745">
        <v>1084</v>
      </c>
      <c r="Q745" t="s">
        <v>939</v>
      </c>
      <c r="R745"/>
    </row>
    <row r="746" spans="1:18"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s="5">
        <v>1084</v>
      </c>
      <c r="P746">
        <v>3252</v>
      </c>
      <c r="Q746" t="s">
        <v>938</v>
      </c>
      <c r="R746"/>
    </row>
    <row r="747" spans="1:18"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s="5">
        <v>1744</v>
      </c>
      <c r="P747">
        <v>3488</v>
      </c>
      <c r="Q747" t="s">
        <v>940</v>
      </c>
      <c r="R747"/>
    </row>
    <row r="748" spans="1:18"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s="5">
        <v>1084</v>
      </c>
      <c r="P748">
        <v>3252</v>
      </c>
      <c r="Q748" t="s">
        <v>941</v>
      </c>
      <c r="R748"/>
    </row>
    <row r="749" spans="1:18"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s="5">
        <v>1348</v>
      </c>
      <c r="P749">
        <v>1348</v>
      </c>
      <c r="Q749" t="s">
        <v>938</v>
      </c>
      <c r="R749"/>
    </row>
    <row r="750" spans="1:18"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s="5">
        <v>1348</v>
      </c>
      <c r="P750">
        <v>2696</v>
      </c>
      <c r="Q750" t="s">
        <v>937</v>
      </c>
      <c r="R750"/>
    </row>
    <row r="751" spans="1:18"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s="5">
        <v>1639</v>
      </c>
      <c r="P751">
        <v>6556</v>
      </c>
      <c r="Q751" t="s">
        <v>939</v>
      </c>
      <c r="R751"/>
    </row>
    <row r="752" spans="1:18"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s="5">
        <v>1804</v>
      </c>
      <c r="P752">
        <v>1804</v>
      </c>
      <c r="Q752" t="s">
        <v>938</v>
      </c>
      <c r="R752"/>
    </row>
    <row r="753" spans="1:18"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s="5">
        <v>1348</v>
      </c>
      <c r="P753">
        <v>2696</v>
      </c>
      <c r="Q753" t="s">
        <v>938</v>
      </c>
      <c r="R753"/>
    </row>
    <row r="754" spans="1:18"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s="5">
        <v>1084</v>
      </c>
      <c r="P754">
        <v>1084</v>
      </c>
      <c r="Q754" t="s">
        <v>935</v>
      </c>
      <c r="R754"/>
    </row>
    <row r="755" spans="1:18"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s="5">
        <v>387</v>
      </c>
      <c r="P755">
        <v>1161</v>
      </c>
      <c r="Q755" t="s">
        <v>939</v>
      </c>
      <c r="R755"/>
    </row>
    <row r="756" spans="1:18"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s="5">
        <v>1804</v>
      </c>
      <c r="P756">
        <v>7216</v>
      </c>
      <c r="Q756" t="s">
        <v>941</v>
      </c>
      <c r="R756"/>
    </row>
    <row r="757" spans="1:18"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s="5">
        <v>1895</v>
      </c>
      <c r="P757">
        <v>5685</v>
      </c>
      <c r="Q757" t="s">
        <v>936</v>
      </c>
      <c r="R757"/>
    </row>
    <row r="758" spans="1:18"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s="5">
        <v>1744</v>
      </c>
      <c r="P758">
        <v>3488</v>
      </c>
      <c r="Q758" t="s">
        <v>939</v>
      </c>
      <c r="R758"/>
    </row>
    <row r="759" spans="1:18"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s="5">
        <v>1915</v>
      </c>
      <c r="P759">
        <v>9575</v>
      </c>
      <c r="Q759" t="s">
        <v>939</v>
      </c>
      <c r="R759"/>
    </row>
    <row r="760" spans="1:18"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s="5">
        <v>1915</v>
      </c>
      <c r="P760">
        <v>1915</v>
      </c>
      <c r="Q760" t="s">
        <v>939</v>
      </c>
      <c r="R760"/>
    </row>
    <row r="761" spans="1:18" x14ac:dyDescent="0.25">
      <c r="A761">
        <v>29</v>
      </c>
      <c r="B761" s="1" t="s">
        <v>389</v>
      </c>
      <c r="C761">
        <v>10</v>
      </c>
      <c r="D761">
        <v>5</v>
      </c>
      <c r="E761" s="3">
        <v>45191</v>
      </c>
      <c r="F761" s="4">
        <v>4.6087962962962963E-2</v>
      </c>
      <c r="G761" s="3">
        <v>45200</v>
      </c>
      <c r="H761" s="4">
        <v>0.60365740740740736</v>
      </c>
      <c r="I761" s="1" t="s">
        <v>737</v>
      </c>
      <c r="J761" s="1" t="s">
        <v>707</v>
      </c>
      <c r="K761" s="1" t="s">
        <v>843</v>
      </c>
      <c r="L761">
        <v>1</v>
      </c>
      <c r="M761">
        <v>9</v>
      </c>
      <c r="N761">
        <v>14</v>
      </c>
      <c r="O761" s="5">
        <v>259</v>
      </c>
      <c r="P761">
        <v>1295</v>
      </c>
      <c r="Q761" t="s">
        <v>937</v>
      </c>
      <c r="R761"/>
    </row>
    <row r="762" spans="1:18" x14ac:dyDescent="0.25">
      <c r="A762">
        <v>67</v>
      </c>
      <c r="B762" s="1" t="s">
        <v>293</v>
      </c>
      <c r="C762">
        <v>10</v>
      </c>
      <c r="D762">
        <v>2</v>
      </c>
      <c r="E762" s="3">
        <v>45113</v>
      </c>
      <c r="F762" s="4">
        <v>0.72802083333333334</v>
      </c>
      <c r="G762" s="3">
        <v>45121</v>
      </c>
      <c r="H762" s="4">
        <v>0.88265046296296301</v>
      </c>
      <c r="I762" s="1" t="s">
        <v>689</v>
      </c>
      <c r="J762" s="1" t="s">
        <v>707</v>
      </c>
      <c r="K762" s="1" t="s">
        <v>839</v>
      </c>
      <c r="L762">
        <v>17</v>
      </c>
      <c r="M762">
        <v>8</v>
      </c>
      <c r="N762">
        <v>21</v>
      </c>
      <c r="O762" s="5">
        <v>259</v>
      </c>
      <c r="P762">
        <v>518</v>
      </c>
      <c r="Q762" t="s">
        <v>941</v>
      </c>
      <c r="R762"/>
    </row>
    <row r="763" spans="1:18" x14ac:dyDescent="0.25">
      <c r="A763">
        <v>7</v>
      </c>
      <c r="B763" s="1" t="s">
        <v>67</v>
      </c>
      <c r="C763">
        <v>45</v>
      </c>
      <c r="D763">
        <v>2</v>
      </c>
      <c r="E763" s="3">
        <v>45054</v>
      </c>
      <c r="F763" s="4">
        <v>7.3067129629629635E-2</v>
      </c>
      <c r="G763" s="3">
        <v>45059</v>
      </c>
      <c r="H763" s="4">
        <v>0.42172453703703705</v>
      </c>
      <c r="I763" s="1" t="s">
        <v>814</v>
      </c>
      <c r="J763" s="1" t="s">
        <v>707</v>
      </c>
      <c r="K763" s="1" t="s">
        <v>840</v>
      </c>
      <c r="L763">
        <v>1</v>
      </c>
      <c r="M763">
        <v>5</v>
      </c>
      <c r="N763">
        <v>10</v>
      </c>
      <c r="O763" s="5">
        <v>722</v>
      </c>
      <c r="P763">
        <v>1444</v>
      </c>
      <c r="Q763" t="s">
        <v>939</v>
      </c>
      <c r="R763"/>
    </row>
    <row r="764" spans="1:18"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s="5">
        <v>562</v>
      </c>
      <c r="P764">
        <v>1686</v>
      </c>
      <c r="Q764" t="s">
        <v>936</v>
      </c>
      <c r="R764"/>
    </row>
    <row r="765" spans="1:18"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s="5">
        <v>203</v>
      </c>
      <c r="P765">
        <v>203</v>
      </c>
      <c r="Q765" t="s">
        <v>937</v>
      </c>
      <c r="R765"/>
    </row>
    <row r="766" spans="1:18"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s="5">
        <v>781</v>
      </c>
      <c r="P766">
        <v>3905</v>
      </c>
      <c r="Q766" t="s">
        <v>939</v>
      </c>
      <c r="R766"/>
    </row>
    <row r="767" spans="1:18"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s="5">
        <v>535</v>
      </c>
      <c r="P767">
        <v>2140</v>
      </c>
      <c r="Q767" t="s">
        <v>939</v>
      </c>
      <c r="R767"/>
    </row>
    <row r="768" spans="1:18"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s="5">
        <v>866</v>
      </c>
      <c r="P768">
        <v>3464</v>
      </c>
      <c r="Q768" t="s">
        <v>939</v>
      </c>
      <c r="R768"/>
    </row>
    <row r="769" spans="1:18"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s="5">
        <v>866</v>
      </c>
      <c r="P769">
        <v>3464</v>
      </c>
      <c r="Q769" t="s">
        <v>939</v>
      </c>
      <c r="R769"/>
    </row>
    <row r="770" spans="1:18"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s="5">
        <v>259</v>
      </c>
      <c r="P770">
        <v>777</v>
      </c>
      <c r="Q770" t="s">
        <v>935</v>
      </c>
      <c r="R770"/>
    </row>
    <row r="771" spans="1:18"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s="5">
        <v>1582</v>
      </c>
      <c r="P771">
        <v>1582</v>
      </c>
      <c r="Q771" t="s">
        <v>937</v>
      </c>
      <c r="R771"/>
    </row>
    <row r="772" spans="1:18"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s="5">
        <v>535</v>
      </c>
      <c r="P772">
        <v>2675</v>
      </c>
      <c r="Q772" t="s">
        <v>940</v>
      </c>
      <c r="R772"/>
    </row>
    <row r="773" spans="1:18"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s="5">
        <v>562</v>
      </c>
      <c r="P773">
        <v>562</v>
      </c>
      <c r="Q773" t="s">
        <v>938</v>
      </c>
      <c r="R773"/>
    </row>
    <row r="774" spans="1:18"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s="5">
        <v>259</v>
      </c>
      <c r="P774">
        <v>1295</v>
      </c>
      <c r="Q774" t="s">
        <v>935</v>
      </c>
      <c r="R774"/>
    </row>
    <row r="775" spans="1:18"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s="5">
        <v>535</v>
      </c>
      <c r="P775">
        <v>1605</v>
      </c>
      <c r="Q775" t="s">
        <v>940</v>
      </c>
      <c r="R775"/>
    </row>
    <row r="776" spans="1:18"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s="5">
        <v>203</v>
      </c>
      <c r="P776">
        <v>609</v>
      </c>
      <c r="Q776" t="s">
        <v>937</v>
      </c>
      <c r="R776"/>
    </row>
    <row r="777" spans="1:18"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s="5">
        <v>1915</v>
      </c>
      <c r="P777">
        <v>9575</v>
      </c>
      <c r="Q777" t="s">
        <v>940</v>
      </c>
      <c r="R777"/>
    </row>
    <row r="778" spans="1:18"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s="5">
        <v>781</v>
      </c>
      <c r="P778">
        <v>781</v>
      </c>
      <c r="Q778" t="s">
        <v>938</v>
      </c>
      <c r="R778"/>
    </row>
    <row r="779" spans="1:18"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s="5">
        <v>535</v>
      </c>
      <c r="P779">
        <v>1605</v>
      </c>
      <c r="Q779" t="s">
        <v>941</v>
      </c>
      <c r="R779"/>
    </row>
    <row r="780" spans="1:18"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s="5">
        <v>203</v>
      </c>
      <c r="P780">
        <v>1015</v>
      </c>
      <c r="Q780" t="s">
        <v>941</v>
      </c>
      <c r="R780"/>
    </row>
    <row r="781" spans="1:18"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s="5">
        <v>259</v>
      </c>
      <c r="P781">
        <v>1036</v>
      </c>
      <c r="Q781" t="s">
        <v>939</v>
      </c>
      <c r="R781"/>
    </row>
    <row r="782" spans="1:18"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s="5">
        <v>781</v>
      </c>
      <c r="P782">
        <v>3905</v>
      </c>
      <c r="Q782" t="s">
        <v>938</v>
      </c>
      <c r="R782"/>
    </row>
    <row r="783" spans="1:18"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s="5">
        <v>866</v>
      </c>
      <c r="P783">
        <v>1732</v>
      </c>
      <c r="Q783" t="s">
        <v>941</v>
      </c>
      <c r="R783"/>
    </row>
    <row r="784" spans="1:18"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s="5">
        <v>1792</v>
      </c>
      <c r="P784">
        <v>7168</v>
      </c>
      <c r="Q784" t="s">
        <v>938</v>
      </c>
      <c r="R784"/>
    </row>
    <row r="785" spans="1:18"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s="5">
        <v>1915</v>
      </c>
      <c r="P785">
        <v>3830</v>
      </c>
      <c r="Q785" t="s">
        <v>937</v>
      </c>
      <c r="R785"/>
    </row>
    <row r="786" spans="1:18"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s="5">
        <v>535</v>
      </c>
      <c r="P786">
        <v>2140</v>
      </c>
      <c r="Q786" t="s">
        <v>939</v>
      </c>
      <c r="R786"/>
    </row>
    <row r="787" spans="1:18"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s="5">
        <v>1915</v>
      </c>
      <c r="P787">
        <v>3830</v>
      </c>
      <c r="Q787" t="s">
        <v>938</v>
      </c>
      <c r="R787"/>
    </row>
    <row r="788" spans="1:18"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s="5">
        <v>722</v>
      </c>
      <c r="P788">
        <v>1444</v>
      </c>
      <c r="Q788" t="s">
        <v>936</v>
      </c>
      <c r="R788"/>
    </row>
    <row r="789" spans="1:18"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s="5">
        <v>203</v>
      </c>
      <c r="P789">
        <v>203</v>
      </c>
      <c r="Q789" t="s">
        <v>937</v>
      </c>
      <c r="R789"/>
    </row>
    <row r="790" spans="1:18"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s="5">
        <v>203</v>
      </c>
      <c r="P790">
        <v>203</v>
      </c>
      <c r="Q790" t="s">
        <v>936</v>
      </c>
      <c r="R790"/>
    </row>
    <row r="791" spans="1:18"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s="5">
        <v>203</v>
      </c>
      <c r="P791">
        <v>1015</v>
      </c>
      <c r="Q791" t="s">
        <v>937</v>
      </c>
      <c r="R791"/>
    </row>
    <row r="792" spans="1:18"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s="5">
        <v>781</v>
      </c>
      <c r="P792">
        <v>781</v>
      </c>
      <c r="Q792" t="s">
        <v>939</v>
      </c>
      <c r="R792"/>
    </row>
    <row r="793" spans="1:18"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s="5">
        <v>866</v>
      </c>
      <c r="P793">
        <v>4330</v>
      </c>
      <c r="Q793" t="s">
        <v>935</v>
      </c>
      <c r="R793"/>
    </row>
    <row r="794" spans="1:18"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s="5">
        <v>535</v>
      </c>
      <c r="P794">
        <v>1605</v>
      </c>
      <c r="Q794" t="s">
        <v>940</v>
      </c>
      <c r="R794"/>
    </row>
    <row r="795" spans="1:18"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s="5">
        <v>562</v>
      </c>
      <c r="P795">
        <v>1686</v>
      </c>
      <c r="Q795" t="s">
        <v>937</v>
      </c>
      <c r="R795"/>
    </row>
    <row r="796" spans="1:18"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s="5">
        <v>722</v>
      </c>
      <c r="P796">
        <v>2888</v>
      </c>
      <c r="Q796" t="s">
        <v>937</v>
      </c>
      <c r="R796"/>
    </row>
    <row r="797" spans="1:18"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s="5">
        <v>259</v>
      </c>
      <c r="P797">
        <v>259</v>
      </c>
      <c r="Q797" t="s">
        <v>938</v>
      </c>
      <c r="R797"/>
    </row>
    <row r="798" spans="1:18"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s="5">
        <v>1915</v>
      </c>
      <c r="P798">
        <v>1915</v>
      </c>
      <c r="Q798" t="s">
        <v>935</v>
      </c>
      <c r="R798"/>
    </row>
    <row r="799" spans="1:18"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s="5">
        <v>259</v>
      </c>
      <c r="P799">
        <v>518</v>
      </c>
      <c r="Q799" t="s">
        <v>938</v>
      </c>
      <c r="R799"/>
    </row>
    <row r="800" spans="1:18"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s="5">
        <v>535</v>
      </c>
      <c r="P800">
        <v>535</v>
      </c>
      <c r="Q800" t="s">
        <v>935</v>
      </c>
      <c r="R800"/>
    </row>
    <row r="801" spans="1:18"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s="5">
        <v>722</v>
      </c>
      <c r="P801">
        <v>2166</v>
      </c>
      <c r="Q801" t="s">
        <v>938</v>
      </c>
      <c r="R801"/>
    </row>
    <row r="802" spans="1:18"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s="5">
        <v>1582</v>
      </c>
      <c r="P802">
        <v>1582</v>
      </c>
      <c r="Q802" t="s">
        <v>937</v>
      </c>
      <c r="R802"/>
    </row>
    <row r="803" spans="1:18"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s="5">
        <v>535</v>
      </c>
      <c r="P803">
        <v>535</v>
      </c>
      <c r="Q803" t="s">
        <v>938</v>
      </c>
      <c r="R803"/>
    </row>
    <row r="804" spans="1:18"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s="5">
        <v>1915</v>
      </c>
      <c r="P804">
        <v>7660</v>
      </c>
      <c r="Q804" t="s">
        <v>941</v>
      </c>
      <c r="R804"/>
    </row>
    <row r="805" spans="1:18"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s="5">
        <v>259</v>
      </c>
      <c r="P805">
        <v>518</v>
      </c>
      <c r="Q805" t="s">
        <v>936</v>
      </c>
      <c r="R805"/>
    </row>
    <row r="806" spans="1:18"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s="5">
        <v>866</v>
      </c>
      <c r="P806">
        <v>2598</v>
      </c>
      <c r="Q806" t="s">
        <v>938</v>
      </c>
      <c r="R806"/>
    </row>
    <row r="807" spans="1:18"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s="5">
        <v>1792</v>
      </c>
      <c r="P807">
        <v>3584</v>
      </c>
      <c r="Q807" t="s">
        <v>936</v>
      </c>
      <c r="R807"/>
    </row>
    <row r="808" spans="1:18"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s="5">
        <v>781</v>
      </c>
      <c r="P808">
        <v>2343</v>
      </c>
      <c r="Q808" t="s">
        <v>938</v>
      </c>
      <c r="R808"/>
    </row>
    <row r="809" spans="1:18"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s="5">
        <v>781</v>
      </c>
      <c r="P809">
        <v>2343</v>
      </c>
      <c r="Q809" t="s">
        <v>936</v>
      </c>
      <c r="R809"/>
    </row>
    <row r="810" spans="1:18"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s="5">
        <v>535</v>
      </c>
      <c r="P810">
        <v>535</v>
      </c>
      <c r="Q810" t="s">
        <v>940</v>
      </c>
      <c r="R810"/>
    </row>
    <row r="811" spans="1:18"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s="5">
        <v>722</v>
      </c>
      <c r="P811">
        <v>2166</v>
      </c>
      <c r="Q811" t="s">
        <v>937</v>
      </c>
      <c r="R811"/>
    </row>
    <row r="812" spans="1:18"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s="5">
        <v>535</v>
      </c>
      <c r="P812">
        <v>535</v>
      </c>
      <c r="Q812" t="s">
        <v>938</v>
      </c>
      <c r="R812"/>
    </row>
    <row r="813" spans="1:18"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s="5">
        <v>1915</v>
      </c>
      <c r="P813">
        <v>9575</v>
      </c>
      <c r="Q813" t="s">
        <v>935</v>
      </c>
      <c r="R813"/>
    </row>
    <row r="814" spans="1:18"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s="5">
        <v>722</v>
      </c>
      <c r="P814">
        <v>2166</v>
      </c>
      <c r="Q814" t="s">
        <v>938</v>
      </c>
      <c r="R814"/>
    </row>
    <row r="815" spans="1:18"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s="5">
        <v>1915</v>
      </c>
      <c r="P815">
        <v>9575</v>
      </c>
      <c r="Q815" t="s">
        <v>937</v>
      </c>
      <c r="R815"/>
    </row>
    <row r="816" spans="1:18"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s="5">
        <v>1915</v>
      </c>
      <c r="P816">
        <v>5745</v>
      </c>
      <c r="Q816" t="s">
        <v>940</v>
      </c>
      <c r="R816"/>
    </row>
    <row r="817" spans="1:18"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s="5">
        <v>535</v>
      </c>
      <c r="P817">
        <v>2675</v>
      </c>
      <c r="Q817" t="s">
        <v>941</v>
      </c>
      <c r="R817"/>
    </row>
    <row r="818" spans="1:18"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s="5">
        <v>722</v>
      </c>
      <c r="P818">
        <v>722</v>
      </c>
      <c r="Q818" t="s">
        <v>940</v>
      </c>
      <c r="R818"/>
    </row>
    <row r="819" spans="1:18"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s="5">
        <v>259</v>
      </c>
      <c r="P819">
        <v>259</v>
      </c>
      <c r="Q819" t="s">
        <v>941</v>
      </c>
      <c r="R819"/>
    </row>
    <row r="820" spans="1:18"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s="5">
        <v>781</v>
      </c>
      <c r="P820">
        <v>3124</v>
      </c>
      <c r="Q820" t="s">
        <v>939</v>
      </c>
      <c r="R820"/>
    </row>
    <row r="821" spans="1:18"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s="5">
        <v>535</v>
      </c>
      <c r="P821">
        <v>2140</v>
      </c>
      <c r="Q821" t="s">
        <v>937</v>
      </c>
      <c r="R821"/>
    </row>
    <row r="822" spans="1:18"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s="5">
        <v>781</v>
      </c>
      <c r="P822">
        <v>1562</v>
      </c>
      <c r="Q822" t="s">
        <v>938</v>
      </c>
      <c r="R822"/>
    </row>
    <row r="823" spans="1:18"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s="5">
        <v>722</v>
      </c>
      <c r="P823">
        <v>1444</v>
      </c>
      <c r="Q823" t="s">
        <v>941</v>
      </c>
      <c r="R823"/>
    </row>
    <row r="824" spans="1:18"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s="5">
        <v>1792</v>
      </c>
      <c r="P824">
        <v>7168</v>
      </c>
      <c r="Q824" t="s">
        <v>941</v>
      </c>
      <c r="R824"/>
    </row>
    <row r="825" spans="1:18"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s="5">
        <v>1582</v>
      </c>
      <c r="P825">
        <v>4746</v>
      </c>
      <c r="Q825" t="s">
        <v>938</v>
      </c>
      <c r="R825"/>
    </row>
    <row r="826" spans="1:18"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s="5">
        <v>535</v>
      </c>
      <c r="P826">
        <v>535</v>
      </c>
      <c r="Q826" t="s">
        <v>937</v>
      </c>
      <c r="R826"/>
    </row>
    <row r="827" spans="1:18"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s="5">
        <v>562</v>
      </c>
      <c r="P827">
        <v>2810</v>
      </c>
      <c r="Q827" t="s">
        <v>935</v>
      </c>
      <c r="R827"/>
    </row>
    <row r="828" spans="1:18"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s="5">
        <v>535</v>
      </c>
      <c r="P828">
        <v>1070</v>
      </c>
      <c r="Q828" t="s">
        <v>936</v>
      </c>
      <c r="R828"/>
    </row>
    <row r="829" spans="1:18"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s="5">
        <v>866</v>
      </c>
      <c r="P829">
        <v>2598</v>
      </c>
      <c r="Q829" t="s">
        <v>938</v>
      </c>
      <c r="R829"/>
    </row>
    <row r="830" spans="1:18"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s="5">
        <v>562</v>
      </c>
      <c r="P830">
        <v>2248</v>
      </c>
      <c r="Q830" t="s">
        <v>937</v>
      </c>
      <c r="R830"/>
    </row>
    <row r="831" spans="1:18"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s="5">
        <v>1582</v>
      </c>
      <c r="P831">
        <v>4746</v>
      </c>
      <c r="Q831" t="s">
        <v>936</v>
      </c>
      <c r="R831"/>
    </row>
    <row r="832" spans="1:18"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s="5">
        <v>1792</v>
      </c>
      <c r="P832">
        <v>5376</v>
      </c>
      <c r="Q832" t="s">
        <v>935</v>
      </c>
      <c r="R832"/>
    </row>
    <row r="833" spans="1:18"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s="5">
        <v>866</v>
      </c>
      <c r="P833">
        <v>4330</v>
      </c>
      <c r="Q833" t="s">
        <v>940</v>
      </c>
      <c r="R833"/>
    </row>
    <row r="834" spans="1:18"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s="5">
        <v>535</v>
      </c>
      <c r="P834">
        <v>2675</v>
      </c>
      <c r="Q834" t="s">
        <v>939</v>
      </c>
      <c r="R834"/>
    </row>
    <row r="835" spans="1:18"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s="5">
        <v>722</v>
      </c>
      <c r="P835">
        <v>2888</v>
      </c>
      <c r="Q835" t="s">
        <v>937</v>
      </c>
      <c r="R835"/>
    </row>
    <row r="836" spans="1:18"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s="5">
        <v>781</v>
      </c>
      <c r="P836">
        <v>781</v>
      </c>
      <c r="Q836" t="s">
        <v>940</v>
      </c>
      <c r="R836"/>
    </row>
    <row r="837" spans="1:18" x14ac:dyDescent="0.25">
      <c r="A837">
        <v>761</v>
      </c>
      <c r="B837" s="1" t="s">
        <v>61</v>
      </c>
      <c r="C837">
        <v>24</v>
      </c>
      <c r="D837">
        <v>5</v>
      </c>
      <c r="E837" s="3">
        <v>45034</v>
      </c>
      <c r="F837" s="4">
        <v>0.14251157407407408</v>
      </c>
      <c r="G837" s="3">
        <v>45041</v>
      </c>
      <c r="H837" s="4">
        <v>0.4956712962962963</v>
      </c>
      <c r="I837" s="1" t="s">
        <v>705</v>
      </c>
      <c r="J837" s="1" t="s">
        <v>707</v>
      </c>
      <c r="K837" s="1" t="s">
        <v>837</v>
      </c>
      <c r="L837">
        <v>3</v>
      </c>
      <c r="M837">
        <v>7</v>
      </c>
      <c r="N837">
        <v>11</v>
      </c>
      <c r="O837" s="5">
        <v>535</v>
      </c>
      <c r="P837">
        <v>2675</v>
      </c>
      <c r="Q837" t="s">
        <v>940</v>
      </c>
      <c r="R837"/>
    </row>
    <row r="838" spans="1:18"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s="5">
        <v>1792</v>
      </c>
      <c r="P838">
        <v>8960</v>
      </c>
      <c r="Q838" t="s">
        <v>938</v>
      </c>
      <c r="R838"/>
    </row>
    <row r="839" spans="1:18"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s="5">
        <v>535</v>
      </c>
      <c r="P839">
        <v>2675</v>
      </c>
      <c r="Q839" t="s">
        <v>935</v>
      </c>
      <c r="R839"/>
    </row>
    <row r="840" spans="1:18"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s="5">
        <v>535</v>
      </c>
      <c r="P840">
        <v>1605</v>
      </c>
      <c r="Q840" t="s">
        <v>938</v>
      </c>
      <c r="R840"/>
    </row>
    <row r="841" spans="1:18"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s="5">
        <v>535</v>
      </c>
      <c r="P841">
        <v>1605</v>
      </c>
      <c r="Q841" t="s">
        <v>937</v>
      </c>
      <c r="R841"/>
    </row>
    <row r="842" spans="1:18"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s="5">
        <v>1915</v>
      </c>
      <c r="P842">
        <v>9575</v>
      </c>
      <c r="Q842" t="s">
        <v>936</v>
      </c>
      <c r="R842"/>
    </row>
    <row r="843" spans="1:18"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s="5">
        <v>1792</v>
      </c>
      <c r="P843">
        <v>7168</v>
      </c>
      <c r="Q843" t="s">
        <v>941</v>
      </c>
      <c r="R843"/>
    </row>
    <row r="844" spans="1:18"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s="5">
        <v>1792</v>
      </c>
      <c r="P844">
        <v>3584</v>
      </c>
      <c r="Q844" t="s">
        <v>936</v>
      </c>
      <c r="R844"/>
    </row>
    <row r="845" spans="1:18"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s="5">
        <v>1915</v>
      </c>
      <c r="P845">
        <v>9575</v>
      </c>
      <c r="Q845" t="s">
        <v>940</v>
      </c>
      <c r="R845"/>
    </row>
    <row r="846" spans="1:18"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s="5">
        <v>1582</v>
      </c>
      <c r="P846">
        <v>7910</v>
      </c>
      <c r="Q846" t="s">
        <v>940</v>
      </c>
      <c r="R846"/>
    </row>
    <row r="847" spans="1:18"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s="5">
        <v>1915</v>
      </c>
      <c r="P847">
        <v>1915</v>
      </c>
      <c r="Q847" t="s">
        <v>940</v>
      </c>
      <c r="R847"/>
    </row>
    <row r="848" spans="1:18"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s="5">
        <v>203</v>
      </c>
      <c r="P848">
        <v>812</v>
      </c>
      <c r="Q848" t="s">
        <v>938</v>
      </c>
      <c r="R848"/>
    </row>
    <row r="849" spans="1:18"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s="5">
        <v>1582</v>
      </c>
      <c r="P849">
        <v>4746</v>
      </c>
      <c r="Q849" t="s">
        <v>937</v>
      </c>
      <c r="R849"/>
    </row>
    <row r="850" spans="1:18"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s="5">
        <v>722</v>
      </c>
      <c r="P850">
        <v>722</v>
      </c>
      <c r="Q850" t="s">
        <v>941</v>
      </c>
      <c r="R850"/>
    </row>
    <row r="851" spans="1:18"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s="5">
        <v>1915</v>
      </c>
      <c r="P851">
        <v>1915</v>
      </c>
      <c r="Q851" t="s">
        <v>939</v>
      </c>
      <c r="R851"/>
    </row>
    <row r="852" spans="1:18"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s="5">
        <v>1582</v>
      </c>
      <c r="P852">
        <v>6328</v>
      </c>
      <c r="Q852" t="s">
        <v>936</v>
      </c>
      <c r="R852"/>
    </row>
    <row r="853" spans="1:18"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s="5">
        <v>781</v>
      </c>
      <c r="P853">
        <v>3124</v>
      </c>
      <c r="Q853" t="s">
        <v>937</v>
      </c>
      <c r="R853"/>
    </row>
    <row r="854" spans="1:18"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s="5">
        <v>781</v>
      </c>
      <c r="P854">
        <v>1562</v>
      </c>
      <c r="Q854" t="s">
        <v>938</v>
      </c>
      <c r="R854"/>
    </row>
    <row r="855" spans="1:18"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s="5">
        <v>562</v>
      </c>
      <c r="P855">
        <v>1686</v>
      </c>
      <c r="Q855" t="s">
        <v>937</v>
      </c>
      <c r="R855"/>
    </row>
    <row r="856" spans="1:18"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s="5">
        <v>535</v>
      </c>
      <c r="P856">
        <v>2140</v>
      </c>
      <c r="Q856" t="s">
        <v>935</v>
      </c>
      <c r="R856"/>
    </row>
    <row r="857" spans="1:18"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s="5">
        <v>1792</v>
      </c>
      <c r="P857">
        <v>7168</v>
      </c>
      <c r="Q857" t="s">
        <v>941</v>
      </c>
      <c r="R857"/>
    </row>
    <row r="858" spans="1:18"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s="5">
        <v>1582</v>
      </c>
      <c r="P858">
        <v>3164</v>
      </c>
      <c r="Q858" t="s">
        <v>941</v>
      </c>
      <c r="R858"/>
    </row>
    <row r="859" spans="1:18"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s="5">
        <v>1374</v>
      </c>
      <c r="P859">
        <v>6870</v>
      </c>
      <c r="Q859" t="s">
        <v>937</v>
      </c>
      <c r="R859"/>
    </row>
    <row r="860" spans="1:18"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s="5">
        <v>252</v>
      </c>
      <c r="P860">
        <v>756</v>
      </c>
      <c r="Q860" t="s">
        <v>935</v>
      </c>
      <c r="R860"/>
    </row>
    <row r="861" spans="1:18"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s="5">
        <v>672</v>
      </c>
      <c r="P861">
        <v>2016</v>
      </c>
      <c r="Q861" t="s">
        <v>937</v>
      </c>
      <c r="R861"/>
    </row>
    <row r="862" spans="1:18"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s="5">
        <v>672</v>
      </c>
      <c r="P862">
        <v>2688</v>
      </c>
      <c r="Q862" t="s">
        <v>935</v>
      </c>
      <c r="R862"/>
    </row>
    <row r="863" spans="1:18"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s="5">
        <v>1899</v>
      </c>
      <c r="P863">
        <v>3798</v>
      </c>
      <c r="Q863" t="s">
        <v>938</v>
      </c>
      <c r="R863"/>
    </row>
    <row r="864" spans="1:18"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s="5">
        <v>1899</v>
      </c>
      <c r="P864">
        <v>1899</v>
      </c>
      <c r="Q864" t="s">
        <v>941</v>
      </c>
      <c r="R864"/>
    </row>
    <row r="865" spans="1:18"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s="5">
        <v>1098</v>
      </c>
      <c r="P865">
        <v>4392</v>
      </c>
      <c r="Q865" t="s">
        <v>938</v>
      </c>
      <c r="R865"/>
    </row>
    <row r="866" spans="1:18"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s="5">
        <v>1098</v>
      </c>
      <c r="P866">
        <v>4392</v>
      </c>
      <c r="Q866" t="s">
        <v>937</v>
      </c>
      <c r="R866"/>
    </row>
    <row r="867" spans="1:18" x14ac:dyDescent="0.25">
      <c r="A867">
        <v>64</v>
      </c>
      <c r="B867" s="1" t="s">
        <v>102</v>
      </c>
      <c r="C867">
        <v>25</v>
      </c>
      <c r="D867">
        <v>1</v>
      </c>
      <c r="E867" s="3">
        <v>45089</v>
      </c>
      <c r="F867" s="4">
        <v>0.11711805555555556</v>
      </c>
      <c r="G867" s="3">
        <v>45092</v>
      </c>
      <c r="H867" s="4">
        <v>0.92061342592592588</v>
      </c>
      <c r="I867" s="1" t="s">
        <v>751</v>
      </c>
      <c r="J867" s="1" t="s">
        <v>698</v>
      </c>
      <c r="K867" s="1" t="s">
        <v>841</v>
      </c>
      <c r="L867">
        <v>2</v>
      </c>
      <c r="M867">
        <v>3</v>
      </c>
      <c r="N867">
        <v>22</v>
      </c>
      <c r="O867" s="5">
        <v>1202</v>
      </c>
      <c r="P867">
        <v>1202</v>
      </c>
      <c r="Q867" t="s">
        <v>939</v>
      </c>
      <c r="R867"/>
    </row>
    <row r="868" spans="1:18" x14ac:dyDescent="0.25">
      <c r="A868">
        <v>25</v>
      </c>
      <c r="B868" s="1" t="s">
        <v>547</v>
      </c>
      <c r="C868">
        <v>30</v>
      </c>
      <c r="D868">
        <v>3</v>
      </c>
      <c r="E868" s="3">
        <v>45128</v>
      </c>
      <c r="F868" s="4">
        <v>0.44927083333333334</v>
      </c>
      <c r="G868" s="3">
        <v>45131</v>
      </c>
      <c r="H868" s="4">
        <v>0.60326388888888893</v>
      </c>
      <c r="I868" s="1" t="s">
        <v>760</v>
      </c>
      <c r="J868" s="1" t="s">
        <v>698</v>
      </c>
      <c r="K868" s="1" t="s">
        <v>839</v>
      </c>
      <c r="L868">
        <v>10</v>
      </c>
      <c r="M868">
        <v>3</v>
      </c>
      <c r="N868">
        <v>14</v>
      </c>
      <c r="O868" s="5">
        <v>751</v>
      </c>
      <c r="P868">
        <v>2253</v>
      </c>
      <c r="Q868" t="s">
        <v>937</v>
      </c>
      <c r="R868"/>
    </row>
    <row r="869" spans="1:18" x14ac:dyDescent="0.25">
      <c r="A869">
        <v>54</v>
      </c>
      <c r="B869" s="1" t="s">
        <v>360</v>
      </c>
      <c r="C869">
        <v>30</v>
      </c>
      <c r="D869">
        <v>1</v>
      </c>
      <c r="E869" s="3">
        <v>45029</v>
      </c>
      <c r="F869" s="4">
        <v>0.41320601851851851</v>
      </c>
      <c r="G869" s="3">
        <v>45039</v>
      </c>
      <c r="H869" s="4">
        <v>0.60484953703703703</v>
      </c>
      <c r="I869" s="1" t="s">
        <v>490</v>
      </c>
      <c r="J869" s="1" t="s">
        <v>698</v>
      </c>
      <c r="K869" s="1" t="s">
        <v>837</v>
      </c>
      <c r="L869">
        <v>9</v>
      </c>
      <c r="M869">
        <v>10</v>
      </c>
      <c r="N869">
        <v>14</v>
      </c>
      <c r="O869" s="5">
        <v>751</v>
      </c>
      <c r="P869">
        <v>751</v>
      </c>
      <c r="Q869" t="s">
        <v>941</v>
      </c>
      <c r="R869"/>
    </row>
    <row r="870" spans="1:18"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s="5">
        <v>1236</v>
      </c>
      <c r="P870">
        <v>4944</v>
      </c>
      <c r="Q870" t="s">
        <v>941</v>
      </c>
      <c r="R870"/>
    </row>
    <row r="871" spans="1:18"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s="5">
        <v>1236</v>
      </c>
      <c r="P871">
        <v>2472</v>
      </c>
      <c r="Q871" t="s">
        <v>937</v>
      </c>
      <c r="R871"/>
    </row>
    <row r="872" spans="1:18"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s="5">
        <v>810</v>
      </c>
      <c r="P872">
        <v>4050</v>
      </c>
      <c r="Q872" t="s">
        <v>937</v>
      </c>
      <c r="R872"/>
    </row>
    <row r="873" spans="1:18"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s="5">
        <v>1923</v>
      </c>
      <c r="P873">
        <v>3846</v>
      </c>
      <c r="Q873" t="s">
        <v>941</v>
      </c>
      <c r="R873"/>
    </row>
    <row r="874" spans="1:18"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s="5">
        <v>1488</v>
      </c>
      <c r="P874">
        <v>5952</v>
      </c>
      <c r="Q874" t="s">
        <v>937</v>
      </c>
      <c r="R874"/>
    </row>
    <row r="875" spans="1:18"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s="5">
        <v>252</v>
      </c>
      <c r="P875">
        <v>252</v>
      </c>
      <c r="Q875" t="s">
        <v>939</v>
      </c>
      <c r="R875"/>
    </row>
    <row r="876" spans="1:18"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s="5">
        <v>252</v>
      </c>
      <c r="P876">
        <v>756</v>
      </c>
      <c r="Q876" t="s">
        <v>936</v>
      </c>
      <c r="R876"/>
    </row>
    <row r="877" spans="1:18"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s="5">
        <v>810</v>
      </c>
      <c r="P877">
        <v>810</v>
      </c>
      <c r="Q877" t="s">
        <v>939</v>
      </c>
      <c r="R877"/>
    </row>
    <row r="878" spans="1:18"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s="5">
        <v>1374</v>
      </c>
      <c r="P878">
        <v>5496</v>
      </c>
      <c r="Q878" t="s">
        <v>937</v>
      </c>
      <c r="R878"/>
    </row>
    <row r="879" spans="1:18"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s="5">
        <v>751</v>
      </c>
      <c r="P879">
        <v>1502</v>
      </c>
      <c r="Q879" t="s">
        <v>936</v>
      </c>
      <c r="R879"/>
    </row>
    <row r="880" spans="1:18"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s="5">
        <v>1272</v>
      </c>
      <c r="P880">
        <v>1272</v>
      </c>
      <c r="Q880" t="s">
        <v>940</v>
      </c>
      <c r="R880"/>
    </row>
    <row r="881" spans="1:18"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s="5">
        <v>1236</v>
      </c>
      <c r="P881">
        <v>4944</v>
      </c>
      <c r="Q881" t="s">
        <v>941</v>
      </c>
      <c r="R881"/>
    </row>
    <row r="882" spans="1:18"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s="5">
        <v>1098</v>
      </c>
      <c r="P882">
        <v>2196</v>
      </c>
      <c r="Q882" t="s">
        <v>939</v>
      </c>
      <c r="R882"/>
    </row>
    <row r="883" spans="1:18"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s="5">
        <v>1098</v>
      </c>
      <c r="P883">
        <v>3294</v>
      </c>
      <c r="Q883" t="s">
        <v>939</v>
      </c>
      <c r="R883"/>
    </row>
    <row r="884" spans="1:18"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s="5">
        <v>1236</v>
      </c>
      <c r="P884">
        <v>3708</v>
      </c>
      <c r="Q884" t="s">
        <v>937</v>
      </c>
      <c r="R884"/>
    </row>
    <row r="885" spans="1:18"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s="5">
        <v>810</v>
      </c>
      <c r="P885">
        <v>810</v>
      </c>
      <c r="Q885" t="s">
        <v>940</v>
      </c>
      <c r="R885"/>
    </row>
    <row r="886" spans="1:18"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s="5">
        <v>1374</v>
      </c>
      <c r="P886">
        <v>6870</v>
      </c>
      <c r="Q886" t="s">
        <v>939</v>
      </c>
      <c r="R886"/>
    </row>
    <row r="887" spans="1:18"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s="5">
        <v>1098</v>
      </c>
      <c r="P887">
        <v>5490</v>
      </c>
      <c r="Q887" t="s">
        <v>940</v>
      </c>
      <c r="R887"/>
    </row>
    <row r="888" spans="1:18"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s="5">
        <v>758</v>
      </c>
      <c r="P888">
        <v>3790</v>
      </c>
      <c r="Q888" t="s">
        <v>941</v>
      </c>
      <c r="R888"/>
    </row>
    <row r="889" spans="1:18"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s="5">
        <v>1899</v>
      </c>
      <c r="P889">
        <v>1899</v>
      </c>
      <c r="Q889" t="s">
        <v>938</v>
      </c>
      <c r="R889"/>
    </row>
    <row r="890" spans="1:18"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s="5">
        <v>1098</v>
      </c>
      <c r="P890">
        <v>1098</v>
      </c>
      <c r="Q890" t="s">
        <v>940</v>
      </c>
      <c r="R890"/>
    </row>
    <row r="891" spans="1:18"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s="5">
        <v>1098</v>
      </c>
      <c r="P891">
        <v>5490</v>
      </c>
      <c r="Q891" t="s">
        <v>938</v>
      </c>
      <c r="R891"/>
    </row>
    <row r="892" spans="1:18"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s="5">
        <v>697</v>
      </c>
      <c r="P892">
        <v>1394</v>
      </c>
      <c r="Q892" t="s">
        <v>940</v>
      </c>
      <c r="R892"/>
    </row>
    <row r="893" spans="1:18"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s="5">
        <v>1098</v>
      </c>
      <c r="P893">
        <v>4392</v>
      </c>
      <c r="Q893" t="s">
        <v>936</v>
      </c>
      <c r="R893"/>
    </row>
    <row r="894" spans="1:18"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s="5">
        <v>758</v>
      </c>
      <c r="P894">
        <v>3790</v>
      </c>
      <c r="Q894" t="s">
        <v>938</v>
      </c>
      <c r="R894"/>
    </row>
    <row r="895" spans="1:18"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s="5">
        <v>672</v>
      </c>
      <c r="P895">
        <v>672</v>
      </c>
      <c r="Q895" t="s">
        <v>935</v>
      </c>
      <c r="R895"/>
    </row>
    <row r="896" spans="1:18"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s="5">
        <v>1488</v>
      </c>
      <c r="P896">
        <v>2976</v>
      </c>
      <c r="Q896" t="s">
        <v>938</v>
      </c>
      <c r="R896"/>
    </row>
    <row r="897" spans="1:18"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s="5">
        <v>1488</v>
      </c>
      <c r="P897">
        <v>4464</v>
      </c>
      <c r="Q897" t="s">
        <v>941</v>
      </c>
      <c r="R897"/>
    </row>
    <row r="898" spans="1:18"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s="5">
        <v>1236</v>
      </c>
      <c r="P898">
        <v>1236</v>
      </c>
      <c r="Q898" t="s">
        <v>936</v>
      </c>
      <c r="R898"/>
    </row>
    <row r="899" spans="1:18"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s="5">
        <v>1202</v>
      </c>
      <c r="P899">
        <v>4808</v>
      </c>
      <c r="Q899" t="s">
        <v>940</v>
      </c>
      <c r="R899"/>
    </row>
    <row r="900" spans="1:18"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s="5">
        <v>751</v>
      </c>
      <c r="P900">
        <v>1502</v>
      </c>
      <c r="Q900" t="s">
        <v>935</v>
      </c>
      <c r="R900"/>
    </row>
    <row r="901" spans="1:18"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s="5">
        <v>1488</v>
      </c>
      <c r="P901">
        <v>1488</v>
      </c>
      <c r="Q901" t="s">
        <v>940</v>
      </c>
      <c r="R901"/>
    </row>
    <row r="902" spans="1:18"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s="5">
        <v>1098</v>
      </c>
      <c r="P902">
        <v>3294</v>
      </c>
      <c r="Q902" t="s">
        <v>939</v>
      </c>
      <c r="R902"/>
    </row>
    <row r="903" spans="1:18" x14ac:dyDescent="0.25">
      <c r="A903">
        <v>332</v>
      </c>
      <c r="B903" s="1" t="s">
        <v>322</v>
      </c>
      <c r="C903">
        <v>20</v>
      </c>
      <c r="D903">
        <v>5</v>
      </c>
      <c r="E903" s="3">
        <v>45027</v>
      </c>
      <c r="F903" s="4">
        <v>0.84320601851851851</v>
      </c>
      <c r="G903" s="3">
        <v>45034</v>
      </c>
      <c r="H903" s="4">
        <v>0.59078703703703705</v>
      </c>
      <c r="I903" s="1" t="s">
        <v>704</v>
      </c>
      <c r="J903" s="1" t="s">
        <v>698</v>
      </c>
      <c r="K903" s="1" t="s">
        <v>837</v>
      </c>
      <c r="L903">
        <v>20</v>
      </c>
      <c r="M903">
        <v>7</v>
      </c>
      <c r="N903">
        <v>14</v>
      </c>
      <c r="O903" s="5">
        <v>697</v>
      </c>
      <c r="P903">
        <v>3485</v>
      </c>
      <c r="Q903" t="s">
        <v>940</v>
      </c>
      <c r="R903"/>
    </row>
    <row r="904" spans="1:18"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s="5">
        <v>252</v>
      </c>
      <c r="P904">
        <v>252</v>
      </c>
      <c r="Q904" t="s">
        <v>936</v>
      </c>
      <c r="R904"/>
    </row>
    <row r="905" spans="1:18"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s="5">
        <v>252</v>
      </c>
      <c r="P905">
        <v>1260</v>
      </c>
      <c r="Q905" t="s">
        <v>941</v>
      </c>
      <c r="R905"/>
    </row>
    <row r="906" spans="1:18"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s="5">
        <v>1236</v>
      </c>
      <c r="P906">
        <v>2472</v>
      </c>
      <c r="Q906" t="s">
        <v>938</v>
      </c>
      <c r="R906"/>
    </row>
    <row r="907" spans="1:18"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s="5">
        <v>1098</v>
      </c>
      <c r="P907">
        <v>4392</v>
      </c>
      <c r="Q907" t="s">
        <v>939</v>
      </c>
      <c r="R907"/>
    </row>
    <row r="908" spans="1:18"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s="5">
        <v>1202</v>
      </c>
      <c r="P908">
        <v>3606</v>
      </c>
      <c r="Q908" t="s">
        <v>936</v>
      </c>
      <c r="R908"/>
    </row>
    <row r="909" spans="1:18"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s="5">
        <v>1202</v>
      </c>
      <c r="P909">
        <v>3606</v>
      </c>
      <c r="Q909" t="s">
        <v>941</v>
      </c>
      <c r="R909"/>
    </row>
    <row r="910" spans="1:18"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s="5">
        <v>1236</v>
      </c>
      <c r="P910">
        <v>1236</v>
      </c>
      <c r="Q910" t="s">
        <v>937</v>
      </c>
      <c r="R910"/>
    </row>
    <row r="911" spans="1:18"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s="5">
        <v>1374</v>
      </c>
      <c r="P911">
        <v>2748</v>
      </c>
      <c r="Q911" t="s">
        <v>935</v>
      </c>
      <c r="R911"/>
    </row>
    <row r="912" spans="1:18"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s="5">
        <v>1272</v>
      </c>
      <c r="P912">
        <v>1272</v>
      </c>
      <c r="Q912" t="s">
        <v>935</v>
      </c>
      <c r="R912"/>
    </row>
    <row r="913" spans="1:18"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s="5">
        <v>672</v>
      </c>
      <c r="P913">
        <v>2688</v>
      </c>
      <c r="Q913" t="s">
        <v>941</v>
      </c>
      <c r="R913"/>
    </row>
    <row r="914" spans="1:18"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s="5">
        <v>252</v>
      </c>
      <c r="P914">
        <v>252</v>
      </c>
      <c r="Q914" t="s">
        <v>937</v>
      </c>
      <c r="R914"/>
    </row>
    <row r="915" spans="1:18"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s="5">
        <v>672</v>
      </c>
      <c r="P915">
        <v>2016</v>
      </c>
      <c r="Q915" t="s">
        <v>936</v>
      </c>
      <c r="R915"/>
    </row>
    <row r="916" spans="1:18"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s="5">
        <v>751</v>
      </c>
      <c r="P916">
        <v>3755</v>
      </c>
      <c r="Q916" t="s">
        <v>936</v>
      </c>
      <c r="R916"/>
    </row>
    <row r="917" spans="1:18"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s="5">
        <v>672</v>
      </c>
      <c r="P917">
        <v>2688</v>
      </c>
      <c r="Q917" t="s">
        <v>941</v>
      </c>
      <c r="R917"/>
    </row>
    <row r="918" spans="1:18"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s="5">
        <v>1098</v>
      </c>
      <c r="P918">
        <v>1098</v>
      </c>
      <c r="Q918" t="s">
        <v>940</v>
      </c>
      <c r="R918"/>
    </row>
    <row r="919" spans="1:18"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s="5">
        <v>1098</v>
      </c>
      <c r="P919">
        <v>2196</v>
      </c>
      <c r="Q919" t="s">
        <v>940</v>
      </c>
      <c r="R919"/>
    </row>
    <row r="920" spans="1:18" x14ac:dyDescent="0.25">
      <c r="A920">
        <v>472</v>
      </c>
      <c r="B920" s="1" t="s">
        <v>102</v>
      </c>
      <c r="C920">
        <v>56</v>
      </c>
      <c r="D920">
        <v>1</v>
      </c>
      <c r="E920" s="3">
        <v>45284</v>
      </c>
      <c r="F920" s="4">
        <v>0.31432870370370369</v>
      </c>
      <c r="G920" s="3">
        <v>45290</v>
      </c>
      <c r="H920" s="4">
        <v>0.94881944444444444</v>
      </c>
      <c r="I920" s="1" t="s">
        <v>704</v>
      </c>
      <c r="J920" s="1" t="s">
        <v>698</v>
      </c>
      <c r="K920" s="1" t="s">
        <v>836</v>
      </c>
      <c r="L920">
        <v>7</v>
      </c>
      <c r="M920">
        <v>6</v>
      </c>
      <c r="N920">
        <v>22</v>
      </c>
      <c r="O920" s="5">
        <v>1272</v>
      </c>
      <c r="P920">
        <v>1272</v>
      </c>
      <c r="Q920" t="s">
        <v>938</v>
      </c>
      <c r="R920"/>
    </row>
    <row r="921" spans="1:18"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s="5">
        <v>758</v>
      </c>
      <c r="P921">
        <v>1516</v>
      </c>
      <c r="Q921" t="s">
        <v>939</v>
      </c>
      <c r="R921"/>
    </row>
    <row r="922" spans="1:18"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s="5">
        <v>1923</v>
      </c>
      <c r="P922">
        <v>3846</v>
      </c>
      <c r="Q922" t="s">
        <v>939</v>
      </c>
      <c r="R922"/>
    </row>
    <row r="923" spans="1:18"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s="5">
        <v>1098</v>
      </c>
      <c r="P923">
        <v>3294</v>
      </c>
      <c r="Q923" t="s">
        <v>939</v>
      </c>
      <c r="R923"/>
    </row>
    <row r="924" spans="1:18"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s="5">
        <v>751</v>
      </c>
      <c r="P924">
        <v>751</v>
      </c>
      <c r="Q924" t="s">
        <v>940</v>
      </c>
      <c r="R924"/>
    </row>
    <row r="925" spans="1:18"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s="5">
        <v>810</v>
      </c>
      <c r="P925">
        <v>1620</v>
      </c>
      <c r="Q925" t="s">
        <v>941</v>
      </c>
      <c r="R925"/>
    </row>
    <row r="926" spans="1:18"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s="5">
        <v>758</v>
      </c>
      <c r="P926">
        <v>1516</v>
      </c>
      <c r="Q926" t="s">
        <v>935</v>
      </c>
      <c r="R926"/>
    </row>
    <row r="927" spans="1:18"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s="5">
        <v>1202</v>
      </c>
      <c r="P927">
        <v>1202</v>
      </c>
      <c r="Q927" t="s">
        <v>937</v>
      </c>
      <c r="R927"/>
    </row>
    <row r="928" spans="1:18"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s="5">
        <v>1236</v>
      </c>
      <c r="P928">
        <v>6180</v>
      </c>
      <c r="Q928" t="s">
        <v>937</v>
      </c>
      <c r="R928"/>
    </row>
    <row r="929" spans="1:18"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s="5">
        <v>751</v>
      </c>
      <c r="P929">
        <v>2253</v>
      </c>
      <c r="Q929" t="s">
        <v>938</v>
      </c>
      <c r="R929"/>
    </row>
    <row r="930" spans="1:18"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s="5">
        <v>751</v>
      </c>
      <c r="P930">
        <v>3755</v>
      </c>
      <c r="Q930" t="s">
        <v>935</v>
      </c>
      <c r="R930"/>
    </row>
    <row r="931" spans="1:18"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s="5">
        <v>1202</v>
      </c>
      <c r="P931">
        <v>3606</v>
      </c>
      <c r="Q931" t="s">
        <v>935</v>
      </c>
      <c r="R931"/>
    </row>
    <row r="932" spans="1:18"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s="5">
        <v>697</v>
      </c>
      <c r="P932">
        <v>2091</v>
      </c>
      <c r="Q932" t="s">
        <v>937</v>
      </c>
      <c r="R932"/>
    </row>
    <row r="933" spans="1:18"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s="5">
        <v>1236</v>
      </c>
      <c r="P933">
        <v>6180</v>
      </c>
      <c r="Q933" t="s">
        <v>937</v>
      </c>
      <c r="R933"/>
    </row>
    <row r="934" spans="1:18"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s="5">
        <v>751</v>
      </c>
      <c r="P934">
        <v>3755</v>
      </c>
      <c r="Q934" t="s">
        <v>940</v>
      </c>
      <c r="R934"/>
    </row>
    <row r="935" spans="1:18"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s="5">
        <v>1374</v>
      </c>
      <c r="P935">
        <v>1374</v>
      </c>
      <c r="Q935" t="s">
        <v>936</v>
      </c>
      <c r="R935"/>
    </row>
    <row r="936" spans="1:18"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s="5">
        <v>1272</v>
      </c>
      <c r="P936">
        <v>5088</v>
      </c>
      <c r="Q936" t="s">
        <v>936</v>
      </c>
      <c r="R936"/>
    </row>
    <row r="937" spans="1:18"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s="5">
        <v>1899</v>
      </c>
      <c r="P937">
        <v>1899</v>
      </c>
      <c r="Q937" t="s">
        <v>936</v>
      </c>
      <c r="R937"/>
    </row>
    <row r="938" spans="1:18"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s="5">
        <v>1923</v>
      </c>
      <c r="P938">
        <v>1923</v>
      </c>
      <c r="Q938" t="s">
        <v>937</v>
      </c>
      <c r="R938"/>
    </row>
    <row r="939" spans="1:18"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s="5">
        <v>1202</v>
      </c>
      <c r="P939">
        <v>6010</v>
      </c>
      <c r="Q939" t="s">
        <v>938</v>
      </c>
      <c r="R939"/>
    </row>
    <row r="940" spans="1:18"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s="5">
        <v>697</v>
      </c>
      <c r="P940">
        <v>2788</v>
      </c>
      <c r="Q940" t="s">
        <v>935</v>
      </c>
      <c r="R940"/>
    </row>
    <row r="941" spans="1:18"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s="5">
        <v>1272</v>
      </c>
      <c r="P941">
        <v>5088</v>
      </c>
      <c r="Q941" t="s">
        <v>939</v>
      </c>
      <c r="R941"/>
    </row>
    <row r="942" spans="1:18"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s="5">
        <v>1923</v>
      </c>
      <c r="P942">
        <v>5769</v>
      </c>
      <c r="Q942" t="s">
        <v>935</v>
      </c>
      <c r="R942"/>
    </row>
    <row r="943" spans="1:18"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s="5">
        <v>1098</v>
      </c>
      <c r="P943">
        <v>2196</v>
      </c>
      <c r="Q943" t="s">
        <v>941</v>
      </c>
      <c r="R943"/>
    </row>
    <row r="944" spans="1:18"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s="5">
        <v>697</v>
      </c>
      <c r="P944">
        <v>1394</v>
      </c>
      <c r="Q944" t="s">
        <v>937</v>
      </c>
      <c r="R944"/>
    </row>
    <row r="945" spans="1:18"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s="5">
        <v>252</v>
      </c>
      <c r="P945">
        <v>756</v>
      </c>
      <c r="Q945" t="s">
        <v>939</v>
      </c>
      <c r="R945"/>
    </row>
    <row r="946" spans="1:18"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s="5">
        <v>1202</v>
      </c>
      <c r="P946">
        <v>6010</v>
      </c>
      <c r="Q946" t="s">
        <v>937</v>
      </c>
      <c r="R946"/>
    </row>
    <row r="947" spans="1:18"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s="5">
        <v>1374</v>
      </c>
      <c r="P947">
        <v>4122</v>
      </c>
      <c r="Q947" t="s">
        <v>940</v>
      </c>
      <c r="R947"/>
    </row>
    <row r="948" spans="1:18"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s="5">
        <v>1923</v>
      </c>
      <c r="P948">
        <v>9615</v>
      </c>
      <c r="Q948" t="s">
        <v>935</v>
      </c>
      <c r="R948"/>
    </row>
    <row r="949" spans="1:18"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s="5">
        <v>1488</v>
      </c>
      <c r="P949">
        <v>5952</v>
      </c>
      <c r="Q949" t="s">
        <v>941</v>
      </c>
      <c r="R949"/>
    </row>
    <row r="950" spans="1:18"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s="5">
        <v>1374</v>
      </c>
      <c r="P950">
        <v>1374</v>
      </c>
      <c r="Q950" t="s">
        <v>937</v>
      </c>
      <c r="R950"/>
    </row>
    <row r="951" spans="1:18"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s="5">
        <v>1488</v>
      </c>
      <c r="P951">
        <v>2976</v>
      </c>
      <c r="Q951" t="s">
        <v>936</v>
      </c>
      <c r="R951"/>
    </row>
    <row r="952" spans="1:18"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s="5">
        <v>1098</v>
      </c>
      <c r="P952">
        <v>5490</v>
      </c>
      <c r="Q952" t="s">
        <v>941</v>
      </c>
      <c r="R952"/>
    </row>
    <row r="953" spans="1:18"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s="5">
        <v>1272</v>
      </c>
      <c r="P953">
        <v>2544</v>
      </c>
      <c r="Q953" t="s">
        <v>941</v>
      </c>
      <c r="R953"/>
    </row>
    <row r="954" spans="1:18"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s="5">
        <v>1272</v>
      </c>
      <c r="P954">
        <v>1272</v>
      </c>
      <c r="Q954" t="s">
        <v>935</v>
      </c>
      <c r="R954"/>
    </row>
    <row r="955" spans="1:18"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s="5">
        <v>1098</v>
      </c>
      <c r="P955">
        <v>5490</v>
      </c>
      <c r="Q955" t="s">
        <v>938</v>
      </c>
      <c r="R955"/>
    </row>
    <row r="956" spans="1:18"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s="5">
        <v>1236</v>
      </c>
      <c r="P956">
        <v>2472</v>
      </c>
      <c r="Q956" t="s">
        <v>935</v>
      </c>
      <c r="R956"/>
    </row>
    <row r="957" spans="1:18"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s="5">
        <v>1098</v>
      </c>
      <c r="P957">
        <v>2196</v>
      </c>
      <c r="Q957" t="s">
        <v>935</v>
      </c>
      <c r="R957"/>
    </row>
    <row r="958" spans="1:18"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s="5">
        <v>1374</v>
      </c>
      <c r="P958">
        <v>2748</v>
      </c>
      <c r="Q958" t="s">
        <v>936</v>
      </c>
      <c r="R958"/>
    </row>
    <row r="959" spans="1:18"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s="5">
        <v>1236</v>
      </c>
      <c r="P959">
        <v>6180</v>
      </c>
      <c r="Q959" t="s">
        <v>939</v>
      </c>
      <c r="R959"/>
    </row>
    <row r="960" spans="1:18"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s="5">
        <v>1374</v>
      </c>
      <c r="P960">
        <v>6870</v>
      </c>
      <c r="Q960" t="s">
        <v>938</v>
      </c>
      <c r="R960"/>
    </row>
    <row r="961" spans="1:18"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s="5">
        <v>758</v>
      </c>
      <c r="P961">
        <v>3790</v>
      </c>
      <c r="Q961" t="s">
        <v>941</v>
      </c>
      <c r="R961"/>
    </row>
    <row r="962" spans="1:18"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s="5">
        <v>672</v>
      </c>
      <c r="P962">
        <v>1344</v>
      </c>
      <c r="Q962" t="s">
        <v>939</v>
      </c>
      <c r="R962"/>
    </row>
    <row r="963" spans="1:18" x14ac:dyDescent="0.25">
      <c r="A963">
        <v>751</v>
      </c>
      <c r="B963" s="1" t="s">
        <v>506</v>
      </c>
      <c r="C963">
        <v>23</v>
      </c>
      <c r="D963">
        <v>5</v>
      </c>
      <c r="E963" s="3">
        <v>45026</v>
      </c>
      <c r="F963" s="4">
        <v>0.30039351851851853</v>
      </c>
      <c r="G963" s="3">
        <v>45031</v>
      </c>
      <c r="H963" s="4">
        <v>7.8171296296296294E-2</v>
      </c>
      <c r="I963" s="1" t="s">
        <v>703</v>
      </c>
      <c r="J963" s="1" t="s">
        <v>698</v>
      </c>
      <c r="K963" s="1" t="s">
        <v>837</v>
      </c>
      <c r="L963">
        <v>7</v>
      </c>
      <c r="M963">
        <v>5</v>
      </c>
      <c r="N963">
        <v>1</v>
      </c>
      <c r="O963" s="5">
        <v>1098</v>
      </c>
      <c r="P963">
        <v>5490</v>
      </c>
      <c r="Q963" t="s">
        <v>939</v>
      </c>
      <c r="R963"/>
    </row>
    <row r="964" spans="1:18"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s="5">
        <v>1923</v>
      </c>
      <c r="P964">
        <v>9615</v>
      </c>
      <c r="Q964" t="s">
        <v>939</v>
      </c>
      <c r="R964"/>
    </row>
    <row r="965" spans="1:18"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s="5">
        <v>1202</v>
      </c>
      <c r="P965">
        <v>3606</v>
      </c>
      <c r="Q965" t="s">
        <v>939</v>
      </c>
      <c r="R965"/>
    </row>
    <row r="966" spans="1:18"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s="5">
        <v>810</v>
      </c>
      <c r="P966">
        <v>3240</v>
      </c>
      <c r="Q966" t="s">
        <v>936</v>
      </c>
      <c r="R966"/>
    </row>
    <row r="967" spans="1:18"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s="5">
        <v>1923</v>
      </c>
      <c r="P967">
        <v>3846</v>
      </c>
      <c r="Q967" t="s">
        <v>936</v>
      </c>
      <c r="R967"/>
    </row>
    <row r="968" spans="1:18"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s="5">
        <v>1272</v>
      </c>
      <c r="P968">
        <v>2544</v>
      </c>
      <c r="Q968" t="s">
        <v>937</v>
      </c>
      <c r="R968"/>
    </row>
    <row r="969" spans="1:18"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s="5">
        <v>810</v>
      </c>
      <c r="P969">
        <v>3240</v>
      </c>
      <c r="Q969" t="s">
        <v>937</v>
      </c>
      <c r="R969"/>
    </row>
    <row r="970" spans="1:18"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s="5">
        <v>751</v>
      </c>
      <c r="P970">
        <v>3755</v>
      </c>
      <c r="Q970" t="s">
        <v>938</v>
      </c>
      <c r="R970"/>
    </row>
    <row r="971" spans="1:18"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s="5">
        <v>1923</v>
      </c>
      <c r="P971">
        <v>3846</v>
      </c>
      <c r="Q971" t="s">
        <v>940</v>
      </c>
      <c r="R971"/>
    </row>
    <row r="972" spans="1:18"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s="5">
        <v>810</v>
      </c>
      <c r="P972">
        <v>2430</v>
      </c>
      <c r="Q972" t="s">
        <v>937</v>
      </c>
      <c r="R972"/>
    </row>
    <row r="973" spans="1:18"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s="5">
        <v>758</v>
      </c>
      <c r="P973">
        <v>3032</v>
      </c>
      <c r="Q973" t="s">
        <v>935</v>
      </c>
      <c r="R973"/>
    </row>
    <row r="974" spans="1:18"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s="5">
        <v>1202</v>
      </c>
      <c r="P974">
        <v>6010</v>
      </c>
      <c r="Q974" t="s">
        <v>937</v>
      </c>
      <c r="R974"/>
    </row>
    <row r="975" spans="1:18"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s="5">
        <v>252</v>
      </c>
      <c r="P975">
        <v>756</v>
      </c>
      <c r="Q975" t="s">
        <v>940</v>
      </c>
      <c r="R975"/>
    </row>
    <row r="976" spans="1:18"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s="5">
        <v>758</v>
      </c>
      <c r="P976">
        <v>1516</v>
      </c>
      <c r="Q976" t="s">
        <v>941</v>
      </c>
      <c r="R976"/>
    </row>
    <row r="977" spans="1:18"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s="5">
        <v>1272</v>
      </c>
      <c r="P977">
        <v>6360</v>
      </c>
      <c r="Q977" t="s">
        <v>936</v>
      </c>
      <c r="R977"/>
    </row>
    <row r="978" spans="1:18"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s="5">
        <v>1374</v>
      </c>
      <c r="P978">
        <v>2748</v>
      </c>
      <c r="Q978" t="s">
        <v>937</v>
      </c>
      <c r="R978"/>
    </row>
    <row r="979" spans="1:18"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s="5">
        <v>758</v>
      </c>
      <c r="P979">
        <v>1516</v>
      </c>
      <c r="Q979" t="s">
        <v>937</v>
      </c>
      <c r="R979"/>
    </row>
    <row r="980" spans="1:18"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s="5">
        <v>697</v>
      </c>
      <c r="P980">
        <v>2091</v>
      </c>
      <c r="Q980" t="s">
        <v>939</v>
      </c>
      <c r="R980"/>
    </row>
    <row r="981" spans="1:18"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s="5">
        <v>1488</v>
      </c>
      <c r="P981">
        <v>1488</v>
      </c>
      <c r="Q981" t="s">
        <v>938</v>
      </c>
      <c r="R981"/>
    </row>
    <row r="982" spans="1:18"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s="5">
        <v>1236</v>
      </c>
      <c r="P982">
        <v>4944</v>
      </c>
      <c r="Q982" t="s">
        <v>935</v>
      </c>
      <c r="R982"/>
    </row>
    <row r="983" spans="1:18"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s="5">
        <v>758</v>
      </c>
      <c r="P983">
        <v>758</v>
      </c>
      <c r="Q983" t="s">
        <v>936</v>
      </c>
      <c r="R983"/>
    </row>
    <row r="984" spans="1:18"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s="5">
        <v>751</v>
      </c>
      <c r="P984">
        <v>1502</v>
      </c>
      <c r="Q984" t="s">
        <v>936</v>
      </c>
      <c r="R984"/>
    </row>
    <row r="985" spans="1:18"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s="5">
        <v>1272</v>
      </c>
      <c r="P985">
        <v>6360</v>
      </c>
      <c r="Q985" t="s">
        <v>938</v>
      </c>
      <c r="R985"/>
    </row>
    <row r="986" spans="1:18"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s="5">
        <v>672</v>
      </c>
      <c r="P986">
        <v>2016</v>
      </c>
      <c r="Q986" t="s">
        <v>940</v>
      </c>
      <c r="R986"/>
    </row>
    <row r="987" spans="1:18"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s="5">
        <v>1098</v>
      </c>
      <c r="P987">
        <v>4392</v>
      </c>
      <c r="Q987" t="s">
        <v>939</v>
      </c>
      <c r="R987"/>
    </row>
    <row r="988" spans="1:18"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s="5">
        <v>1098</v>
      </c>
      <c r="P988">
        <v>1098</v>
      </c>
      <c r="Q988" t="s">
        <v>941</v>
      </c>
      <c r="R988"/>
    </row>
    <row r="989" spans="1:18"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s="5">
        <v>810</v>
      </c>
      <c r="P989">
        <v>2430</v>
      </c>
      <c r="Q989" t="s">
        <v>935</v>
      </c>
      <c r="R989"/>
    </row>
    <row r="990" spans="1:18"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s="5">
        <v>1899</v>
      </c>
      <c r="P990">
        <v>7596</v>
      </c>
      <c r="Q990" t="s">
        <v>935</v>
      </c>
      <c r="R990"/>
    </row>
    <row r="991" spans="1:18"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s="5">
        <v>1923</v>
      </c>
      <c r="P991">
        <v>1923</v>
      </c>
      <c r="Q991" t="s">
        <v>938</v>
      </c>
      <c r="R991"/>
    </row>
    <row r="992" spans="1:18"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s="5">
        <v>1098</v>
      </c>
      <c r="P992">
        <v>1098</v>
      </c>
      <c r="Q992" t="s">
        <v>937</v>
      </c>
      <c r="R992"/>
    </row>
    <row r="993" spans="1:18"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s="5">
        <v>1923</v>
      </c>
      <c r="P993">
        <v>1923</v>
      </c>
      <c r="Q993" t="s">
        <v>941</v>
      </c>
      <c r="R993"/>
    </row>
    <row r="994" spans="1:18"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s="5">
        <v>1899</v>
      </c>
      <c r="P994">
        <v>9495</v>
      </c>
      <c r="Q994" t="s">
        <v>937</v>
      </c>
      <c r="R994"/>
    </row>
    <row r="995" spans="1:18"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s="5">
        <v>1236</v>
      </c>
      <c r="P995">
        <v>4944</v>
      </c>
      <c r="Q995" t="s">
        <v>941</v>
      </c>
      <c r="R995"/>
    </row>
    <row r="996" spans="1:18"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s="5">
        <v>751</v>
      </c>
      <c r="P996">
        <v>1502</v>
      </c>
      <c r="Q996" t="s">
        <v>938</v>
      </c>
      <c r="R996"/>
    </row>
    <row r="997" spans="1:18"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s="5">
        <v>1899</v>
      </c>
      <c r="P997">
        <v>3798</v>
      </c>
      <c r="Q997" t="s">
        <v>937</v>
      </c>
      <c r="R997"/>
    </row>
    <row r="998" spans="1:18"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s="5">
        <v>672</v>
      </c>
      <c r="P998">
        <v>3360</v>
      </c>
      <c r="Q998" t="s">
        <v>941</v>
      </c>
      <c r="R998"/>
    </row>
    <row r="999" spans="1:18"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s="5">
        <v>758</v>
      </c>
      <c r="P999">
        <v>1516</v>
      </c>
      <c r="Q999" t="s">
        <v>938</v>
      </c>
      <c r="R999"/>
    </row>
    <row r="1000" spans="1:18"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s="5">
        <v>810</v>
      </c>
      <c r="P1000">
        <v>4050</v>
      </c>
      <c r="Q1000" t="s">
        <v>938</v>
      </c>
      <c r="R1000"/>
    </row>
    <row r="1001" spans="1:18"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s="5">
        <v>1202</v>
      </c>
      <c r="P1001">
        <v>6010</v>
      </c>
      <c r="Q1001" t="s">
        <v>935</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BB057-D7B8-4BA3-8027-23902DB4DD7A}">
  <dimension ref="A1:E71"/>
  <sheetViews>
    <sheetView workbookViewId="0">
      <selection activeCell="I22" sqref="I2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8E68-FFD3-4603-8C78-DC342A33D96A}">
  <dimension ref="B2:J55"/>
  <sheetViews>
    <sheetView workbookViewId="0">
      <selection activeCell="N8" sqref="N8"/>
    </sheetView>
  </sheetViews>
  <sheetFormatPr defaultRowHeight="15" x14ac:dyDescent="0.25"/>
  <cols>
    <col min="2" max="2" width="15.42578125" bestFit="1" customWidth="1"/>
    <col min="3" max="3" width="15.5703125" bestFit="1" customWidth="1"/>
    <col min="5" max="5" width="14.85546875" bestFit="1" customWidth="1"/>
    <col min="6" max="6" width="17.28515625" bestFit="1" customWidth="1"/>
    <col min="7" max="7" width="16.85546875" bestFit="1" customWidth="1"/>
    <col min="8" max="8" width="15.42578125" bestFit="1" customWidth="1"/>
    <col min="9" max="9" width="15.5703125" bestFit="1" customWidth="1"/>
    <col min="10" max="10" width="28.85546875" bestFit="1" customWidth="1"/>
    <col min="11" max="11" width="13.85546875" bestFit="1" customWidth="1"/>
  </cols>
  <sheetData>
    <row r="2" spans="2:10" x14ac:dyDescent="0.25">
      <c r="B2" s="6" t="s">
        <v>932</v>
      </c>
      <c r="C2" t="s">
        <v>943</v>
      </c>
      <c r="G2" t="s">
        <v>948</v>
      </c>
      <c r="H2" t="s">
        <v>943</v>
      </c>
      <c r="I2" t="s">
        <v>944</v>
      </c>
      <c r="J2" t="s">
        <v>945</v>
      </c>
    </row>
    <row r="3" spans="2:10" x14ac:dyDescent="0.25">
      <c r="B3" s="7" t="s">
        <v>842</v>
      </c>
      <c r="C3" s="8">
        <v>95468</v>
      </c>
      <c r="G3" s="1">
        <v>1000</v>
      </c>
      <c r="H3" s="8">
        <v>3520984</v>
      </c>
      <c r="I3" s="1">
        <v>5.53</v>
      </c>
      <c r="J3" s="8">
        <v>3520.9839999999999</v>
      </c>
    </row>
    <row r="4" spans="2:10" x14ac:dyDescent="0.25">
      <c r="B4" s="7" t="s">
        <v>621</v>
      </c>
      <c r="C4" s="8">
        <v>704509</v>
      </c>
    </row>
    <row r="5" spans="2:10" x14ac:dyDescent="0.25">
      <c r="B5" s="7" t="s">
        <v>747</v>
      </c>
      <c r="C5" s="8">
        <v>511823</v>
      </c>
    </row>
    <row r="6" spans="2:10" x14ac:dyDescent="0.25">
      <c r="B6" s="7" t="s">
        <v>837</v>
      </c>
      <c r="C6" s="8">
        <v>140393</v>
      </c>
    </row>
    <row r="7" spans="2:10" x14ac:dyDescent="0.25">
      <c r="B7" s="7" t="s">
        <v>840</v>
      </c>
      <c r="C7" s="8">
        <v>150346</v>
      </c>
      <c r="E7" s="6" t="s">
        <v>932</v>
      </c>
      <c r="F7" t="s">
        <v>943</v>
      </c>
      <c r="H7">
        <f>CORREL(Orders!D:D,Orders!M:M)</f>
        <v>3.4781737193018245E-3</v>
      </c>
    </row>
    <row r="8" spans="2:10" x14ac:dyDescent="0.25">
      <c r="B8" s="7" t="s">
        <v>841</v>
      </c>
      <c r="C8" s="8">
        <v>157913</v>
      </c>
      <c r="E8" s="7" t="s">
        <v>877</v>
      </c>
      <c r="F8" s="8">
        <v>97665</v>
      </c>
    </row>
    <row r="9" spans="2:10" x14ac:dyDescent="0.25">
      <c r="B9" s="7" t="s">
        <v>839</v>
      </c>
      <c r="C9" s="8">
        <v>135826</v>
      </c>
      <c r="E9" s="7" t="s">
        <v>918</v>
      </c>
      <c r="F9" s="8">
        <v>106624</v>
      </c>
    </row>
    <row r="10" spans="2:10" x14ac:dyDescent="0.25">
      <c r="B10" s="7" t="s">
        <v>795</v>
      </c>
      <c r="C10" s="8">
        <v>737389</v>
      </c>
      <c r="E10" s="7" t="s">
        <v>910</v>
      </c>
      <c r="F10" s="8">
        <v>101556</v>
      </c>
    </row>
    <row r="11" spans="2:10" x14ac:dyDescent="0.25">
      <c r="B11" s="7" t="s">
        <v>843</v>
      </c>
      <c r="C11" s="8">
        <v>136938</v>
      </c>
      <c r="E11" s="7" t="s">
        <v>858</v>
      </c>
      <c r="F11" s="8">
        <v>121905</v>
      </c>
    </row>
    <row r="12" spans="2:10" x14ac:dyDescent="0.25">
      <c r="B12" s="7" t="s">
        <v>845</v>
      </c>
      <c r="C12" s="8">
        <v>151619</v>
      </c>
      <c r="E12" s="7" t="s">
        <v>884</v>
      </c>
      <c r="F12" s="8">
        <v>114476</v>
      </c>
    </row>
    <row r="13" spans="2:10" x14ac:dyDescent="0.25">
      <c r="B13" s="7" t="s">
        <v>822</v>
      </c>
      <c r="C13" s="8">
        <v>449169</v>
      </c>
      <c r="E13" s="7" t="s">
        <v>933</v>
      </c>
      <c r="F13" s="8">
        <v>542226</v>
      </c>
    </row>
    <row r="14" spans="2:10" x14ac:dyDescent="0.25">
      <c r="B14" s="7" t="s">
        <v>836</v>
      </c>
      <c r="C14" s="8">
        <v>149591</v>
      </c>
    </row>
    <row r="15" spans="2:10" x14ac:dyDescent="0.25">
      <c r="B15" s="7" t="s">
        <v>933</v>
      </c>
      <c r="C15" s="8">
        <v>3520984</v>
      </c>
    </row>
    <row r="17" spans="2:9" x14ac:dyDescent="0.25">
      <c r="I17" t="s">
        <v>947</v>
      </c>
    </row>
    <row r="18" spans="2:9" x14ac:dyDescent="0.25">
      <c r="B18" s="6" t="s">
        <v>932</v>
      </c>
      <c r="C18" t="s">
        <v>943</v>
      </c>
      <c r="E18" s="6" t="s">
        <v>932</v>
      </c>
      <c r="F18" t="s">
        <v>946</v>
      </c>
      <c r="H18" s="6" t="s">
        <v>932</v>
      </c>
      <c r="I18" t="s">
        <v>943</v>
      </c>
    </row>
    <row r="19" spans="2:9" x14ac:dyDescent="0.25">
      <c r="B19" s="7" t="s">
        <v>868</v>
      </c>
      <c r="C19" s="8">
        <v>329862</v>
      </c>
      <c r="E19" s="7" t="s">
        <v>218</v>
      </c>
      <c r="F19" s="1">
        <v>18</v>
      </c>
      <c r="H19" s="7" t="s">
        <v>699</v>
      </c>
      <c r="I19" s="8">
        <v>586176</v>
      </c>
    </row>
    <row r="20" spans="2:9" x14ac:dyDescent="0.25">
      <c r="B20" s="7" t="s">
        <v>863</v>
      </c>
      <c r="C20" s="8">
        <v>1005645</v>
      </c>
      <c r="E20" s="7" t="s">
        <v>152</v>
      </c>
      <c r="F20" s="1">
        <v>21</v>
      </c>
      <c r="H20" s="7" t="s">
        <v>698</v>
      </c>
      <c r="I20" s="8">
        <v>674634</v>
      </c>
    </row>
    <row r="21" spans="2:9" x14ac:dyDescent="0.25">
      <c r="B21" s="7" t="s">
        <v>874</v>
      </c>
      <c r="C21" s="8">
        <v>201151</v>
      </c>
      <c r="E21" s="7" t="s">
        <v>32</v>
      </c>
      <c r="F21" s="1">
        <v>18</v>
      </c>
      <c r="H21" s="7" t="s">
        <v>707</v>
      </c>
      <c r="I21" s="8">
        <v>408194</v>
      </c>
    </row>
    <row r="22" spans="2:9" x14ac:dyDescent="0.25">
      <c r="B22" s="7" t="s">
        <v>861</v>
      </c>
      <c r="C22" s="8">
        <v>212281</v>
      </c>
      <c r="E22" s="7" t="s">
        <v>324</v>
      </c>
      <c r="F22" s="1">
        <v>28</v>
      </c>
      <c r="H22" s="7" t="s">
        <v>829</v>
      </c>
      <c r="I22" s="8">
        <v>313783</v>
      </c>
    </row>
    <row r="23" spans="2:9" x14ac:dyDescent="0.25">
      <c r="B23" s="7" t="s">
        <v>794</v>
      </c>
      <c r="C23" s="8">
        <v>297372</v>
      </c>
      <c r="E23" s="7" t="s">
        <v>230</v>
      </c>
      <c r="F23" s="1">
        <v>21</v>
      </c>
      <c r="H23" s="7" t="s">
        <v>701</v>
      </c>
      <c r="I23" s="8">
        <v>574682</v>
      </c>
    </row>
    <row r="24" spans="2:9" x14ac:dyDescent="0.25">
      <c r="B24" s="7" t="s">
        <v>859</v>
      </c>
      <c r="C24" s="8">
        <v>740831</v>
      </c>
      <c r="E24" s="7" t="s">
        <v>301</v>
      </c>
      <c r="F24" s="1">
        <v>20</v>
      </c>
      <c r="H24" s="7" t="s">
        <v>794</v>
      </c>
      <c r="I24" s="8">
        <v>631585</v>
      </c>
    </row>
    <row r="25" spans="2:9" x14ac:dyDescent="0.25">
      <c r="B25" s="7" t="s">
        <v>865</v>
      </c>
      <c r="C25" s="8">
        <v>733842</v>
      </c>
      <c r="E25" s="7" t="s">
        <v>188</v>
      </c>
      <c r="F25" s="1">
        <v>24</v>
      </c>
      <c r="H25" s="7" t="s">
        <v>620</v>
      </c>
      <c r="I25" s="8">
        <v>331930</v>
      </c>
    </row>
    <row r="26" spans="2:9" x14ac:dyDescent="0.25">
      <c r="B26" s="7" t="s">
        <v>933</v>
      </c>
      <c r="C26" s="8">
        <v>3520984</v>
      </c>
      <c r="E26" s="7" t="s">
        <v>307</v>
      </c>
      <c r="F26" s="1">
        <v>29</v>
      </c>
      <c r="H26" s="7" t="s">
        <v>933</v>
      </c>
      <c r="I26" s="8">
        <v>3520984</v>
      </c>
    </row>
    <row r="27" spans="2:9" x14ac:dyDescent="0.25">
      <c r="E27" s="7" t="s">
        <v>158</v>
      </c>
      <c r="F27" s="1">
        <v>27</v>
      </c>
    </row>
    <row r="28" spans="2:9" x14ac:dyDescent="0.25">
      <c r="E28" s="7" t="s">
        <v>397</v>
      </c>
      <c r="F28" s="1">
        <v>19</v>
      </c>
    </row>
    <row r="29" spans="2:9" x14ac:dyDescent="0.25">
      <c r="E29" s="7" t="s">
        <v>933</v>
      </c>
      <c r="F29" s="1">
        <v>225</v>
      </c>
    </row>
    <row r="30" spans="2:9" x14ac:dyDescent="0.25">
      <c r="B30" s="6" t="s">
        <v>932</v>
      </c>
      <c r="C30" t="s">
        <v>943</v>
      </c>
    </row>
    <row r="31" spans="2:9" x14ac:dyDescent="0.25">
      <c r="B31" s="7">
        <v>0</v>
      </c>
      <c r="C31" s="8">
        <v>99400</v>
      </c>
    </row>
    <row r="32" spans="2:9" x14ac:dyDescent="0.25">
      <c r="B32" s="7">
        <v>1</v>
      </c>
      <c r="C32" s="8">
        <v>129309</v>
      </c>
    </row>
    <row r="33" spans="2:3" x14ac:dyDescent="0.25">
      <c r="B33" s="7">
        <v>2</v>
      </c>
      <c r="C33" s="8">
        <v>152940</v>
      </c>
    </row>
    <row r="34" spans="2:3" x14ac:dyDescent="0.25">
      <c r="B34" s="7">
        <v>3</v>
      </c>
      <c r="C34" s="8">
        <v>146810</v>
      </c>
    </row>
    <row r="35" spans="2:3" x14ac:dyDescent="0.25">
      <c r="B35" s="7">
        <v>4</v>
      </c>
      <c r="C35" s="8">
        <v>114700</v>
      </c>
    </row>
    <row r="36" spans="2:3" x14ac:dyDescent="0.25">
      <c r="B36" s="7">
        <v>5</v>
      </c>
      <c r="C36" s="8">
        <v>156198</v>
      </c>
    </row>
    <row r="37" spans="2:3" x14ac:dyDescent="0.25">
      <c r="B37" s="7">
        <v>6</v>
      </c>
      <c r="C37" s="8">
        <v>177211</v>
      </c>
    </row>
    <row r="38" spans="2:3" x14ac:dyDescent="0.25">
      <c r="B38" s="7">
        <v>7</v>
      </c>
      <c r="C38" s="8">
        <v>147749</v>
      </c>
    </row>
    <row r="39" spans="2:3" x14ac:dyDescent="0.25">
      <c r="B39" s="7">
        <v>8</v>
      </c>
      <c r="C39" s="8">
        <v>133617</v>
      </c>
    </row>
    <row r="40" spans="2:3" x14ac:dyDescent="0.25">
      <c r="B40" s="7">
        <v>9</v>
      </c>
      <c r="C40" s="8">
        <v>153678</v>
      </c>
    </row>
    <row r="41" spans="2:3" x14ac:dyDescent="0.25">
      <c r="B41" s="7">
        <v>10</v>
      </c>
      <c r="C41" s="8">
        <v>94985</v>
      </c>
    </row>
    <row r="42" spans="2:3" x14ac:dyDescent="0.25">
      <c r="B42" s="7">
        <v>11</v>
      </c>
      <c r="C42" s="8">
        <v>130287</v>
      </c>
    </row>
    <row r="43" spans="2:3" x14ac:dyDescent="0.25">
      <c r="B43" s="7">
        <v>12</v>
      </c>
      <c r="C43" s="8">
        <v>162394</v>
      </c>
    </row>
    <row r="44" spans="2:3" x14ac:dyDescent="0.25">
      <c r="B44" s="7">
        <v>13</v>
      </c>
      <c r="C44" s="8">
        <v>152340</v>
      </c>
    </row>
    <row r="45" spans="2:3" x14ac:dyDescent="0.25">
      <c r="B45" s="7">
        <v>14</v>
      </c>
      <c r="C45" s="8">
        <v>126406</v>
      </c>
    </row>
    <row r="46" spans="2:3" x14ac:dyDescent="0.25">
      <c r="B46" s="7">
        <v>15</v>
      </c>
      <c r="C46" s="8">
        <v>163586</v>
      </c>
    </row>
    <row r="47" spans="2:3" x14ac:dyDescent="0.25">
      <c r="B47" s="7">
        <v>16</v>
      </c>
      <c r="C47" s="8">
        <v>128797</v>
      </c>
    </row>
    <row r="48" spans="2:3" x14ac:dyDescent="0.25">
      <c r="B48" s="7">
        <v>17</v>
      </c>
      <c r="C48" s="8">
        <v>155373</v>
      </c>
    </row>
    <row r="49" spans="2:3" x14ac:dyDescent="0.25">
      <c r="B49" s="7">
        <v>18</v>
      </c>
      <c r="C49" s="8">
        <v>173118</v>
      </c>
    </row>
    <row r="50" spans="2:3" x14ac:dyDescent="0.25">
      <c r="B50" s="7">
        <v>19</v>
      </c>
      <c r="C50" s="8">
        <v>185771</v>
      </c>
    </row>
    <row r="51" spans="2:3" x14ac:dyDescent="0.25">
      <c r="B51" s="7">
        <v>20</v>
      </c>
      <c r="C51" s="8">
        <v>186426</v>
      </c>
    </row>
    <row r="52" spans="2:3" x14ac:dyDescent="0.25">
      <c r="B52" s="7">
        <v>21</v>
      </c>
      <c r="C52" s="8">
        <v>155466</v>
      </c>
    </row>
    <row r="53" spans="2:3" x14ac:dyDescent="0.25">
      <c r="B53" s="7">
        <v>22</v>
      </c>
      <c r="C53" s="8">
        <v>125912</v>
      </c>
    </row>
    <row r="54" spans="2:3" x14ac:dyDescent="0.25">
      <c r="B54" s="7">
        <v>23</v>
      </c>
      <c r="C54" s="8">
        <v>168511</v>
      </c>
    </row>
    <row r="55" spans="2:3" x14ac:dyDescent="0.25">
      <c r="B55" s="7" t="s">
        <v>933</v>
      </c>
      <c r="C55"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450A-5D2C-40B3-B2B9-E50C9E10F55D}">
  <dimension ref="A1"/>
  <sheetViews>
    <sheetView tabSelected="1" topLeftCell="A10" workbookViewId="0">
      <selection activeCell="Z8" sqref="Z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f n p   d a t a s e t _ d a 7 4 0 0 f 9 - 0 a 0 1 - 4 b b 1 - a 4 0 9 - a 6 4 7 f c 5 0 e 9 a 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D a t a M a s h u p   s q m i d = " a e 6 1 f b a 7 - 6 d c b - 4 e b 1 - a 1 f 6 - 0 f a 2 b c 1 8 6 1 e 6 "   x m l n s = " h t t p : / / s c h e m a s . m i c r o s o f t . c o m / D a t a M a s h u p " > A A A A A P 0 G A A B Q S w M E F A A C A A g A Y Z p Z 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Y Z p 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G a W V p u Z J s g 9 w M A A M I T A A A T A B w A R m 9 y b X V s Y X M v U 2 V j d G l v b j E u b S C i G A A o o B Q A A A A A A A A A A A A A A A A A A A A A A A A A A A D d V 9 t u 2 z g Q f Q + Q f y C U F w V Q h c r d 7 Q J b + K G w n d b d 1 L n Y K B Z w g o C V 6 F i A R B o k F d Q w 8 u 9 L i r p Q J N V q i y Z o 6 x f b M 9 S c M 2 d m K J K h m K c E g 6 X 6 j t 4 c H x 0 f s S 2 k K A E n 3 g b v Q A I 5 Z I h 7 Y A w y x I + P g P g s S U F j J C x n J E s Q D c / S D D H f e / f 3 z e X 1 x Y f Z Z L W 8 m f 0 7 m Z 2 D 5 u 8 Z o h h A n I B L x G F 2 o w c + P T 5 K s R 5 X 5 z A p G C c 5 o u z p 4 A M V 9 O T 7 n r + 5 i x u K M X u I p E 6 K 3 2 F 9 4 i m C 4 B L y r T f + T g A v W M A c j b 0 G J x Q 4 3 u 3 j e k I w R 5 j f N g n M 8 x 2 h X K q 2 / C R 5 T N h D O C V x k Y t V / o / K L 1 h P U Z b m K U d 0 7 A V e A C Y k K 3 L M x n 8 F Y I Z j k q T 4 f h y N / h w F 4 K o g H C 3 5 P k P j 9 m c o W N 2 2 o l 9 S k h P J + T 2 C Q i o m e a / g Z 7 G u 8 l R 2 3 0 g v A O t q w d s s W 8 Y w g 5 S N O S 2 Q F n u y h f h e r F / t d 6 i N u 6 I Q s w 2 h u S I u n T K 6 R S Q 4 H L y 6 / e 7 m U 4 H I x V L A 0 R f + G I C D J 6 t i G S c p 3 9 t G U S g Y 8 7 t F k X 9 G 1 H L P c p h m l v U d w o l j 8 d s k o Y i x j v 1 R G y E j a 3 2 W L m j y U w 8 S U f y e d o o U y D O P k J 5 Z 7 / x E L w c O 0 I J g 9 M t M U N l 0 a n z m m L / + I 5 S r 1 V R 8 Z b Z E q K Q Q E + N 6 7 q q A m K s x M z w K a w p 5 M 5 e i A r p r l W o j K 3 6 X L l m O B 0 T 3 7 g c b r / P Z c x J D + d 6 0 E r i I Y 8 h M x 2 M r 7 B w z V F b i o + j A b S u t G G 8 l q m + I H w B P L Q 0 A g v E W S L J h a f H X b d 6 i d J o o L d w 1 y s m D r L v q t R Z P O S q z b / E K D h V q L 3 V Q b o N O / i Z o n Q K o d k 4 j D 2 k 1 c 2 m 0 c 8 C / F / u D G 9 j F U I C X D 1 S w s p q h N N S I 0 t C v H h Y h n O p J h 0 M 9 B S X a v 8 I s v / 2 6 l 0 4 9 v R U M m a L + 4 p g 8 g o M V t 0 e n a F C F o h + p U j R Q p s j W q c X q K i W o N 0 f C v o Q M D i L k N N 1 s 7 q q 2 q o S q 8 1 t 3 Z v / 2 R b f 7 L C W n c M / c u B 1 m E l O u r D u 8 o O U e E U q j v 3 b Q G T i 1 o w F j q 4 A P i o A m 3 e w L p + I I Y i V h b O X M b o p R W R + 3 i J 3 U O t t x X y O O 3 P o Z 9 P r b s L M d D + z E 0 c B O H P V P r K M Z P y I q N + e r A t E U a Y o u E B M B P 5 D U 0 Y 8 C o f t y E + + K 6 h + z P f V f q Y e M 9 0 + K k / A c b f h F I Q 4 P e m 1 3 4 t w h U J r 1 D R n l K n 8 3 W h v E u z i S Q y q O h P 5 8 c X 3 q 6 e 9 i F n Y 8 7 j N C 9 M 1 D g k 1 W i u 7 E E E e j g l K E 4 7 3 V U 0 a P v u q f j C 6 7 4 N v p d O W J e g t r E H i W w k b / p 7 L R k N L q E u i X C A e 0 f p W o r T / v Z W J X M 3 z a 6 0 Q N 8 8 w X i m 5 2 v V e K 1 7 / j j e J r d 4 P a 5 7 6 b i 9 f 6 P a H 2 / b y 7 6 Z i X C t d J X t 0 M W E z T n X X 8 7 9 + m h u 1 S 5 e t b i 9 0 d T D P k m / 8 A U E s B A i 0 A F A A C A A g A Y Z p Z W r t n 0 o + k A A A A 9 g A A A B I A A A A A A A A A A A A A A A A A A A A A A E N v b m Z p Z y 9 Q Y W N r Y W d l L n h t b F B L A Q I t A B Q A A g A I A G G a W V o P y u m r p A A A A O k A A A A T A A A A A A A A A A A A A A A A A P A A A A B b Q 2 9 u d G V u d F 9 U e X B l c 1 0 u e G 1 s U E s B A i 0 A F A A C A A g A Y Z p Z W m 5 k m y D 3 A w A A w h M A A B M A A A A A A A A A A A A A A A A A 4 Q E A A E Z v c m 1 1 b G F z L 1 N l Y 3 R p b 2 4 x L m 1 Q S w U G A A A A A A M A A w D C A A A A J 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4 A A A A A A A A q 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2 J k N D U w Y T U 0 L T B l N j Q t N D U w M y 1 i N j B k L T Y 4 M z F k M z Q z N j h h 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y N V Q x M z o 0 N z o 1 M y 4 5 N D U x O T I 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J k Z D U 5 Z T F m L W E 3 N G M t N D B k N S 0 4 Z W Y z L T c x Z G M z N T B j Z T Q x 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y N V Q x M z o 0 N z o 1 M y 4 5 N z U x M j I 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c l M 0 E l N U N Q U k 9 K R U N U U y U 1 Q 0 V Y Q 0 V M J T I w U F J P S k V D V F M l N U N G Z X J u J T I w Y W 5 k J T I w U G V 0 Y W w l N U N m b n 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l l N G U 4 Y j A t Z D k x N y 0 0 N W F l L T g x N G M t Y 2 U 1 M W E w Z D c 5 Z D M 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x L n t I b 3 V y L D E x f S Z x d W 9 0 O y w m c X V v d D t T Z W N 0 a W 9 u M S 9 P c m R l c n M v R X h 0 c m F j d G V k I E R h e X M u e 0 R p Z m Z f T 3 J k Z X J f R G V s a X Z l c n k s M T J 9 J n F 1 b 3 Q 7 L C Z x d W 9 0 O 1 N l Y 3 R p b 2 4 x L 0 9 y Z G V y c y 9 J b n N l c n R l Z C B I b 3 V y M i 5 7 S G 9 1 c i 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j E u e 0 h v d X I s M T F 9 J n F 1 b 3 Q 7 L C Z x d W 9 0 O 1 N l Y 3 R p b 2 4 x L 0 9 y Z G V y c y 9 F e H R y Y W N 0 Z W Q g R G F 5 c y 5 7 R G l m Z l 9 P c m R l c l 9 E Z W x p d m V y e S w x M n 0 m c X V v d D s s J n F 1 b 3 Q 7 U 2 V j d G l v b j E v T 3 J k Z X J z L 0 l u c 2 V y d G V k I E h v d X I y L n t I b 3 V y L D E z 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X 1 R p b W U p J n F 1 b 3 Q 7 L C Z x d W 9 0 O 0 R p Z m Z f T 3 J k Z X J f R G V s a X Z l c n k m c X V v d D s s J n F 1 b 3 Q 7 S G 9 1 c i h E Z W x p d m V y e V 9 U a W 1 l K S Z x d W 9 0 O y w m c X V v d D t Q c m l j Z S A o S U 5 S K S Z x d W 9 0 O 1 0 i I C 8 + P E V u d H J 5 I F R 5 c G U 9 I k Z p b G x D b 2 x 1 b W 5 U e X B l c y I g V m F s d W U 9 I n N B d 1 l E Q X d r S 0 N R b 0 d C Z 1 l E Q X d N R C I g L z 4 8 R W 5 0 c n k g V H l w Z T 0 i R m l s b E x h c 3 R V c G R h d G V k I i B W Y W x 1 Z T 0 i Z D I w M j U t M D I t M j V U M T M 6 N D k 6 M D I u N T Q x M T Y x N 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c l M 0 E l N U N Q U k 9 K R U N U U y U 1 Q 0 V Y Q 0 V M J T I w U F J P S k V D V F M l N U N G Z X J u J T I w Y W 5 k J T I w U G V 0 Y W w l N U N m b n A 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M z l j N j I 1 Y S 1 h M T c 0 L T Q y O T U t O W M 2 N y 0 w Z D I 4 M z c z O W J k Z 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I 1 V D E z O j Q 3 O j U z L j k 5 N z Y 4 N j 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H J T N B J T V D U F J P S k V D V F M l N U N F W E N F T C U y M F B S T 0 p F Q 1 R T J T V D R m V y b i U y M G F u Z C U y M F B l d G F s J T V D Z m 5 w J T I w 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F B y b 2 R 1 Y 3 R z M T w v S X R l b V B h d G g + P C 9 J d G V t T G 9 j Y X R p b 2 4 + P F N 0 Y W J s Z U V u d H J p Z X M g L z 4 8 L 0 l 0 Z W 0 + P C 9 J d G V t c z 4 8 L 0 x v Y 2 F s U G F j a 2 F n Z U 1 l d G F k Y X R h R m l s Z T 4 W A A A A U E s F B g A A A A A A A A A A A A A A A A A A A A A A A C Y B A A A B A A A A 0 I y d 3 w E V 0 R G M e g D A T 8 K X 6 w E A A A C Y e h p 8 u q Z u Q 6 i b e j l W m F V o A A A A A A I A A A A A A B B m A A A A A Q A A I A A A A N w q 1 k y m s K i 2 S W 7 U x + m r s g N N W u J U y y E L 2 Y T M k Z j 3 5 1 L n A A A A A A 6 A A A A A A g A A I A A A A P 3 c R I m D + r i 4 U E G + V N w J J B e Y L z Z 1 o M 2 X N M I j c r T f 8 9 S H U A A A A G w d s O O Q 8 d L 3 6 y 1 C H D A h g 6 x + C m t u L E w B m a 3 1 J u v 0 / V r L B 2 c G o N z f T M 0 i C V l 3 j 0 4 f 1 I Y 5 1 A f S + H 7 H B 8 1 E 9 C Q 0 2 y 8 I M r W l g q e + F e R 7 I Q q M o s R 8 Q A A A A D j 3 K q i F s e D g S 4 r p m l i V l O M P E a A 6 y 1 h j 5 8 o p D 6 j 0 f 7 V K X p k I E 0 G r t H b P X g F n J g W e 6 2 R r J d A u 7 7 g y M T m P s l u S T v A = < / D a t a M a s h u p > 
</file>

<file path=customXml/item3.xml>��< ? x m l   v e r s i o n = " 1 . 0 "   e n c o d i n g = " U T F - 1 6 " ? > < G e m i n i   x m l n s = " h t t p : / / g e m i n i / p i v o t c u s t o m i z a t i o n / T a b l e X M L _ P r o d u c t s _ e 2 e 8 0 f 1 f - b a b 9 - 4 d c 3 - 8 7 6 f - 1 8 8 0 8 f 8 0 e 9 0 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4 b a 8 2 a f e - 0 2 2 7 - 4 3 4 c - 8 d 4 e - 8 7 c f 8 b 4 d 8 9 5 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 H o u r ( O r d e r _ T i m e ) < / s t r i n g > < / k e y > < v a l u e > < i n t > 1 5 7 < / i n t > < / v a l u e > < / i t e m > < i t e m > < k e y > < s t r i n g > D i f f _ O r d e r _ D e l i v e r y < / s t r i n g > < / k e y > < v a l u e > < i n t > 1 6 3 < / i n t > < / v a l u e > < / i t e m > < i t e m > < k e y > < s t r i n g > H o u r ( D e l i v e r y _ T i m e ) < / s t r i n g > < / k e y > < v a l u e > < i n t > 1 7 1 < / i n t > < / v a l u e > < / i t e m > < i t e m > < k e y > < s t r i n g > P r i c e   ( I N R ) < / s t r i n g > < / k e y > < v a l u e > < i n t > 1 0 8 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DB2F21-43ED-48D0-BEE8-B9C6602E09B3}">
  <ds:schemaRefs/>
</ds:datastoreItem>
</file>

<file path=customXml/itemProps2.xml><?xml version="1.0" encoding="utf-8"?>
<ds:datastoreItem xmlns:ds="http://schemas.openxmlformats.org/officeDocument/2006/customXml" ds:itemID="{9D154344-EDAA-4E72-BF68-47031A4DB752}">
  <ds:schemaRefs>
    <ds:schemaRef ds:uri="http://schemas.microsoft.com/DataMashup"/>
  </ds:schemaRefs>
</ds:datastoreItem>
</file>

<file path=customXml/itemProps3.xml><?xml version="1.0" encoding="utf-8"?>
<ds:datastoreItem xmlns:ds="http://schemas.openxmlformats.org/officeDocument/2006/customXml" ds:itemID="{302501F0-86AD-448E-B550-3AADE3B1A4E7}">
  <ds:schemaRefs/>
</ds:datastoreItem>
</file>

<file path=customXml/itemProps4.xml><?xml version="1.0" encoding="utf-8"?>
<ds:datastoreItem xmlns:ds="http://schemas.openxmlformats.org/officeDocument/2006/customXml" ds:itemID="{A44ECD24-9618-4B9E-8E2F-94C9644254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ROYCHOUDHURY</dc:creator>
  <cp:lastModifiedBy>SAMRAT ROYCHOUDHURY</cp:lastModifiedBy>
  <dcterms:created xsi:type="dcterms:W3CDTF">2025-02-25T12:54:56Z</dcterms:created>
  <dcterms:modified xsi:type="dcterms:W3CDTF">2025-02-25T19:25:13Z</dcterms:modified>
</cp:coreProperties>
</file>