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pivotTables/pivotTable7.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pivotTables/pivotTable8.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pivotTables/pivotTable9.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pivotTables/pivotTable10.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pivotTables/pivotTable11.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240" yWindow="110" windowWidth="14810" windowHeight="8010"/>
  </bookViews>
  <sheets>
    <sheet name="Profit Dashboard" sheetId="16" r:id="rId1"/>
    <sheet name="Sales Dashboard" sheetId="10" r:id="rId2"/>
    <sheet name="Sales Data" sheetId="1" r:id="rId3"/>
    <sheet name="Profit by Country" sheetId="17" r:id="rId4"/>
    <sheet name="Profit by Year" sheetId="11" r:id="rId5"/>
    <sheet name="Profit by Year &amp; Sales Channel" sheetId="13" r:id="rId6"/>
    <sheet name="Profit by Sales Channel" sheetId="14" r:id="rId7"/>
    <sheet name="Profit by Items" sheetId="15" r:id="rId8"/>
    <sheet name="Revenue by Year" sheetId="4" r:id="rId9"/>
    <sheet name="Revenue by Year &amp; Region" sheetId="5" r:id="rId10"/>
    <sheet name="Revenue &amp; Total Cost by Region" sheetId="6" r:id="rId11"/>
    <sheet name="Revenue by Order Priority" sheetId="7" r:id="rId12"/>
    <sheet name="Revenue by Countries" sheetId="8" r:id="rId13"/>
    <sheet name="Revenue by Items" sheetId="9" r:id="rId14"/>
  </sheets>
  <definedNames>
    <definedName name="_xlnm._FilterDatabase" localSheetId="2" hidden="1">'Sales Data'!$A$1:$Q$1001</definedName>
    <definedName name="Slicer_Country1">#N/A</definedName>
    <definedName name="Slicer_Item_Type">#N/A</definedName>
    <definedName name="Slicer_Region1">#N/A</definedName>
    <definedName name="Slicer_Rep_Name">#N/A</definedName>
    <definedName name="Slicer_Sales_Channel">#N/A</definedName>
    <definedName name="Slicer_Sales_Channel1">#N/A</definedName>
  </definedNames>
  <calcPr calcId="144525"/>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<sst xmlns="http://schemas.openxmlformats.org/spreadsheetml/2006/main" count="6472" uniqueCount="1235">
  <si>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</si>
  <si>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</si>
  <si>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</si>
  <si>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</si>
  <si>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</si>
  <si>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</si>
  <si>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</si>
  <si>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</si>
  <si>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</si>
  <si>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</si>
  <si>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</si>
  <si>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</si>
  <si>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</si>
  <si>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</si>
  <si>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</si>
  <si>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</si>
  <si>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</si>
  <si>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</si>
  <si>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</si>
  <si>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</si>
  <si>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</si>
  <si>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</si>
  <si>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</si>
  <si>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</si>
  <si>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</si>
  <si>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</si>
  <si>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</si>
  <si>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</si>
  <si>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</si>
  <si>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</si>
  <si>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</si>
  <si>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</si>
  <si>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</si>
  <si>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</si>
  <si>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</si>
  <si>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</si>
  <si>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</si>
  <si>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</si>
  <si>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</si>
  <si>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</si>
  <si>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</si>
  <si>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</si>
  <si>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</si>
  <si>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</si>
  <si>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</si>
  <si>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</si>
  <si>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</si>
  <si>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</si>
  <si>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</si>
  <si>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</si>
  <si>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</si>
  <si>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</si>
  <si>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</si>
  <si>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</si>
  <si>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</si>
  <si>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</si>
  <si>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</si>
  <si>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</si>
  <si>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</si>
  <si>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</si>
  <si>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</si>
  <si>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</si>
  <si>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</si>
  <si>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</si>
  <si>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</si>
  <si>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</si>
  <si>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</si>
  <si>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</si>
  <si>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</si>
  <si>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</si>
  <si>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</si>
  <si>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</si>
  <si>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</si>
  <si>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</si>
  <si>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</si>
  <si>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</si>
  <si>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</si>
  <si>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</si>
  <si>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</si>
  <si>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</si>
  <si>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</si>
  <si>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</si>
  <si>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</si>
  <si>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</si>
  <si>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</si>
  <si>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</si>
  <si>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</si>
  <si>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</si>
  <si>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</si>
  <si>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</si>
  <si>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</si>
  <si>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</si>
  <si>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</si>
  <si>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</si>
  <si>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</si>
  <si>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</si>
  <si>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</si>
  <si>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</si>
  <si>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</si>
  <si>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</si>
  <si>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</si>
  <si>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</si>
  <si>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</si>
  <si>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</si>
  <si>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</si>
  <si>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</si>
  <si>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</si>
  <si>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</si>
  <si>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</si>
  <si>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</si>
  <si>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</si>
  <si>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</si>
  <si>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</si>
  <si>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</si>
  <si>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</si>
  <si>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</si>
  <si>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</si>
  <si>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</si>
  <si>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</si>
  <si>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</si>
  <si>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</si>
  <si>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</si>
  <si>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</si>
  <si>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</si>
  <si>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</si>
  <si>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</si>
  <si>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</si>
  <si>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</si>
  <si>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</si>
  <si>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</si>
  <si>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</si>
  <si>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</si>
  <si>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</si>
  <si>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</si>
  <si>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</si>
  <si>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</si>
  <si>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</si>
  <si>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</si>
  <si>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</si>
  <si>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</si>
  <si>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</si>
  <si>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</si>
  <si>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</si>
  <si>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</si>
  <si>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</si>
  <si>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</si>
  <si>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</si>
  <si>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</si>
  <si>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</si>
  <si>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</si>
  <si>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</si>
  <si>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</si>
  <si>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</si>
  <si>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</si>
  <si>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</si>
  <si>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</si>
  <si>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</si>
  <si>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</si>
  <si>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</si>
  <si>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</si>
  <si>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</si>
  <si>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</si>
  <si>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</si>
  <si>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</si>
  <si>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</si>
  <si>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</si>
  <si>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</si>
  <si>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</si>
  <si>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</si>
  <si>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</si>
  <si>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</si>
  <si>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</si>
  <si>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</si>
  <si>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</si>
  <si>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</si>
  <si>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</si>
  <si>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</si>
  <si>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</si>
  <si>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</si>
  <si>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</si>
  <si>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</si>
  <si>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</si>
  <si>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</si>
  <si>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</si>
  <si>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</si>
  <si>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</si>
  <si>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</si>
  <si>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</si>
  <si>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</si>
  <si>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</si>
  <si>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</si>
  <si>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</si>
  <si>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</si>
  <si>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</si>
  <si>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</si>
  <si>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</si>
  <si>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</si>
  <si>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</si>
  <si>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</si>
  <si>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</si>
  <si>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</si>
  <si>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</si>
  <si>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</si>
  <si>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</si>
  <si>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</si>
  <si>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</si>
  <si>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</si>
  <si>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</si>
  <si>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</si>
  <si>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</si>
  <si>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</si>
  <si>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</si>
  <si>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</si>
  <si>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</si>
  <si>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</si>
  <si>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</si>
  <si>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</si>
  <si>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</si>
  <si>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</si>
  <si>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</si>
  <si>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</si>
  <si>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</si>
  <si>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</si>
  <si>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</si>
  <si>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</si>
  <si>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</si>
  <si>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</si>
  <si>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</si>
  <si>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</si>
  <si>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</si>
  <si>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</si>
  <si>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</si>
  <si>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</si>
  <si>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</si>
  <si>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</si>
  <si>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</si>
  <si>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</si>
  <si>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</si>
  <si>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</si>
  <si>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</si>
  <si>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</si>
  <si>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</si>
  <si>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</si>
  <si>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</si>
  <si>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</si>
  <si>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</si>
  <si>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</si>
  <si>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</si>
  <si>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</si>
  <si>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</si>
  <si>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</si>
  <si>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</si>
  <si>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</si>
  <si>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</si>
  <si>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</si>
  <si>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</si>
  <si>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</si>
  <si>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</si>
  <si>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</si>
  <si>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</si>
  <si>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</si>
  <si>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</si>
  <si>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</si>
  <si>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</si>
  <si>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</si>
  <si>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</si>
  <si>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</si>
  <si>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</si>
  <si>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</si>
  <si>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</si>
  <si>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</si>
  <si>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</si>
  <si>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</si>
  <si>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</si>
  <si>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</si>
  <si>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</si>
  <si>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</si>
  <si>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</si>
  <si>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</si>
  <si>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</si>
  <si>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</si>
  <si>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</si>
  <si>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</si>
  <si>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</si>
  <si>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</si>
  <si>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</si>
  <si>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</si>
  <si>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</si>
  <si>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</si>
  <si>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</si>
  <si>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</si>
  <si>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</si>
  <si>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</si>
  <si>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</si>
  <si>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</si>
  <si>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</si>
  <si>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</si>
  <si>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</si>
  <si>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</si>
  <si>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</si>
  <si>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</si>
  <si>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</si>
  <si>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</si>
  <si>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</si>
  <si>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</si>
  <si>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</si>
  <si>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</si>
  <si>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</si>
  <si>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</si>
  <si>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</si>
  <si>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</si>
  <si>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</si>
  <si>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</si>
  <si>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</si>
  <si>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</si>
  <si>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</si>
  <si>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</si>
  <si>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</si>
  <si>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</si>
  <si>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</si>
  <si>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</si>
  <si>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</si>
  <si>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</si>
  <si>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</si>
  <si>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</si>
  <si>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</si>
  <si>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</si>
  <si>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</si>
  <si>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</si>
  <si>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</si>
  <si>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</si>
  <si>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</si>
  <si>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</si>
  <si>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</si>
  <si>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</si>
  <si>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</si>
  <si>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</si>
  <si>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</si>
  <si>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</si>
  <si>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</si>
  <si>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</si>
  <si>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</si>
  <si>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</si>
  <si>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</si>
  <si>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</si>
  <si>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</si>
  <si>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</si>
  <si>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</si>
  <si>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</si>
  <si>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</si>
  <si>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</si>
  <si>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</si>
  <si>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</si>
  <si>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</si>
  <si>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</si>
  <si>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</si>
  <si>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</si>
  <si>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</si>
  <si>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</si>
  <si>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</si>
  <si>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</si>
  <si>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</si>
  <si>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</si>
  <si>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</si>
  <si>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</si>
  <si>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</si>
  <si>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</si>
  <si>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</si>
  <si>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</si>
  <si>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</si>
  <si>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</si>
  <si>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</si>
  <si>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</si>
  <si>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</si>
  <si>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</si>
  <si>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</si>
  <si>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</si>
  <si>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</si>
  <si>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</si>
  <si>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</si>
  <si>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</si>
  <si>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</si>
  <si>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</si>
  <si>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</si>
  <si>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</si>
  <si>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</si>
  <si>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</si>
  <si>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</si>
  <si>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</si>
  <si>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</si>
  <si>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</si>
  <si>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</si>
  <si>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</si>
  <si>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</si>
  <si>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</si>
  <si>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</si>
  <si>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</si>
  <si>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</si>
  <si>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</si>
  <si>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</si>
  <si>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</si>
  <si>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</si>
  <si>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</si>
  <si>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</si>
  <si>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</si>
  <si>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</si>
  <si>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</si>
  <si>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</si>
  <si>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</si>
  <si>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</si>
  <si>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</si>
  <si>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</si>
  <si>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</si>
  <si>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</si>
  <si>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</si>
  <si>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</si>
  <si>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</si>
  <si>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</si>
  <si>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</si>
  <si>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</si>
  <si>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</si>
  <si>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</si>
  <si>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</si>
  <si>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</si>
  <si>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</si>
  <si>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</si>
  <si>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</si>
  <si>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</si>
  <si>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</si>
  <si>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</si>
  <si>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</si>
  <si>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</si>
  <si>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</si>
  <si>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</si>
  <si>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</si>
  <si>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</si>
  <si>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</si>
  <si>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</si>
  <si>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</si>
  <si>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</si>
  <si>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</si>
  <si>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</si>
  <si>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</si>
  <si>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</si>
  <si>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</si>
  <si>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</si>
  <si>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</si>
  <si>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</si>
  <si>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</si>
  <si>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</si>
  <si>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</si>
  <si>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</si>
  <si>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</si>
  <si>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</si>
  <si>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</si>
  <si>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</si>
  <si>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</si>
  <si>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</si>
  <si>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</si>
  <si>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</si>
  <si>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</si>
  <si>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</si>
  <si>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</si>
  <si>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</si>
  <si>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</si>
  <si>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</si>
  <si>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</si>
  <si>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</si>
  <si>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</si>
  <si>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</si>
  <si>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</si>
  <si>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</si>
  <si>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</si>
  <si>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</si>
  <si>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</si>
  <si>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</si>
  <si>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</si>
  <si>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</si>
  <si>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</si>
  <si>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</si>
  <si>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</si>
  <si>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</si>
  <si>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</si>
  <si>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</si>
  <si>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</si>
  <si>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</si>
  <si>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</si>
  <si>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</si>
  <si>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</si>
  <si>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</si>
  <si>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</si>
  <si>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</si>
  <si>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</si>
  <si>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</si>
  <si>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</si>
  <si>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</si>
  <si>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</si>
  <si>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</si>
  <si>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</si>
  <si>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</si>
  <si>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</si>
  <si>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</si>
  <si>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</si>
  <si>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</si>
  <si>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</si>
  <si>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</si>
  <si>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</si>
  <si>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</si>
  <si>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</si>
  <si>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</si>
  <si>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</si>
  <si>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</si>
  <si>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</si>
  <si>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</si>
  <si>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</si>
  <si>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</si>
  <si>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</si>
  <si>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</si>
  <si>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</si>
  <si>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</si>
  <si>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</si>
  <si>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</si>
  <si>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</si>
  <si>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</si>
  <si>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</si>
  <si>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</si>
  <si>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</si>
  <si>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</si>
  <si>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</si>
  <si>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</si>
  <si>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</si>
  <si>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</si>
  <si>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</si>
  <si>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</si>
  <si>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</si>
  <si>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</si>
  <si>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</si>
  <si>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</si>
  <si>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</si>
  <si>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</si>
  <si>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</si>
  <si>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</si>
  <si>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</si>
  <si>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</si>
  <si>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</si>
  <si>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</si>
  <si>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</si>
  <si>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</si>
  <si>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</si>
  <si>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</si>
  <si>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</si>
  <si>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</si>
  <si>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</si>
  <si>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</si>
  <si>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</si>
  <si>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</si>
  <si>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</si>
  <si>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</si>
  <si>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</si>
  <si>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</si>
  <si>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</si>
  <si>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</si>
  <si>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</si>
  <si>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</si>
  <si>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</si>
  <si>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</si>
  <si>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</si>
  <si>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</si>
  <si>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</si>
  <si>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</si>
  <si>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</si>
  <si>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</si>
  <si>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</si>
  <si>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</si>
  <si>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</si>
  <si>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</si>
  <si>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</si>
  <si>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</si>
  <si>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</si>
  <si>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</si>
  <si>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</si>
  <si>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</si>
  <si>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</si>
  <si>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</si>
  <si>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</si>
  <si>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</si>
  <si>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</si>
  <si>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</si>
  <si>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</si>
  <si>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</si>
  <si>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</si>
  <si>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</si>
  <si>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</si>
  <si>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</si>
  <si>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</si>
  <si>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</si>
  <si>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</si>
  <si>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</si>
  <si>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</si>
  <si>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</si>
  <si>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</si>
  <si>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</si>
  <si>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</si>
  <si>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</si>
  <si>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</si>
  <si>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</si>
  <si>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</si>
  <si>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</si>
  <si>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</si>
  <si>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</si>
  <si>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</si>
  <si>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</si>
  <si>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</si>
  <si>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</si>
  <si>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</si>
  <si>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</si>
  <si>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</si>
  <si>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</si>
  <si>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</si>
  <si>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</si>
  <si>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</si>
  <si>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</si>
  <si>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</si>
  <si>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</si>
  <si>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</si>
  <si>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</si>
  <si>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</si>
  <si>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</si>
  <si>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</si>
  <si>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</si>
  <si>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</si>
  <si>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</si>
  <si>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</si>
  <si>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</si>
  <si>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</si>
  <si>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</si>
  <si>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</si>
  <si>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</si>
  <si>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</si>
  <si>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</si>
  <si>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</si>
  <si>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</si>
  <si>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</si>
  <si>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</si>
  <si>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</si>
  <si>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</si>
  <si>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</si>
  <si>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</si>
  <si>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</si>
  <si>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</si>
  <si>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</si>
  <si>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</si>
  <si>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</si>
  <si>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</si>
  <si>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</si>
  <si>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</si>
  <si>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</si>
  <si>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</si>
  <si>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</si>
  <si>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</si>
  <si>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</si>
  <si>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</si>
  <si>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</si>
  <si>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</si>
  <si>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</si>
  <si>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</si>
  <si>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</si>
  <si>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</si>
  <si>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</si>
  <si>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</si>
  <si>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</si>
  <si>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</si>
  <si>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</si>
  <si>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</si>
  <si>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</si>
  <si>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</si>
  <si>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</si>
  <si>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</si>
  <si>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</si>
  <si>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</si>
  <si>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</si>
  <si>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</si>
  <si>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</si>
  <si>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</si>
  <si>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</si>
  <si>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</si>
  <si>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</si>
  <si>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</si>
  <si>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</si>
  <si>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</si>
  <si>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</si>
  <si>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</si>
  <si>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</si>
  <si>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</si>
  <si>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</si>
  <si>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</si>
  <si>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</si>
  <si>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</si>
  <si>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</si>
  <si>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</si>
  <si>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</si>
  <si>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</si>
  <si>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</si>
  <si>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</si>
  <si>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</si>
  <si>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</si>
  <si>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</si>
  <si>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</si>
  <si>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</si>
  <si>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</si>
  <si>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</si>
  <si>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</si>
  <si>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</si>
  <si>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</si>
  <si>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</si>
  <si>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</si>
  <si>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</si>
  <si>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</si>
  <si>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</si>
  <si>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</si>
  <si>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</si>
  <si>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</si>
  <si>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</si>
  <si>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</si>
  <si>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</si>
  <si>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</si>
  <si>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</si>
  <si>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</si>
  <si>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</si>
  <si>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</si>
  <si>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</si>
  <si>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</si>
  <si>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</si>
  <si>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</si>
  <si>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</si>
  <si>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</si>
  <si>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</si>
  <si>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</si>
  <si>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</si>
  <si>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</si>
  <si>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</si>
  <si>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</si>
  <si>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</si>
  <si>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</si>
  <si>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</si>
  <si>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</si>
  <si>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</si>
  <si>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</si>
  <si>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</si>
  <si>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</si>
  <si>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</si>
  <si>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</si>
  <si>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</si>
  <si>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</si>
  <si>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</si>
  <si>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</si>
  <si>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</si>
  <si>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</si>
  <si>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</si>
  <si>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</si>
  <si>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</si>
  <si>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</si>
  <si>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</si>
  <si>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</si>
  <si>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</si>
  <si>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</si>
  <si>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</si>
  <si>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</si>
  <si>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</si>
  <si>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</si>
  <si>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</si>
  <si>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</si>
  <si>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</si>
  <si>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</si>
  <si>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</si>
  <si>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</si>
  <si>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</si>
  <si>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</si>
  <si>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</si>
  <si>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</si>
  <si>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</si>
  <si>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</si>
  <si>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</si>
  <si>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</si>
  <si>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</si>
  <si>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</si>
  <si>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</si>
  <si>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</si>
  <si>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</si>
  <si>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</si>
  <si>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</si>
  <si>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</si>
  <si>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</si>
  <si>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</si>
  <si>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</si>
  <si>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</si>
  <si>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</si>
  <si>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</si>
  <si>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</si>
  <si>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</si>
  <si>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</si>
  <si>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</si>
  <si>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</si>
  <si>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</si>
  <si>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</si>
  <si>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</si>
  <si>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</si>
  <si>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</si>
  <si>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</si>
  <si>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</si>
  <si>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</si>
  <si>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</si>
  <si>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</si>
  <si>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</si>
  <si>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</si>
  <si>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</si>
  <si>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</si>
  <si>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</si>
  <si>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</si>
  <si>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</si>
  <si>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</si>
  <si>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</si>
  <si>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</si>
  <si>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</si>
  <si>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</si>
  <si>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</si>
  <si>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</si>
  <si>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</si>
  <si>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</si>
  <si>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</si>
  <si>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</si>
  <si>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</si>
  <si>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</si>
  <si>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</si>
  <si>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</si>
  <si>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</si>
  <si>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</si>
  <si>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</si>
  <si>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</si>
  <si>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</si>
  <si>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</si>
  <si>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</si>
  <si>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</si>
  <si>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</si>
  <si>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</si>
  <si>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</si>
  <si>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</si>
  <si>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</si>
  <si>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</si>
  <si>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</si>
  <si>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</si>
  <si>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</si>
  <si>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</si>
  <si>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</si>
  <si>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</si>
  <si>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</si>
  <si>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</si>
  <si>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</si>
  <si>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</si>
  <si>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</si>
  <si>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</si>
  <si>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</si>
  <si>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</si>
  <si>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</si>
  <si>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</si>
  <si>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</si>
  <si>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</si>
  <si>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</si>
  <si>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</si>
  <si>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</si>
  <si>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</si>
  <si>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</si>
  <si>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</si>
  <si>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</si>
  <si>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</si>
  <si>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</si>
  <si>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</si>
  <si>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</si>
  <si>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</si>
  <si>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</si>
  <si>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</si>
  <si>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</si>
  <si>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</si>
  <si>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</si>
  <si>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</si>
  <si>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</si>
  <si>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</si>
  <si>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</si>
  <si>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</si>
  <si>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</si>
  <si>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</si>
  <si>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</si>
  <si>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</si>
  <si>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</si>
  <si>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</si>
  <si>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</si>
  <si>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</si>
  <si>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</si>
  <si>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</si>
  <si>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</si>
  <si>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</si>
  <si>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</si>
  <si>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</si>
  <si>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</si>
  <si>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</si>
  <si>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</si>
  <si>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</si>
  <si>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</si>
  <si>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</si>
  <si>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</si>
  <si>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</si>
  <si>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</si>
  <si>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</si>
  <si>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</si>
  <si>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</si>
  <si>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</si>
  <si>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</si>
  <si>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</si>
  <si>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</si>
  <si>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</si>
  <si>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</si>
  <si>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</si>
  <si>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</si>
  <si>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</si>
  <si>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</si>
  <si>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</si>
  <si>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</si>
  <si>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</si>
  <si>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</si>
  <si>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</si>
  <si>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</si>
  <si>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</si>
  <si>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</si>
  <si>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</si>
  <si>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</si>
  <si>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</si>
  <si>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</si>
  <si>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</si>
  <si>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</si>
  <si>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</si>
  <si>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</si>
  <si>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</si>
  <si>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</si>
  <si>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</si>
  <si>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</si>
  <si>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</si>
  <si>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</si>
  <si>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</si>
  <si>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</si>
  <si>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</si>
  <si>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</si>
  <si>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</si>
  <si>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</si>
  <si>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</si>
  <si>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</si>
  <si>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</si>
  <si>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</si>
  <si>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</si>
  <si>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</si>
  <si>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</si>
  <si>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</si>
  <si>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</si>
  <si>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</si>
  <si>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</si>
  <si>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</si>
  <si>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</si>
  <si>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</si>
  <si>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</si>
  <si>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</si>
  <si>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</si>
  <si>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</si>
  <si>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</si>
  <si>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</si>
  <si>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</si>
  <si>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</si>
  <si>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</si>
  <si>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</si>
  <si>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</si>
  <si>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</si>
  <si>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</si>
  <si>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</si>
  <si>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</si>
  <si>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</si>
  <si>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</si>
  <si>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</si>
  <si>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</si>
  <si>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</si>
  <si>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</si>
  <si>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</si>
  <si>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</si>
  <si>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</si>
  <si>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</si>
  <si>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</si>
  <si>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</si>
  <si>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</si>
  <si>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</si>
  <si>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</si>
  <si>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</si>
  <si>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</si>
  <si>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</si>
  <si>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</si>
  <si>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</si>
  <si>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</si>
  <si>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</si>
  <si>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</si>
  <si>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</si>
  <si>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</si>
  <si>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</si>
  <si>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</si>
  <si>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</si>
  <si>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</si>
  <si>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</si>
  <si>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</si>
  <si>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</si>
  <si>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</si>
  <si>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</si>
  <si>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</si>
  <si>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</si>
  <si>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</si>
  <si>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</si>
  <si>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</si>
  <si>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</si>
  <si>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</si>
  <si>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</si>
  <si>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</si>
  <si>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</si>
  <si>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</si>
  <si>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</si>
  <si>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</si>
  <si>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</si>
  <si>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</si>
  <si>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</si>
  <si>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</si>
  <si>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</si>
  <si>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</si>
  <si>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</si>
  <si>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</si>
  <si>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</si>
  <si>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</si>
  <si>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</si>
  <si>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</si>
  <si>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</si>
  <si>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</si>
  <si>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</si>
  <si>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</si>
  <si>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</si>
  <si>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</si>
  <si>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</si>
  <si>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</si>
  <si>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</si>
  <si>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</si>
  <si>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</si>
  <si>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</si>
  <si>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</si>
  <si>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</si>
  <si>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</si>
  <si>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</si>
  <si>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</si>
  <si>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</si>
  <si>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</si>
  <si>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</si>
  <si>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</si>
  <si>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</si>
  <si>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</si>
  <si>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</si>
  <si>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</si>
  <si>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</si>
  <si>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</si>
  <si>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</si>
  <si>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</si>
  <si>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</si>
  <si>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</si>
  <si>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</si>
  <si>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</si>
  <si>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</si>
  <si>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</si>
  <si>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</si>
  <si>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</si>
  <si>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</si>
  <si>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</si>
  <si>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</si>
  <si>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</si>
  <si>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</si>
  <si>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</si>
  <si>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</si>
  <si>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</si>
  <si>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</si>
  <si>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</si>
  <si>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</si>
  <si>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</si>
  <si>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</si>
  <si>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</si>
  <si>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</si>
  <si>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</si>
  <si>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</si>
  <si>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</si>
  <si>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</si>
  <si>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</si>
  <si>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</si>
  <si>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</si>
  <si>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</si>
  <si>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</si>
  <si>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</si>
  <si>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</si>
  <si>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</si>
  <si>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</si>
  <si>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</si>
  <si>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</si>
  <si>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</si>
  <si>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</si>
  <si>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</si>
  <si>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</si>
  <si>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</si>
  <si>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</si>
  <si>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</si>
  <si>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</si>
  <si>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</si>
  <si>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</si>
  <si>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</si>
  <si>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</si>
  <si>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</si>
  <si>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</si>
  <si>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</si>
  <si>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</si>
  <si>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</si>
  <si>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</si>
  <si>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</si>
  <si>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</si>
  <si>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</si>
  <si>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</si>
  <si>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</si>
  <si>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</si>
  <si>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</si>
  <si>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</si>
  <si>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</si>
  <si>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</si>
  <si>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</si>
  <si>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</si>
  <si>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</si>
  <si>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</si>
  <si>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</si>
  <si>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</si>
  <si>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</si>
  <si>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</si>
  <si>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</si>
  <si>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</si>
  <si>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</si>
  <si>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</si>
  <si>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</si>
  <si>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</si>
  <si>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</si>
  <si>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</si>
  <si>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</si>
  <si>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</si>
  <si>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</si>
  <si>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</si>
  <si>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</si>
  <si>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</si>
  <si>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</si>
  <si>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</si>
  <si>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</si>
  <si>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</si>
  <si>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</si>
  <si>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</si>
  <si>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</si>
  <si>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</si>
  <si>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</si>
  <si>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</si>
  <si>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</si>
  <si>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</si>
  <si>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</si>
  <si>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</si>
  <si>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</si>
  <si>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</si>
  <si>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</si>
  <si>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</si>
  <si>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</si>
  <si>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</si>
  <si>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</si>
  <si>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</si>
  <si>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</si>
  <si>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</si>
  <si>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</si>
  <si>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</si>
  <si>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</si>
  <si>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</si>
  <si>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</si>
  <si>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</si>
  <si>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</si>
  <si>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</si>
  <si>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</si>
  <si>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</si>
  <si>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</si>
  <si>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</si>
  <si>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</si>
  <si>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</si>
  <si>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</si>
  <si>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</si>
  <si>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</si>
  <si>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</si>
  <si>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</si>
  <si>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</si>
  <si>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</si>
  <si>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</si>
  <si>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</si>
  <si>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</si>
  <si>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</si>
  <si>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</si>
  <si>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</si>
  <si>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</si>
  <si>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</si>
  <si>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</si>
  <si>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</si>
  <si>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</si>
  <si>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</si>
  <si>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</si>
  <si>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</si>
  <si>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</si>
  <si>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</si>
  <si>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</si>
  <si>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</si>
  <si>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</si>
  <si>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</si>
  <si>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</si>
  <si>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</si>
  <si>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</si>
  <si>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</si>
  <si>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</si>
  <si>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</si>
  <si>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</si>
  <si>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</si>
  <si>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</si>
  <si>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</si>
  <si>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Profit</t>
  </si>
  <si>
    <t>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</si>
</sst>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Year!PivotTable7</c:name>
    <c:fmtId val="2"/>
  </c:pivotSource>
  <c:chart>
    <c:title>
      <c:tx>
        <c:rich>
          <a:bodyPr/>
          <a:lstStyle/>
          <a:p>
            <a:pPr>
              <a:defRPr/>
            </a:pPr>
            <a:r>
              <a:rPr lang="en-US"/>
              <a:t>Total Profit by Year</a:t>
            </a:r>
          </a:p>
        </c:rich>
      </c:tx>
      <c:layout/>
      <c:overlay val="0"/>
    </c:title>
    <c:autoTitleDeleted val="0"/>
    <c:pivotFmts>
      <c:pivotFmt>
        <c:idx val="0"/>
        <c:spPr>
          <a:ln>
            <a:solidFill>
              <a:srgbClr val="FFFF00"/>
            </a:solidFill>
          </a:ln>
        </c:spPr>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
        <c:spPr>
          <a:ln>
            <a:solidFill>
              <a:srgbClr val="FFFF00"/>
            </a:solidFill>
          </a:ln>
        </c:spPr>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2"/>
        <c:spPr>
          <a:ln>
            <a:solidFill>
              <a:srgbClr val="FFFF00"/>
            </a:solidFill>
          </a:ln>
        </c:spPr>
        <c:marker>
          <c:symbol val="none"/>
        </c:marker>
        <c:dLbl>
          <c:idx val="0"/>
          <c:layout/>
          <c:numFmt formatCode="#,,&quot;M&quot;"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'Profit by Year'!$B$3</c:f>
              <c:strCache>
                <c:ptCount val="1"/>
                <c:pt idx="0">
                  <c:v>Total</c:v>
                </c:pt>
              </c:strCache>
            </c:strRef>
          </c:tx>
          <c:spPr>
            <a:ln>
              <a:solidFill>
                <a:srgbClr val="FFFF00"/>
              </a:solidFill>
            </a:ln>
          </c:spPr>
          <c:marker>
            <c:symbol val="none"/>
          </c:marker>
          <c:dLbls>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ser>
        <c:dLbls>
          <c:dLblPos val="t"/>
          <c:showLegendKey val="0"/>
          <c:showVal val="1"/>
          <c:showCatName val="0"/>
          <c:showSerName val="0"/>
          <c:showPercent val="0"/>
          <c:showBubbleSize val="0"/>
        </c:dLbls>
        <c:marker val="1"/>
        <c:smooth val="0"/>
        <c:axId val="262480640"/>
        <c:axId val="262483328"/>
      </c:lineChart>
      <c:catAx>
        <c:axId val="262480640"/>
        <c:scaling>
          <c:orientation val="minMax"/>
        </c:scaling>
        <c:delete val="0"/>
        <c:axPos val="b"/>
        <c:majorTickMark val="out"/>
        <c:minorTickMark val="none"/>
        <c:tickLblPos val="nextTo"/>
        <c:crossAx val="262483328"/>
        <c:crosses val="autoZero"/>
        <c:auto val="1"/>
        <c:lblAlgn val="ctr"/>
        <c:lblOffset val="100"/>
        <c:noMultiLvlLbl val="0"/>
      </c:catAx>
      <c:valAx>
        <c:axId val="262483328"/>
        <c:scaling>
          <c:orientation val="minMax"/>
          <c:min val="25000000"/>
        </c:scaling>
        <c:delete val="0"/>
        <c:axPos val="l"/>
        <c:numFmt formatCode="#,,&quot;M&quot;" sourceLinked="0"/>
        <c:majorTickMark val="out"/>
        <c:minorTickMark val="none"/>
        <c:tickLblPos val="nextTo"/>
        <c:crossAx val="262480640"/>
        <c:crosses val="autoZero"/>
        <c:crossBetween val="between"/>
      </c:valAx>
      <c:spPr>
        <a:solidFill>
          <a:schemeClr val="tx2"/>
        </a:solidFill>
      </c:spPr>
    </c:plotArea>
    <c:plotVisOnly val="1"/>
    <c:dispBlanksAs val="gap"/>
    <c:showDLblsOverMax val="0"/>
  </c:chart>
  <c:spPr>
    <a:solidFill>
      <a:schemeClr val="tx2"/>
    </a:solidFill>
  </c:spPr>
  <c:txPr>
    <a:bodyPr/>
    <a:lstStyle/>
    <a:p>
      <a:pPr>
        <a:defRPr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[Profit Dashboard.xlsx]Revenue by Countries!PivotTable5</c:name>
    <c:fmtId val="2"/>
  </c:pivotSource>
  <c:chart>
    <c:title>
      <c:tx>
        <c:rich>
          <a:bodyPr/>
          <a:lstStyle/>
          <a:p>
            <a:pPr>
              <a:defRPr/>
            </a:pPr>
            <a:r>
              <a:rPr lang="en-US" sz="1400" b="0"/>
              <a:t>Revenue by Countries</a:t>
            </a:r>
          </a:p>
        </c:rich>
      </c:tx>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'Revenue by Countries'!$B$3</c:f>
              <c:strCache>
                <c:ptCount val="1"/>
                <c:pt idx="0">
                  <c:v>Total</c:v>
                </c:pt>
              </c:strCache>
            </c:strRef>
          </c:tx>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ser>
        <c:dLbls>
          <c:showLegendKey val="0"/>
          <c:showVal val="0"/>
          <c:showCatName val="0"/>
          <c:showSerName val="0"/>
          <c:showPercent val="0"/>
          <c:showBubbleSize val="0"/>
        </c:dLbls>
        <c:gapWidth val="150"/>
        <c:axId val="263476352"/>
        <c:axId val="263477888"/>
      </c:barChart>
      <c:catAx>
        <c:axId val="263476352"/>
        <c:scaling>
          <c:orientation val="minMax"/>
        </c:scaling>
        <c:delete val="0"/>
        <c:axPos val="b"/>
        <c:majorTickMark val="out"/>
        <c:minorTickMark val="none"/>
        <c:tickLblPos val="nextTo"/>
        <c:crossAx val="263477888"/>
        <c:crosses val="autoZero"/>
        <c:auto val="1"/>
        <c:lblAlgn val="ctr"/>
        <c:lblOffset val="100"/>
        <c:noMultiLvlLbl val="0"/>
      </c:catAx>
      <c:valAx>
        <c:axId val="263477888"/>
        <c:scaling>
          <c:orientation val="minMax"/>
        </c:scaling>
        <c:delete val="0"/>
        <c:axPos val="l"/>
        <c:numFmt formatCode="#,,&quot;M&quot;" sourceLinked="0"/>
        <c:majorTickMark val="out"/>
        <c:minorTickMark val="none"/>
        <c:tickLblPos val="nextTo"/>
        <c:crossAx val="263476352"/>
        <c:crosses val="autoZero"/>
        <c:crossBetween val="between"/>
      </c:valAx>
      <c:spPr>
        <a:solidFill>
          <a:schemeClr val="tx2"/>
        </a:solidFill>
      </c:spPr>
    </c:plotArea>
    <c:plotVisOnly val="1"/>
    <c:dispBlanksAs val="gap"/>
    <c:showDLblsOverMax val="0"/>
  </c:chart>
  <c:spPr>
    <a:solidFill>
      <a:schemeClr val="tx2"/>
    </a:solidFill>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Year!PivotTable1</c:name>
    <c:fmtId val="7"/>
  </c:pivotSource>
  <c:chart>
    <c:title>
      <c:tx>
        <c:rich>
          <a:bodyPr/>
          <a:lstStyle/>
          <a:p>
            <a:pPr>
              <a:defRPr/>
            </a:pPr>
            <a:r>
              <a:rPr lang="en-US"/>
              <a:t>Total Revenue by Year</a:t>
            </a:r>
          </a:p>
        </c:rich>
      </c:tx>
      <c:overlay val="0"/>
    </c:title>
    <c:autoTitleDeleted val="0"/>
    <c:pivotFmts>
      <c:pivotFmt>
        <c:idx val="0"/>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2"/>
        <c:spPr>
          <a:ln>
            <a:solidFill>
              <a:srgbClr val="FFFF00"/>
            </a:solidFill>
          </a:ln>
        </c:spPr>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'Revenue by Year'!$B$1</c:f>
              <c:strCache>
                <c:ptCount val="1"/>
                <c:pt idx="0">
                  <c:v>Total</c:v>
                </c:pt>
              </c:strCache>
            </c:strRef>
          </c:tx>
          <c:spPr>
            <a:ln>
              <a:solidFill>
                <a:srgbClr val="FFFF00"/>
              </a:solidFill>
            </a:ln>
          </c:spPr>
          <c:marker>
            <c:symbol val="none"/>
          </c:marker>
          <c:dLbls>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'Revenue by Year'!$A$2:$A$10</c:f>
              <c:strCache>
                <c:ptCount val="8"/>
                <c:pt idx="0">
                  <c:v>2010</c:v>
                </c:pt>
                <c:pt idx="1">
                  <c:v>2011</c:v>
                </c:pt>
                <c:pt idx="2">
                  <c:v>2012</c:v>
                </c:pt>
                <c:pt idx="3">
                  <c:v>2013</c:v>
                </c:pt>
                <c:pt idx="4">
                  <c:v>2014</c:v>
                </c:pt>
                <c:pt idx="5">
                  <c:v>2015</c:v>
                </c:pt>
                <c:pt idx="6">
                  <c:v>2016</c:v>
                </c:pt>
                <c:pt idx="7">
                  <c:v>2017</c:v>
                </c:pt>
              </c:strCache>
            </c:strRef>
          </c:cat>
          <c:val>
            <c:numRef>
              <c:f>'Revenue by Year'!$B$2:$B$10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ser>
        <c:dLbls>
          <c:showLegendKey val="0"/>
          <c:showVal val="0"/>
          <c:showCatName val="0"/>
          <c:showSerName val="0"/>
          <c:showPercent val="0"/>
          <c:showBubbleSize val="0"/>
        </c:dLbls>
        <c:marker val="1"/>
        <c:smooth val="0"/>
        <c:axId val="263557888"/>
        <c:axId val="263559808"/>
      </c:lineChart>
      <c:catAx>
        <c:axId val="263557888"/>
        <c:scaling>
          <c:orientation val="minMax"/>
        </c:scaling>
        <c:delete val="0"/>
        <c:axPos val="b"/>
        <c:title>
          <c:tx>
            <c:rich>
              <a:bodyPr/>
              <a:lstStyle/>
              <a:p>
                <a:pPr>
                  <a:defRPr/>
                </a:pPr>
                <a:r>
                  <a:rPr lang="en-IN"/>
                  <a:t>Year</a:t>
                </a:r>
              </a:p>
            </c:rich>
          </c:tx>
          <c:layout>
            <c:manualLayout>
              <c:xMode val="edge"/>
              <c:yMode val="edge"/>
              <c:x val="0.56512620297462812"/>
              <c:y val="0.90645815106445027"/>
            </c:manualLayout>
          </c:layout>
          <c:overlay val="0"/>
        </c:title>
        <c:majorTickMark val="out"/>
        <c:minorTickMark val="none"/>
        <c:tickLblPos val="nextTo"/>
        <c:crossAx val="263559808"/>
        <c:crosses val="autoZero"/>
        <c:auto val="1"/>
        <c:lblAlgn val="ctr"/>
        <c:lblOffset val="100"/>
        <c:noMultiLvlLbl val="0"/>
      </c:catAx>
      <c:valAx>
        <c:axId val="263559808"/>
        <c:scaling>
          <c:orientation val="minMax"/>
          <c:min val="90000000"/>
        </c:scaling>
        <c:delete val="0"/>
        <c:axPos val="l"/>
        <c:title>
          <c:tx>
            <c:rich>
              <a:bodyPr rot="-5400000" vert="horz"/>
              <a:lstStyle/>
              <a:p>
                <a:pPr>
                  <a:defRPr/>
                </a:pPr>
                <a:r>
                  <a:rPr lang="en-IN"/>
                  <a:t>Revenue</a:t>
                </a:r>
              </a:p>
            </c:rich>
          </c:tx>
          <c:layout>
            <c:manualLayout>
              <c:xMode val="edge"/>
              <c:yMode val="edge"/>
              <c:x val="1.9444444444444445E-2"/>
              <c:y val="0.39265237678623505"/>
            </c:manualLayout>
          </c:layout>
          <c:overlay val="0"/>
        </c:title>
        <c:numFmt formatCode="#,,&quot;M&quot;" sourceLinked="0"/>
        <c:majorTickMark val="out"/>
        <c:minorTickMark val="none"/>
        <c:tickLblPos val="nextTo"/>
        <c:crossAx val="263557888"/>
        <c:crosses val="autoZero"/>
        <c:crossBetween val="between"/>
      </c:valAx>
      <c:spPr>
        <a:solidFill>
          <a:schemeClr val="tx2"/>
        </a:solidFill>
      </c:spPr>
    </c:plotArea>
    <c:plotVisOnly val="1"/>
    <c:dispBlanksAs val="gap"/>
    <c:showDLblsOverMax val="0"/>
  </c:chart>
  <c:spPr>
    <a:solidFill>
      <a:schemeClr val="tx2"/>
    </a:solidFill>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Country!PivotTable12</c:name>
    <c:fmtId val="0"/>
  </c:pivotSource>
  <c:chart>
    <c:title>
      <c:tx>
        <c:rich>
          <a:bodyPr/>
          <a:lstStyle/>
          <a:p>
            <a:pPr>
              <a:defRPr/>
            </a:pPr>
            <a:r>
              <a:rPr lang="en-US"/>
              <a:t>Profit by Country</a:t>
            </a:r>
          </a:p>
        </c:rich>
      </c:tx>
      <c:overlay val="0"/>
    </c:title>
    <c:autoTitleDeleted val="0"/>
    <c:pivotFmts>
      <c:pivotFmt>
        <c:idx val="0"/>
        <c:marker>
          <c:symbol val="none"/>
        </c:marker>
      </c:pivotFmt>
    </c:pivotFmts>
    <c:plotArea>
      <c:layout/>
      <c:barChart>
        <c:barDir val="bar"/>
        <c:grouping val="clustered"/>
        <c:varyColors val="0"/>
        <c:ser>
          <c:idx val="0"/>
          <c:order val="0"/>
          <c:tx>
            <c:strRef>
              <c:f>'Profit by Country'!$B$3</c:f>
              <c:strCache>
                <c:ptCount val="1"/>
                <c:pt idx="0">
                  <c:v>Total</c:v>
                </c:pt>
              </c:strCache>
            </c:strRef>
          </c:tx>
          <c:invertIfNegative val="0"/>
          <c:cat>
            <c:strRef>
              <c:f>'Profit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Country'!$B$4:$B$189</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ser>
        <c:dLbls>
          <c:showLegendKey val="0"/>
          <c:showVal val="0"/>
          <c:showCatName val="0"/>
          <c:showSerName val="0"/>
          <c:showPercent val="0"/>
          <c:showBubbleSize val="0"/>
        </c:dLbls>
        <c:gapWidth val="150"/>
        <c:axId val="264219264"/>
        <c:axId val="264245632"/>
      </c:barChart>
      <c:catAx>
        <c:axId val="264219264"/>
        <c:scaling>
          <c:orientation val="minMax"/>
        </c:scaling>
        <c:delete val="0"/>
        <c:axPos val="l"/>
        <c:majorTickMark val="out"/>
        <c:minorTickMark val="none"/>
        <c:tickLblPos val="nextTo"/>
        <c:crossAx val="264245632"/>
        <c:crosses val="autoZero"/>
        <c:auto val="1"/>
        <c:lblAlgn val="ctr"/>
        <c:lblOffset val="100"/>
        <c:noMultiLvlLbl val="0"/>
      </c:catAx>
      <c:valAx>
        <c:axId val="264245632"/>
        <c:scaling>
          <c:orientation val="minMax"/>
        </c:scaling>
        <c:delete val="0"/>
        <c:axPos val="b"/>
        <c:majorGridlines/>
        <c:numFmt formatCode="#,,&quot;M&quot;" sourceLinked="0"/>
        <c:majorTickMark val="out"/>
        <c:minorTickMark val="none"/>
        <c:tickLblPos val="nextTo"/>
        <c:crossAx val="2642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Year!PivotTable7</c:name>
    <c:fmtId val="0"/>
  </c:pivotSource>
  <c:chart>
    <c:title>
      <c:tx>
        <c:rich>
          <a:bodyPr/>
          <a:lstStyle/>
          <a:p>
            <a:pPr>
              <a:defRPr/>
            </a:pPr>
            <a:r>
              <a:rPr lang="en-US"/>
              <a:t>Total Profit by Year</a:t>
            </a:r>
          </a:p>
        </c:rich>
      </c:tx>
      <c:overlay val="0"/>
    </c:title>
    <c:autoTitleDeleted val="0"/>
    <c:pivotFmts>
      <c:pivotFmt>
        <c:idx val="0"/>
        <c:spPr>
          <a:ln>
            <a:solidFill>
              <a:srgbClr val="FFFF00"/>
            </a:solidFill>
          </a:ln>
        </c:spPr>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'Profit by Year'!$B$3</c:f>
              <c:strCache>
                <c:ptCount val="1"/>
                <c:pt idx="0">
                  <c:v>Total</c:v>
                </c:pt>
              </c:strCache>
            </c:strRef>
          </c:tx>
          <c:spPr>
            <a:ln>
              <a:solidFill>
                <a:srgbClr val="FFFF00"/>
              </a:solidFill>
            </a:ln>
          </c:spPr>
          <c:marker>
            <c:symbol val="none"/>
          </c:marker>
          <c:dLbls>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ser>
        <c:dLbls>
          <c:dLblPos val="t"/>
          <c:showLegendKey val="0"/>
          <c:showVal val="1"/>
          <c:showCatName val="0"/>
          <c:showSerName val="0"/>
          <c:showPercent val="0"/>
          <c:showBubbleSize val="0"/>
        </c:dLbls>
        <c:marker val="1"/>
        <c:smooth val="0"/>
        <c:axId val="260206976"/>
        <c:axId val="260209664"/>
      </c:lineChart>
      <c:catAx>
        <c:axId val="260206976"/>
        <c:scaling>
          <c:orientation val="minMax"/>
        </c:scaling>
        <c:delete val="0"/>
        <c:axPos val="b"/>
        <c:majorTickMark val="out"/>
        <c:minorTickMark val="none"/>
        <c:tickLblPos val="nextTo"/>
        <c:crossAx val="260209664"/>
        <c:crosses val="autoZero"/>
        <c:auto val="1"/>
        <c:lblAlgn val="ctr"/>
        <c:lblOffset val="100"/>
        <c:noMultiLvlLbl val="0"/>
      </c:catAx>
      <c:valAx>
        <c:axId val="260209664"/>
        <c:scaling>
          <c:orientation val="minMax"/>
          <c:min val="25000000"/>
        </c:scaling>
        <c:delete val="0"/>
        <c:axPos val="l"/>
        <c:majorGridlines/>
        <c:numFmt formatCode="#,,&quot;M&quot;" sourceLinked="0"/>
        <c:majorTickMark val="out"/>
        <c:minorTickMark val="none"/>
        <c:tickLblPos val="nextTo"/>
        <c:crossAx val="2602069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Year &amp; Sales Channel!PivotTable9</c:name>
    <c:fmtId val="0"/>
  </c:pivotSource>
  <c:chart>
    <c:title>
      <c:tx>
        <c:rich>
          <a:bodyPr/>
          <a:lstStyle/>
          <a:p>
            <a:pPr>
              <a:defRPr/>
            </a:pPr>
            <a:r>
              <a:rPr lang="en-IN"/>
              <a:t>Profit</a:t>
            </a:r>
            <a:r>
              <a:rPr lang="en-IN" baseline="0"/>
              <a:t> by Year &amp; Sales Channel</a:t>
            </a:r>
            <a:endParaRPr lang="en-IN"/>
          </a:p>
        </c:rich>
      </c:tx>
      <c:overlay val="0"/>
    </c:title>
    <c:autoTitleDeleted val="0"/>
    <c:pivotFmts>
      <c:pivotFmt>
        <c:idx val="0"/>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numFmt formatCode="#,,&quot;M&quot;" sourceLinked="0"/>
          <c:spPr/>
          <c:txPr>
            <a:bodyPr/>
            <a:lstStyle/>
            <a:p>
              <a:pPr>
                <a:defRPr/>
              </a:pPr>
              <a:endParaRPr lang="en-US"/>
            </a:p>
          </c:txPr>
          <c:dLblPos val="b"/>
          <c:showLegendKey val="0"/>
          <c:showVal val="1"/>
          <c:showCatName val="0"/>
          <c:showSerName val="0"/>
          <c:showPercent val="0"/>
          <c:showBubbleSize val="0"/>
        </c:dLbl>
      </c:pivotFmt>
      <c:pivotFmt>
        <c:idx val="2"/>
      </c:pivotFmt>
      <c:pivotFmt>
        <c:idx val="3"/>
        <c:dLbl>
          <c:idx val="0"/>
          <c:layout>
            <c:manualLayout>
              <c:x val="-5.5125109361329833E-2"/>
              <c:y val="-4.5821668124817728E-2"/>
            </c:manualLayout>
          </c:layout>
          <c:dLblPos val="r"/>
          <c:showLegendKey val="0"/>
          <c:showVal val="1"/>
          <c:showCatName val="0"/>
          <c:showSerName val="0"/>
          <c:showPercent val="0"/>
          <c:showBubbleSize val="0"/>
        </c:dLbl>
      </c:pivotFmt>
      <c:pivotFmt>
        <c:idx val="4"/>
        <c:dLbl>
          <c:idx val="0"/>
          <c:layout>
            <c:manualLayout>
              <c:x val="-3.5680664916885388E-2"/>
              <c:y val="5.5080927384076987E-2"/>
            </c:manualLayout>
          </c:layout>
          <c:dLblPos val="r"/>
          <c:showLegendKey val="0"/>
          <c:showVal val="1"/>
          <c:showCatName val="0"/>
          <c:showSerName val="0"/>
          <c:showPercent val="0"/>
          <c:showBubbleSize val="0"/>
        </c:dLbl>
      </c:pivotFmt>
      <c:pivotFmt>
        <c:idx val="5"/>
        <c:dLbl>
          <c:idx val="0"/>
          <c:layout>
            <c:manualLayout>
              <c:x val="-4.4013998250218719E-2"/>
              <c:y val="-8.3807961504811901E-2"/>
            </c:manualLayout>
          </c:layout>
          <c:dLblPos val="r"/>
          <c:showLegendKey val="0"/>
          <c:showVal val="1"/>
          <c:showCatName val="0"/>
          <c:showSerName val="0"/>
          <c:showPercent val="0"/>
          <c:showBubbleSize val="0"/>
        </c:dLbl>
      </c:pivotFmt>
      <c:pivotFmt>
        <c:idx val="6"/>
        <c:dLbl>
          <c:idx val="0"/>
          <c:layout>
            <c:manualLayout>
              <c:x val="-1.6236220472440843E-2"/>
              <c:y val="-4.214129483814523E-2"/>
            </c:manualLayout>
          </c:layout>
          <c:dLblPos val="r"/>
          <c:showLegendKey val="0"/>
          <c:showVal val="1"/>
          <c:showCatName val="0"/>
          <c:showSerName val="0"/>
          <c:showPercent val="0"/>
          <c:showBubbleSize val="0"/>
        </c:dLbl>
      </c:pivotFmt>
    </c:pivotFmts>
    <c:plotArea>
      <c:layout/>
      <c:lineChart>
        <c:grouping val="standard"/>
        <c:varyColors val="0"/>
        <c:ser>
          <c:idx val="0"/>
          <c:order val="0"/>
          <c:tx>
            <c:strRef>
              <c:f>'Profit by Year &amp; Sales Channel'!$B$3:$B$4</c:f>
              <c:strCache>
                <c:ptCount val="1"/>
                <c:pt idx="0">
                  <c:v>Offline</c:v>
                </c:pt>
              </c:strCache>
            </c:strRef>
          </c:tx>
          <c:marker>
            <c:symbol val="none"/>
          </c:marker>
          <c:dLbls>
            <c:dLbl>
              <c:idx val="1"/>
              <c:layout>
                <c:manualLayout>
                  <c:x val="-4.4013998250218719E-2"/>
                  <c:y val="-8.3807961504811901E-2"/>
                </c:manualLayout>
              </c:layout>
              <c:dLblPos val="r"/>
              <c:showLegendKey val="0"/>
              <c:showVal val="1"/>
              <c:showCatName val="0"/>
              <c:showSerName val="0"/>
              <c:showPercent val="0"/>
              <c:showBubbleSize val="0"/>
            </c:dLbl>
            <c:dLbl>
              <c:idx val="2"/>
              <c:layout>
                <c:manualLayout>
                  <c:x val="-3.5680664916885388E-2"/>
                  <c:y val="5.5080927384076987E-2"/>
                </c:manualLayout>
              </c:layout>
              <c:dLblPos val="r"/>
              <c:showLegendKey val="0"/>
              <c:showVal val="1"/>
              <c:showCatName val="0"/>
              <c:showSerName val="0"/>
              <c:showPercent val="0"/>
              <c:showBubbleSize val="0"/>
            </c:dLbl>
            <c:dLbl>
              <c:idx val="7"/>
              <c:layout>
                <c:manualLayout>
                  <c:x val="-1.6236220472440843E-2"/>
                  <c:y val="-4.214129483814523E-2"/>
                </c:manualLayout>
              </c:layout>
              <c:dLblPos val="r"/>
              <c:showLegendKey val="0"/>
              <c:showVal val="1"/>
              <c:showCatName val="0"/>
              <c:showSerName val="0"/>
              <c:showPercent val="0"/>
              <c:showBubbleSize val="0"/>
            </c:dLbl>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ser>
        <c:ser>
          <c:idx val="1"/>
          <c:order val="1"/>
          <c:tx>
            <c:strRef>
              <c:f>'Profit by Year &amp; Sales Channel'!$C$3:$C$4</c:f>
              <c:strCache>
                <c:ptCount val="1"/>
                <c:pt idx="0">
                  <c:v>Online</c:v>
                </c:pt>
              </c:strCache>
            </c:strRef>
          </c:tx>
          <c:marker>
            <c:symbol val="none"/>
          </c:marker>
          <c:dLbls>
            <c:dLbl>
              <c:idx val="2"/>
              <c:layout>
                <c:manualLayout>
                  <c:x val="-5.5125109361329833E-2"/>
                  <c:y val="-4.5821668124817728E-2"/>
                </c:manualLayout>
              </c:layout>
              <c:dLblPos val="r"/>
              <c:showLegendKey val="0"/>
              <c:showVal val="1"/>
              <c:showCatName val="0"/>
              <c:showSerName val="0"/>
              <c:showPercent val="0"/>
              <c:showBubbleSize val="0"/>
            </c:dLbl>
            <c:numFmt formatCode="#,,&quot;M&quot;" sourceLinked="0"/>
            <c:spPr/>
            <c:txPr>
              <a:bodyPr/>
              <a:lstStyle/>
              <a:p>
                <a:pPr>
                  <a:defRPr/>
                </a:pPr>
                <a:endParaRPr lang="en-US"/>
              </a:p>
            </c:txPr>
            <c:dLblPos val="b"/>
            <c:showLegendKey val="0"/>
            <c:showVal val="1"/>
            <c:showCatName val="0"/>
            <c:showSerName val="0"/>
            <c:showPercent val="0"/>
            <c:showBubbleSize val="0"/>
            <c:showLeaderLines val="0"/>
          </c:dLbls>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ser>
        <c:dLbls>
          <c:dLblPos val="t"/>
          <c:showLegendKey val="0"/>
          <c:showVal val="1"/>
          <c:showCatName val="0"/>
          <c:showSerName val="0"/>
          <c:showPercent val="0"/>
          <c:showBubbleSize val="0"/>
        </c:dLbls>
        <c:marker val="1"/>
        <c:smooth val="0"/>
        <c:axId val="264431104"/>
        <c:axId val="264432640"/>
      </c:lineChart>
      <c:catAx>
        <c:axId val="264431104"/>
        <c:scaling>
          <c:orientation val="minMax"/>
        </c:scaling>
        <c:delete val="0"/>
        <c:axPos val="b"/>
        <c:majorTickMark val="out"/>
        <c:minorTickMark val="none"/>
        <c:tickLblPos val="nextTo"/>
        <c:crossAx val="264432640"/>
        <c:crosses val="autoZero"/>
        <c:auto val="1"/>
        <c:lblAlgn val="ctr"/>
        <c:lblOffset val="100"/>
        <c:noMultiLvlLbl val="0"/>
      </c:catAx>
      <c:valAx>
        <c:axId val="264432640"/>
        <c:scaling>
          <c:orientation val="minMax"/>
          <c:min val="10000000"/>
        </c:scaling>
        <c:delete val="0"/>
        <c:axPos val="l"/>
        <c:majorGridlines/>
        <c:numFmt formatCode="#,,&quot;M&quot;" sourceLinked="0"/>
        <c:majorTickMark val="out"/>
        <c:minorTickMark val="none"/>
        <c:tickLblPos val="nextTo"/>
        <c:crossAx val="264431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[Profit Dashboard.xlsx]Profit by Sales Channel!PivotTable10</c:name>
    <c:fmtId val="0"/>
  </c:pivotSource>
  <c:chart>
    <c:title>
      <c:tx>
        <c:rich>
          <a:bodyPr/>
          <a:lstStyle/>
          <a:p>
            <a:pPr>
              <a:defRPr/>
            </a:pPr>
            <a:r>
              <a:rPr lang="en-US"/>
              <a:t>Profit by Sales Channel</a:t>
            </a:r>
          </a:p>
        </c:rich>
      </c:tx>
      <c:overlay val="0"/>
    </c:title>
    <c:autoTitleDeleted val="0"/>
    <c:pivotFmts>
      <c:pivotFmt>
        <c:idx val="0"/>
        <c:marker>
          <c:symbol val="none"/>
        </c:marker>
        <c:dLbl>
          <c:idx val="0"/>
          <c:showLegendKey val="0"/>
          <c:showVal val="1"/>
          <c:showCatName val="0"/>
          <c:showSerName val="0"/>
          <c:showPercent val="0"/>
          <c:showBubbleSize val="0"/>
        </c:dLbl>
      </c:pivotFmt>
      <c:pivotFmt>
        <c:idx val="1"/>
        <c:dLbl>
          <c:idx val="0"/>
          <c:layout>
            <c:manualLayout>
              <c:x val="5.2777777777777778E-2"/>
              <c:y val="9.2592592592592587E-3"/>
            </c:manualLayout>
          </c:layout>
          <c:showLegendKey val="0"/>
          <c:showVal val="1"/>
          <c:showCatName val="0"/>
          <c:showSerName val="0"/>
          <c:showPercent val="0"/>
          <c:showBubbleSize val="0"/>
        </c:dLbl>
      </c:pivotFmt>
      <c:pivotFmt>
        <c:idx val="2"/>
        <c:dLbl>
          <c:idx val="0"/>
          <c:layout>
            <c:manualLayout>
              <c:x val="-6.9444444444444448E-2"/>
              <c:y val="-5.0925925925925923E-2"/>
            </c:manualLayout>
          </c:layout>
          <c:showLegendKey val="0"/>
          <c:showVal val="1"/>
          <c:showCatName val="0"/>
          <c:showSerName val="0"/>
          <c:showPercent val="0"/>
          <c:showBubbleSize val="0"/>
        </c:dLbl>
      </c:pivotFmt>
    </c:pivotFmts>
    <c:plotArea>
      <c:layout/>
      <c:doughnutChart>
        <c:varyColors val="1"/>
        <c:ser>
          <c:idx val="0"/>
          <c:order val="0"/>
          <c:tx>
            <c:strRef>
              <c:f>'Profit by Sales Channel'!$B$3</c:f>
              <c:strCache>
                <c:ptCount val="1"/>
                <c:pt idx="0">
                  <c:v>Total</c:v>
                </c:pt>
              </c:strCache>
            </c:strRef>
          </c:tx>
          <c:dLbls>
            <c:dLbl>
              <c:idx val="0"/>
              <c:layout>
                <c:manualLayout>
                  <c:x val="-6.9444444444444448E-2"/>
                  <c:y val="-5.0925925925925923E-2"/>
                </c:manualLayout>
              </c:layout>
              <c:showLegendKey val="0"/>
              <c:showVal val="1"/>
              <c:showCatName val="0"/>
              <c:showSerName val="0"/>
              <c:showPercent val="0"/>
              <c:showBubbleSize val="0"/>
            </c:dLbl>
            <c:dLbl>
              <c:idx val="1"/>
              <c:layout>
                <c:manualLayout>
                  <c:x val="5.2777777777777778E-2"/>
                  <c:y val="9.2592592592592587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ser>
        <c:dLbls>
          <c:showLegendKey val="0"/>
          <c:showVal val="0"/>
          <c:showCatName val="0"/>
          <c:showSerName val="0"/>
          <c:showPercent val="0"/>
          <c:showBubbleSize val="0"/>
          <c:showLeaderLines val="1"/>
        </c:dLbls>
        <c:firstSliceAng val="0"/>
        <c:holeSize val="84"/>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Items!PivotTable11</c:name>
    <c:fmtId val="1"/>
  </c:pivotSource>
  <c:chart>
    <c:title>
      <c:tx>
        <c:rich>
          <a:bodyPr/>
          <a:lstStyle/>
          <a:p>
            <a:pPr>
              <a:defRPr/>
            </a:pPr>
            <a:r>
              <a:rPr lang="en-IN"/>
              <a:t>Revenue &amp; Profit by Items</a:t>
            </a:r>
          </a:p>
        </c:rich>
      </c:tx>
      <c:overlay val="0"/>
    </c:title>
    <c:autoTitleDeleted val="0"/>
    <c:pivotFmts>
      <c:pivotFmt>
        <c:idx val="0"/>
        <c:marker>
          <c:symbol val="none"/>
        </c:marker>
      </c:pivotFmt>
      <c:pivotFmt>
        <c:idx val="1"/>
        <c:marker>
          <c:symbol val="none"/>
        </c:marker>
      </c:pivotFmt>
    </c:pivotFmts>
    <c:plotArea>
      <c:layout/>
      <c:barChart>
        <c:barDir val="col"/>
        <c:grouping val="stacked"/>
        <c:varyColors val="0"/>
        <c:ser>
          <c:idx val="1"/>
          <c:order val="1"/>
          <c:tx>
            <c:strRef>
              <c:f>'Profit by Items'!$C$3</c:f>
              <c:strCache>
                <c:ptCount val="1"/>
                <c:pt idx="0">
                  <c:v>Revenue</c:v>
                </c:pt>
              </c:strCache>
            </c:strRef>
          </c:tx>
          <c:invertIfNegative val="0"/>
          <c:cat>
            <c:strRef>
              <c:f>'Profit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by Items'!$C$4:$C$16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ser>
        <c:dLbls>
          <c:showLegendKey val="0"/>
          <c:showVal val="0"/>
          <c:showCatName val="0"/>
          <c:showSerName val="0"/>
          <c:showPercent val="0"/>
          <c:showBubbleSize val="0"/>
        </c:dLbls>
        <c:gapWidth val="150"/>
        <c:overlap val="100"/>
        <c:axId val="264740864"/>
        <c:axId val="264742400"/>
      </c:barChart>
      <c:lineChart>
        <c:grouping val="standard"/>
        <c:varyColors val="0"/>
        <c:ser>
          <c:idx val="0"/>
          <c:order val="0"/>
          <c:tx>
            <c:strRef>
              <c:f>'Profit by Items'!$B$3</c:f>
              <c:strCache>
                <c:ptCount val="1"/>
                <c:pt idx="0">
                  <c:v>Profit</c:v>
                </c:pt>
              </c:strCache>
            </c:strRef>
          </c:tx>
          <c:marker>
            <c:symbol val="none"/>
          </c:marker>
          <c:cat>
            <c:strRef>
              <c:f>'Profit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by Items'!$B$4:$B$16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ser>
        <c:dLbls>
          <c:showLegendKey val="0"/>
          <c:showVal val="0"/>
          <c:showCatName val="0"/>
          <c:showSerName val="0"/>
          <c:showPercent val="0"/>
          <c:showBubbleSize val="0"/>
        </c:dLbls>
        <c:marker val="1"/>
        <c:smooth val="0"/>
        <c:axId val="264740864"/>
        <c:axId val="264742400"/>
      </c:lineChart>
      <c:catAx>
        <c:axId val="264740864"/>
        <c:scaling>
          <c:orientation val="minMax"/>
        </c:scaling>
        <c:delete val="0"/>
        <c:axPos val="b"/>
        <c:majorTickMark val="out"/>
        <c:minorTickMark val="none"/>
        <c:tickLblPos val="nextTo"/>
        <c:crossAx val="264742400"/>
        <c:crosses val="autoZero"/>
        <c:auto val="1"/>
        <c:lblAlgn val="ctr"/>
        <c:lblOffset val="100"/>
        <c:noMultiLvlLbl val="0"/>
      </c:catAx>
      <c:valAx>
        <c:axId val="264742400"/>
        <c:scaling>
          <c:orientation val="minMax"/>
          <c:max val="300000000"/>
          <c:min val="0"/>
        </c:scaling>
        <c:delete val="0"/>
        <c:axPos val="l"/>
        <c:majorGridlines/>
        <c:numFmt formatCode="#,,&quot;M&quot;" sourceLinked="0"/>
        <c:majorTickMark val="out"/>
        <c:minorTickMark val="none"/>
        <c:tickLblPos val="nextTo"/>
        <c:crossAx val="2647408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Year!PivotTable1</c:name>
    <c:fmtId val="0"/>
  </c:pivotSource>
  <c:chart>
    <c:title>
      <c:tx>
        <c:rich>
          <a:bodyPr/>
          <a:lstStyle/>
          <a:p>
            <a:pPr>
              <a:defRPr sz="1400" b="0">
                <a:solidFill>
                  <a:schemeClr val="accent1">
                    <a:lumMod val="75000"/>
                  </a:schemeClr>
                </a:solidFill>
              </a:defRPr>
            </a:pPr>
            <a:r>
              <a:rPr lang="en-US" sz="1400" b="0">
                <a:solidFill>
                  <a:schemeClr val="accent1">
                    <a:lumMod val="75000"/>
                  </a:schemeClr>
                </a:solidFill>
              </a:rPr>
              <a:t>Total Revenue by Year</a:t>
            </a:r>
          </a:p>
        </c:rich>
      </c:tx>
      <c:overlay val="0"/>
    </c:title>
    <c:autoTitleDeleted val="0"/>
    <c:pivotFmts>
      <c:pivotFmt>
        <c:idx val="0"/>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'Revenue by Year'!$B$1</c:f>
              <c:strCache>
                <c:ptCount val="1"/>
                <c:pt idx="0">
                  <c:v>Total</c:v>
                </c:pt>
              </c:strCache>
            </c:strRef>
          </c:tx>
          <c:marker>
            <c:symbol val="none"/>
          </c:marker>
          <c:dLbls>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'Revenue by Year'!$A$2:$A$10</c:f>
              <c:strCache>
                <c:ptCount val="8"/>
                <c:pt idx="0">
                  <c:v>2010</c:v>
                </c:pt>
                <c:pt idx="1">
                  <c:v>2011</c:v>
                </c:pt>
                <c:pt idx="2">
                  <c:v>2012</c:v>
                </c:pt>
                <c:pt idx="3">
                  <c:v>2013</c:v>
                </c:pt>
                <c:pt idx="4">
                  <c:v>2014</c:v>
                </c:pt>
                <c:pt idx="5">
                  <c:v>2015</c:v>
                </c:pt>
                <c:pt idx="6">
                  <c:v>2016</c:v>
                </c:pt>
                <c:pt idx="7">
                  <c:v>2017</c:v>
                </c:pt>
              </c:strCache>
            </c:strRef>
          </c:cat>
          <c:val>
            <c:numRef>
              <c:f>'Revenue by Year'!$B$2:$B$10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ser>
        <c:dLbls>
          <c:showLegendKey val="0"/>
          <c:showVal val="0"/>
          <c:showCatName val="0"/>
          <c:showSerName val="0"/>
          <c:showPercent val="0"/>
          <c:showBubbleSize val="0"/>
        </c:dLbls>
        <c:marker val="1"/>
        <c:smooth val="0"/>
        <c:axId val="264796416"/>
        <c:axId val="264823168"/>
      </c:lineChart>
      <c:catAx>
        <c:axId val="264796416"/>
        <c:scaling>
          <c:orientation val="minMax"/>
        </c:scaling>
        <c:delete val="0"/>
        <c:axPos val="b"/>
        <c:title>
          <c:tx>
            <c:rich>
              <a:bodyPr/>
              <a:lstStyle/>
              <a:p>
                <a:pPr>
                  <a:defRPr/>
                </a:pPr>
                <a:r>
                  <a:rPr lang="en-IN"/>
                  <a:t>Year</a:t>
                </a:r>
              </a:p>
            </c:rich>
          </c:tx>
          <c:layout>
            <c:manualLayout>
              <c:xMode val="edge"/>
              <c:yMode val="edge"/>
              <c:x val="0.56512620297462812"/>
              <c:y val="0.90645815106445027"/>
            </c:manualLayout>
          </c:layout>
          <c:overlay val="0"/>
        </c:title>
        <c:majorTickMark val="out"/>
        <c:minorTickMark val="none"/>
        <c:tickLblPos val="nextTo"/>
        <c:crossAx val="264823168"/>
        <c:crosses val="autoZero"/>
        <c:auto val="1"/>
        <c:lblAlgn val="ctr"/>
        <c:lblOffset val="100"/>
        <c:noMultiLvlLbl val="0"/>
      </c:catAx>
      <c:valAx>
        <c:axId val="264823168"/>
        <c:scaling>
          <c:orientation val="minMax"/>
          <c:min val="90000000"/>
        </c:scaling>
        <c:delete val="0"/>
        <c:axPos val="l"/>
        <c:majorGridlines/>
        <c:title>
          <c:tx>
            <c:rich>
              <a:bodyPr rot="-5400000" vert="horz"/>
              <a:lstStyle/>
              <a:p>
                <a:pPr>
                  <a:defRPr/>
                </a:pPr>
                <a:r>
                  <a:rPr lang="en-IN"/>
                  <a:t>Revenue</a:t>
                </a:r>
              </a:p>
            </c:rich>
          </c:tx>
          <c:layout>
            <c:manualLayout>
              <c:xMode val="edge"/>
              <c:yMode val="edge"/>
              <c:x val="1.9444444444444445E-2"/>
              <c:y val="0.39265237678623505"/>
            </c:manualLayout>
          </c:layout>
          <c:overlay val="0"/>
        </c:title>
        <c:numFmt formatCode="#,,&quot;M&quot;" sourceLinked="0"/>
        <c:majorTickMark val="out"/>
        <c:minorTickMark val="none"/>
        <c:tickLblPos val="nextTo"/>
        <c:crossAx val="2647964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Year &amp; Region!PivotTable2</c:name>
    <c:fmtId val="0"/>
  </c:pivotSource>
  <c:chart>
    <c:title>
      <c:tx>
        <c:rich>
          <a:bodyPr/>
          <a:lstStyle/>
          <a:p>
            <a:pPr>
              <a:defRPr/>
            </a:pPr>
            <a:r>
              <a:rPr lang="en-IN" sz="1400" b="0">
                <a:solidFill>
                  <a:schemeClr val="accent1">
                    <a:lumMod val="75000"/>
                  </a:schemeClr>
                </a:solidFill>
              </a:rPr>
              <a:t>Revenue</a:t>
            </a:r>
            <a:r>
              <a:rPr lang="en-IN" sz="1400" b="0" baseline="0">
                <a:solidFill>
                  <a:schemeClr val="accent1">
                    <a:lumMod val="75000"/>
                  </a:schemeClr>
                </a:solidFill>
              </a:rPr>
              <a:t> by Year &amp; Region</a:t>
            </a:r>
            <a:endParaRPr lang="en-IN" sz="1400" b="0">
              <a:solidFill>
                <a:schemeClr val="accent1">
                  <a:lumMod val="75000"/>
                </a:schemeClr>
              </a:solidFill>
            </a:endParaRP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0"/>
          <c:order val="0"/>
          <c:tx>
            <c:strRef>
              <c:f>'Revenue by Year &amp; Region'!$B$3:$B$4</c:f>
              <c:strCache>
                <c:ptCount val="1"/>
                <c:pt idx="0">
                  <c:v>Asia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ser>
        <c:ser>
          <c:idx val="1"/>
          <c:order val="1"/>
          <c:tx>
            <c:strRef>
              <c:f>'Revenue by Year &amp; Region'!$C$3:$C$4</c:f>
              <c:strCache>
                <c:ptCount val="1"/>
                <c:pt idx="0">
                  <c:v>Australia and Oceania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ser>
        <c:ser>
          <c:idx val="2"/>
          <c:order val="2"/>
          <c:tx>
            <c:strRef>
              <c:f>'Revenue by Year &amp; Region'!$D$3:$D$4</c:f>
              <c:strCache>
                <c:ptCount val="1"/>
                <c:pt idx="0">
                  <c:v>Central America and the Caribbean</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ser>
        <c:ser>
          <c:idx val="3"/>
          <c:order val="3"/>
          <c:tx>
            <c:strRef>
              <c:f>'Revenue by Year &amp; Region'!$E$3:$E$4</c:f>
              <c:strCache>
                <c:ptCount val="1"/>
                <c:pt idx="0">
                  <c:v>Europe</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ser>
        <c:ser>
          <c:idx val="4"/>
          <c:order val="4"/>
          <c:tx>
            <c:strRef>
              <c:f>'Revenue by Year &amp; Region'!$F$3:$F$4</c:f>
              <c:strCache>
                <c:ptCount val="1"/>
                <c:pt idx="0">
                  <c:v>Middle East and North Africa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ser>
        <c:ser>
          <c:idx val="5"/>
          <c:order val="5"/>
          <c:tx>
            <c:strRef>
              <c:f>'Revenue by Year &amp; Region'!$G$3:$G$4</c:f>
              <c:strCache>
                <c:ptCount val="1"/>
                <c:pt idx="0">
                  <c:v>North America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ser>
        <c:ser>
          <c:idx val="6"/>
          <c:order val="6"/>
          <c:tx>
            <c:strRef>
              <c:f>'Revenue by Year &amp; Region'!$H$3:$H$4</c:f>
              <c:strCache>
                <c:ptCount val="1"/>
                <c:pt idx="0">
                  <c:v>Sub-Saharan Africa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ser>
        <c:dLbls>
          <c:showLegendKey val="0"/>
          <c:showVal val="0"/>
          <c:showCatName val="0"/>
          <c:showSerName val="0"/>
          <c:showPercent val="0"/>
          <c:showBubbleSize val="0"/>
        </c:dLbls>
        <c:marker val="1"/>
        <c:smooth val="0"/>
        <c:axId val="265119232"/>
        <c:axId val="265120768"/>
      </c:lineChart>
      <c:catAx>
        <c:axId val="265119232"/>
        <c:scaling>
          <c:orientation val="minMax"/>
        </c:scaling>
        <c:delete val="0"/>
        <c:axPos val="b"/>
        <c:majorTickMark val="out"/>
        <c:minorTickMark val="none"/>
        <c:tickLblPos val="nextTo"/>
        <c:crossAx val="265120768"/>
        <c:crosses val="autoZero"/>
        <c:auto val="1"/>
        <c:lblAlgn val="ctr"/>
        <c:lblOffset val="100"/>
        <c:noMultiLvlLbl val="0"/>
      </c:catAx>
      <c:valAx>
        <c:axId val="265120768"/>
        <c:scaling>
          <c:orientation val="minMax"/>
          <c:max val="70000000"/>
        </c:scaling>
        <c:delete val="0"/>
        <c:axPos val="l"/>
        <c:majorGridlines/>
        <c:numFmt formatCode="#,,&quot;M&quot;" sourceLinked="0"/>
        <c:majorTickMark val="out"/>
        <c:minorTickMark val="none"/>
        <c:tickLblPos val="nextTo"/>
        <c:crossAx val="2651192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&amp; Total Cost by Region!PivotTable3</c:name>
    <c:fmtId val="1"/>
  </c:pivotSource>
  <c:chart>
    <c:title>
      <c:tx>
        <c:rich>
          <a:bodyPr/>
          <a:lstStyle/>
          <a:p>
            <a:pPr>
              <a:defRPr/>
            </a:pPr>
            <a:r>
              <a:rPr lang="en-IN" sz="1400" b="0">
                <a:solidFill>
                  <a:schemeClr val="accent1">
                    <a:lumMod val="75000"/>
                  </a:schemeClr>
                </a:solidFill>
              </a:rPr>
              <a:t>Revenue &amp; Total Cost by Region</a:t>
            </a:r>
          </a:p>
        </c:rich>
      </c:tx>
      <c:overlay val="0"/>
    </c:title>
    <c:autoTitleDeleted val="0"/>
    <c:pivotFmts>
      <c:pivotFmt>
        <c:idx val="0"/>
        <c:marker>
          <c:symbol val="none"/>
        </c:marker>
      </c:pivotFmt>
      <c:pivotFmt>
        <c:idx val="1"/>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2"/>
        <c:dLbl>
          <c:idx val="0"/>
          <c:layout>
            <c:manualLayout>
              <c:x val="-4.2326064382139164E-2"/>
              <c:y val="-0.12784449741345594"/>
            </c:manualLayout>
          </c:layout>
          <c:dLblPos val="r"/>
          <c:showLegendKey val="0"/>
          <c:showVal val="1"/>
          <c:showCatName val="0"/>
          <c:showSerName val="0"/>
          <c:showPercent val="0"/>
          <c:showBubbleSize val="0"/>
        </c:dLbl>
      </c:pivotFmt>
      <c:pivotFmt>
        <c:idx val="3"/>
        <c:dLbl>
          <c:idx val="0"/>
          <c:layout>
            <c:manualLayout>
              <c:x val="-3.7061348639831238E-2"/>
              <c:y val="-0.11284918344906987"/>
            </c:manualLayout>
          </c:layout>
          <c:dLblPos val="r"/>
          <c:showLegendKey val="0"/>
          <c:showVal val="1"/>
          <c:showCatName val="0"/>
          <c:showSerName val="0"/>
          <c:showPercent val="0"/>
          <c:showBubbleSize val="0"/>
        </c:dLbl>
      </c:pivotFmt>
      <c:pivotFmt>
        <c:idx val="4"/>
        <c:dLbl>
          <c:idx val="0"/>
          <c:layout>
            <c:manualLayout>
              <c:x val="-4.232606438213915E-2"/>
              <c:y val="-0.10910035495797327"/>
            </c:manualLayout>
          </c:layout>
          <c:dLblPos val="r"/>
          <c:showLegendKey val="0"/>
          <c:showVal val="1"/>
          <c:showCatName val="0"/>
          <c:showSerName val="0"/>
          <c:showPercent val="0"/>
          <c:showBubbleSize val="0"/>
        </c:dLbl>
      </c:pivotFmt>
      <c:pivotFmt>
        <c:idx val="5"/>
        <c:dLbl>
          <c:idx val="0"/>
          <c:layout>
            <c:manualLayout>
              <c:x val="-4.4402907580477671E-2"/>
              <c:y val="-0.21406755270867617"/>
            </c:manualLayout>
          </c:layout>
          <c:dLblPos val="r"/>
          <c:showLegendKey val="0"/>
          <c:showVal val="1"/>
          <c:showCatName val="0"/>
          <c:showSerName val="0"/>
          <c:showPercent val="0"/>
          <c:showBubbleSize val="0"/>
        </c:dLbl>
      </c:pivotFmt>
      <c:pivotFmt>
        <c:idx val="6"/>
        <c:dLbl>
          <c:idx val="0"/>
          <c:layout>
            <c:manualLayout>
              <c:x val="-4.2326064382139227E-2"/>
              <c:y val="-0.12784449741345594"/>
            </c:manualLayout>
          </c:layout>
          <c:dLblPos val="r"/>
          <c:showLegendKey val="0"/>
          <c:showVal val="1"/>
          <c:showCatName val="0"/>
          <c:showSerName val="0"/>
          <c:showPercent val="0"/>
          <c:showBubbleSize val="0"/>
        </c:dLbl>
      </c:pivotFmt>
      <c:pivotFmt>
        <c:idx val="7"/>
        <c:dLbl>
          <c:idx val="0"/>
          <c:layout>
            <c:manualLayout>
              <c:x val="-3.7061348639831238E-2"/>
              <c:y val="-8.6607384011394145E-2"/>
            </c:manualLayout>
          </c:layout>
          <c:dLblPos val="r"/>
          <c:showLegendKey val="0"/>
          <c:showVal val="1"/>
          <c:showCatName val="0"/>
          <c:showSerName val="0"/>
          <c:showPercent val="0"/>
          <c:showBubbleSize val="0"/>
        </c:dLbl>
      </c:pivotFmt>
      <c:pivotFmt>
        <c:idx val="8"/>
        <c:dLbl>
          <c:idx val="0"/>
          <c:layout>
            <c:manualLayout>
              <c:x val="-4.232606438213915E-2"/>
              <c:y val="-0.20282106723538659"/>
            </c:manualLayout>
          </c:layout>
          <c:dLblPos val="r"/>
          <c:showLegendKey val="0"/>
          <c:showVal val="1"/>
          <c:showCatName val="0"/>
          <c:showSerName val="0"/>
          <c:showPercent val="0"/>
          <c:showBubbleSize val="0"/>
        </c:dLbl>
      </c:pivotFmt>
    </c:pivotFmts>
    <c:plotArea>
      <c:layout/>
      <c:barChart>
        <c:barDir val="col"/>
        <c:grouping val="stacked"/>
        <c:varyColors val="0"/>
        <c:ser>
          <c:idx val="0"/>
          <c:order val="0"/>
          <c:tx>
            <c:strRef>
              <c:f>'Revenue &amp; Total Cost by Region'!$B$3</c:f>
              <c:strCache>
                <c:ptCount val="1"/>
                <c:pt idx="0">
                  <c:v>Sum of Total Revenue</c:v>
                </c:pt>
              </c:strCache>
            </c:strRef>
          </c:tx>
          <c:invertIfNegative val="0"/>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er>
        <c:dLbls>
          <c:showLegendKey val="0"/>
          <c:showVal val="0"/>
          <c:showCatName val="0"/>
          <c:showSerName val="0"/>
          <c:showPercent val="0"/>
          <c:showBubbleSize val="0"/>
        </c:dLbls>
        <c:gapWidth val="150"/>
        <c:overlap val="100"/>
        <c:axId val="264885376"/>
        <c:axId val="264886912"/>
      </c:barChart>
      <c:lineChart>
        <c:grouping val="standard"/>
        <c:varyColors val="0"/>
        <c:ser>
          <c:idx val="1"/>
          <c:order val="1"/>
          <c:tx>
            <c:strRef>
              <c:f>'Revenue &amp; Total Cost by Region'!$C$3</c:f>
              <c:strCache>
                <c:ptCount val="1"/>
                <c:pt idx="0">
                  <c:v>Sum of Total Cost</c:v>
                </c:pt>
              </c:strCache>
            </c:strRef>
          </c:tx>
          <c:marker>
            <c:symbol val="none"/>
          </c:marker>
          <c:dLbls>
            <c:dLbl>
              <c:idx val="0"/>
              <c:layout>
                <c:manualLayout>
                  <c:x val="-4.2326064382139164E-2"/>
                  <c:y val="-0.12784449741345594"/>
                </c:manualLayout>
              </c:layout>
              <c:dLblPos val="r"/>
              <c:showLegendKey val="0"/>
              <c:showVal val="1"/>
              <c:showCatName val="0"/>
              <c:showSerName val="0"/>
              <c:showPercent val="0"/>
              <c:showBubbleSize val="0"/>
            </c:dLbl>
            <c:dLbl>
              <c:idx val="1"/>
              <c:layout>
                <c:manualLayout>
                  <c:x val="-3.7061348639831238E-2"/>
                  <c:y val="-0.11284918344906987"/>
                </c:manualLayout>
              </c:layout>
              <c:dLblPos val="r"/>
              <c:showLegendKey val="0"/>
              <c:showVal val="1"/>
              <c:showCatName val="0"/>
              <c:showSerName val="0"/>
              <c:showPercent val="0"/>
              <c:showBubbleSize val="0"/>
            </c:dLbl>
            <c:dLbl>
              <c:idx val="2"/>
              <c:layout>
                <c:manualLayout>
                  <c:x val="-4.232606438213915E-2"/>
                  <c:y val="-0.10910035495797327"/>
                </c:manualLayout>
              </c:layout>
              <c:dLblPos val="r"/>
              <c:showLegendKey val="0"/>
              <c:showVal val="1"/>
              <c:showCatName val="0"/>
              <c:showSerName val="0"/>
              <c:showPercent val="0"/>
              <c:showBubbleSize val="0"/>
            </c:dLbl>
            <c:dLbl>
              <c:idx val="3"/>
              <c:layout>
                <c:manualLayout>
                  <c:x val="-4.4402907580477671E-2"/>
                  <c:y val="-0.21406755270867617"/>
                </c:manualLayout>
              </c:layout>
              <c:dLblPos val="r"/>
              <c:showLegendKey val="0"/>
              <c:showVal val="1"/>
              <c:showCatName val="0"/>
              <c:showSerName val="0"/>
              <c:showPercent val="0"/>
              <c:showBubbleSize val="0"/>
            </c:dLbl>
            <c:dLbl>
              <c:idx val="4"/>
              <c:layout>
                <c:manualLayout>
                  <c:x val="-4.2326064382139227E-2"/>
                  <c:y val="-0.12784449741345594"/>
                </c:manualLayout>
              </c:layout>
              <c:dLblPos val="r"/>
              <c:showLegendKey val="0"/>
              <c:showVal val="1"/>
              <c:showCatName val="0"/>
              <c:showSerName val="0"/>
              <c:showPercent val="0"/>
              <c:showBubbleSize val="0"/>
            </c:dLbl>
            <c:dLbl>
              <c:idx val="5"/>
              <c:layout>
                <c:manualLayout>
                  <c:x val="-3.7061348639831238E-2"/>
                  <c:y val="-8.6607384011394145E-2"/>
                </c:manualLayout>
              </c:layout>
              <c:dLblPos val="r"/>
              <c:showLegendKey val="0"/>
              <c:showVal val="1"/>
              <c:showCatName val="0"/>
              <c:showSerName val="0"/>
              <c:showPercent val="0"/>
              <c:showBubbleSize val="0"/>
            </c:dLbl>
            <c:dLbl>
              <c:idx val="6"/>
              <c:layout>
                <c:manualLayout>
                  <c:x val="-4.232606438213915E-2"/>
                  <c:y val="-0.20282106723538659"/>
                </c:manualLayout>
              </c:layout>
              <c:dLblPos val="r"/>
              <c:showLegendKey val="0"/>
              <c:showVal val="1"/>
              <c:showCatName val="0"/>
              <c:showSerName val="0"/>
              <c:showPercent val="0"/>
              <c:showBubbleSize val="0"/>
            </c:dLbl>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ser>
        <c:dLbls>
          <c:showLegendKey val="0"/>
          <c:showVal val="0"/>
          <c:showCatName val="0"/>
          <c:showSerName val="0"/>
          <c:showPercent val="0"/>
          <c:showBubbleSize val="0"/>
        </c:dLbls>
        <c:marker val="1"/>
        <c:smooth val="0"/>
        <c:axId val="264885376"/>
        <c:axId val="264886912"/>
      </c:lineChart>
      <c:catAx>
        <c:axId val="264885376"/>
        <c:scaling>
          <c:orientation val="minMax"/>
        </c:scaling>
        <c:delete val="0"/>
        <c:axPos val="b"/>
        <c:majorTickMark val="out"/>
        <c:minorTickMark val="none"/>
        <c:tickLblPos val="nextTo"/>
        <c:crossAx val="264886912"/>
        <c:crosses val="autoZero"/>
        <c:auto val="1"/>
        <c:lblAlgn val="ctr"/>
        <c:lblOffset val="100"/>
        <c:noMultiLvlLbl val="0"/>
      </c:catAx>
      <c:valAx>
        <c:axId val="264886912"/>
        <c:scaling>
          <c:orientation val="minMax"/>
        </c:scaling>
        <c:delete val="0"/>
        <c:axPos val="l"/>
        <c:majorGridlines/>
        <c:numFmt formatCode="#,,&quot;M&quot;" sourceLinked="0"/>
        <c:majorTickMark val="out"/>
        <c:minorTickMark val="none"/>
        <c:tickLblPos val="nextTo"/>
        <c:crossAx val="2648853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Year &amp; Sales Channel!PivotTable9</c:name>
    <c:fmtId val="2"/>
  </c:pivotSource>
  <c:chart>
    <c:title>
      <c:tx>
        <c:rich>
          <a:bodyPr/>
          <a:lstStyle/>
          <a:p>
            <a:pPr>
              <a:defRPr/>
            </a:pPr>
            <a:r>
              <a:rPr lang="en-IN"/>
              <a:t>Profit by Year &amp; Sales Channel</a:t>
            </a:r>
          </a:p>
        </c:rich>
      </c:tx>
      <c:layout/>
      <c:overlay val="0"/>
    </c:title>
    <c:autoTitleDeleted val="0"/>
    <c:pivotFmts>
      <c:pivotFmt>
        <c:idx val="0"/>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numFmt formatCode="#,,&quot;M&quot;" sourceLinked="0"/>
          <c:spPr/>
          <c:txPr>
            <a:bodyPr/>
            <a:lstStyle/>
            <a:p>
              <a:pPr>
                <a:defRPr/>
              </a:pPr>
              <a:endParaRPr lang="en-US"/>
            </a:p>
          </c:txPr>
          <c:dLblPos val="b"/>
          <c:showLegendKey val="0"/>
          <c:showVal val="1"/>
          <c:showCatName val="0"/>
          <c:showSerName val="0"/>
          <c:showPercent val="0"/>
          <c:showBubbleSize val="0"/>
        </c:dLbl>
      </c:pivotFmt>
      <c:pivotFmt>
        <c:idx val="2"/>
      </c:pivotFmt>
      <c:pivotFmt>
        <c:idx val="3"/>
        <c:dLbl>
          <c:idx val="0"/>
          <c:layout>
            <c:manualLayout>
              <c:x val="-5.5125109361329833E-2"/>
              <c:y val="-4.5821668124817728E-2"/>
            </c:manualLayout>
          </c:layout>
          <c:dLblPos val="r"/>
          <c:showLegendKey val="0"/>
          <c:showVal val="1"/>
          <c:showCatName val="0"/>
          <c:showSerName val="0"/>
          <c:showPercent val="0"/>
          <c:showBubbleSize val="0"/>
        </c:dLbl>
      </c:pivotFmt>
      <c:pivotFmt>
        <c:idx val="4"/>
        <c:dLbl>
          <c:idx val="0"/>
          <c:layout>
            <c:manualLayout>
              <c:x val="-3.5680664916885388E-2"/>
              <c:y val="5.5080927384076987E-2"/>
            </c:manualLayout>
          </c:layout>
          <c:dLblPos val="r"/>
          <c:showLegendKey val="0"/>
          <c:showVal val="1"/>
          <c:showCatName val="0"/>
          <c:showSerName val="0"/>
          <c:showPercent val="0"/>
          <c:showBubbleSize val="0"/>
        </c:dLbl>
      </c:pivotFmt>
      <c:pivotFmt>
        <c:idx val="5"/>
        <c:dLbl>
          <c:idx val="0"/>
          <c:layout>
            <c:manualLayout>
              <c:x val="-4.4013998250218719E-2"/>
              <c:y val="-8.3807961504811901E-2"/>
            </c:manualLayout>
          </c:layout>
          <c:dLblPos val="r"/>
          <c:showLegendKey val="0"/>
          <c:showVal val="1"/>
          <c:showCatName val="0"/>
          <c:showSerName val="0"/>
          <c:showPercent val="0"/>
          <c:showBubbleSize val="0"/>
        </c:dLbl>
      </c:pivotFmt>
      <c:pivotFmt>
        <c:idx val="6"/>
        <c:dLbl>
          <c:idx val="0"/>
          <c:layout>
            <c:manualLayout>
              <c:x val="-1.6236220472440843E-2"/>
              <c:y val="-4.214129483814523E-2"/>
            </c:manualLayout>
          </c:layout>
          <c:dLblPos val="r"/>
          <c:showLegendKey val="0"/>
          <c:showVal val="1"/>
          <c:showCatName val="0"/>
          <c:showSerName val="0"/>
          <c:showPercent val="0"/>
          <c:showBubbleSize val="0"/>
        </c:dLbl>
      </c:pivotFmt>
      <c:pivotFmt>
        <c:idx val="7"/>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8"/>
        <c:dLbl>
          <c:idx val="0"/>
          <c:layout>
            <c:manualLayout>
              <c:x val="-4.4013998250218719E-2"/>
              <c:y val="-8.3807961504811901E-2"/>
            </c:manualLayout>
          </c:layout>
          <c:dLblPos val="r"/>
          <c:showLegendKey val="0"/>
          <c:showVal val="1"/>
          <c:showCatName val="0"/>
          <c:showSerName val="0"/>
          <c:showPercent val="0"/>
          <c:showBubbleSize val="0"/>
        </c:dLbl>
      </c:pivotFmt>
      <c:pivotFmt>
        <c:idx val="9"/>
        <c:dLbl>
          <c:idx val="0"/>
          <c:layout>
            <c:manualLayout>
              <c:x val="-3.5680664916885388E-2"/>
              <c:y val="5.5080927384076987E-2"/>
            </c:manualLayout>
          </c:layout>
          <c:dLblPos val="r"/>
          <c:showLegendKey val="0"/>
          <c:showVal val="1"/>
          <c:showCatName val="0"/>
          <c:showSerName val="0"/>
          <c:showPercent val="0"/>
          <c:showBubbleSize val="0"/>
        </c:dLbl>
      </c:pivotFmt>
      <c:pivotFmt>
        <c:idx val="10"/>
        <c:dLbl>
          <c:idx val="0"/>
          <c:layout>
            <c:manualLayout>
              <c:x val="-1.6236220472440843E-2"/>
              <c:y val="-4.214129483814523E-2"/>
            </c:manualLayout>
          </c:layout>
          <c:dLblPos val="r"/>
          <c:showLegendKey val="0"/>
          <c:showVal val="1"/>
          <c:showCatName val="0"/>
          <c:showSerName val="0"/>
          <c:showPercent val="0"/>
          <c:showBubbleSize val="0"/>
        </c:dLbl>
      </c:pivotFmt>
      <c:pivotFmt>
        <c:idx val="11"/>
        <c:marker>
          <c:symbol val="none"/>
        </c:marker>
        <c:dLbl>
          <c:idx val="0"/>
          <c:numFmt formatCode="#,,&quot;M&quot;" sourceLinked="0"/>
          <c:spPr/>
          <c:txPr>
            <a:bodyPr/>
            <a:lstStyle/>
            <a:p>
              <a:pPr>
                <a:defRPr/>
              </a:pPr>
              <a:endParaRPr lang="en-US"/>
            </a:p>
          </c:txPr>
          <c:dLblPos val="b"/>
          <c:showLegendKey val="0"/>
          <c:showVal val="1"/>
          <c:showCatName val="0"/>
          <c:showSerName val="0"/>
          <c:showPercent val="0"/>
          <c:showBubbleSize val="0"/>
        </c:dLbl>
      </c:pivotFmt>
      <c:pivotFmt>
        <c:idx val="12"/>
        <c:dLbl>
          <c:idx val="0"/>
          <c:layout>
            <c:manualLayout>
              <c:x val="-5.5125109361329833E-2"/>
              <c:y val="-4.5821668124817728E-2"/>
            </c:manualLayout>
          </c:layout>
          <c:dLblPos val="r"/>
          <c:showLegendKey val="0"/>
          <c:showVal val="1"/>
          <c:showCatName val="0"/>
          <c:showSerName val="0"/>
          <c:showPercent val="0"/>
          <c:showBubbleSize val="0"/>
        </c:dLbl>
      </c:pivotFmt>
      <c:pivotFmt>
        <c:idx val="13"/>
        <c:spPr>
          <a:ln>
            <a:solidFill>
              <a:srgbClr val="FFC000"/>
            </a:solidFill>
          </a:ln>
        </c:spPr>
        <c:marker>
          <c:symbol val="none"/>
        </c:marker>
        <c:dLbl>
          <c:idx val="0"/>
          <c:layout/>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4"/>
        <c:dLbl>
          <c:idx val="0"/>
          <c:layout>
            <c:manualLayout>
              <c:x val="-4.4013998250218719E-2"/>
              <c:y val="-8.3807961504811901E-2"/>
            </c:manualLayout>
          </c:layout>
          <c:dLblPos val="r"/>
          <c:showLegendKey val="0"/>
          <c:showVal val="1"/>
          <c:showCatName val="0"/>
          <c:showSerName val="0"/>
          <c:showPercent val="0"/>
          <c:showBubbleSize val="0"/>
        </c:dLbl>
      </c:pivotFmt>
      <c:pivotFmt>
        <c:idx val="15"/>
        <c:dLbl>
          <c:idx val="0"/>
          <c:layout>
            <c:manualLayout>
              <c:x val="-3.5680664916885388E-2"/>
              <c:y val="5.5080927384076987E-2"/>
            </c:manualLayout>
          </c:layout>
          <c:dLblPos val="r"/>
          <c:showLegendKey val="0"/>
          <c:showVal val="1"/>
          <c:showCatName val="0"/>
          <c:showSerName val="0"/>
          <c:showPercent val="0"/>
          <c:showBubbleSize val="0"/>
        </c:dLbl>
      </c:pivotFmt>
      <c:pivotFmt>
        <c:idx val="16"/>
        <c:dLbl>
          <c:idx val="0"/>
          <c:layout>
            <c:manualLayout>
              <c:x val="-1.6236220472440843E-2"/>
              <c:y val="-4.214129483814523E-2"/>
            </c:manualLayout>
          </c:layout>
          <c:dLblPos val="r"/>
          <c:showLegendKey val="0"/>
          <c:showVal val="1"/>
          <c:showCatName val="0"/>
          <c:showSerName val="0"/>
          <c:showPercent val="0"/>
          <c:showBubbleSize val="0"/>
        </c:dLbl>
      </c:pivotFmt>
      <c:pivotFmt>
        <c:idx val="17"/>
        <c:marker>
          <c:symbol val="none"/>
        </c:marker>
        <c:dLbl>
          <c:idx val="0"/>
          <c:layout/>
          <c:numFmt formatCode="#,,&quot;M&quot;" sourceLinked="0"/>
          <c:spPr/>
          <c:txPr>
            <a:bodyPr/>
            <a:lstStyle/>
            <a:p>
              <a:pPr>
                <a:defRPr/>
              </a:pPr>
              <a:endParaRPr lang="en-US"/>
            </a:p>
          </c:txPr>
          <c:dLblPos val="b"/>
          <c:showLegendKey val="0"/>
          <c:showVal val="1"/>
          <c:showCatName val="0"/>
          <c:showSerName val="0"/>
          <c:showPercent val="0"/>
          <c:showBubbleSize val="0"/>
        </c:dLbl>
      </c:pivotFmt>
      <c:pivotFmt>
        <c:idx val="18"/>
        <c:dLbl>
          <c:idx val="0"/>
          <c:layout>
            <c:manualLayout>
              <c:x val="-5.5125109361329833E-2"/>
              <c:y val="-4.5821668124817728E-2"/>
            </c:manualLayout>
          </c:layout>
          <c:dLblPos val="r"/>
          <c:showLegendKey val="0"/>
          <c:showVal val="1"/>
          <c:showCatName val="0"/>
          <c:showSerName val="0"/>
          <c:showPercent val="0"/>
          <c:showBubbleSize val="0"/>
        </c:dLbl>
      </c:pivotFmt>
    </c:pivotFmts>
    <c:plotArea>
      <c:layout/>
      <c:lineChart>
        <c:grouping val="standard"/>
        <c:varyColors val="0"/>
        <c:ser>
          <c:idx val="0"/>
          <c:order val="0"/>
          <c:tx>
            <c:strRef>
              <c:f>'Profit by Year &amp; Sales Channel'!$B$3:$B$4</c:f>
              <c:strCache>
                <c:ptCount val="1"/>
                <c:pt idx="0">
                  <c:v>Offline</c:v>
                </c:pt>
              </c:strCache>
            </c:strRef>
          </c:tx>
          <c:spPr>
            <a:ln>
              <a:solidFill>
                <a:srgbClr val="FFC000"/>
              </a:solidFill>
            </a:ln>
          </c:spPr>
          <c:marker>
            <c:symbol val="none"/>
          </c:marker>
          <c:dLbls>
            <c:dLbl>
              <c:idx val="1"/>
              <c:layout>
                <c:manualLayout>
                  <c:x val="-4.4013998250218719E-2"/>
                  <c:y val="-8.3807961504811901E-2"/>
                </c:manualLayout>
              </c:layout>
              <c:dLblPos val="r"/>
              <c:showLegendKey val="0"/>
              <c:showVal val="1"/>
              <c:showCatName val="0"/>
              <c:showSerName val="0"/>
              <c:showPercent val="0"/>
              <c:showBubbleSize val="0"/>
            </c:dLbl>
            <c:dLbl>
              <c:idx val="2"/>
              <c:layout>
                <c:manualLayout>
                  <c:x val="-3.5680664916885388E-2"/>
                  <c:y val="5.5080927384076987E-2"/>
                </c:manualLayout>
              </c:layout>
              <c:dLblPos val="r"/>
              <c:showLegendKey val="0"/>
              <c:showVal val="1"/>
              <c:showCatName val="0"/>
              <c:showSerName val="0"/>
              <c:showPercent val="0"/>
              <c:showBubbleSize val="0"/>
            </c:dLbl>
            <c:dLbl>
              <c:idx val="7"/>
              <c:layout>
                <c:manualLayout>
                  <c:x val="-1.6236220472440843E-2"/>
                  <c:y val="-4.214129483814523E-2"/>
                </c:manualLayout>
              </c:layout>
              <c:dLblPos val="r"/>
              <c:showLegendKey val="0"/>
              <c:showVal val="1"/>
              <c:showCatName val="0"/>
              <c:showSerName val="0"/>
              <c:showPercent val="0"/>
              <c:showBubbleSize val="0"/>
            </c:dLbl>
            <c:numFmt formatCode="#,,&quot;M&quot;" sourceLinked="0"/>
            <c:spPr/>
            <c:txPr>
              <a:bodyPr/>
              <a:lstStyle/>
              <a:p>
                <a:pPr>
                  <a:defRPr/>
                </a:pPr>
                <a:endParaRPr lang="en-US"/>
              </a:p>
            </c:txPr>
            <c:dLblPos val="t"/>
            <c:showLegendKey val="0"/>
            <c:showVal val="1"/>
            <c:showCatName val="0"/>
            <c:showSerName val="0"/>
            <c:showPercent val="0"/>
            <c:showBubbleSize val="0"/>
            <c:showLeaderLines val="0"/>
          </c:dLbls>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ser>
        <c:ser>
          <c:idx val="1"/>
          <c:order val="1"/>
          <c:tx>
            <c:strRef>
              <c:f>'Profit by Year &amp; Sales Channel'!$C$3:$C$4</c:f>
              <c:strCache>
                <c:ptCount val="1"/>
                <c:pt idx="0">
                  <c:v>Online</c:v>
                </c:pt>
              </c:strCache>
            </c:strRef>
          </c:tx>
          <c:marker>
            <c:symbol val="none"/>
          </c:marker>
          <c:dLbls>
            <c:dLbl>
              <c:idx val="2"/>
              <c:layout>
                <c:manualLayout>
                  <c:x val="-5.5125109361329833E-2"/>
                  <c:y val="-4.5821668124817728E-2"/>
                </c:manualLayout>
              </c:layout>
              <c:dLblPos val="r"/>
              <c:showLegendKey val="0"/>
              <c:showVal val="1"/>
              <c:showCatName val="0"/>
              <c:showSerName val="0"/>
              <c:showPercent val="0"/>
              <c:showBubbleSize val="0"/>
            </c:dLbl>
            <c:numFmt formatCode="#,,&quot;M&quot;" sourceLinked="0"/>
            <c:spPr/>
            <c:txPr>
              <a:bodyPr/>
              <a:lstStyle/>
              <a:p>
                <a:pPr>
                  <a:defRPr/>
                </a:pPr>
                <a:endParaRPr lang="en-US"/>
              </a:p>
            </c:txPr>
            <c:dLblPos val="b"/>
            <c:showLegendKey val="0"/>
            <c:showVal val="1"/>
            <c:showCatName val="0"/>
            <c:showSerName val="0"/>
            <c:showPercent val="0"/>
            <c:showBubbleSize val="0"/>
            <c:showLeaderLines val="0"/>
          </c:dLbls>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ser>
        <c:dLbls>
          <c:dLblPos val="t"/>
          <c:showLegendKey val="0"/>
          <c:showVal val="1"/>
          <c:showCatName val="0"/>
          <c:showSerName val="0"/>
          <c:showPercent val="0"/>
          <c:showBubbleSize val="0"/>
        </c:dLbls>
        <c:marker val="1"/>
        <c:smooth val="0"/>
        <c:axId val="262556672"/>
        <c:axId val="262570752"/>
      </c:lineChart>
      <c:catAx>
        <c:axId val="262556672"/>
        <c:scaling>
          <c:orientation val="minMax"/>
        </c:scaling>
        <c:delete val="0"/>
        <c:axPos val="b"/>
        <c:majorTickMark val="out"/>
        <c:minorTickMark val="none"/>
        <c:tickLblPos val="nextTo"/>
        <c:crossAx val="262570752"/>
        <c:crosses val="autoZero"/>
        <c:auto val="1"/>
        <c:lblAlgn val="ctr"/>
        <c:lblOffset val="100"/>
        <c:noMultiLvlLbl val="0"/>
      </c:catAx>
      <c:valAx>
        <c:axId val="262570752"/>
        <c:scaling>
          <c:orientation val="minMax"/>
          <c:min val="10000000"/>
        </c:scaling>
        <c:delete val="0"/>
        <c:axPos val="l"/>
        <c:numFmt formatCode="#,,&quot;M&quot;" sourceLinked="0"/>
        <c:majorTickMark val="out"/>
        <c:minorTickMark val="none"/>
        <c:tickLblPos val="nextTo"/>
        <c:crossAx val="262556672"/>
        <c:crosses val="autoZero"/>
        <c:crossBetween val="between"/>
      </c:valAx>
      <c:spPr>
        <a:solidFill>
          <a:schemeClr val="tx2"/>
        </a:solidFill>
      </c:spPr>
    </c:plotArea>
    <c:legend>
      <c:legendPos val="r"/>
      <c:layout/>
      <c:overlay val="0"/>
    </c:legend>
    <c:plotVisOnly val="1"/>
    <c:dispBlanksAs val="gap"/>
    <c:showDLblsOverMax val="0"/>
  </c:chart>
  <c:spPr>
    <a:solidFill>
      <a:schemeClr val="tx2"/>
    </a:solidFill>
  </c:spPr>
  <c:txPr>
    <a:bodyPr/>
    <a:lstStyle/>
    <a:p>
      <a:pPr>
        <a:defRPr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Order Priority!PivotTable4</c:name>
    <c:fmtId val="0"/>
  </c:pivotSource>
  <c:chart>
    <c:title>
      <c:tx>
        <c:rich>
          <a:bodyPr/>
          <a:lstStyle/>
          <a:p>
            <a:pPr>
              <a:defRPr sz="1400" b="0">
                <a:solidFill>
                  <a:schemeClr val="accent1">
                    <a:lumMod val="75000"/>
                  </a:schemeClr>
                </a:solidFill>
              </a:defRPr>
            </a:pPr>
            <a:r>
              <a:rPr lang="en-US" sz="1400" b="0">
                <a:solidFill>
                  <a:schemeClr val="accent1">
                    <a:lumMod val="75000"/>
                  </a:schemeClr>
                </a:solidFill>
              </a:rPr>
              <a:t>Revenue</a:t>
            </a:r>
            <a:r>
              <a:rPr lang="en-US" sz="1400" b="0" baseline="0">
                <a:solidFill>
                  <a:schemeClr val="accent1">
                    <a:lumMod val="75000"/>
                  </a:schemeClr>
                </a:solidFill>
              </a:rPr>
              <a:t> by Order Priority</a:t>
            </a:r>
            <a:endParaRPr lang="en-US" sz="1400" b="0">
              <a:solidFill>
                <a:schemeClr val="accent1">
                  <a:lumMod val="75000"/>
                </a:schemeClr>
              </a:solidFill>
            </a:endParaRPr>
          </a:p>
        </c:rich>
      </c:tx>
      <c:overlay val="0"/>
    </c:title>
    <c:autoTitleDeleted val="0"/>
    <c:pivotFmts>
      <c:pivotFmt>
        <c:idx val="0"/>
        <c:marker>
          <c:symbol val="none"/>
        </c:marker>
        <c:dLbl>
          <c:idx val="0"/>
          <c:showLegendKey val="0"/>
          <c:showVal val="1"/>
          <c:showCatName val="0"/>
          <c:showSerName val="0"/>
          <c:showPercent val="0"/>
          <c:showBubbleSize val="0"/>
        </c:dLbl>
      </c:pivotFmt>
      <c:pivotFmt>
        <c:idx val="1"/>
        <c:dLbl>
          <c:idx val="0"/>
          <c:layout>
            <c:manualLayout>
              <c:x val="0.16852580927384078"/>
              <c:y val="-0.21602617381160688"/>
            </c:manualLayout>
          </c:layout>
          <c:showLegendKey val="0"/>
          <c:showVal val="1"/>
          <c:showCatName val="0"/>
          <c:showSerName val="0"/>
          <c:showPercent val="0"/>
          <c:showBubbleSize val="0"/>
        </c:dLbl>
      </c:pivotFmt>
      <c:pivotFmt>
        <c:idx val="2"/>
        <c:spPr>
          <a:solidFill>
            <a:srgbClr val="FFC000"/>
          </a:solidFill>
        </c:spPr>
        <c:dLbl>
          <c:idx val="0"/>
          <c:layout>
            <c:manualLayout>
              <c:x val="-0.16753969816272965"/>
              <c:y val="-0.1914439340915719"/>
            </c:manualLayout>
          </c:layout>
          <c:showLegendKey val="0"/>
          <c:showVal val="1"/>
          <c:showCatName val="0"/>
          <c:showSerName val="0"/>
          <c:showPercent val="0"/>
          <c:showBubbleSize val="0"/>
        </c:dLbl>
      </c:pivotFmt>
      <c:pivotFmt>
        <c:idx val="3"/>
        <c:dLbl>
          <c:idx val="0"/>
          <c:layout>
            <c:manualLayout>
              <c:x val="-0.11761811023622047"/>
              <c:y val="9.2769028871391074E-2"/>
            </c:manualLayout>
          </c:layout>
          <c:showLegendKey val="0"/>
          <c:showVal val="1"/>
          <c:showCatName val="0"/>
          <c:showSerName val="0"/>
          <c:showPercent val="0"/>
          <c:showBubbleSize val="0"/>
        </c:dLbl>
      </c:pivotFmt>
      <c:pivotFmt>
        <c:idx val="4"/>
        <c:spPr>
          <a:solidFill>
            <a:schemeClr val="accent6"/>
          </a:solidFill>
        </c:spPr>
        <c:dLbl>
          <c:idx val="0"/>
          <c:layout>
            <c:manualLayout>
              <c:x val="0.12529363517060368"/>
              <c:y val="9.8769685039370073E-2"/>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'Revenue by Order Priority'!$B$3</c:f>
              <c:strCache>
                <c:ptCount val="1"/>
                <c:pt idx="0">
                  <c:v>Total</c:v>
                </c:pt>
              </c:strCache>
            </c:strRef>
          </c:tx>
          <c:dPt>
            <c:idx val="1"/>
            <c:bubble3D val="0"/>
            <c:spPr>
              <a:solidFill>
                <a:srgbClr val="FFC000"/>
              </a:solidFill>
            </c:spPr>
          </c:dPt>
          <c:dPt>
            <c:idx val="3"/>
            <c:bubble3D val="0"/>
            <c:spPr>
              <a:solidFill>
                <a:schemeClr val="accent6"/>
              </a:solidFill>
            </c:spPr>
          </c:dPt>
          <c:dLbls>
            <c:dLbl>
              <c:idx val="0"/>
              <c:layout>
                <c:manualLayout>
                  <c:x val="-0.11761811023622047"/>
                  <c:y val="9.2769028871391074E-2"/>
                </c:manualLayout>
              </c:layout>
              <c:showLegendKey val="0"/>
              <c:showVal val="1"/>
              <c:showCatName val="0"/>
              <c:showSerName val="0"/>
              <c:showPercent val="0"/>
              <c:showBubbleSize val="0"/>
            </c:dLbl>
            <c:dLbl>
              <c:idx val="1"/>
              <c:layout>
                <c:manualLayout>
                  <c:x val="-0.16753969816272965"/>
                  <c:y val="-0.1914439340915719"/>
                </c:manualLayout>
              </c:layout>
              <c:showLegendKey val="0"/>
              <c:showVal val="1"/>
              <c:showCatName val="0"/>
              <c:showSerName val="0"/>
              <c:showPercent val="0"/>
              <c:showBubbleSize val="0"/>
            </c:dLbl>
            <c:dLbl>
              <c:idx val="2"/>
              <c:layout>
                <c:manualLayout>
                  <c:x val="0.16852580927384078"/>
                  <c:y val="-0.21602617381160688"/>
                </c:manualLayout>
              </c:layout>
              <c:showLegendKey val="0"/>
              <c:showVal val="1"/>
              <c:showCatName val="0"/>
              <c:showSerName val="0"/>
              <c:showPercent val="0"/>
              <c:showBubbleSize val="0"/>
            </c:dLbl>
            <c:dLbl>
              <c:idx val="3"/>
              <c:layout>
                <c:manualLayout>
                  <c:x val="0.12529363517060368"/>
                  <c:y val="9.8769685039370073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[Profit Dashboard.xlsx]Revenue by Countries!PivotTable5</c:name>
    <c:fmtId val="0"/>
  </c:pivotSource>
  <c:chart>
    <c:title>
      <c:tx>
        <c:rich>
          <a:bodyPr/>
          <a:lstStyle/>
          <a:p>
            <a:pPr>
              <a:defRPr/>
            </a:pPr>
            <a:r>
              <a:rPr lang="en-US" sz="1400" b="0">
                <a:solidFill>
                  <a:schemeClr val="accent1">
                    <a:lumMod val="75000"/>
                  </a:schemeClr>
                </a:solidFill>
              </a:rPr>
              <a:t>Revenue by Countries</a:t>
            </a:r>
          </a:p>
        </c:rich>
      </c:tx>
      <c:overlay val="0"/>
    </c:title>
    <c:autoTitleDeleted val="0"/>
    <c:pivotFmts>
      <c:pivotFmt>
        <c:idx val="0"/>
        <c:marker>
          <c:symbol val="none"/>
        </c:marker>
      </c:pivotFmt>
    </c:pivotFmts>
    <c:plotArea>
      <c:layout/>
      <c:barChart>
        <c:barDir val="col"/>
        <c:grouping val="clustered"/>
        <c:varyColors val="0"/>
        <c:ser>
          <c:idx val="0"/>
          <c:order val="0"/>
          <c:tx>
            <c:strRef>
              <c:f>'Revenue by Countries'!$B$3</c:f>
              <c:strCache>
                <c:ptCount val="1"/>
                <c:pt idx="0">
                  <c:v>Total</c:v>
                </c:pt>
              </c:strCache>
            </c:strRef>
          </c:tx>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ser>
        <c:dLbls>
          <c:showLegendKey val="0"/>
          <c:showVal val="0"/>
          <c:showCatName val="0"/>
          <c:showSerName val="0"/>
          <c:showPercent val="0"/>
          <c:showBubbleSize val="0"/>
        </c:dLbls>
        <c:gapWidth val="150"/>
        <c:axId val="265243648"/>
        <c:axId val="265274112"/>
      </c:barChart>
      <c:catAx>
        <c:axId val="265243648"/>
        <c:scaling>
          <c:orientation val="minMax"/>
        </c:scaling>
        <c:delete val="0"/>
        <c:axPos val="b"/>
        <c:majorTickMark val="out"/>
        <c:minorTickMark val="none"/>
        <c:tickLblPos val="nextTo"/>
        <c:crossAx val="265274112"/>
        <c:crosses val="autoZero"/>
        <c:auto val="1"/>
        <c:lblAlgn val="ctr"/>
        <c:lblOffset val="100"/>
        <c:noMultiLvlLbl val="0"/>
      </c:catAx>
      <c:valAx>
        <c:axId val="265274112"/>
        <c:scaling>
          <c:orientation val="minMax"/>
        </c:scaling>
        <c:delete val="0"/>
        <c:axPos val="l"/>
        <c:majorGridlines/>
        <c:numFmt formatCode="#,,&quot;M&quot;" sourceLinked="0"/>
        <c:majorTickMark val="out"/>
        <c:minorTickMark val="none"/>
        <c:tickLblPos val="nextTo"/>
        <c:crossAx val="265243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[Profit Dashboard.xlsx]Revenue by Items!PivotTable6</c:name>
    <c:fmtId val="0"/>
  </c:pivotSource>
  <c:chart>
    <c:title>
      <c:tx>
        <c:rich>
          <a:bodyPr/>
          <a:lstStyle/>
          <a:p>
            <a:pPr>
              <a:defRPr/>
            </a:pPr>
            <a:r>
              <a:rPr lang="en-US" sz="1400" b="0">
                <a:solidFill>
                  <a:schemeClr val="accent1">
                    <a:lumMod val="75000"/>
                  </a:schemeClr>
                </a:solidFill>
              </a:rPr>
              <a:t>Revenue by Items</a:t>
            </a:r>
          </a:p>
        </c:rich>
      </c:tx>
      <c:overlay val="0"/>
    </c:title>
    <c:autoTitleDeleted val="0"/>
    <c:pivotFmts>
      <c:pivotFmt>
        <c:idx val="0"/>
        <c:marker>
          <c:symbol val="none"/>
        </c:marker>
      </c:pivotFmt>
    </c:pivotFmts>
    <c:plotArea>
      <c:layout/>
      <c:barChart>
        <c:barDir val="bar"/>
        <c:grouping val="clustered"/>
        <c:varyColors val="0"/>
        <c:ser>
          <c:idx val="0"/>
          <c:order val="0"/>
          <c:tx>
            <c:strRef>
              <c:f>'Revenue by Items'!$B$3</c:f>
              <c:strCache>
                <c:ptCount val="1"/>
                <c:pt idx="0">
                  <c:v>Total</c:v>
                </c:pt>
              </c:strCache>
            </c:strRef>
          </c:tx>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ser>
        <c:dLbls>
          <c:showLegendKey val="0"/>
          <c:showVal val="0"/>
          <c:showCatName val="0"/>
          <c:showSerName val="0"/>
          <c:showPercent val="0"/>
          <c:showBubbleSize val="0"/>
        </c:dLbls>
        <c:gapWidth val="150"/>
        <c:axId val="265602176"/>
        <c:axId val="265603712"/>
      </c:barChart>
      <c:catAx>
        <c:axId val="265602176"/>
        <c:scaling>
          <c:orientation val="minMax"/>
        </c:scaling>
        <c:delete val="0"/>
        <c:axPos val="l"/>
        <c:majorTickMark val="out"/>
        <c:minorTickMark val="none"/>
        <c:tickLblPos val="nextTo"/>
        <c:crossAx val="265603712"/>
        <c:crosses val="autoZero"/>
        <c:auto val="1"/>
        <c:lblAlgn val="ctr"/>
        <c:lblOffset val="100"/>
        <c:noMultiLvlLbl val="0"/>
      </c:catAx>
      <c:valAx>
        <c:axId val="265603712"/>
        <c:scaling>
          <c:orientation val="minMax"/>
        </c:scaling>
        <c:delete val="0"/>
        <c:axPos val="b"/>
        <c:majorGridlines/>
        <c:numFmt formatCode="#,,&quot;M&quot;" sourceLinked="0"/>
        <c:majorTickMark val="out"/>
        <c:minorTickMark val="none"/>
        <c:tickLblPos val="nextTo"/>
        <c:crossAx val="2656021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[Profit Dashboard.xlsx]Profit by Sales Channel!PivotTable10</c:name>
    <c:fmtId val="3"/>
  </c:pivotSource>
  <c:chart>
    <c:title>
      <c:tx>
        <c:rich>
          <a:bodyPr/>
          <a:lstStyle/>
          <a:p>
            <a:pPr>
              <a:defRPr/>
            </a:pPr>
            <a:r>
              <a:rPr lang="en-US"/>
              <a:t>Profit by Sales Channel</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layout>
            <c:manualLayout>
              <c:x val="5.2777777777777778E-2"/>
              <c:y val="9.2592592592592587E-3"/>
            </c:manualLayout>
          </c:layout>
          <c:showLegendKey val="0"/>
          <c:showVal val="1"/>
          <c:showCatName val="0"/>
          <c:showSerName val="0"/>
          <c:showPercent val="0"/>
          <c:showBubbleSize val="0"/>
        </c:dLbl>
      </c:pivotFmt>
      <c:pivotFmt>
        <c:idx val="2"/>
        <c:dLbl>
          <c:idx val="0"/>
          <c:layout>
            <c:manualLayout>
              <c:x val="-6.9444444444444448E-2"/>
              <c:y val="-5.0925925925925923E-2"/>
            </c:manualLayout>
          </c:layout>
          <c:showLegendKey val="0"/>
          <c:showVal val="1"/>
          <c:showCatName val="0"/>
          <c:showSerName val="0"/>
          <c:showPercent val="0"/>
          <c:showBubbleSize val="0"/>
        </c:dLbl>
      </c:pivotFmt>
      <c:pivotFmt>
        <c:idx val="3"/>
        <c:marker>
          <c:symbol val="none"/>
        </c:marker>
        <c:dLbl>
          <c:idx val="0"/>
          <c:numFmt formatCode="#,,&quot;M&quot;" sourceLinked="0"/>
          <c:spPr/>
          <c:txPr>
            <a:bodyPr/>
            <a:lstStyle/>
            <a:p>
              <a:pPr>
                <a:defRPr/>
              </a:pPr>
              <a:endParaRPr lang="en-US"/>
            </a:p>
          </c:txPr>
          <c:showLegendKey val="0"/>
          <c:showVal val="1"/>
          <c:showCatName val="0"/>
          <c:showSerName val="0"/>
          <c:showPercent val="0"/>
          <c:showBubbleSize val="0"/>
        </c:dLbl>
      </c:pivotFmt>
      <c:pivotFmt>
        <c:idx val="4"/>
        <c:dLbl>
          <c:idx val="0"/>
          <c:layout>
            <c:manualLayout>
              <c:x val="-6.9444444444444448E-2"/>
              <c:y val="-5.0925925925925923E-2"/>
            </c:manualLayout>
          </c:layout>
          <c:showLegendKey val="0"/>
          <c:showVal val="1"/>
          <c:showCatName val="0"/>
          <c:showSerName val="0"/>
          <c:showPercent val="0"/>
          <c:showBubbleSize val="0"/>
        </c:dLbl>
      </c:pivotFmt>
      <c:pivotFmt>
        <c:idx val="5"/>
        <c:dLbl>
          <c:idx val="0"/>
          <c:layout>
            <c:manualLayout>
              <c:x val="5.2777777777777778E-2"/>
              <c:y val="9.2592592592592587E-3"/>
            </c:manualLayout>
          </c:layout>
          <c:showLegendKey val="0"/>
          <c:showVal val="1"/>
          <c:showCatName val="0"/>
          <c:showSerName val="0"/>
          <c:showPercent val="0"/>
          <c:showBubbleSize val="0"/>
        </c:dLbl>
      </c:pivotFmt>
      <c:pivotFmt>
        <c:idx val="6"/>
        <c:marker>
          <c:symbol val="none"/>
        </c:marker>
        <c:dLbl>
          <c:idx val="0"/>
          <c:numFmt formatCode="#,,&quot;M&quot;" sourceLinked="0"/>
          <c:spPr/>
          <c:txPr>
            <a:bodyPr/>
            <a:lstStyle/>
            <a:p>
              <a:pPr>
                <a:defRPr/>
              </a:pPr>
              <a:endParaRPr lang="en-US"/>
            </a:p>
          </c:txPr>
          <c:showLegendKey val="0"/>
          <c:showVal val="1"/>
          <c:showCatName val="0"/>
          <c:showSerName val="0"/>
          <c:showPercent val="0"/>
          <c:showBubbleSize val="0"/>
        </c:dLbl>
      </c:pivotFmt>
      <c:pivotFmt>
        <c:idx val="7"/>
        <c:spPr>
          <a:solidFill>
            <a:srgbClr val="FFC000"/>
          </a:solidFill>
        </c:spPr>
        <c:dLbl>
          <c:idx val="0"/>
          <c:layout>
            <c:manualLayout>
              <c:x val="-7.5027536459019092E-2"/>
              <c:y val="-0.16711489389109405"/>
            </c:manualLayout>
          </c:layout>
          <c:showLegendKey val="0"/>
          <c:showVal val="1"/>
          <c:showCatName val="0"/>
          <c:showSerName val="0"/>
          <c:showPercent val="0"/>
          <c:showBubbleSize val="0"/>
        </c:dLbl>
      </c:pivotFmt>
      <c:pivotFmt>
        <c:idx val="8"/>
        <c:dLbl>
          <c:idx val="0"/>
          <c:layout>
            <c:manualLayout>
              <c:x val="5.2777777777777778E-2"/>
              <c:y val="9.2592592592592587E-3"/>
            </c:manualLayout>
          </c:layout>
          <c:showLegendKey val="0"/>
          <c:showVal val="1"/>
          <c:showCatName val="0"/>
          <c:showSerName val="0"/>
          <c:showPercent val="0"/>
          <c:showBubbleSize val="0"/>
        </c:dLbl>
      </c:pivotFmt>
    </c:pivotFmts>
    <c:plotArea>
      <c:layout/>
      <c:doughnutChart>
        <c:varyColors val="1"/>
        <c:ser>
          <c:idx val="0"/>
          <c:order val="0"/>
          <c:tx>
            <c:strRef>
              <c:f>'Profit by Sales Channel'!$B$3</c:f>
              <c:strCache>
                <c:ptCount val="1"/>
                <c:pt idx="0">
                  <c:v>Total</c:v>
                </c:pt>
              </c:strCache>
            </c:strRef>
          </c:tx>
          <c:dPt>
            <c:idx val="0"/>
            <c:bubble3D val="0"/>
            <c:spPr>
              <a:solidFill>
                <a:srgbClr val="FFC000"/>
              </a:solidFill>
            </c:spPr>
          </c:dPt>
          <c:dLbls>
            <c:dLbl>
              <c:idx val="0"/>
              <c:layout>
                <c:manualLayout>
                  <c:x val="-7.5027536459019092E-2"/>
                  <c:y val="-0.16711489389109405"/>
                </c:manualLayout>
              </c:layout>
              <c:showLegendKey val="0"/>
              <c:showVal val="1"/>
              <c:showCatName val="0"/>
              <c:showSerName val="0"/>
              <c:showPercent val="0"/>
              <c:showBubbleSize val="0"/>
            </c:dLbl>
            <c:dLbl>
              <c:idx val="1"/>
              <c:layout>
                <c:manualLayout>
                  <c:x val="5.2777777777777778E-2"/>
                  <c:y val="9.2592592592592587E-3"/>
                </c:manualLayout>
              </c:layout>
              <c:showLegendKey val="0"/>
              <c:showVal val="1"/>
              <c:showCatName val="0"/>
              <c:showSerName val="0"/>
              <c:showPercent val="0"/>
              <c:showBubbleSize val="0"/>
            </c:dLbl>
            <c:numFmt formatCode="#,,&quot;M&quot;" sourceLinked="0"/>
            <c:spPr/>
            <c:txPr>
              <a:bodyPr/>
              <a:lstStyle/>
              <a:p>
                <a:pPr>
                  <a:defRPr/>
                </a:pPr>
                <a:endParaRPr lang="en-US"/>
              </a:p>
            </c:txPr>
            <c:showLegendKey val="0"/>
            <c:showVal val="1"/>
            <c:showCatName val="0"/>
            <c:showSerName val="0"/>
            <c:showPercent val="0"/>
            <c:showBubbleSize val="0"/>
            <c:showLeaderLines val="1"/>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ser>
        <c:dLbls>
          <c:showLegendKey val="0"/>
          <c:showVal val="0"/>
          <c:showCatName val="0"/>
          <c:showSerName val="0"/>
          <c:showPercent val="0"/>
          <c:showBubbleSize val="0"/>
          <c:showLeaderLines val="1"/>
        </c:dLbls>
        <c:firstSliceAng val="0"/>
        <c:holeSize val="84"/>
      </c:doughnutChart>
    </c:plotArea>
    <c:legend>
      <c:legendPos val="r"/>
      <c:layout/>
      <c:overlay val="0"/>
    </c:legend>
    <c:plotVisOnly val="1"/>
    <c:dispBlanksAs val="gap"/>
    <c:showDLblsOverMax val="0"/>
  </c:chart>
  <c:spPr>
    <a:solidFill>
      <a:schemeClr val="tx2"/>
    </a:solidFill>
  </c:spPr>
  <c:txPr>
    <a:bodyPr/>
    <a:lstStyle/>
    <a:p>
      <a:pPr>
        <a:defRPr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Items!PivotTable11</c:name>
    <c:fmtId val="3"/>
  </c:pivotSource>
  <c:chart>
    <c:title>
      <c:tx>
        <c:rich>
          <a:bodyPr/>
          <a:lstStyle/>
          <a:p>
            <a:pPr>
              <a:defRPr/>
            </a:pPr>
            <a:r>
              <a:rPr lang="en-IN"/>
              <a:t>Revenue &amp; Profit by Items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s>
    <c:plotArea>
      <c:layout/>
      <c:barChart>
        <c:barDir val="col"/>
        <c:grouping val="stacked"/>
        <c:varyColors val="0"/>
        <c:ser>
          <c:idx val="1"/>
          <c:order val="1"/>
          <c:tx>
            <c:strRef>
              <c:f>'Profit by Items'!$C$3</c:f>
              <c:strCache>
                <c:ptCount val="1"/>
                <c:pt idx="0">
                  <c:v>Revenue</c:v>
                </c:pt>
              </c:strCache>
            </c:strRef>
          </c:tx>
          <c:invertIfNegative val="0"/>
          <c:cat>
            <c:strRef>
              <c:f>'Profit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by Items'!$C$4:$C$16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ser>
        <c:dLbls>
          <c:showLegendKey val="0"/>
          <c:showVal val="0"/>
          <c:showCatName val="0"/>
          <c:showSerName val="0"/>
          <c:showPercent val="0"/>
          <c:showBubbleSize val="0"/>
        </c:dLbls>
        <c:gapWidth val="150"/>
        <c:overlap val="100"/>
        <c:axId val="262646400"/>
        <c:axId val="262660480"/>
      </c:barChart>
      <c:lineChart>
        <c:grouping val="standard"/>
        <c:varyColors val="0"/>
        <c:ser>
          <c:idx val="0"/>
          <c:order val="0"/>
          <c:tx>
            <c:strRef>
              <c:f>'Profit by Items'!$B$3</c:f>
              <c:strCache>
                <c:ptCount val="1"/>
                <c:pt idx="0">
                  <c:v>Profit</c:v>
                </c:pt>
              </c:strCache>
            </c:strRef>
          </c:tx>
          <c:spPr>
            <a:ln>
              <a:solidFill>
                <a:srgbClr val="FFC000"/>
              </a:solidFill>
            </a:ln>
          </c:spPr>
          <c:marker>
            <c:symbol val="none"/>
          </c:marker>
          <c:cat>
            <c:strRef>
              <c:f>'Profit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by Items'!$B$4:$B$16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ser>
        <c:dLbls>
          <c:showLegendKey val="0"/>
          <c:showVal val="0"/>
          <c:showCatName val="0"/>
          <c:showSerName val="0"/>
          <c:showPercent val="0"/>
          <c:showBubbleSize val="0"/>
        </c:dLbls>
        <c:marker val="1"/>
        <c:smooth val="0"/>
        <c:axId val="262646400"/>
        <c:axId val="262660480"/>
      </c:lineChart>
      <c:catAx>
        <c:axId val="262646400"/>
        <c:scaling>
          <c:orientation val="minMax"/>
        </c:scaling>
        <c:delete val="0"/>
        <c:axPos val="b"/>
        <c:majorTickMark val="out"/>
        <c:minorTickMark val="none"/>
        <c:tickLblPos val="nextTo"/>
        <c:crossAx val="262660480"/>
        <c:crosses val="autoZero"/>
        <c:auto val="1"/>
        <c:lblAlgn val="ctr"/>
        <c:lblOffset val="100"/>
        <c:noMultiLvlLbl val="0"/>
      </c:catAx>
      <c:valAx>
        <c:axId val="262660480"/>
        <c:scaling>
          <c:orientation val="minMax"/>
          <c:max val="300000000"/>
          <c:min val="0"/>
        </c:scaling>
        <c:delete val="0"/>
        <c:axPos val="l"/>
        <c:numFmt formatCode="#,,&quot;M&quot;" sourceLinked="0"/>
        <c:majorTickMark val="out"/>
        <c:minorTickMark val="none"/>
        <c:tickLblPos val="nextTo"/>
        <c:crossAx val="262646400"/>
        <c:crosses val="autoZero"/>
        <c:crossBetween val="between"/>
      </c:valAx>
      <c:spPr>
        <a:solidFill>
          <a:schemeClr val="tx2"/>
        </a:solidFill>
      </c:spPr>
    </c:plotArea>
    <c:legend>
      <c:legendPos val="t"/>
      <c:layout/>
      <c:overlay val="0"/>
    </c:legend>
    <c:plotVisOnly val="1"/>
    <c:dispBlanksAs val="gap"/>
    <c:showDLblsOverMax val="0"/>
  </c:chart>
  <c:spPr>
    <a:solidFill>
      <a:schemeClr val="tx2"/>
    </a:solidFill>
  </c:spPr>
  <c:txPr>
    <a:bodyPr/>
    <a:lstStyle/>
    <a:p>
      <a:pPr>
        <a:defRPr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Dashboard.xlsx]Profit by Country!PivotTable12</c:name>
    <c:fmtId val="2"/>
  </c:pivotSource>
  <c:chart>
    <c:title>
      <c:tx>
        <c:rich>
          <a:bodyPr/>
          <a:lstStyle/>
          <a:p>
            <a:pPr>
              <a:defRPr/>
            </a:pPr>
            <a:r>
              <a:rPr lang="en-US"/>
              <a:t>Profit by Country</a:t>
            </a:r>
          </a:p>
        </c:rich>
      </c:tx>
      <c:layout/>
      <c:overlay val="0"/>
    </c:title>
    <c:autoTitleDeleted val="0"/>
    <c:pivotFmts>
      <c:pivotFmt>
        <c:idx val="0"/>
        <c:marker>
          <c:symbol val="none"/>
        </c:marker>
      </c:pivotFmt>
      <c:pivotFmt>
        <c:idx val="1"/>
        <c:marker>
          <c:symbol val="none"/>
        </c:marker>
      </c:pivotFmt>
      <c:pivotFmt>
        <c:idx val="2"/>
        <c:spPr>
          <a:ln>
            <a:solidFill>
              <a:srgbClr val="FFC000"/>
            </a:solidFill>
          </a:ln>
        </c:spPr>
        <c:marker>
          <c:symbol val="none"/>
        </c:marker>
      </c:pivotFmt>
    </c:pivotFmts>
    <c:plotArea>
      <c:layout/>
      <c:barChart>
        <c:barDir val="bar"/>
        <c:grouping val="clustered"/>
        <c:varyColors val="0"/>
        <c:ser>
          <c:idx val="0"/>
          <c:order val="0"/>
          <c:tx>
            <c:strRef>
              <c:f>'Profit by Country'!$B$3</c:f>
              <c:strCache>
                <c:ptCount val="1"/>
                <c:pt idx="0">
                  <c:v>Total</c:v>
                </c:pt>
              </c:strCache>
            </c:strRef>
          </c:tx>
          <c:spPr>
            <a:ln>
              <a:solidFill>
                <a:srgbClr val="FFC000"/>
              </a:solidFill>
            </a:ln>
          </c:spPr>
          <c:invertIfNegative val="0"/>
          <c:cat>
            <c:strRef>
              <c:f>'Profit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Country'!$B$4:$B$189</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ser>
        <c:dLbls>
          <c:showLegendKey val="0"/>
          <c:showVal val="0"/>
          <c:showCatName val="0"/>
          <c:showSerName val="0"/>
          <c:showPercent val="0"/>
          <c:showBubbleSize val="0"/>
        </c:dLbls>
        <c:gapWidth val="150"/>
        <c:axId val="263619328"/>
        <c:axId val="263620864"/>
      </c:barChart>
      <c:catAx>
        <c:axId val="263619328"/>
        <c:scaling>
          <c:orientation val="minMax"/>
        </c:scaling>
        <c:delete val="0"/>
        <c:axPos val="l"/>
        <c:majorTickMark val="out"/>
        <c:minorTickMark val="none"/>
        <c:tickLblPos val="nextTo"/>
        <c:crossAx val="263620864"/>
        <c:crosses val="autoZero"/>
        <c:auto val="1"/>
        <c:lblAlgn val="ctr"/>
        <c:lblOffset val="100"/>
        <c:noMultiLvlLbl val="0"/>
      </c:catAx>
      <c:valAx>
        <c:axId val="263620864"/>
        <c:scaling>
          <c:orientation val="minMax"/>
        </c:scaling>
        <c:delete val="0"/>
        <c:axPos val="b"/>
        <c:numFmt formatCode="#,,&quot;M&quot;" sourceLinked="0"/>
        <c:majorTickMark val="out"/>
        <c:minorTickMark val="none"/>
        <c:tickLblPos val="nextTo"/>
        <c:crossAx val="263619328"/>
        <c:crosses val="autoZero"/>
        <c:crossBetween val="between"/>
        <c:majorUnit val="2000000"/>
      </c:valAx>
      <c:spPr>
        <a:solidFill>
          <a:schemeClr val="tx2"/>
        </a:solidFill>
        <a:ln>
          <a:solidFill>
            <a:srgbClr val="FFC000"/>
          </a:solidFill>
        </a:ln>
      </c:spPr>
    </c:plotArea>
    <c:plotVisOnly val="1"/>
    <c:dispBlanksAs val="gap"/>
    <c:showDLblsOverMax val="0"/>
  </c:chart>
  <c:spPr>
    <a:solidFill>
      <a:schemeClr val="tx2"/>
    </a:solidFill>
  </c:spPr>
  <c:txPr>
    <a:bodyPr/>
    <a:lstStyle/>
    <a:p>
      <a:pPr>
        <a:defRPr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Year &amp; Region!PivotTable2</c:name>
    <c:fmtId val="5"/>
  </c:pivotSource>
  <c:chart>
    <c:title>
      <c:tx>
        <c:rich>
          <a:bodyPr/>
          <a:lstStyle/>
          <a:p>
            <a:pPr>
              <a:defRPr>
                <a:solidFill>
                  <a:srgbClr val="FFFF00"/>
                </a:solidFill>
              </a:defRPr>
            </a:pPr>
            <a:r>
              <a:rPr lang="en-IN" sz="1400" b="0">
                <a:solidFill>
                  <a:srgbClr val="FFFF00"/>
                </a:solidFill>
              </a:rPr>
              <a:t>Revenue</a:t>
            </a:r>
            <a:r>
              <a:rPr lang="en-IN" sz="1400" b="0" baseline="0">
                <a:solidFill>
                  <a:srgbClr val="FFFF00"/>
                </a:solidFill>
              </a:rPr>
              <a:t> by Year &amp; Region</a:t>
            </a:r>
            <a:endParaRPr lang="en-IN" sz="1400" b="0">
              <a:solidFill>
                <a:srgbClr val="FFFF00"/>
              </a:solidFill>
            </a:endParaRP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ln>
            <a:solidFill>
              <a:srgbClr val="00B050"/>
            </a:solidFill>
          </a:ln>
        </c:spPr>
        <c:marker>
          <c:symbol val="none"/>
        </c:marker>
      </c:pivotFmt>
      <c:pivotFmt>
        <c:idx val="15"/>
        <c:marker>
          <c:symbol val="none"/>
        </c:marker>
      </c:pivotFmt>
      <c:pivotFmt>
        <c:idx val="16"/>
        <c:marker>
          <c:symbol val="none"/>
        </c:marker>
      </c:pivotFmt>
      <c:pivotFmt>
        <c:idx val="17"/>
        <c:spPr>
          <a:ln>
            <a:solidFill>
              <a:srgbClr val="00B0F0"/>
            </a:solidFill>
          </a:ln>
        </c:spPr>
        <c:marker>
          <c:symbol val="none"/>
        </c:marker>
      </c:pivotFmt>
      <c:pivotFmt>
        <c:idx val="18"/>
        <c:marker>
          <c:symbol val="none"/>
        </c:marker>
      </c:pivotFmt>
      <c:pivotFmt>
        <c:idx val="19"/>
        <c:marker>
          <c:symbol val="none"/>
        </c:marker>
      </c:pivotFmt>
      <c:pivotFmt>
        <c:idx val="20"/>
        <c:marker>
          <c:symbol val="none"/>
        </c:marker>
      </c:pivotFmt>
    </c:pivotFmts>
    <c:plotArea>
      <c:layout>
        <c:manualLayout>
          <c:layoutTarget val="inner"/>
          <c:xMode val="edge"/>
          <c:yMode val="edge"/>
          <c:x val="9.791428060128847E-2"/>
          <c:y val="0.25045467801373311"/>
          <c:w val="0.87083571939871152"/>
          <c:h val="0.50677324425355919"/>
        </c:manualLayout>
      </c:layout>
      <c:lineChart>
        <c:grouping val="standard"/>
        <c:varyColors val="0"/>
        <c:ser>
          <c:idx val="0"/>
          <c:order val="0"/>
          <c:tx>
            <c:strRef>
              <c:f>'Revenue by Year &amp; Region'!$B$3:$B$4</c:f>
              <c:strCache>
                <c:ptCount val="1"/>
                <c:pt idx="0">
                  <c:v>Asia</c:v>
                </c:pt>
              </c:strCache>
            </c:strRef>
          </c:tx>
          <c:spPr>
            <a:ln>
              <a:solidFill>
                <a:srgbClr val="00B050"/>
              </a:solidFill>
            </a:ln>
          </c:spPr>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ser>
        <c:ser>
          <c:idx val="1"/>
          <c:order val="1"/>
          <c:tx>
            <c:strRef>
              <c:f>'Revenue by Year &amp; Region'!$C$3:$C$4</c:f>
              <c:strCache>
                <c:ptCount val="1"/>
                <c:pt idx="0">
                  <c:v>Australia and Oceania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ser>
        <c:ser>
          <c:idx val="2"/>
          <c:order val="2"/>
          <c:tx>
            <c:strRef>
              <c:f>'Revenue by Year &amp; Region'!$D$3:$D$4</c:f>
              <c:strCache>
                <c:ptCount val="1"/>
                <c:pt idx="0">
                  <c:v>Central America and the Caribbean</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ser>
        <c:ser>
          <c:idx val="3"/>
          <c:order val="3"/>
          <c:tx>
            <c:strRef>
              <c:f>'Revenue by Year &amp; Region'!$E$3:$E$4</c:f>
              <c:strCache>
                <c:ptCount val="1"/>
                <c:pt idx="0">
                  <c:v>Europe</c:v>
                </c:pt>
              </c:strCache>
            </c:strRef>
          </c:tx>
          <c:spPr>
            <a:ln>
              <a:solidFill>
                <a:srgbClr val="00B0F0"/>
              </a:solidFill>
            </a:ln>
          </c:spPr>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ser>
        <c:ser>
          <c:idx val="4"/>
          <c:order val="4"/>
          <c:tx>
            <c:strRef>
              <c:f>'Revenue by Year &amp; Region'!$F$3:$F$4</c:f>
              <c:strCache>
                <c:ptCount val="1"/>
                <c:pt idx="0">
                  <c:v>Middle East and North Africa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ser>
        <c:ser>
          <c:idx val="5"/>
          <c:order val="5"/>
          <c:tx>
            <c:strRef>
              <c:f>'Revenue by Year &amp; Region'!$G$3:$G$4</c:f>
              <c:strCache>
                <c:ptCount val="1"/>
                <c:pt idx="0">
                  <c:v>North America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ser>
        <c:ser>
          <c:idx val="6"/>
          <c:order val="6"/>
          <c:tx>
            <c:strRef>
              <c:f>'Revenue by Year &amp; Region'!$H$3:$H$4</c:f>
              <c:strCache>
                <c:ptCount val="1"/>
                <c:pt idx="0">
                  <c:v>Sub-Saharan Africa</c:v>
                </c:pt>
              </c:strCache>
            </c:strRef>
          </c:tx>
          <c:marker>
            <c:symbol val="none"/>
          </c:marker>
          <c:cat>
            <c:strRef>
              <c:f>'Revenue by Year &amp; Region'!$A$5:$A$13</c:f>
              <c:strCache>
                <c:ptCount val="8"/>
                <c:pt idx="0">
                  <c:v>2010</c:v>
                </c:pt>
                <c:pt idx="1">
                  <c:v>2011</c:v>
                </c:pt>
                <c:pt idx="2">
                  <c:v>2012</c:v>
                </c:pt>
                <c:pt idx="3">
                  <c:v>2013</c:v>
                </c:pt>
                <c:pt idx="4">
                  <c:v>2014</c:v>
                </c:pt>
                <c:pt idx="5">
                  <c:v>2015</c:v>
                </c:pt>
                <c:pt idx="6">
                  <c:v>2016</c:v>
                </c:pt>
                <c:pt idx="7">
                  <c:v>2017</c:v>
                </c:pt>
              </c:strCache>
            </c:strRef>
          </c:cat>
          <c:val>
            <c:numRef>
              <c:f>'Revenue by Year &amp;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ser>
        <c:dLbls>
          <c:showLegendKey val="0"/>
          <c:showVal val="0"/>
          <c:showCatName val="0"/>
          <c:showSerName val="0"/>
          <c:showPercent val="0"/>
          <c:showBubbleSize val="0"/>
        </c:dLbls>
        <c:marker val="1"/>
        <c:smooth val="0"/>
        <c:axId val="263404544"/>
        <c:axId val="263410432"/>
      </c:lineChart>
      <c:catAx>
        <c:axId val="263404544"/>
        <c:scaling>
          <c:orientation val="minMax"/>
        </c:scaling>
        <c:delete val="0"/>
        <c:axPos val="b"/>
        <c:majorTickMark val="out"/>
        <c:minorTickMark val="none"/>
        <c:tickLblPos val="nextTo"/>
        <c:txPr>
          <a:bodyPr/>
          <a:lstStyle/>
          <a:p>
            <a:pPr>
              <a:defRPr>
                <a:solidFill>
                  <a:srgbClr val="FFFF00"/>
                </a:solidFill>
              </a:defRPr>
            </a:pPr>
            <a:endParaRPr lang="en-US"/>
          </a:p>
        </c:txPr>
        <c:crossAx val="263410432"/>
        <c:crosses val="autoZero"/>
        <c:auto val="1"/>
        <c:lblAlgn val="ctr"/>
        <c:lblOffset val="100"/>
        <c:noMultiLvlLbl val="0"/>
      </c:catAx>
      <c:valAx>
        <c:axId val="263410432"/>
        <c:scaling>
          <c:orientation val="minMax"/>
          <c:max val="70000000"/>
          <c:min val="0"/>
        </c:scaling>
        <c:delete val="0"/>
        <c:axPos val="l"/>
        <c:numFmt formatCode="#,,&quot;M&quot;" sourceLinked="0"/>
        <c:majorTickMark val="out"/>
        <c:minorTickMark val="none"/>
        <c:tickLblPos val="nextTo"/>
        <c:txPr>
          <a:bodyPr/>
          <a:lstStyle/>
          <a:p>
            <a:pPr>
              <a:defRPr>
                <a:solidFill>
                  <a:srgbClr val="FFFF00"/>
                </a:solidFill>
              </a:defRPr>
            </a:pPr>
            <a:endParaRPr lang="en-US"/>
          </a:p>
        </c:txPr>
        <c:crossAx val="263404544"/>
        <c:crosses val="autoZero"/>
        <c:crossBetween val="between"/>
      </c:valAx>
      <c:spPr>
        <a:solidFill>
          <a:schemeClr val="tx2"/>
        </a:solidFill>
      </c:spPr>
    </c:plotArea>
    <c:plotVisOnly val="1"/>
    <c:dispBlanksAs val="gap"/>
    <c:showDLblsOverMax val="0"/>
  </c:chart>
  <c:spPr>
    <a:solidFill>
      <a:schemeClr val="tx2"/>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&amp; Total Cost by Region!PivotTable3</c:name>
    <c:fmtId val="5"/>
  </c:pivotSource>
  <c:chart>
    <c:title>
      <c:tx>
        <c:rich>
          <a:bodyPr/>
          <a:lstStyle/>
          <a:p>
            <a:pPr>
              <a:defRPr>
                <a:solidFill>
                  <a:srgbClr val="FFFF00"/>
                </a:solidFill>
              </a:defRPr>
            </a:pPr>
            <a:r>
              <a:rPr lang="en-IN" sz="1400" b="0">
                <a:solidFill>
                  <a:srgbClr val="FFFF00"/>
                </a:solidFill>
              </a:rPr>
              <a:t>Revenue &amp; Total Cost by Region</a:t>
            </a:r>
          </a:p>
        </c:rich>
      </c:tx>
      <c:overlay val="0"/>
    </c:title>
    <c:autoTitleDeleted val="0"/>
    <c:pivotFmts>
      <c:pivotFmt>
        <c:idx val="0"/>
        <c:marker>
          <c:symbol val="none"/>
        </c:marker>
      </c:pivotFmt>
      <c:pivotFmt>
        <c:idx val="1"/>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2"/>
        <c:dLbl>
          <c:idx val="0"/>
          <c:layout>
            <c:manualLayout>
              <c:x val="-4.2326064382139164E-2"/>
              <c:y val="-0.12784449741345594"/>
            </c:manualLayout>
          </c:layout>
          <c:dLblPos val="r"/>
          <c:showLegendKey val="0"/>
          <c:showVal val="1"/>
          <c:showCatName val="0"/>
          <c:showSerName val="0"/>
          <c:showPercent val="0"/>
          <c:showBubbleSize val="0"/>
        </c:dLbl>
      </c:pivotFmt>
      <c:pivotFmt>
        <c:idx val="3"/>
        <c:dLbl>
          <c:idx val="0"/>
          <c:layout>
            <c:manualLayout>
              <c:x val="-3.7061348639831238E-2"/>
              <c:y val="-0.11284918344906987"/>
            </c:manualLayout>
          </c:layout>
          <c:dLblPos val="r"/>
          <c:showLegendKey val="0"/>
          <c:showVal val="1"/>
          <c:showCatName val="0"/>
          <c:showSerName val="0"/>
          <c:showPercent val="0"/>
          <c:showBubbleSize val="0"/>
        </c:dLbl>
      </c:pivotFmt>
      <c:pivotFmt>
        <c:idx val="4"/>
        <c:dLbl>
          <c:idx val="0"/>
          <c:layout>
            <c:manualLayout>
              <c:x val="-4.232606438213915E-2"/>
              <c:y val="-0.10910035495797327"/>
            </c:manualLayout>
          </c:layout>
          <c:dLblPos val="r"/>
          <c:showLegendKey val="0"/>
          <c:showVal val="1"/>
          <c:showCatName val="0"/>
          <c:showSerName val="0"/>
          <c:showPercent val="0"/>
          <c:showBubbleSize val="0"/>
        </c:dLbl>
      </c:pivotFmt>
      <c:pivotFmt>
        <c:idx val="5"/>
        <c:dLbl>
          <c:idx val="0"/>
          <c:layout>
            <c:manualLayout>
              <c:x val="-4.4402907580477671E-2"/>
              <c:y val="-0.21406755270867617"/>
            </c:manualLayout>
          </c:layout>
          <c:dLblPos val="r"/>
          <c:showLegendKey val="0"/>
          <c:showVal val="1"/>
          <c:showCatName val="0"/>
          <c:showSerName val="0"/>
          <c:showPercent val="0"/>
          <c:showBubbleSize val="0"/>
        </c:dLbl>
      </c:pivotFmt>
      <c:pivotFmt>
        <c:idx val="6"/>
        <c:dLbl>
          <c:idx val="0"/>
          <c:layout>
            <c:manualLayout>
              <c:x val="-4.2326064382139227E-2"/>
              <c:y val="-0.12784449741345594"/>
            </c:manualLayout>
          </c:layout>
          <c:dLblPos val="r"/>
          <c:showLegendKey val="0"/>
          <c:showVal val="1"/>
          <c:showCatName val="0"/>
          <c:showSerName val="0"/>
          <c:showPercent val="0"/>
          <c:showBubbleSize val="0"/>
        </c:dLbl>
      </c:pivotFmt>
      <c:pivotFmt>
        <c:idx val="7"/>
        <c:dLbl>
          <c:idx val="0"/>
          <c:layout>
            <c:manualLayout>
              <c:x val="-3.7061348639831238E-2"/>
              <c:y val="-8.6607384011394145E-2"/>
            </c:manualLayout>
          </c:layout>
          <c:dLblPos val="r"/>
          <c:showLegendKey val="0"/>
          <c:showVal val="1"/>
          <c:showCatName val="0"/>
          <c:showSerName val="0"/>
          <c:showPercent val="0"/>
          <c:showBubbleSize val="0"/>
        </c:dLbl>
      </c:pivotFmt>
      <c:pivotFmt>
        <c:idx val="8"/>
        <c:dLbl>
          <c:idx val="0"/>
          <c:layout>
            <c:manualLayout>
              <c:x val="-4.232606438213915E-2"/>
              <c:y val="-0.20282106723538659"/>
            </c:manualLayout>
          </c:layout>
          <c:dLblPos val="r"/>
          <c:showLegendKey val="0"/>
          <c:showVal val="1"/>
          <c:showCatName val="0"/>
          <c:showSerName val="0"/>
          <c:showPercent val="0"/>
          <c:showBubbleSize val="0"/>
        </c:dLbl>
      </c:pivotFmt>
      <c:pivotFmt>
        <c:idx val="9"/>
        <c:marker>
          <c:symbol val="none"/>
        </c:marker>
      </c:pivotFmt>
      <c:pivotFmt>
        <c:idx val="10"/>
        <c:marker>
          <c:symbol val="none"/>
        </c:marker>
        <c:dLbl>
          <c:idx val="0"/>
          <c:numFmt formatCode="#,,&quot;M&quot;" sourceLinked="0"/>
          <c:spPr/>
          <c:txPr>
            <a:bodyPr/>
            <a:lstStyle/>
            <a:p>
              <a:pPr>
                <a:defRPr/>
              </a:pPr>
              <a:endParaRPr lang="en-US"/>
            </a:p>
          </c:txPr>
          <c:dLblPos val="t"/>
          <c:showLegendKey val="0"/>
          <c:showVal val="1"/>
          <c:showCatName val="0"/>
          <c:showSerName val="0"/>
          <c:showPercent val="0"/>
          <c:showBubbleSize val="0"/>
        </c:dLbl>
      </c:pivotFmt>
      <c:pivotFmt>
        <c:idx val="11"/>
        <c:dLbl>
          <c:idx val="0"/>
          <c:layout>
            <c:manualLayout>
              <c:x val="-4.2326064382139164E-2"/>
              <c:y val="-0.12784449741345594"/>
            </c:manualLayout>
          </c:layout>
          <c:dLblPos val="r"/>
          <c:showLegendKey val="0"/>
          <c:showVal val="1"/>
          <c:showCatName val="0"/>
          <c:showSerName val="0"/>
          <c:showPercent val="0"/>
          <c:showBubbleSize val="0"/>
        </c:dLbl>
      </c:pivotFmt>
      <c:pivotFmt>
        <c:idx val="12"/>
        <c:dLbl>
          <c:idx val="0"/>
          <c:layout>
            <c:manualLayout>
              <c:x val="-3.7061348639831238E-2"/>
              <c:y val="-0.11284918344906987"/>
            </c:manualLayout>
          </c:layout>
          <c:dLblPos val="r"/>
          <c:showLegendKey val="0"/>
          <c:showVal val="1"/>
          <c:showCatName val="0"/>
          <c:showSerName val="0"/>
          <c:showPercent val="0"/>
          <c:showBubbleSize val="0"/>
        </c:dLbl>
      </c:pivotFmt>
      <c:pivotFmt>
        <c:idx val="13"/>
        <c:dLbl>
          <c:idx val="0"/>
          <c:layout>
            <c:manualLayout>
              <c:x val="-4.232606438213915E-2"/>
              <c:y val="-0.10910035495797327"/>
            </c:manualLayout>
          </c:layout>
          <c:dLblPos val="r"/>
          <c:showLegendKey val="0"/>
          <c:showVal val="1"/>
          <c:showCatName val="0"/>
          <c:showSerName val="0"/>
          <c:showPercent val="0"/>
          <c:showBubbleSize val="0"/>
        </c:dLbl>
      </c:pivotFmt>
      <c:pivotFmt>
        <c:idx val="14"/>
        <c:dLbl>
          <c:idx val="0"/>
          <c:layout>
            <c:manualLayout>
              <c:x val="-4.4402907580477671E-2"/>
              <c:y val="-0.21406755270867617"/>
            </c:manualLayout>
          </c:layout>
          <c:dLblPos val="r"/>
          <c:showLegendKey val="0"/>
          <c:showVal val="1"/>
          <c:showCatName val="0"/>
          <c:showSerName val="0"/>
          <c:showPercent val="0"/>
          <c:showBubbleSize val="0"/>
        </c:dLbl>
      </c:pivotFmt>
      <c:pivotFmt>
        <c:idx val="15"/>
        <c:dLbl>
          <c:idx val="0"/>
          <c:layout>
            <c:manualLayout>
              <c:x val="-4.2326064382139227E-2"/>
              <c:y val="-0.12784449741345594"/>
            </c:manualLayout>
          </c:layout>
          <c:dLblPos val="r"/>
          <c:showLegendKey val="0"/>
          <c:showVal val="1"/>
          <c:showCatName val="0"/>
          <c:showSerName val="0"/>
          <c:showPercent val="0"/>
          <c:showBubbleSize val="0"/>
        </c:dLbl>
      </c:pivotFmt>
      <c:pivotFmt>
        <c:idx val="16"/>
        <c:dLbl>
          <c:idx val="0"/>
          <c:layout>
            <c:manualLayout>
              <c:x val="-3.7061348639831238E-2"/>
              <c:y val="-8.6607384011394145E-2"/>
            </c:manualLayout>
          </c:layout>
          <c:dLblPos val="r"/>
          <c:showLegendKey val="0"/>
          <c:showVal val="1"/>
          <c:showCatName val="0"/>
          <c:showSerName val="0"/>
          <c:showPercent val="0"/>
          <c:showBubbleSize val="0"/>
        </c:dLbl>
      </c:pivotFmt>
      <c:pivotFmt>
        <c:idx val="17"/>
        <c:dLbl>
          <c:idx val="0"/>
          <c:layout>
            <c:manualLayout>
              <c:x val="-4.232606438213915E-2"/>
              <c:y val="-0.20282106723538659"/>
            </c:manualLayout>
          </c:layout>
          <c:dLblPos val="r"/>
          <c:showLegendKey val="0"/>
          <c:showVal val="1"/>
          <c:showCatName val="0"/>
          <c:showSerName val="0"/>
          <c:showPercent val="0"/>
          <c:showBubbleSize val="0"/>
        </c:dLbl>
      </c:pivotFmt>
      <c:pivotFmt>
        <c:idx val="18"/>
        <c:spPr>
          <a:solidFill>
            <a:schemeClr val="accent3">
              <a:lumMod val="60000"/>
              <a:lumOff val="40000"/>
            </a:schemeClr>
          </a:solidFill>
        </c:spPr>
        <c:marker>
          <c:symbol val="none"/>
        </c:marker>
      </c:pivotFmt>
      <c:pivotFmt>
        <c:idx val="19"/>
        <c:marker>
          <c:symbol val="none"/>
        </c:marker>
        <c:dLbl>
          <c:idx val="0"/>
          <c:numFmt formatCode="#,,&quot;M&quot;" sourceLinked="0"/>
          <c:spPr/>
          <c:txPr>
            <a:bodyPr/>
            <a:lstStyle/>
            <a:p>
              <a:pPr>
                <a:defRPr>
                  <a:solidFill>
                    <a:srgbClr val="FFFF00"/>
                  </a:solidFill>
                </a:defRPr>
              </a:pPr>
              <a:endParaRPr lang="en-US"/>
            </a:p>
          </c:txPr>
          <c:dLblPos val="t"/>
          <c:showLegendKey val="0"/>
          <c:showVal val="1"/>
          <c:showCatName val="0"/>
          <c:showSerName val="0"/>
          <c:showPercent val="0"/>
          <c:showBubbleSize val="0"/>
        </c:dLbl>
      </c:pivotFmt>
      <c:pivotFmt>
        <c:idx val="20"/>
        <c:dLbl>
          <c:idx val="0"/>
          <c:layout>
            <c:manualLayout>
              <c:x val="-4.2326064382139164E-2"/>
              <c:y val="-0.12784449741345594"/>
            </c:manualLayout>
          </c:layout>
          <c:dLblPos val="r"/>
          <c:showLegendKey val="0"/>
          <c:showVal val="1"/>
          <c:showCatName val="0"/>
          <c:showSerName val="0"/>
          <c:showPercent val="0"/>
          <c:showBubbleSize val="0"/>
        </c:dLbl>
      </c:pivotFmt>
      <c:pivotFmt>
        <c:idx val="21"/>
        <c:dLbl>
          <c:idx val="0"/>
          <c:layout>
            <c:manualLayout>
              <c:x val="-3.7061348639831238E-2"/>
              <c:y val="-0.11284918344906987"/>
            </c:manualLayout>
          </c:layout>
          <c:dLblPos val="r"/>
          <c:showLegendKey val="0"/>
          <c:showVal val="1"/>
          <c:showCatName val="0"/>
          <c:showSerName val="0"/>
          <c:showPercent val="0"/>
          <c:showBubbleSize val="0"/>
        </c:dLbl>
      </c:pivotFmt>
      <c:pivotFmt>
        <c:idx val="22"/>
        <c:dLbl>
          <c:idx val="0"/>
          <c:layout>
            <c:manualLayout>
              <c:x val="-4.232606438213915E-2"/>
              <c:y val="-0.10910035495797327"/>
            </c:manualLayout>
          </c:layout>
          <c:dLblPos val="r"/>
          <c:showLegendKey val="0"/>
          <c:showVal val="1"/>
          <c:showCatName val="0"/>
          <c:showSerName val="0"/>
          <c:showPercent val="0"/>
          <c:showBubbleSize val="0"/>
        </c:dLbl>
      </c:pivotFmt>
      <c:pivotFmt>
        <c:idx val="23"/>
        <c:dLbl>
          <c:idx val="0"/>
          <c:layout>
            <c:manualLayout>
              <c:x val="-5.7322834645669292E-2"/>
              <c:y val="-0.1658746798216488"/>
            </c:manualLayout>
          </c:layout>
          <c:dLblPos val="r"/>
          <c:showLegendKey val="0"/>
          <c:showVal val="1"/>
          <c:showCatName val="0"/>
          <c:showSerName val="0"/>
          <c:showPercent val="0"/>
          <c:showBubbleSize val="0"/>
        </c:dLbl>
      </c:pivotFmt>
      <c:pivotFmt>
        <c:idx val="24"/>
        <c:dLbl>
          <c:idx val="0"/>
          <c:layout>
            <c:manualLayout>
              <c:x val="-4.2326064382139227E-2"/>
              <c:y val="-0.12784449741345594"/>
            </c:manualLayout>
          </c:layout>
          <c:dLblPos val="r"/>
          <c:showLegendKey val="0"/>
          <c:showVal val="1"/>
          <c:showCatName val="0"/>
          <c:showSerName val="0"/>
          <c:showPercent val="0"/>
          <c:showBubbleSize val="0"/>
        </c:dLbl>
      </c:pivotFmt>
      <c:pivotFmt>
        <c:idx val="25"/>
        <c:dLbl>
          <c:idx val="0"/>
          <c:layout>
            <c:manualLayout>
              <c:x val="-3.7061348639831238E-2"/>
              <c:y val="-8.6607384011394145E-2"/>
            </c:manualLayout>
          </c:layout>
          <c:dLblPos val="r"/>
          <c:showLegendKey val="0"/>
          <c:showVal val="1"/>
          <c:showCatName val="0"/>
          <c:showSerName val="0"/>
          <c:showPercent val="0"/>
          <c:showBubbleSize val="0"/>
        </c:dLbl>
      </c:pivotFmt>
      <c:pivotFmt>
        <c:idx val="26"/>
        <c:dLbl>
          <c:idx val="0"/>
          <c:layout>
            <c:manualLayout>
              <c:x val="-5.5245884962054161E-2"/>
              <c:y val="-0.16667631154539417"/>
            </c:manualLayout>
          </c:layout>
          <c:dLblPos val="r"/>
          <c:showLegendKey val="0"/>
          <c:showVal val="1"/>
          <c:showCatName val="0"/>
          <c:showSerName val="0"/>
          <c:showPercent val="0"/>
          <c:showBubbleSize val="0"/>
        </c:dLbl>
      </c:pivotFmt>
    </c:pivotFmts>
    <c:plotArea>
      <c:layout/>
      <c:barChart>
        <c:barDir val="col"/>
        <c:grouping val="stacked"/>
        <c:varyColors val="0"/>
        <c:ser>
          <c:idx val="0"/>
          <c:order val="0"/>
          <c:tx>
            <c:strRef>
              <c:f>'Revenue &amp; Total Cost by Region'!$B$3</c:f>
              <c:strCache>
                <c:ptCount val="1"/>
                <c:pt idx="0">
                  <c:v>Sum of Total Revenue</c:v>
                </c:pt>
              </c:strCache>
            </c:strRef>
          </c:tx>
          <c:spPr>
            <a:solidFill>
              <a:schemeClr val="accent3">
                <a:lumMod val="60000"/>
                <a:lumOff val="40000"/>
              </a:schemeClr>
            </a:solidFill>
          </c:spPr>
          <c:invertIfNegative val="0"/>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er>
        <c:dLbls>
          <c:showLegendKey val="0"/>
          <c:showVal val="0"/>
          <c:showCatName val="0"/>
          <c:showSerName val="0"/>
          <c:showPercent val="0"/>
          <c:showBubbleSize val="0"/>
        </c:dLbls>
        <c:gapWidth val="150"/>
        <c:overlap val="100"/>
        <c:axId val="263454080"/>
        <c:axId val="263246976"/>
      </c:barChart>
      <c:lineChart>
        <c:grouping val="standard"/>
        <c:varyColors val="0"/>
        <c:ser>
          <c:idx val="1"/>
          <c:order val="1"/>
          <c:tx>
            <c:strRef>
              <c:f>'Revenue &amp; Total Cost by Region'!$C$3</c:f>
              <c:strCache>
                <c:ptCount val="1"/>
                <c:pt idx="0">
                  <c:v>Sum of Total Cost</c:v>
                </c:pt>
              </c:strCache>
            </c:strRef>
          </c:tx>
          <c:marker>
            <c:symbol val="none"/>
          </c:marker>
          <c:dLbls>
            <c:dLbl>
              <c:idx val="0"/>
              <c:layout>
                <c:manualLayout>
                  <c:x val="-4.2326064382139164E-2"/>
                  <c:y val="-0.12784449741345594"/>
                </c:manualLayout>
              </c:layout>
              <c:dLblPos val="r"/>
              <c:showLegendKey val="0"/>
              <c:showVal val="1"/>
              <c:showCatName val="0"/>
              <c:showSerName val="0"/>
              <c:showPercent val="0"/>
              <c:showBubbleSize val="0"/>
            </c:dLbl>
            <c:dLbl>
              <c:idx val="1"/>
              <c:layout>
                <c:manualLayout>
                  <c:x val="-3.7061348639831238E-2"/>
                  <c:y val="-0.11284918344906987"/>
                </c:manualLayout>
              </c:layout>
              <c:dLblPos val="r"/>
              <c:showLegendKey val="0"/>
              <c:showVal val="1"/>
              <c:showCatName val="0"/>
              <c:showSerName val="0"/>
              <c:showPercent val="0"/>
              <c:showBubbleSize val="0"/>
            </c:dLbl>
            <c:dLbl>
              <c:idx val="2"/>
              <c:layout>
                <c:manualLayout>
                  <c:x val="-4.232606438213915E-2"/>
                  <c:y val="-0.10910035495797327"/>
                </c:manualLayout>
              </c:layout>
              <c:dLblPos val="r"/>
              <c:showLegendKey val="0"/>
              <c:showVal val="1"/>
              <c:showCatName val="0"/>
              <c:showSerName val="0"/>
              <c:showPercent val="0"/>
              <c:showBubbleSize val="0"/>
            </c:dLbl>
            <c:dLbl>
              <c:idx val="3"/>
              <c:layout>
                <c:manualLayout>
                  <c:x val="-5.7322834645669292E-2"/>
                  <c:y val="-0.1658746798216488"/>
                </c:manualLayout>
              </c:layout>
              <c:dLblPos val="r"/>
              <c:showLegendKey val="0"/>
              <c:showVal val="1"/>
              <c:showCatName val="0"/>
              <c:showSerName val="0"/>
              <c:showPercent val="0"/>
              <c:showBubbleSize val="0"/>
            </c:dLbl>
            <c:dLbl>
              <c:idx val="4"/>
              <c:layout>
                <c:manualLayout>
                  <c:x val="-4.2326064382139227E-2"/>
                  <c:y val="-0.12784449741345594"/>
                </c:manualLayout>
              </c:layout>
              <c:dLblPos val="r"/>
              <c:showLegendKey val="0"/>
              <c:showVal val="1"/>
              <c:showCatName val="0"/>
              <c:showSerName val="0"/>
              <c:showPercent val="0"/>
              <c:showBubbleSize val="0"/>
            </c:dLbl>
            <c:dLbl>
              <c:idx val="5"/>
              <c:layout>
                <c:manualLayout>
                  <c:x val="-3.7061348639831238E-2"/>
                  <c:y val="-8.6607384011394145E-2"/>
                </c:manualLayout>
              </c:layout>
              <c:dLblPos val="r"/>
              <c:showLegendKey val="0"/>
              <c:showVal val="1"/>
              <c:showCatName val="0"/>
              <c:showSerName val="0"/>
              <c:showPercent val="0"/>
              <c:showBubbleSize val="0"/>
            </c:dLbl>
            <c:dLbl>
              <c:idx val="6"/>
              <c:layout>
                <c:manualLayout>
                  <c:x val="-5.5245884962054161E-2"/>
                  <c:y val="-0.16667631154539417"/>
                </c:manualLayout>
              </c:layout>
              <c:dLblPos val="r"/>
              <c:showLegendKey val="0"/>
              <c:showVal val="1"/>
              <c:showCatName val="0"/>
              <c:showSerName val="0"/>
              <c:showPercent val="0"/>
              <c:showBubbleSize val="0"/>
            </c:dLbl>
            <c:numFmt formatCode="#,,&quot;M&quot;" sourceLinked="0"/>
            <c:spPr/>
            <c:txPr>
              <a:bodyPr/>
              <a:lstStyle/>
              <a:p>
                <a:pPr>
                  <a:defRPr>
                    <a:solidFill>
                      <a:srgbClr val="FFFF00"/>
                    </a:solidFill>
                  </a:defRPr>
                </a:pPr>
                <a:endParaRPr lang="en-US"/>
              </a:p>
            </c:txPr>
            <c:dLblPos val="t"/>
            <c:showLegendKey val="0"/>
            <c:showVal val="1"/>
            <c:showCatName val="0"/>
            <c:showSerName val="0"/>
            <c:showPercent val="0"/>
            <c:showBubbleSize val="0"/>
            <c:showLeaderLines val="0"/>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ser>
        <c:dLbls>
          <c:showLegendKey val="0"/>
          <c:showVal val="0"/>
          <c:showCatName val="0"/>
          <c:showSerName val="0"/>
          <c:showPercent val="0"/>
          <c:showBubbleSize val="0"/>
        </c:dLbls>
        <c:marker val="1"/>
        <c:smooth val="0"/>
        <c:axId val="263454080"/>
        <c:axId val="263246976"/>
      </c:lineChart>
      <c:catAx>
        <c:axId val="263454080"/>
        <c:scaling>
          <c:orientation val="minMax"/>
        </c:scaling>
        <c:delete val="0"/>
        <c:axPos val="b"/>
        <c:majorTickMark val="out"/>
        <c:minorTickMark val="none"/>
        <c:tickLblPos val="nextTo"/>
        <c:txPr>
          <a:bodyPr/>
          <a:lstStyle/>
          <a:p>
            <a:pPr>
              <a:defRPr>
                <a:solidFill>
                  <a:srgbClr val="FFFF00"/>
                </a:solidFill>
              </a:defRPr>
            </a:pPr>
            <a:endParaRPr lang="en-US"/>
          </a:p>
        </c:txPr>
        <c:crossAx val="263246976"/>
        <c:crosses val="autoZero"/>
        <c:auto val="1"/>
        <c:lblAlgn val="ctr"/>
        <c:lblOffset val="100"/>
        <c:noMultiLvlLbl val="0"/>
      </c:catAx>
      <c:valAx>
        <c:axId val="263246976"/>
        <c:scaling>
          <c:orientation val="minMax"/>
        </c:scaling>
        <c:delete val="0"/>
        <c:axPos val="l"/>
        <c:numFmt formatCode="#,,&quot;M&quot;" sourceLinked="0"/>
        <c:majorTickMark val="out"/>
        <c:minorTickMark val="none"/>
        <c:tickLblPos val="nextTo"/>
        <c:txPr>
          <a:bodyPr/>
          <a:lstStyle/>
          <a:p>
            <a:pPr>
              <a:defRPr>
                <a:solidFill>
                  <a:srgbClr val="FFFF00"/>
                </a:solidFill>
              </a:defRPr>
            </a:pPr>
            <a:endParaRPr lang="en-US"/>
          </a:p>
        </c:txPr>
        <c:crossAx val="263454080"/>
        <c:crosses val="autoZero"/>
        <c:crossBetween val="between"/>
      </c:valAx>
      <c:spPr>
        <a:solidFill>
          <a:schemeClr val="tx2"/>
        </a:solidFill>
      </c:spPr>
    </c:plotArea>
    <c:plotVisOnly val="1"/>
    <c:dispBlanksAs val="gap"/>
    <c:showDLblsOverMax val="0"/>
  </c:chart>
  <c:spPr>
    <a:solidFill>
      <a:schemeClr val="tx2"/>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[Profit Dashboard.xlsx]Revenue by Items!PivotTable6</c:name>
    <c:fmtId val="2"/>
  </c:pivotSource>
  <c:chart>
    <c:title>
      <c:tx>
        <c:rich>
          <a:bodyPr/>
          <a:lstStyle/>
          <a:p>
            <a:pPr>
              <a:defRPr/>
            </a:pPr>
            <a:r>
              <a:rPr lang="en-US" sz="1400" b="0"/>
              <a:t>Revenue by Items</a:t>
            </a:r>
          </a:p>
        </c:rich>
      </c:tx>
      <c:overlay val="0"/>
    </c:title>
    <c:autoTitleDeleted val="0"/>
    <c:pivotFmts>
      <c:pivotFmt>
        <c:idx val="0"/>
      </c:pivotFmt>
      <c:pivotFmt>
        <c:idx val="1"/>
        <c:marker>
          <c:symbol val="none"/>
        </c:marker>
      </c:pivotFmt>
      <c:pivotFmt>
        <c:idx val="2"/>
        <c:spPr>
          <a:solidFill>
            <a:srgbClr val="00B0F0"/>
          </a:solidFill>
        </c:spPr>
        <c:marker>
          <c:symbol val="none"/>
        </c:marker>
      </c:pivotFmt>
    </c:pivotFmts>
    <c:plotArea>
      <c:layout/>
      <c:barChart>
        <c:barDir val="bar"/>
        <c:grouping val="clustered"/>
        <c:varyColors val="0"/>
        <c:ser>
          <c:idx val="0"/>
          <c:order val="0"/>
          <c:tx>
            <c:strRef>
              <c:f>'Revenue by Items'!$B$3</c:f>
              <c:strCache>
                <c:ptCount val="1"/>
                <c:pt idx="0">
                  <c:v>Total</c:v>
                </c:pt>
              </c:strCache>
            </c:strRef>
          </c:tx>
          <c:spPr>
            <a:solidFill>
              <a:srgbClr val="00B0F0"/>
            </a:solidFill>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ser>
        <c:dLbls>
          <c:showLegendKey val="0"/>
          <c:showVal val="0"/>
          <c:showCatName val="0"/>
          <c:showSerName val="0"/>
          <c:showPercent val="0"/>
          <c:showBubbleSize val="0"/>
        </c:dLbls>
        <c:gapWidth val="150"/>
        <c:axId val="263271552"/>
        <c:axId val="263273088"/>
      </c:barChart>
      <c:catAx>
        <c:axId val="263271552"/>
        <c:scaling>
          <c:orientation val="minMax"/>
        </c:scaling>
        <c:delete val="0"/>
        <c:axPos val="l"/>
        <c:majorTickMark val="out"/>
        <c:minorTickMark val="none"/>
        <c:tickLblPos val="nextTo"/>
        <c:crossAx val="263273088"/>
        <c:crosses val="autoZero"/>
        <c:auto val="1"/>
        <c:lblAlgn val="ctr"/>
        <c:lblOffset val="100"/>
        <c:noMultiLvlLbl val="0"/>
      </c:catAx>
      <c:valAx>
        <c:axId val="263273088"/>
        <c:scaling>
          <c:orientation val="minMax"/>
        </c:scaling>
        <c:delete val="0"/>
        <c:axPos val="b"/>
        <c:numFmt formatCode="#,,&quot;M&quot;" sourceLinked="0"/>
        <c:majorTickMark val="out"/>
        <c:minorTickMark val="none"/>
        <c:tickLblPos val="nextTo"/>
        <c:crossAx val="263271552"/>
        <c:crosses val="autoZero"/>
        <c:crossBetween val="between"/>
      </c:valAx>
      <c:spPr>
        <a:solidFill>
          <a:schemeClr val="tx2"/>
        </a:solidFill>
      </c:spPr>
    </c:plotArea>
    <c:plotVisOnly val="1"/>
    <c:dispBlanksAs val="gap"/>
    <c:showDLblsOverMax val="0"/>
  </c:chart>
  <c:spPr>
    <a:solidFill>
      <a:schemeClr val="tx2"/>
    </a:solidFill>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Dashboard.xlsx]Revenue by Order Priority!PivotTable4</c:name>
    <c:fmtId val="2"/>
  </c:pivotSource>
  <c:chart>
    <c:title>
      <c:tx>
        <c:rich>
          <a:bodyPr/>
          <a:lstStyle/>
          <a:p>
            <a:pPr>
              <a:defRPr sz="1400" b="0">
                <a:solidFill>
                  <a:srgbClr val="FFFF00"/>
                </a:solidFill>
              </a:defRPr>
            </a:pPr>
            <a:r>
              <a:rPr lang="en-US" sz="1400" b="0">
                <a:solidFill>
                  <a:srgbClr val="FFFF00"/>
                </a:solidFill>
              </a:rPr>
              <a:t>Revenue</a:t>
            </a:r>
            <a:r>
              <a:rPr lang="en-US" sz="1400" b="0" baseline="0">
                <a:solidFill>
                  <a:srgbClr val="FFFF00"/>
                </a:solidFill>
              </a:rPr>
              <a:t> by Order Priority</a:t>
            </a:r>
            <a:endParaRPr lang="en-US" sz="1400" b="0">
              <a:solidFill>
                <a:srgbClr val="FFFF00"/>
              </a:solidFill>
            </a:endParaRPr>
          </a:p>
        </c:rich>
      </c:tx>
      <c:overlay val="0"/>
    </c:title>
    <c:autoTitleDeleted val="0"/>
    <c:pivotFmts>
      <c:pivotFmt>
        <c:idx val="0"/>
        <c:marker>
          <c:symbol val="none"/>
        </c:marker>
        <c:dLbl>
          <c:idx val="0"/>
          <c:showLegendKey val="0"/>
          <c:showVal val="1"/>
          <c:showCatName val="0"/>
          <c:showSerName val="0"/>
          <c:showPercent val="0"/>
          <c:showBubbleSize val="0"/>
        </c:dLbl>
      </c:pivotFmt>
      <c:pivotFmt>
        <c:idx val="1"/>
        <c:dLbl>
          <c:idx val="0"/>
          <c:layout>
            <c:manualLayout>
              <c:x val="0.16852580927384078"/>
              <c:y val="-0.21602617381160688"/>
            </c:manualLayout>
          </c:layout>
          <c:showLegendKey val="0"/>
          <c:showVal val="1"/>
          <c:showCatName val="0"/>
          <c:showSerName val="0"/>
          <c:showPercent val="0"/>
          <c:showBubbleSize val="0"/>
        </c:dLbl>
      </c:pivotFmt>
      <c:pivotFmt>
        <c:idx val="2"/>
        <c:spPr>
          <a:solidFill>
            <a:srgbClr val="FFC000"/>
          </a:solidFill>
        </c:spPr>
        <c:dLbl>
          <c:idx val="0"/>
          <c:layout>
            <c:manualLayout>
              <c:x val="-0.16753969816272965"/>
              <c:y val="-0.1914439340915719"/>
            </c:manualLayout>
          </c:layout>
          <c:showLegendKey val="0"/>
          <c:showVal val="1"/>
          <c:showCatName val="0"/>
          <c:showSerName val="0"/>
          <c:showPercent val="0"/>
          <c:showBubbleSize val="0"/>
        </c:dLbl>
      </c:pivotFmt>
      <c:pivotFmt>
        <c:idx val="3"/>
        <c:dLbl>
          <c:idx val="0"/>
          <c:layout>
            <c:manualLayout>
              <c:x val="-0.11761811023622047"/>
              <c:y val="9.2769028871391074E-2"/>
            </c:manualLayout>
          </c:layout>
          <c:showLegendKey val="0"/>
          <c:showVal val="1"/>
          <c:showCatName val="0"/>
          <c:showSerName val="0"/>
          <c:showPercent val="0"/>
          <c:showBubbleSize val="0"/>
        </c:dLbl>
      </c:pivotFmt>
      <c:pivotFmt>
        <c:idx val="4"/>
        <c:spPr>
          <a:solidFill>
            <a:schemeClr val="accent6"/>
          </a:solidFill>
        </c:spPr>
        <c:dLbl>
          <c:idx val="0"/>
          <c:layout>
            <c:manualLayout>
              <c:x val="0.12529363517060368"/>
              <c:y val="9.8769685039370073E-2"/>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dLbl>
          <c:idx val="0"/>
          <c:layout>
            <c:manualLayout>
              <c:x val="-0.11761811023622047"/>
              <c:y val="9.2769028871391074E-2"/>
            </c:manualLayout>
          </c:layout>
          <c:showLegendKey val="0"/>
          <c:showVal val="1"/>
          <c:showCatName val="0"/>
          <c:showSerName val="0"/>
          <c:showPercent val="0"/>
          <c:showBubbleSize val="0"/>
        </c:dLbl>
      </c:pivotFmt>
      <c:pivotFmt>
        <c:idx val="7"/>
        <c:spPr>
          <a:solidFill>
            <a:srgbClr val="FFC000"/>
          </a:solidFill>
        </c:spPr>
        <c:dLbl>
          <c:idx val="0"/>
          <c:layout>
            <c:manualLayout>
              <c:x val="-0.16753969816272965"/>
              <c:y val="-0.1914439340915719"/>
            </c:manualLayout>
          </c:layout>
          <c:showLegendKey val="0"/>
          <c:showVal val="1"/>
          <c:showCatName val="0"/>
          <c:showSerName val="0"/>
          <c:showPercent val="0"/>
          <c:showBubbleSize val="0"/>
        </c:dLbl>
      </c:pivotFmt>
      <c:pivotFmt>
        <c:idx val="8"/>
        <c:dLbl>
          <c:idx val="0"/>
          <c:layout>
            <c:manualLayout>
              <c:x val="0.16852580927384078"/>
              <c:y val="-0.21602617381160688"/>
            </c:manualLayout>
          </c:layout>
          <c:showLegendKey val="0"/>
          <c:showVal val="1"/>
          <c:showCatName val="0"/>
          <c:showSerName val="0"/>
          <c:showPercent val="0"/>
          <c:showBubbleSize val="0"/>
        </c:dLbl>
      </c:pivotFmt>
      <c:pivotFmt>
        <c:idx val="9"/>
        <c:spPr>
          <a:solidFill>
            <a:schemeClr val="accent6"/>
          </a:solidFill>
        </c:spPr>
        <c:dLbl>
          <c:idx val="0"/>
          <c:layout>
            <c:manualLayout>
              <c:x val="0.12529363517060368"/>
              <c:y val="9.8769685039370073E-2"/>
            </c:manualLayout>
          </c:layout>
          <c:showLegendKey val="0"/>
          <c:showVal val="1"/>
          <c:showCatName val="0"/>
          <c:showSerName val="0"/>
          <c:showPercent val="0"/>
          <c:showBubbleSize val="0"/>
        </c:dLbl>
      </c:pivotFmt>
      <c:pivotFmt>
        <c:idx val="10"/>
        <c:spPr>
          <a:ln w="12700">
            <a:solidFill>
              <a:schemeClr val="bg1"/>
            </a:solidFill>
          </a:ln>
        </c:spPr>
        <c:marker>
          <c:symbol val="none"/>
        </c:marker>
        <c:dLbl>
          <c:idx val="0"/>
          <c:numFmt formatCode="#,,&quot;M&quot;" sourceLinked="0"/>
          <c:spPr/>
          <c:txPr>
            <a:bodyPr/>
            <a:lstStyle/>
            <a:p>
              <a:pPr>
                <a:defRPr>
                  <a:solidFill>
                    <a:schemeClr val="bg1"/>
                  </a:solidFill>
                </a:defRPr>
              </a:pPr>
              <a:endParaRPr lang="en-US"/>
            </a:p>
          </c:txPr>
          <c:showLegendKey val="0"/>
          <c:showVal val="1"/>
          <c:showCatName val="0"/>
          <c:showSerName val="0"/>
          <c:showPercent val="0"/>
          <c:showBubbleSize val="0"/>
        </c:dLbl>
      </c:pivotFmt>
      <c:pivotFmt>
        <c:idx val="11"/>
        <c:dLbl>
          <c:idx val="0"/>
          <c:layout>
            <c:manualLayout>
              <c:x val="-0.11761811023622047"/>
              <c:y val="9.2769028871391074E-2"/>
            </c:manualLayout>
          </c:layout>
          <c:showLegendKey val="0"/>
          <c:showVal val="1"/>
          <c:showCatName val="0"/>
          <c:showSerName val="0"/>
          <c:showPercent val="0"/>
          <c:showBubbleSize val="0"/>
        </c:dLbl>
      </c:pivotFmt>
      <c:pivotFmt>
        <c:idx val="12"/>
        <c:spPr>
          <a:solidFill>
            <a:srgbClr val="FFC000"/>
          </a:solidFill>
          <a:ln w="12700">
            <a:solidFill>
              <a:schemeClr val="bg1"/>
            </a:solidFill>
          </a:ln>
        </c:spPr>
        <c:dLbl>
          <c:idx val="0"/>
          <c:layout>
            <c:manualLayout>
              <c:x val="-0.16753969816272965"/>
              <c:y val="-0.1914439340915719"/>
            </c:manualLayout>
          </c:layout>
          <c:showLegendKey val="0"/>
          <c:showVal val="1"/>
          <c:showCatName val="0"/>
          <c:showSerName val="0"/>
          <c:showPercent val="0"/>
          <c:showBubbleSize val="0"/>
        </c:dLbl>
      </c:pivotFmt>
      <c:pivotFmt>
        <c:idx val="13"/>
        <c:dLbl>
          <c:idx val="0"/>
          <c:layout>
            <c:manualLayout>
              <c:x val="0.16852580927384078"/>
              <c:y val="-0.21602617381160688"/>
            </c:manualLayout>
          </c:layout>
          <c:showLegendKey val="0"/>
          <c:showVal val="1"/>
          <c:showCatName val="0"/>
          <c:showSerName val="0"/>
          <c:showPercent val="0"/>
          <c:showBubbleSize val="0"/>
        </c:dLbl>
      </c:pivotFmt>
      <c:pivotFmt>
        <c:idx val="14"/>
        <c:spPr>
          <a:solidFill>
            <a:schemeClr val="accent6"/>
          </a:solidFill>
          <a:ln w="12700">
            <a:solidFill>
              <a:schemeClr val="bg1"/>
            </a:solidFill>
          </a:ln>
        </c:spPr>
        <c:dLbl>
          <c:idx val="0"/>
          <c:layout>
            <c:manualLayout>
              <c:x val="0.12529363517060368"/>
              <c:y val="9.8769685039370073E-2"/>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1061362920544023"/>
          <c:y val="0.26884341553114244"/>
          <c:w val="0.79500014316392265"/>
          <c:h val="0.60656466594370317"/>
        </c:manualLayout>
      </c:layout>
      <c:pie3DChart>
        <c:varyColors val="1"/>
        <c:ser>
          <c:idx val="0"/>
          <c:order val="0"/>
          <c:tx>
            <c:strRef>
              <c:f>'Revenue by Order Priority'!$B$3</c:f>
              <c:strCache>
                <c:ptCount val="1"/>
                <c:pt idx="0">
                  <c:v>Total</c:v>
                </c:pt>
              </c:strCache>
            </c:strRef>
          </c:tx>
          <c:spPr>
            <a:ln w="12700">
              <a:solidFill>
                <a:schemeClr val="bg1"/>
              </a:solidFill>
            </a:ln>
          </c:spPr>
          <c:dPt>
            <c:idx val="1"/>
            <c:bubble3D val="0"/>
            <c:spPr>
              <a:solidFill>
                <a:srgbClr val="FFC000"/>
              </a:solidFill>
              <a:ln w="12700">
                <a:solidFill>
                  <a:schemeClr val="bg1"/>
                </a:solidFill>
              </a:ln>
            </c:spPr>
          </c:dPt>
          <c:dPt>
            <c:idx val="3"/>
            <c:bubble3D val="0"/>
            <c:spPr>
              <a:solidFill>
                <a:schemeClr val="accent6"/>
              </a:solidFill>
              <a:ln w="12700">
                <a:solidFill>
                  <a:schemeClr val="bg1"/>
                </a:solidFill>
              </a:ln>
            </c:spPr>
          </c:dPt>
          <c:dLbls>
            <c:dLbl>
              <c:idx val="0"/>
              <c:layout>
                <c:manualLayout>
                  <c:x val="-0.11761811023622047"/>
                  <c:y val="9.2769028871391074E-2"/>
                </c:manualLayout>
              </c:layout>
              <c:showLegendKey val="0"/>
              <c:showVal val="1"/>
              <c:showCatName val="0"/>
              <c:showSerName val="0"/>
              <c:showPercent val="0"/>
              <c:showBubbleSize val="0"/>
            </c:dLbl>
            <c:dLbl>
              <c:idx val="1"/>
              <c:layout>
                <c:manualLayout>
                  <c:x val="-0.16753969816272965"/>
                  <c:y val="-0.1914439340915719"/>
                </c:manualLayout>
              </c:layout>
              <c:showLegendKey val="0"/>
              <c:showVal val="1"/>
              <c:showCatName val="0"/>
              <c:showSerName val="0"/>
              <c:showPercent val="0"/>
              <c:showBubbleSize val="0"/>
            </c:dLbl>
            <c:dLbl>
              <c:idx val="2"/>
              <c:layout>
                <c:manualLayout>
                  <c:x val="0.16852580927384078"/>
                  <c:y val="-0.21602617381160688"/>
                </c:manualLayout>
              </c:layout>
              <c:showLegendKey val="0"/>
              <c:showVal val="1"/>
              <c:showCatName val="0"/>
              <c:showSerName val="0"/>
              <c:showPercent val="0"/>
              <c:showBubbleSize val="0"/>
            </c:dLbl>
            <c:dLbl>
              <c:idx val="3"/>
              <c:layout>
                <c:manualLayout>
                  <c:x val="0.12529363517060368"/>
                  <c:y val="9.8769685039370073E-2"/>
                </c:manualLayout>
              </c:layout>
              <c:showLegendKey val="0"/>
              <c:showVal val="1"/>
              <c:showCatName val="0"/>
              <c:showSerName val="0"/>
              <c:showPercent val="0"/>
              <c:showBubbleSize val="0"/>
            </c:dLbl>
            <c:numFmt formatCode="#,,&quot;M&quot;" sourceLinked="0"/>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ser>
        <c:dLbls>
          <c:showLegendKey val="0"/>
          <c:showVal val="0"/>
          <c:showCatName val="1"/>
          <c:showSerName val="0"/>
          <c:showPercent val="1"/>
          <c:showBubbleSize val="0"/>
          <c:showLeaderLines val="1"/>
        </c:dLbls>
      </c:pie3DChart>
    </c:plotArea>
    <c:plotVisOnly val="1"/>
    <c:dispBlanksAs val="gap"/>
    <c:showDLblsOverMax val="0"/>
  </c:chart>
  <c:spPr>
    <a:solidFill>
      <a:schemeClr val="tx2"/>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453060</xdr:colOff>
      <xdr:row>35</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645060" cy="6445250"/>
        </a:xfrm>
        <a:prstGeom prst="rect">
          <a:avLst/>
        </a:prstGeom>
      </xdr:spPr>
    </xdr:pic>
    <xdr:clientData/>
  </xdr:twoCellAnchor>
  <xdr:twoCellAnchor>
    <xdr:from>
      <xdr:col>7</xdr:col>
      <xdr:colOff>0</xdr:colOff>
      <xdr:row>0</xdr:row>
      <xdr:rowOff>0</xdr:rowOff>
    </xdr:from>
    <xdr:to>
      <xdr:col>16</xdr:col>
      <xdr:colOff>6350</xdr:colOff>
      <xdr:row>2</xdr:row>
      <xdr:rowOff>44450</xdr:rowOff>
    </xdr:to>
    <xdr:sp macro="" textlink="">
      <xdr:nvSpPr>
        <xdr:cNvPr id="4" name="TextBox 3"/>
        <xdr:cNvSpPr txBox="1"/>
      </xdr:nvSpPr>
      <xdr:spPr>
        <a:xfrm>
          <a:off x="4267200" y="0"/>
          <a:ext cx="5492750" cy="4127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aseline="0">
              <a:solidFill>
                <a:srgbClr val="FFFF00"/>
              </a:solidFill>
              <a:latin typeface="Bahnschrift Condensed" pitchFamily="34" charset="0"/>
            </a:rPr>
            <a:t>Profit Dashboard</a:t>
          </a:r>
          <a:endParaRPr lang="en-IN" sz="2800">
            <a:solidFill>
              <a:srgbClr val="FFFF00"/>
            </a:solidFill>
            <a:latin typeface="Bahnschrift Condensed" pitchFamily="34" charset="0"/>
          </a:endParaRPr>
        </a:p>
      </xdr:txBody>
    </xdr:sp>
    <xdr:clientData/>
  </xdr:twoCellAnchor>
  <xdr:twoCellAnchor>
    <xdr:from>
      <xdr:col>0</xdr:col>
      <xdr:colOff>31750</xdr:colOff>
      <xdr:row>2</xdr:row>
      <xdr:rowOff>177800</xdr:rowOff>
    </xdr:from>
    <xdr:to>
      <xdr:col>7</xdr:col>
      <xdr:colOff>336550</xdr:colOff>
      <xdr:row>17</xdr:row>
      <xdr:rowOff>158750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xdr:colOff>
      <xdr:row>19</xdr:row>
      <xdr:rowOff>25400</xdr:rowOff>
    </xdr:from>
    <xdr:to>
      <xdr:col>7</xdr:col>
      <xdr:colOff>349250</xdr:colOff>
      <xdr:row>34</xdr:row>
      <xdr:rowOff>6350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520700</xdr:colOff>
      <xdr:row>2</xdr:row>
      <xdr:rowOff>171450</xdr:rowOff>
    </xdr:from>
    <xdr:to>
      <xdr:col>15</xdr:col>
      <xdr:colOff>215900</xdr:colOff>
      <xdr:row>17</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527050</xdr:colOff>
      <xdr:row>19</xdr:row>
      <xdr:rowOff>12700</xdr:rowOff>
    </xdr:from>
    <xdr:to>
      <xdr:col>15</xdr:col>
      <xdr:colOff>222250</xdr:colOff>
      <xdr:row>33</xdr:row>
      <xdr:rowOff>177800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374650</xdr:colOff>
      <xdr:row>2</xdr:row>
      <xdr:rowOff>165101</xdr:rowOff>
    </xdr:from>
    <xdr:to>
      <xdr:col>20</xdr:col>
      <xdr:colOff>222250</xdr:colOff>
      <xdr:row>34</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459316</xdr:colOff>
      <xdr:row>0</xdr:row>
      <xdr:rowOff>28223</xdr:rowOff>
    </xdr:from>
    <xdr:to>
      <xdr:col>23</xdr:col>
      <xdr:colOff>467783</xdr:colOff>
      <xdr:row>6</xdr:row>
      <xdr:rowOff>56444</xdr:rowOff>
    </xdr:to>
    <mc:AlternateContent xmlns:mc="http://schemas.openxmlformats.org/markup-compatibility/2006" xmlns:a14="http://schemas.microsoft.com/office/drawing/2010/main">
      <mc:Choice Requires="a14">
        <xdr:graphicFrame macro="">
          <xdr:nvGraphicFramePr>
            <xdr:cNvPr id="1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594872" y="28223"/>
              <a:ext cx="1828800" cy="112888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462844</xdr:colOff>
      <xdr:row>6</xdr:row>
      <xdr:rowOff>74083</xdr:rowOff>
    </xdr:from>
    <xdr:to>
      <xdr:col>23</xdr:col>
      <xdr:colOff>471311</xdr:colOff>
      <xdr:row>20</xdr:row>
      <xdr:rowOff>29986</xdr:rowOff>
    </xdr:to>
    <mc:AlternateContent xmlns:mc="http://schemas.openxmlformats.org/markup-compatibility/2006" xmlns:a14="http://schemas.microsoft.com/office/drawing/2010/main">
      <mc:Choice Requires="a14">
        <xdr:graphicFrame macro="">
          <xdr:nvGraphicFramePr>
            <xdr:cNvPr id="1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598400" y="1174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480483</xdr:colOff>
      <xdr:row>20</xdr:row>
      <xdr:rowOff>49389</xdr:rowOff>
    </xdr:from>
    <xdr:to>
      <xdr:col>23</xdr:col>
      <xdr:colOff>488950</xdr:colOff>
      <xdr:row>28</xdr:row>
      <xdr:rowOff>148168</xdr:rowOff>
    </xdr:to>
    <mc:AlternateContent xmlns:mc="http://schemas.openxmlformats.org/markup-compatibility/2006" xmlns:a14="http://schemas.microsoft.com/office/drawing/2010/main">
      <mc:Choice Requires="a14">
        <xdr:graphicFrame macro="">
          <xdr:nvGraphicFramePr>
            <xdr:cNvPr id="13" name="Rep Name"/>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mlns="">
        <xdr:sp macro="" textlink="">
          <xdr:nvSpPr>
            <xdr:cNvPr id="0" name=""/>
            <xdr:cNvSpPr>
              <a:spLocks noTextEdit="1"/>
            </xdr:cNvSpPr>
          </xdr:nvSpPr>
          <xdr:spPr>
            <a:xfrm>
              <a:off x="12616039" y="3718278"/>
              <a:ext cx="1828800" cy="156633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476956</xdr:colOff>
      <xdr:row>29</xdr:row>
      <xdr:rowOff>49389</xdr:rowOff>
    </xdr:from>
    <xdr:to>
      <xdr:col>23</xdr:col>
      <xdr:colOff>485423</xdr:colOff>
      <xdr:row>34</xdr:row>
      <xdr:rowOff>141111</xdr:rowOff>
    </xdr:to>
    <mc:AlternateContent xmlns:mc="http://schemas.openxmlformats.org/markup-compatibility/2006" xmlns:a14="http://schemas.microsoft.com/office/drawing/2010/main">
      <mc:Choice Requires="a14">
        <xdr:graphicFrame macro="">
          <xdr:nvGraphicFramePr>
            <xdr:cNvPr id="14"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2612512" y="5369278"/>
              <a:ext cx="1828800" cy="10089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6350</xdr:colOff>
      <xdr:row>2</xdr:row>
      <xdr:rowOff>22224</xdr:rowOff>
    </xdr:from>
    <xdr:to>
      <xdr:col>14</xdr:col>
      <xdr:colOff>25400</xdr:colOff>
      <xdr:row>20</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19050</xdr:colOff>
      <xdr:row>2</xdr:row>
      <xdr:rowOff>9525</xdr:rowOff>
    </xdr:from>
    <xdr:to>
      <xdr:col>10</xdr:col>
      <xdr:colOff>323850</xdr:colOff>
      <xdr:row>16</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241300</xdr:colOff>
      <xdr:row>167</xdr:row>
      <xdr:rowOff>136525</xdr:rowOff>
    </xdr:from>
    <xdr:to>
      <xdr:col>18</xdr:col>
      <xdr:colOff>577850</xdr:colOff>
      <xdr:row>182</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88900</xdr:colOff>
      <xdr:row>5</xdr:row>
      <xdr:rowOff>9525</xdr:rowOff>
    </xdr:from>
    <xdr:to>
      <xdr:col>10</xdr:col>
      <xdr:colOff>393700</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453060</xdr:colOff>
      <xdr:row>38</xdr:row>
      <xdr:rowOff>127000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645060" cy="7124700"/>
        </a:xfrm>
        <a:prstGeom prst="rect">
          <a:avLst/>
        </a:prstGeom>
      </xdr:spPr>
    </xdr:pic>
    <xdr:clientData/>
  </xdr:twoCellAnchor>
  <xdr:twoCellAnchor>
    <xdr:from>
      <xdr:col>5</xdr:col>
      <xdr:colOff>0</xdr:colOff>
      <xdr:row>0</xdr:row>
      <xdr:rowOff>69850</xdr:rowOff>
    </xdr:from>
    <xdr:to>
      <xdr:col>14</xdr:col>
      <xdr:colOff>6350</xdr:colOff>
      <xdr:row>2</xdr:row>
      <xdr:rowOff>114300</xdr:rowOff>
    </xdr:to>
    <xdr:sp macro="" textlink="">
      <xdr:nvSpPr>
        <xdr:cNvPr id="4" name="TextBox 3"/>
        <xdr:cNvSpPr txBox="1"/>
      </xdr:nvSpPr>
      <xdr:spPr>
        <a:xfrm>
          <a:off x="3048000" y="69850"/>
          <a:ext cx="5492750" cy="4127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aseline="0">
              <a:solidFill>
                <a:srgbClr val="FFFF00"/>
              </a:solidFill>
              <a:latin typeface="Bahnschrift Condensed" pitchFamily="34" charset="0"/>
            </a:rPr>
            <a:t>Revenue Dashboard</a:t>
          </a:r>
          <a:endParaRPr lang="en-IN" sz="2800">
            <a:solidFill>
              <a:srgbClr val="FFFF00"/>
            </a:solidFill>
            <a:latin typeface="Bahnschrift Condensed" pitchFamily="34" charset="0"/>
          </a:endParaRPr>
        </a:p>
      </xdr:txBody>
    </xdr:sp>
    <xdr:clientData/>
  </xdr:twoCellAnchor>
  <xdr:twoCellAnchor>
    <xdr:from>
      <xdr:col>6</xdr:col>
      <xdr:colOff>400050</xdr:colOff>
      <xdr:row>3</xdr:row>
      <xdr:rowOff>12700</xdr:rowOff>
    </xdr:from>
    <xdr:to>
      <xdr:col>13</xdr:col>
      <xdr:colOff>603250</xdr:colOff>
      <xdr:row>13</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171451</xdr:rowOff>
    </xdr:from>
    <xdr:to>
      <xdr:col>8</xdr:col>
      <xdr:colOff>38100</xdr:colOff>
      <xdr:row>25</xdr:row>
      <xdr:rowOff>69851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139700</xdr:colOff>
      <xdr:row>3</xdr:row>
      <xdr:rowOff>6350</xdr:rowOff>
    </xdr:from>
    <xdr:to>
      <xdr:col>20</xdr:col>
      <xdr:colOff>463550</xdr:colOff>
      <xdr:row>25</xdr:row>
      <xdr:rowOff>69850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13</xdr:row>
      <xdr:rowOff>171450</xdr:rowOff>
    </xdr:from>
    <xdr:to>
      <xdr:col>13</xdr:col>
      <xdr:colOff>596900</xdr:colOff>
      <xdr:row>25</xdr:row>
      <xdr:rowOff>82550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25</xdr:row>
      <xdr:rowOff>158750</xdr:rowOff>
    </xdr:from>
    <xdr:to>
      <xdr:col>20</xdr:col>
      <xdr:colOff>450850</xdr:colOff>
      <xdr:row>38</xdr:row>
      <xdr:rowOff>44450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501650</xdr:colOff>
      <xdr:row>19</xdr:row>
      <xdr:rowOff>19051</xdr:rowOff>
    </xdr:from>
    <xdr:to>
      <xdr:col>23</xdr:col>
      <xdr:colOff>501650</xdr:colOff>
      <xdr:row>26</xdr:row>
      <xdr:rowOff>158751</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57364" y="3466194"/>
              <a:ext cx="1823357"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488950</xdr:colOff>
      <xdr:row>11</xdr:row>
      <xdr:rowOff>50801</xdr:rowOff>
    </xdr:from>
    <xdr:to>
      <xdr:col>23</xdr:col>
      <xdr:colOff>488950</xdr:colOff>
      <xdr:row>19</xdr:row>
      <xdr:rowOff>1</xdr:rowOff>
    </xdr:to>
    <mc:AlternateContent xmlns:mc="http://schemas.openxmlformats.org/markup-compatibility/2006" xmlns:a14="http://schemas.microsoft.com/office/drawing/2010/main">
      <mc:Choice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644664" y="2046515"/>
              <a:ext cx="1823357" cy="140062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495300</xdr:colOff>
      <xdr:row>3</xdr:row>
      <xdr:rowOff>0</xdr:rowOff>
    </xdr:from>
    <xdr:to>
      <xdr:col>23</xdr:col>
      <xdr:colOff>495300</xdr:colOff>
      <xdr:row>11</xdr:row>
      <xdr:rowOff>25399</xdr:rowOff>
    </xdr:to>
    <mc:AlternateContent xmlns:mc="http://schemas.openxmlformats.org/markup-compatibility/2006" xmlns:a14="http://schemas.microsoft.com/office/drawing/2010/main">
      <mc:Choice Requires="a14">
        <xdr:graphicFrame macro="">
          <xdr:nvGraphicFramePr>
            <xdr:cNvPr id="16"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651014" y="544286"/>
              <a:ext cx="1823357" cy="147682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508000</xdr:colOff>
      <xdr:row>27</xdr:row>
      <xdr:rowOff>1</xdr:rowOff>
    </xdr:from>
    <xdr:to>
      <xdr:col>23</xdr:col>
      <xdr:colOff>508000</xdr:colOff>
      <xdr:row>32</xdr:row>
      <xdr:rowOff>12701</xdr:rowOff>
    </xdr:to>
    <mc:AlternateContent xmlns:mc="http://schemas.openxmlformats.org/markup-compatibility/2006" xmlns:a14="http://schemas.microsoft.com/office/drawing/2010/main">
      <mc:Choice Requires="a14">
        <xdr:graphicFrame macro="">
          <xdr:nvGraphicFramePr>
            <xdr:cNvPr id="17"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2663714" y="4898572"/>
              <a:ext cx="1823357" cy="91984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3</xdr:row>
      <xdr:rowOff>6350</xdr:rowOff>
    </xdr:from>
    <xdr:to>
      <xdr:col>6</xdr:col>
      <xdr:colOff>355600</xdr:colOff>
      <xdr:row>13</xdr:row>
      <xdr:rowOff>63500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488950</xdr:colOff>
      <xdr:row>3</xdr:row>
      <xdr:rowOff>180974</xdr:rowOff>
    </xdr:from>
    <xdr:to>
      <xdr:col>11</xdr:col>
      <xdr:colOff>184150</xdr:colOff>
      <xdr:row>38</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5</xdr:row>
      <xdr:rowOff>9525</xdr:rowOff>
    </xdr:from>
    <xdr:to>
      <xdr:col>11</xdr:col>
      <xdr:colOff>19050</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323850</xdr:colOff>
      <xdr:row>7</xdr:row>
      <xdr:rowOff>136525</xdr:rowOff>
    </xdr:from>
    <xdr:to>
      <xdr:col>13</xdr:col>
      <xdr:colOff>19050</xdr:colOff>
      <xdr:row>22</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323850</xdr:colOff>
      <xdr:row>5</xdr:row>
      <xdr:rowOff>34925</xdr:rowOff>
    </xdr:from>
    <xdr:to>
      <xdr:col>11</xdr:col>
      <xdr:colOff>19050</xdr:colOff>
      <xdr:row>20</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876300</xdr:colOff>
      <xdr:row>5</xdr:row>
      <xdr:rowOff>9525</xdr:rowOff>
    </xdr:from>
    <xdr:to>
      <xdr:col>9</xdr:col>
      <xdr:colOff>450850</xdr:colOff>
      <xdr:row>19</xdr:row>
      <xdr:rowOff>174625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3175</xdr:rowOff>
    </xdr:from>
    <xdr:to>
      <xdr:col>10</xdr:col>
      <xdr:colOff>304800</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13</xdr:row>
      <xdr:rowOff>168275</xdr:rowOff>
    </xdr:from>
    <xdr:to>
      <xdr:col>7</xdr:col>
      <xdr:colOff>165100</xdr:colOff>
      <xdr:row>28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42.857394328705" createdVersion="4" refreshedVersion="4" minRefreshableVersion="3" recordCount="1000">
  <cacheSource type="worksheet">
    <worksheetSource ref="A1:Q1001" sheet="Sales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sortType="ascending">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1"/>
          </reference>
          <reference field="15" count="1" selected="0">
            <x v="1"/>
          </reference>
        </references>
      </pivotArea>
    </chartFormat>
    <chartFormat chart="0" format="3">
      <pivotArea type="data" outline="0" fieldPosition="0">
        <references count="3">
          <reference field="4294967294" count="1" selected="0">
            <x v="0"/>
          </reference>
          <reference field="4" count="1" selected="0">
            <x v="1"/>
          </reference>
          <reference field="15" count="1" selected="0">
            <x v="2"/>
          </reference>
        </references>
      </pivotArea>
    </chartFormat>
    <chartFormat chart="0" format="4">
      <pivotArea type="data" outline="0" fieldPosition="0">
        <references count="3">
          <reference field="4294967294" count="1" selected="0">
            <x v="0"/>
          </reference>
          <reference field="4" count="1" selected="0">
            <x v="0"/>
          </reference>
          <reference field="15" count="1" selected="0">
            <x v="2"/>
          </reference>
        </references>
      </pivotArea>
    </chartFormat>
    <chartFormat chart="0" format="5">
      <pivotArea type="data" outline="0" fieldPosition="0">
        <references count="3">
          <reference field="4294967294" count="1" selected="0">
            <x v="0"/>
          </reference>
          <reference field="4" count="1" selected="0">
            <x v="0"/>
          </reference>
          <reference field="15" count="1" selected="0">
            <x v="1"/>
          </reference>
        </references>
      </pivotArea>
    </chartFormat>
    <chartFormat chart="0" format="6">
      <pivotArea type="data" outline="0" fieldPosition="0">
        <references count="3">
          <reference field="4294967294" count="1" selected="0">
            <x v="0"/>
          </reference>
          <reference field="4" count="1" selected="0">
            <x v="0"/>
          </reference>
          <reference field="15" count="1" selected="0">
            <x v="7"/>
          </reference>
        </references>
      </pivotArea>
    </chartFormat>
    <chartFormat chart="2" format="13" series="1">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3">
          <reference field="4294967294" count="1" selected="0">
            <x v="0"/>
          </reference>
          <reference field="4" count="1" selected="0">
            <x v="0"/>
          </reference>
          <reference field="15" count="1" selected="0">
            <x v="1"/>
          </reference>
        </references>
      </pivotArea>
    </chartFormat>
    <chartFormat chart="2" format="15">
      <pivotArea type="data" outline="0" fieldPosition="0">
        <references count="3">
          <reference field="4294967294" count="1" selected="0">
            <x v="0"/>
          </reference>
          <reference field="4" count="1" selected="0">
            <x v="0"/>
          </reference>
          <reference field="15" count="1" selected="0">
            <x v="2"/>
          </reference>
        </references>
      </pivotArea>
    </chartFormat>
    <chartFormat chart="2" format="16">
      <pivotArea type="data" outline="0" fieldPosition="0">
        <references count="3">
          <reference field="4294967294" count="1" selected="0">
            <x v="0"/>
          </reference>
          <reference field="4" count="1" selected="0">
            <x v="0"/>
          </reference>
          <reference field="15" count="1" selected="0">
            <x v="7"/>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pivotArea type="data" outline="0" fieldPosition="0">
        <references count="3">
          <reference field="4294967294" count="1" selected="0">
            <x v="0"/>
          </reference>
          <reference field="4" count="1" selected="0">
            <x v="1"/>
          </reference>
          <reference field="15"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Profit" fld="14" baseField="0" baseItem="0"/>
    <dataField name="Revenue" fld="1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B10"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5" format="14" series="1">
      <pivotArea type="data" outline="0" fieldPosition="0">
        <references count="2">
          <reference field="4294967294" count="1" selected="0">
            <x v="0"/>
          </reference>
          <reference field="0" count="1" selected="0">
            <x v="0"/>
          </reference>
        </references>
      </pivotArea>
    </chartFormat>
    <chartFormat chart="5" format="15" series="1">
      <pivotArea type="data" outline="0" fieldPosition="0">
        <references count="2">
          <reference field="4294967294" count="1" selected="0">
            <x v="0"/>
          </reference>
          <reference field="0" count="1" selected="0">
            <x v="1"/>
          </reference>
        </references>
      </pivotArea>
    </chartFormat>
    <chartFormat chart="5" format="16" series="1">
      <pivotArea type="data" outline="0" fieldPosition="0">
        <references count="2">
          <reference field="4294967294" count="1" selected="0">
            <x v="0"/>
          </reference>
          <reference field="0" count="1" selected="0">
            <x v="2"/>
          </reference>
        </references>
      </pivotArea>
    </chartFormat>
    <chartFormat chart="5" format="17" series="1">
      <pivotArea type="data" outline="0" fieldPosition="0">
        <references count="2">
          <reference field="4294967294" count="1" selected="0">
            <x v="0"/>
          </reference>
          <reference field="0" count="1" selected="0">
            <x v="3"/>
          </reference>
        </references>
      </pivotArea>
    </chartFormat>
    <chartFormat chart="5" format="18" series="1">
      <pivotArea type="data" outline="0" fieldPosition="0">
        <references count="2">
          <reference field="4294967294" count="1" selected="0">
            <x v="0"/>
          </reference>
          <reference field="0" count="1" selected="0">
            <x v="4"/>
          </reference>
        </references>
      </pivotArea>
    </chartFormat>
    <chartFormat chart="5" format="19" series="1">
      <pivotArea type="data" outline="0" fieldPosition="0">
        <references count="2">
          <reference field="4294967294" count="1" selected="0">
            <x v="0"/>
          </reference>
          <reference field="0" count="1" selected="0">
            <x v="5"/>
          </reference>
        </references>
      </pivotArea>
    </chartFormat>
    <chartFormat chart="5" format="20" series="1">
      <pivotArea type="data" outline="0" fieldPosition="0">
        <references count="2">
          <reference field="4294967294" count="1" selected="0">
            <x v="0"/>
          </reference>
          <reference field="0"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0" count="1" selected="0">
            <x v="0"/>
          </reference>
        </references>
      </pivotArea>
    </chartFormat>
    <chartFormat chart="1" format="3">
      <pivotArea type="data" outline="0" fieldPosition="0">
        <references count="2">
          <reference field="4294967294" count="1" selected="0">
            <x v="1"/>
          </reference>
          <reference field="0" count="1" selected="0">
            <x v="1"/>
          </reference>
        </references>
      </pivotArea>
    </chartFormat>
    <chartFormat chart="1" format="4">
      <pivotArea type="data" outline="0" fieldPosition="0">
        <references count="2">
          <reference field="4294967294" count="1" selected="0">
            <x v="1"/>
          </reference>
          <reference field="0" count="1" selected="0">
            <x v="2"/>
          </reference>
        </references>
      </pivotArea>
    </chartFormat>
    <chartFormat chart="1" format="5">
      <pivotArea type="data" outline="0" fieldPosition="0">
        <references count="2">
          <reference field="4294967294" count="1" selected="0">
            <x v="1"/>
          </reference>
          <reference field="0" count="1" selected="0">
            <x v="3"/>
          </reference>
        </references>
      </pivotArea>
    </chartFormat>
    <chartFormat chart="1" format="6">
      <pivotArea type="data" outline="0" fieldPosition="0">
        <references count="2">
          <reference field="4294967294" count="1" selected="0">
            <x v="1"/>
          </reference>
          <reference field="0" count="1" selected="0">
            <x v="4"/>
          </reference>
        </references>
      </pivotArea>
    </chartFormat>
    <chartFormat chart="1" format="7">
      <pivotArea type="data" outline="0" fieldPosition="0">
        <references count="2">
          <reference field="4294967294" count="1" selected="0">
            <x v="1"/>
          </reference>
          <reference field="0" count="1" selected="0">
            <x v="5"/>
          </reference>
        </references>
      </pivotArea>
    </chartFormat>
    <chartFormat chart="1" format="8">
      <pivotArea type="data" outline="0" fieldPosition="0">
        <references count="2">
          <reference field="4294967294" count="1" selected="0">
            <x v="1"/>
          </reference>
          <reference field="0" count="1" selected="0">
            <x v="6"/>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pivotArea type="data" outline="0" fieldPosition="0">
        <references count="2">
          <reference field="4294967294" count="1" selected="0">
            <x v="1"/>
          </reference>
          <reference field="0" count="1" selected="0">
            <x v="0"/>
          </reference>
        </references>
      </pivotArea>
    </chartFormat>
    <chartFormat chart="5" format="21">
      <pivotArea type="data" outline="0" fieldPosition="0">
        <references count="2">
          <reference field="4294967294" count="1" selected="0">
            <x v="1"/>
          </reference>
          <reference field="0" count="1" selected="0">
            <x v="1"/>
          </reference>
        </references>
      </pivotArea>
    </chartFormat>
    <chartFormat chart="5" format="22">
      <pivotArea type="data" outline="0" fieldPosition="0">
        <references count="2">
          <reference field="4294967294" count="1" selected="0">
            <x v="1"/>
          </reference>
          <reference field="0" count="1" selected="0">
            <x v="2"/>
          </reference>
        </references>
      </pivotArea>
    </chartFormat>
    <chartFormat chart="5" format="23">
      <pivotArea type="data" outline="0" fieldPosition="0">
        <references count="2">
          <reference field="4294967294" count="1" selected="0">
            <x v="1"/>
          </reference>
          <reference field="0" count="1" selected="0">
            <x v="3"/>
          </reference>
        </references>
      </pivotArea>
    </chartFormat>
    <chartFormat chart="5" format="24">
      <pivotArea type="data" outline="0" fieldPosition="0">
        <references count="2">
          <reference field="4294967294" count="1" selected="0">
            <x v="1"/>
          </reference>
          <reference field="0" count="1" selected="0">
            <x v="4"/>
          </reference>
        </references>
      </pivotArea>
    </chartFormat>
    <chartFormat chart="5" format="25">
      <pivotArea type="data" outline="0" fieldPosition="0">
        <references count="2">
          <reference field="4294967294" count="1" selected="0">
            <x v="1"/>
          </reference>
          <reference field="0" count="1" selected="0">
            <x v="5"/>
          </reference>
        </references>
      </pivotArea>
    </chartFormat>
    <chartFormat chart="5" format="26">
      <pivotArea type="data" outline="0" fieldPosition="0">
        <references count="2">
          <reference field="4294967294" count="1" selected="0">
            <x v="1"/>
          </reference>
          <reference field="0"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1"/>
    <pivotTable tabId="6" name="PivotTable3"/>
    <pivotTable tabId="8" name="PivotTable5"/>
    <pivotTable tabId="9" name="PivotTable6"/>
    <pivotTable tabId="7" name="PivotTable4"/>
    <pivotTable tabId="5" name="PivotTable2"/>
  </pivotTables>
  <data>
    <tabular pivotCacheId="1">
      <items count="12">
        <i x="2" s="1"/>
        <i x="9" s="1"/>
        <i x="3" s="1"/>
        <i x="5" s="1"/>
        <i x="0" s="1"/>
        <i x="4" s="1"/>
        <i x="7" s="1"/>
        <i x="11" s="1"/>
        <i x="8" s="1"/>
        <i x="10"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4" name="PivotTable1"/>
    <pivotTable tabId="6" name="PivotTable3"/>
    <pivotTable tabId="8" name="PivotTable5"/>
    <pivotTable tabId="9" name="PivotTable6"/>
    <pivotTable tabId="7" name="PivotTable4"/>
    <pivotTable tabId="5"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1" name="PivotTable7"/>
    <pivotTable tabId="14" name="PivotTable10"/>
    <pivotTable tabId="13" name="PivotTable9"/>
    <pivotTable tabId="17" name="PivotTable12"/>
    <pivotTable tabId="15" name="PivotTable11"/>
  </pivotTables>
  <data>
    <tabular pivotCacheId="1">
      <items count="7">
        <i x="2" s="1"/>
        <i x="6" s="1"/>
        <i x="5"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11" name="PivotTable7"/>
    <pivotTable tabId="14" name="PivotTable10"/>
    <pivotTable tabId="13" name="PivotTable9"/>
    <pivotTable tabId="15" name="PivotTable11"/>
    <pivotTable tabId="17" name="PivotTable12"/>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p_Name" sourceName="Rep Name">
  <pivotTables>
    <pivotTable tabId="11" name="PivotTable7"/>
    <pivotTable tabId="14" name="PivotTable10"/>
    <pivotTable tabId="13" name="PivotTable9"/>
    <pivotTable tabId="15" name="PivotTable11"/>
    <pivotTable tabId="17" name="PivotTable12"/>
  </pivotTables>
  <data>
    <tabular pivotCacheId="1">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_Channel1" sourceName="Sales Channel">
  <pivotTables>
    <pivotTable tabId="14" name="PivotTable10"/>
    <pivotTable tabId="17" name="PivotTable12"/>
    <pivotTable tabId="15" name="PivotTable11"/>
    <pivotTable tabId="11" name="PivotTable7"/>
    <pivotTable tabId="1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Country 1" cache="Slicer_Country1" caption="Country" startItem="24" rowHeight="241300"/>
  <slicer name="Rep Name" cache="Slicer_Rep_Name" caption="Rep Name" startItem="18" rowHeight="241300"/>
  <slicer name="Sales Channel 1" cache="Slicer_Sales_Channel1"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Type" cache="Slicer_Item_Type" caption="Item Type" rowHeight="241300"/>
  <slicer name="Sales Channel" cache="Slicer_Sales_Channel" caption="Sales Channel" rowHeight="241300"/>
  <slicer name="Region" cache="Slicer_Region1" caption="Region" rowHeight="241300"/>
  <slicer name="Country" cache="Slicer_Country1" caption="Country" startItem="6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M41" sqref="M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topLeftCell="A7" workbookViewId="0">
      <selection activeCell="B14" sqref="B14"/>
    </sheetView>
  </sheetViews>
  <sheetFormatPr defaultRowHeight="14.5" x14ac:dyDescent="0.35"/>
  <cols>
    <col min="1" max="1" width="19.1796875" customWidth="1"/>
    <col min="2" max="2" width="15.26953125" customWidth="1"/>
    <col min="3" max="3" width="19.26953125" bestFit="1" customWidth="1"/>
    <col min="4" max="4" width="30.54296875" bestFit="1" customWidth="1"/>
    <col min="5" max="5" width="11.81640625" bestFit="1" customWidth="1"/>
    <col min="6" max="6" width="25.26953125" bestFit="1" customWidth="1"/>
    <col min="7" max="7" width="13.08984375" bestFit="1" customWidth="1"/>
    <col min="8" max="8" width="16.7265625" bestFit="1" customWidth="1"/>
    <col min="9" max="9" width="11.81640625" bestFit="1" customWidth="1"/>
  </cols>
  <sheetData>
    <row r="3" spans="1:9" x14ac:dyDescent="0.35">
      <c r="A3" s="3" t="s">
        <v>1229</v>
      </c>
      <c r="B3" s="3" t="s">
        <v>1230</v>
      </c>
    </row>
    <row r="4" spans="1:9" x14ac:dyDescent="0.35">
      <c r="A4" s="3" t="s">
        <v>1227</v>
      </c>
      <c r="B4" t="s">
        <v>31</v>
      </c>
      <c r="C4" t="s">
        <v>51</v>
      </c>
      <c r="D4" t="s">
        <v>48</v>
      </c>
      <c r="E4" t="s">
        <v>40</v>
      </c>
      <c r="F4" t="s">
        <v>17</v>
      </c>
      <c r="G4" t="s">
        <v>23</v>
      </c>
      <c r="H4" t="s">
        <v>35</v>
      </c>
      <c r="I4" t="s">
        <v>1228</v>
      </c>
    </row>
    <row r="5" spans="1:9" x14ac:dyDescent="0.35">
      <c r="A5" s="5">
        <v>2010</v>
      </c>
      <c r="B5" s="4">
        <v>18740403.199999999</v>
      </c>
      <c r="C5" s="4">
        <v>14999400.190000001</v>
      </c>
      <c r="D5" s="4">
        <v>21104163.210000001</v>
      </c>
      <c r="E5" s="4">
        <v>52754246.760000005</v>
      </c>
      <c r="F5" s="4">
        <v>20198851.210000005</v>
      </c>
      <c r="G5" s="4">
        <v>1944268.3699999999</v>
      </c>
      <c r="H5" s="4">
        <v>45720874.929999992</v>
      </c>
      <c r="I5" s="4">
        <v>175462207.87</v>
      </c>
    </row>
    <row r="6" spans="1:9" x14ac:dyDescent="0.35">
      <c r="A6" s="5">
        <v>2011</v>
      </c>
      <c r="B6" s="4">
        <v>26193645.539999999</v>
      </c>
      <c r="C6" s="4">
        <v>7547769.96</v>
      </c>
      <c r="D6" s="4">
        <v>6755623.7299999995</v>
      </c>
      <c r="E6" s="4">
        <v>56843358.339999996</v>
      </c>
      <c r="F6" s="4">
        <v>22191752.610000003</v>
      </c>
      <c r="G6" s="4">
        <v>5535901.0600000005</v>
      </c>
      <c r="H6" s="4">
        <v>24859915.390000001</v>
      </c>
      <c r="I6" s="4">
        <v>149927966.63</v>
      </c>
    </row>
    <row r="7" spans="1:9" x14ac:dyDescent="0.35">
      <c r="A7" s="5">
        <v>2012</v>
      </c>
      <c r="B7" s="4">
        <v>14308206.15</v>
      </c>
      <c r="C7" s="4">
        <v>23621757.600000001</v>
      </c>
      <c r="D7" s="4">
        <v>22515322.419999998</v>
      </c>
      <c r="E7" s="4">
        <v>29705424.84</v>
      </c>
      <c r="F7" s="4">
        <v>16666374.560000002</v>
      </c>
      <c r="G7" s="4">
        <v>971450.33</v>
      </c>
      <c r="H7" s="4">
        <v>68602862.160000011</v>
      </c>
      <c r="I7" s="4">
        <v>176391398.06</v>
      </c>
    </row>
    <row r="8" spans="1:9" x14ac:dyDescent="0.35">
      <c r="A8" s="5">
        <v>2013</v>
      </c>
      <c r="B8" s="4">
        <v>26465090.899999999</v>
      </c>
      <c r="C8" s="4">
        <v>18144258.09</v>
      </c>
      <c r="D8" s="4">
        <v>23879975.890000004</v>
      </c>
      <c r="E8" s="4">
        <v>34942006.640000008</v>
      </c>
      <c r="F8" s="4">
        <v>22116267.060000002</v>
      </c>
      <c r="G8" s="4">
        <v>1150128.79</v>
      </c>
      <c r="H8" s="4">
        <v>63099602.399999999</v>
      </c>
      <c r="I8" s="4">
        <v>189797329.77000001</v>
      </c>
    </row>
    <row r="9" spans="1:9" x14ac:dyDescent="0.35">
      <c r="A9" s="5">
        <v>2014</v>
      </c>
      <c r="B9" s="4">
        <v>19721355.329999994</v>
      </c>
      <c r="C9" s="4">
        <v>6565213.21</v>
      </c>
      <c r="D9" s="4">
        <v>14351185.709999999</v>
      </c>
      <c r="E9" s="4">
        <v>66825834.560000032</v>
      </c>
      <c r="F9" s="4">
        <v>31001609.579999998</v>
      </c>
      <c r="G9" s="4">
        <v>6371202.5</v>
      </c>
      <c r="H9" s="4">
        <v>50239381.539999999</v>
      </c>
      <c r="I9" s="4">
        <v>195075782.43000004</v>
      </c>
    </row>
    <row r="10" spans="1:9" x14ac:dyDescent="0.35">
      <c r="A10" s="5">
        <v>2015</v>
      </c>
      <c r="B10" s="4">
        <v>23128824.66</v>
      </c>
      <c r="C10" s="4">
        <v>2766414.88</v>
      </c>
      <c r="D10" s="4">
        <v>37257134.130000003</v>
      </c>
      <c r="E10" s="4">
        <v>34848395.599999994</v>
      </c>
      <c r="F10" s="4">
        <v>33466110.670000002</v>
      </c>
      <c r="G10" s="4">
        <v>2205758.7999999998</v>
      </c>
      <c r="H10" s="4">
        <v>46815022.770000011</v>
      </c>
      <c r="I10" s="4">
        <v>180487661.50999999</v>
      </c>
    </row>
    <row r="11" spans="1:9" x14ac:dyDescent="0.35">
      <c r="A11" s="5">
        <v>2016</v>
      </c>
      <c r="B11" s="4">
        <v>31145505.349999998</v>
      </c>
      <c r="C11" s="4">
        <v>17351559.199999999</v>
      </c>
      <c r="D11" s="4">
        <v>960699.76</v>
      </c>
      <c r="E11" s="4">
        <v>47674540.780000001</v>
      </c>
      <c r="F11" s="4">
        <v>25624200.729999997</v>
      </c>
      <c r="G11" s="4">
        <v>761150.22</v>
      </c>
      <c r="H11" s="4">
        <v>40604775.699999996</v>
      </c>
      <c r="I11" s="4">
        <v>164122431.73999998</v>
      </c>
    </row>
    <row r="12" spans="1:9" x14ac:dyDescent="0.35">
      <c r="A12" s="5">
        <v>2017</v>
      </c>
      <c r="B12" s="4">
        <v>7971778.3600000013</v>
      </c>
      <c r="C12" s="4">
        <v>14693199.470000003</v>
      </c>
      <c r="D12" s="4">
        <v>17173505.66</v>
      </c>
      <c r="E12" s="4">
        <v>29573655.410000004</v>
      </c>
      <c r="F12" s="4">
        <v>3841369.3200000003</v>
      </c>
      <c r="G12" s="4">
        <v>6021738.8700000001</v>
      </c>
      <c r="H12" s="4">
        <v>16781815.23</v>
      </c>
      <c r="I12" s="4">
        <v>96057062.320000008</v>
      </c>
    </row>
    <row r="13" spans="1:9" x14ac:dyDescent="0.35">
      <c r="A13" s="5" t="s">
        <v>1228</v>
      </c>
      <c r="B13" s="4">
        <v>167674809.49000001</v>
      </c>
      <c r="C13" s="4">
        <v>105689572.59999999</v>
      </c>
      <c r="D13" s="4">
        <v>143997610.51000002</v>
      </c>
      <c r="E13" s="4">
        <v>353167462.93000001</v>
      </c>
      <c r="F13" s="4">
        <v>175106535.73999998</v>
      </c>
      <c r="G13" s="4">
        <v>24961598.940000001</v>
      </c>
      <c r="H13" s="4">
        <v>356724250.12000006</v>
      </c>
      <c r="I13" s="4">
        <v>1327321840.3299999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E24" sqref="E24"/>
    </sheetView>
  </sheetViews>
  <sheetFormatPr defaultRowHeight="14.5" x14ac:dyDescent="0.35"/>
  <cols>
    <col min="1" max="1" width="30.36328125" bestFit="1" customWidth="1"/>
    <col min="2" max="2" width="19.1796875" bestFit="1" customWidth="1"/>
    <col min="3" max="3" width="15.6328125" bestFit="1" customWidth="1"/>
  </cols>
  <sheetData>
    <row r="3" spans="1:3" x14ac:dyDescent="0.35">
      <c r="A3" s="3" t="s">
        <v>1227</v>
      </c>
      <c r="B3" t="s">
        <v>1229</v>
      </c>
      <c r="C3" t="s">
        <v>1231</v>
      </c>
    </row>
    <row r="4" spans="1:3" x14ac:dyDescent="0.35">
      <c r="A4" s="5" t="s">
        <v>31</v>
      </c>
      <c r="B4" s="4">
        <v>167674809.48999998</v>
      </c>
      <c r="C4" s="4">
        <v>116875410.38999996</v>
      </c>
    </row>
    <row r="5" spans="1:3" x14ac:dyDescent="0.35">
      <c r="A5" s="5" t="s">
        <v>51</v>
      </c>
      <c r="B5" s="4">
        <v>105689572.59999998</v>
      </c>
      <c r="C5" s="4">
        <v>73811151.870000035</v>
      </c>
    </row>
    <row r="6" spans="1:3" x14ac:dyDescent="0.35">
      <c r="A6" s="5" t="s">
        <v>48</v>
      </c>
      <c r="B6" s="4">
        <v>143997610.50999996</v>
      </c>
      <c r="C6" s="4">
        <v>102660832.30000003</v>
      </c>
    </row>
    <row r="7" spans="1:3" x14ac:dyDescent="0.35">
      <c r="A7" s="5" t="s">
        <v>40</v>
      </c>
      <c r="B7" s="4">
        <v>353167462.92999983</v>
      </c>
      <c r="C7" s="4">
        <v>246395494.48000002</v>
      </c>
    </row>
    <row r="8" spans="1:3" x14ac:dyDescent="0.35">
      <c r="A8" s="5" t="s">
        <v>17</v>
      </c>
      <c r="B8" s="4">
        <v>175106535.74000001</v>
      </c>
      <c r="C8" s="4">
        <v>124049542.40000004</v>
      </c>
    </row>
    <row r="9" spans="1:3" x14ac:dyDescent="0.35">
      <c r="A9" s="5" t="s">
        <v>23</v>
      </c>
      <c r="B9" s="4">
        <v>24961598.939999998</v>
      </c>
      <c r="C9" s="4">
        <v>17253539.670000002</v>
      </c>
    </row>
    <row r="10" spans="1:3" x14ac:dyDescent="0.35">
      <c r="A10" s="5" t="s">
        <v>35</v>
      </c>
      <c r="B10" s="4">
        <v>356724250.11999971</v>
      </c>
      <c r="C10" s="4">
        <v>255073257.65999988</v>
      </c>
    </row>
    <row r="11" spans="1:3" x14ac:dyDescent="0.35">
      <c r="A11" s="5" t="s">
        <v>1228</v>
      </c>
      <c r="B11" s="4">
        <v>1327321840.3299994</v>
      </c>
      <c r="C11" s="4">
        <v>936119228.76999986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0" sqref="N10"/>
    </sheetView>
  </sheetViews>
  <sheetFormatPr defaultRowHeight="14.5" x14ac:dyDescent="0.35"/>
  <cols>
    <col min="1" max="1" width="12.36328125" bestFit="1" customWidth="1"/>
    <col min="2" max="2" width="19.1796875" bestFit="1" customWidth="1"/>
  </cols>
  <sheetData>
    <row r="3" spans="1:2" x14ac:dyDescent="0.35">
      <c r="A3" s="3" t="s">
        <v>1227</v>
      </c>
      <c r="B3" t="s">
        <v>1229</v>
      </c>
    </row>
    <row r="4" spans="1:2" x14ac:dyDescent="0.35">
      <c r="A4" s="5" t="s">
        <v>30</v>
      </c>
      <c r="B4" s="4">
        <v>335761811.56000012</v>
      </c>
    </row>
    <row r="5" spans="1:2" x14ac:dyDescent="0.35">
      <c r="A5" s="5" t="s">
        <v>39</v>
      </c>
      <c r="B5" s="4">
        <v>306473892.20999986</v>
      </c>
    </row>
    <row r="6" spans="1:2" x14ac:dyDescent="0.35">
      <c r="A6" s="5" t="s">
        <v>65</v>
      </c>
      <c r="B6" s="4">
        <v>361795759.00999987</v>
      </c>
    </row>
    <row r="7" spans="1:2" x14ac:dyDescent="0.35">
      <c r="A7" s="5" t="s">
        <v>22</v>
      </c>
      <c r="B7" s="4">
        <v>323290377.54999989</v>
      </c>
    </row>
    <row r="8" spans="1:2" x14ac:dyDescent="0.35">
      <c r="A8" s="5" t="s">
        <v>1228</v>
      </c>
      <c r="B8" s="4">
        <v>1327321840.3299997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topLeftCell="A166" workbookViewId="0">
      <selection activeCell="A189" sqref="A189"/>
    </sheetView>
  </sheetViews>
  <sheetFormatPr defaultRowHeight="14.5" x14ac:dyDescent="0.35"/>
  <cols>
    <col min="1" max="1" width="29.36328125" bestFit="1" customWidth="1"/>
    <col min="2" max="2" width="19.1796875" bestFit="1" customWidth="1"/>
  </cols>
  <sheetData>
    <row r="3" spans="1:2" x14ac:dyDescent="0.35">
      <c r="A3" s="3" t="s">
        <v>1227</v>
      </c>
      <c r="B3" t="s">
        <v>1229</v>
      </c>
    </row>
    <row r="4" spans="1:2" x14ac:dyDescent="0.35">
      <c r="A4" s="5" t="s">
        <v>208</v>
      </c>
      <c r="B4" s="4">
        <v>2843589.0700000003</v>
      </c>
    </row>
    <row r="5" spans="1:2" x14ac:dyDescent="0.35">
      <c r="A5" s="5" t="s">
        <v>255</v>
      </c>
      <c r="B5" s="4">
        <v>9709899.2699999996</v>
      </c>
    </row>
    <row r="6" spans="1:2" x14ac:dyDescent="0.35">
      <c r="A6" s="5" t="s">
        <v>81</v>
      </c>
      <c r="B6" s="4">
        <v>10272591.440000001</v>
      </c>
    </row>
    <row r="7" spans="1:2" x14ac:dyDescent="0.35">
      <c r="A7" s="5" t="s">
        <v>359</v>
      </c>
      <c r="B7" s="4">
        <v>7153122.9699999997</v>
      </c>
    </row>
    <row r="8" spans="1:2" x14ac:dyDescent="0.35">
      <c r="A8" s="5" t="s">
        <v>443</v>
      </c>
      <c r="B8" s="4">
        <v>15643032.02</v>
      </c>
    </row>
    <row r="9" spans="1:2" x14ac:dyDescent="0.35">
      <c r="A9" s="5" t="s">
        <v>364</v>
      </c>
      <c r="B9" s="4">
        <v>5650520.6700000009</v>
      </c>
    </row>
    <row r="10" spans="1:2" x14ac:dyDescent="0.35">
      <c r="A10" s="5" t="s">
        <v>41</v>
      </c>
      <c r="B10" s="4">
        <v>7139689.5099999998</v>
      </c>
    </row>
    <row r="11" spans="1:2" x14ac:dyDescent="0.35">
      <c r="A11" s="5" t="s">
        <v>661</v>
      </c>
      <c r="B11" s="4">
        <v>3215330.1599999997</v>
      </c>
    </row>
    <row r="12" spans="1:2" x14ac:dyDescent="0.35">
      <c r="A12" s="5" t="s">
        <v>164</v>
      </c>
      <c r="B12" s="4">
        <v>16199378.410000002</v>
      </c>
    </row>
    <row r="13" spans="1:2" x14ac:dyDescent="0.35">
      <c r="A13" s="5" t="s">
        <v>698</v>
      </c>
      <c r="B13" s="4">
        <v>5308405.46</v>
      </c>
    </row>
    <row r="14" spans="1:2" x14ac:dyDescent="0.35">
      <c r="A14" s="5" t="s">
        <v>308</v>
      </c>
      <c r="B14" s="4">
        <v>9022805.7300000004</v>
      </c>
    </row>
    <row r="15" spans="1:2" x14ac:dyDescent="0.35">
      <c r="A15" s="5" t="s">
        <v>235</v>
      </c>
      <c r="B15" s="4">
        <v>5811989.1600000001</v>
      </c>
    </row>
    <row r="16" spans="1:2" x14ac:dyDescent="0.35">
      <c r="A16" s="5" t="s">
        <v>705</v>
      </c>
      <c r="B16" s="4">
        <v>2803550.0999999996</v>
      </c>
    </row>
    <row r="17" spans="1:2" x14ac:dyDescent="0.35">
      <c r="A17" s="5" t="s">
        <v>111</v>
      </c>
      <c r="B17" s="4">
        <v>13482813.120000001</v>
      </c>
    </row>
    <row r="18" spans="1:2" x14ac:dyDescent="0.35">
      <c r="A18" s="5" t="s">
        <v>388</v>
      </c>
      <c r="B18" s="4">
        <v>9959553.5300000012</v>
      </c>
    </row>
    <row r="19" spans="1:2" x14ac:dyDescent="0.35">
      <c r="A19" s="5" t="s">
        <v>351</v>
      </c>
      <c r="B19" s="4">
        <v>9839301.8100000005</v>
      </c>
    </row>
    <row r="20" spans="1:2" x14ac:dyDescent="0.35">
      <c r="A20" s="5" t="s">
        <v>99</v>
      </c>
      <c r="B20" s="4">
        <v>9039257.0599999987</v>
      </c>
    </row>
    <row r="21" spans="1:2" x14ac:dyDescent="0.35">
      <c r="A21" s="5" t="s">
        <v>127</v>
      </c>
      <c r="B21" s="4">
        <v>12986378.170000002</v>
      </c>
    </row>
    <row r="22" spans="1:2" x14ac:dyDescent="0.35">
      <c r="A22" s="5" t="s">
        <v>820</v>
      </c>
      <c r="B22" s="4">
        <v>4359359.83</v>
      </c>
    </row>
    <row r="23" spans="1:2" x14ac:dyDescent="0.35">
      <c r="A23" s="5" t="s">
        <v>153</v>
      </c>
      <c r="B23" s="4">
        <v>2758990.9899999998</v>
      </c>
    </row>
    <row r="24" spans="1:2" x14ac:dyDescent="0.35">
      <c r="A24" s="5" t="s">
        <v>287</v>
      </c>
      <c r="B24" s="4">
        <v>2702495.8899999997</v>
      </c>
    </row>
    <row r="25" spans="1:2" x14ac:dyDescent="0.35">
      <c r="A25" s="5" t="s">
        <v>79</v>
      </c>
      <c r="B25" s="4">
        <v>5430330.5599999996</v>
      </c>
    </row>
    <row r="26" spans="1:2" x14ac:dyDescent="0.35">
      <c r="A26" s="5" t="s">
        <v>341</v>
      </c>
      <c r="B26" s="4">
        <v>3779357.4400000004</v>
      </c>
    </row>
    <row r="27" spans="1:2" x14ac:dyDescent="0.35">
      <c r="A27" s="5" t="s">
        <v>131</v>
      </c>
      <c r="B27" s="4">
        <v>7032758.5500000007</v>
      </c>
    </row>
    <row r="28" spans="1:2" x14ac:dyDescent="0.35">
      <c r="A28" s="5" t="s">
        <v>634</v>
      </c>
      <c r="B28" s="4">
        <v>4642313.7</v>
      </c>
    </row>
    <row r="29" spans="1:2" x14ac:dyDescent="0.35">
      <c r="A29" s="5" t="s">
        <v>303</v>
      </c>
      <c r="B29" s="4">
        <v>95209.919999999998</v>
      </c>
    </row>
    <row r="30" spans="1:2" x14ac:dyDescent="0.35">
      <c r="A30" s="5" t="s">
        <v>24</v>
      </c>
      <c r="B30" s="4">
        <v>1226103.2999999998</v>
      </c>
    </row>
    <row r="31" spans="1:2" x14ac:dyDescent="0.35">
      <c r="A31" s="5" t="s">
        <v>73</v>
      </c>
      <c r="B31" s="4">
        <v>3629118.65</v>
      </c>
    </row>
    <row r="32" spans="1:2" x14ac:dyDescent="0.35">
      <c r="A32" s="5" t="s">
        <v>118</v>
      </c>
      <c r="B32" s="4">
        <v>16591036.850000001</v>
      </c>
    </row>
    <row r="33" spans="1:2" x14ac:dyDescent="0.35">
      <c r="A33" s="5" t="s">
        <v>36</v>
      </c>
      <c r="B33" s="4">
        <v>17278040.690000001</v>
      </c>
    </row>
    <row r="34" spans="1:2" x14ac:dyDescent="0.35">
      <c r="A34" s="5" t="s">
        <v>229</v>
      </c>
      <c r="B34" s="4">
        <v>10272536.76</v>
      </c>
    </row>
    <row r="35" spans="1:2" x14ac:dyDescent="0.35">
      <c r="A35" s="5" t="s">
        <v>346</v>
      </c>
      <c r="B35" s="4">
        <v>8999886.9199999999</v>
      </c>
    </row>
    <row r="36" spans="1:2" x14ac:dyDescent="0.35">
      <c r="A36" s="5" t="s">
        <v>418</v>
      </c>
      <c r="B36" s="4">
        <v>19628279.629999999</v>
      </c>
    </row>
    <row r="37" spans="1:2" x14ac:dyDescent="0.35">
      <c r="A37" s="5" t="s">
        <v>393</v>
      </c>
      <c r="B37" s="4">
        <v>5121515.92</v>
      </c>
    </row>
    <row r="38" spans="1:2" x14ac:dyDescent="0.35">
      <c r="A38" s="5" t="s">
        <v>135</v>
      </c>
      <c r="B38" s="4">
        <v>941892.69</v>
      </c>
    </row>
    <row r="39" spans="1:2" x14ac:dyDescent="0.35">
      <c r="A39" s="5" t="s">
        <v>193</v>
      </c>
      <c r="B39" s="4">
        <v>27522085.870000001</v>
      </c>
    </row>
    <row r="40" spans="1:2" x14ac:dyDescent="0.35">
      <c r="A40" s="5" t="s">
        <v>221</v>
      </c>
      <c r="B40" s="4">
        <v>5502527.8900000006</v>
      </c>
    </row>
    <row r="41" spans="1:2" x14ac:dyDescent="0.35">
      <c r="A41" s="5" t="s">
        <v>196</v>
      </c>
      <c r="B41" s="4">
        <v>15603240.109999999</v>
      </c>
    </row>
    <row r="42" spans="1:2" x14ac:dyDescent="0.35">
      <c r="A42" s="5" t="s">
        <v>206</v>
      </c>
      <c r="B42" s="4">
        <v>5999548.3800000008</v>
      </c>
    </row>
    <row r="43" spans="1:2" x14ac:dyDescent="0.35">
      <c r="A43" s="5" t="s">
        <v>441</v>
      </c>
      <c r="B43" s="4">
        <v>260832.65</v>
      </c>
    </row>
    <row r="44" spans="1:2" x14ac:dyDescent="0.35">
      <c r="A44" s="5" t="s">
        <v>464</v>
      </c>
      <c r="B44" s="4">
        <v>7896155.0600000005</v>
      </c>
    </row>
    <row r="45" spans="1:2" x14ac:dyDescent="0.35">
      <c r="A45" s="5" t="s">
        <v>912</v>
      </c>
      <c r="B45" s="4">
        <v>882189.76</v>
      </c>
    </row>
    <row r="46" spans="1:2" x14ac:dyDescent="0.35">
      <c r="A46" s="5" t="s">
        <v>454</v>
      </c>
      <c r="B46" s="4">
        <v>10068140.139999999</v>
      </c>
    </row>
    <row r="47" spans="1:2" x14ac:dyDescent="0.35">
      <c r="A47" s="5" t="s">
        <v>216</v>
      </c>
      <c r="B47" s="4">
        <v>6286071.3199999994</v>
      </c>
    </row>
    <row r="48" spans="1:2" x14ac:dyDescent="0.35">
      <c r="A48" s="5" t="s">
        <v>237</v>
      </c>
      <c r="B48" s="4">
        <v>8143736.8899999987</v>
      </c>
    </row>
    <row r="49" spans="1:2" x14ac:dyDescent="0.35">
      <c r="A49" s="5" t="s">
        <v>202</v>
      </c>
      <c r="B49" s="4">
        <v>1686991.5299999998</v>
      </c>
    </row>
    <row r="50" spans="1:2" x14ac:dyDescent="0.35">
      <c r="A50" s="5" t="s">
        <v>103</v>
      </c>
      <c r="B50" s="4">
        <v>7753130.1000000006</v>
      </c>
    </row>
    <row r="51" spans="1:2" x14ac:dyDescent="0.35">
      <c r="A51" s="5" t="s">
        <v>43</v>
      </c>
      <c r="B51" s="4">
        <v>1474455.62</v>
      </c>
    </row>
    <row r="52" spans="1:2" x14ac:dyDescent="0.35">
      <c r="A52" s="5" t="s">
        <v>67</v>
      </c>
      <c r="B52" s="4">
        <v>7873109.8099999996</v>
      </c>
    </row>
    <row r="53" spans="1:2" x14ac:dyDescent="0.35">
      <c r="A53" s="5" t="s">
        <v>328</v>
      </c>
      <c r="B53" s="4">
        <v>4632012.47</v>
      </c>
    </row>
    <row r="54" spans="1:2" x14ac:dyDescent="0.35">
      <c r="A54" s="5" t="s">
        <v>77</v>
      </c>
      <c r="B54" s="4">
        <v>471158.71</v>
      </c>
    </row>
    <row r="55" spans="1:2" x14ac:dyDescent="0.35">
      <c r="A55" s="5" t="s">
        <v>52</v>
      </c>
      <c r="B55" s="4">
        <v>4992255.5999999996</v>
      </c>
    </row>
    <row r="56" spans="1:2" x14ac:dyDescent="0.35">
      <c r="A56" s="5" t="s">
        <v>377</v>
      </c>
      <c r="B56" s="4">
        <v>9668457.1199999992</v>
      </c>
    </row>
    <row r="57" spans="1:2" x14ac:dyDescent="0.35">
      <c r="A57" s="5" t="s">
        <v>1081</v>
      </c>
      <c r="B57" s="4">
        <v>1009016.03</v>
      </c>
    </row>
    <row r="58" spans="1:2" x14ac:dyDescent="0.35">
      <c r="A58" s="5" t="s">
        <v>214</v>
      </c>
      <c r="B58" s="4">
        <v>7350658.5600000005</v>
      </c>
    </row>
    <row r="59" spans="1:2" x14ac:dyDescent="0.35">
      <c r="A59" s="5" t="s">
        <v>322</v>
      </c>
      <c r="B59" s="4">
        <v>12197986.980000002</v>
      </c>
    </row>
    <row r="60" spans="1:2" x14ac:dyDescent="0.35">
      <c r="A60" s="5" t="s">
        <v>268</v>
      </c>
      <c r="B60" s="4">
        <v>14150892.189999999</v>
      </c>
    </row>
    <row r="61" spans="1:2" x14ac:dyDescent="0.35">
      <c r="A61" s="5" t="s">
        <v>258</v>
      </c>
      <c r="B61" s="4">
        <v>21267908.499999996</v>
      </c>
    </row>
    <row r="62" spans="1:2" x14ac:dyDescent="0.35">
      <c r="A62" s="5" t="s">
        <v>58</v>
      </c>
      <c r="B62" s="4">
        <v>5965376.8999999994</v>
      </c>
    </row>
    <row r="63" spans="1:2" x14ac:dyDescent="0.35">
      <c r="A63" s="5" t="s">
        <v>70</v>
      </c>
      <c r="B63" s="4">
        <v>9953334.4899999984</v>
      </c>
    </row>
    <row r="64" spans="1:2" x14ac:dyDescent="0.35">
      <c r="A64" s="5" t="s">
        <v>86</v>
      </c>
      <c r="B64" s="4">
        <v>2963196.96</v>
      </c>
    </row>
    <row r="65" spans="1:2" x14ac:dyDescent="0.35">
      <c r="A65" s="5" t="s">
        <v>433</v>
      </c>
      <c r="B65" s="4">
        <v>8701213.8100000005</v>
      </c>
    </row>
    <row r="66" spans="1:2" x14ac:dyDescent="0.35">
      <c r="A66" s="5" t="s">
        <v>409</v>
      </c>
      <c r="B66" s="4">
        <v>9896306.25</v>
      </c>
    </row>
    <row r="67" spans="1:2" x14ac:dyDescent="0.35">
      <c r="A67" s="5" t="s">
        <v>113</v>
      </c>
      <c r="B67" s="4">
        <v>6512548.6900000004</v>
      </c>
    </row>
    <row r="68" spans="1:2" x14ac:dyDescent="0.35">
      <c r="A68" s="5" t="s">
        <v>916</v>
      </c>
      <c r="B68" s="4">
        <v>3472696.83</v>
      </c>
    </row>
    <row r="69" spans="1:2" x14ac:dyDescent="0.35">
      <c r="A69" s="5" t="s">
        <v>97</v>
      </c>
      <c r="B69" s="4">
        <v>7299060.3499999996</v>
      </c>
    </row>
    <row r="70" spans="1:2" x14ac:dyDescent="0.35">
      <c r="A70" s="5" t="s">
        <v>310</v>
      </c>
      <c r="B70" s="4">
        <v>8275573.9100000001</v>
      </c>
    </row>
    <row r="71" spans="1:2" x14ac:dyDescent="0.35">
      <c r="A71" s="5" t="s">
        <v>172</v>
      </c>
      <c r="B71" s="4">
        <v>5783631.1800000006</v>
      </c>
    </row>
    <row r="72" spans="1:2" x14ac:dyDescent="0.35">
      <c r="A72" s="5" t="s">
        <v>166</v>
      </c>
      <c r="B72" s="4">
        <v>6767869.5500000007</v>
      </c>
    </row>
    <row r="73" spans="1:2" x14ac:dyDescent="0.35">
      <c r="A73" s="5" t="s">
        <v>653</v>
      </c>
      <c r="B73" s="4">
        <v>1972317.35</v>
      </c>
    </row>
    <row r="74" spans="1:2" x14ac:dyDescent="0.35">
      <c r="A74" s="5" t="s">
        <v>348</v>
      </c>
      <c r="B74" s="4">
        <v>18719532.989999998</v>
      </c>
    </row>
    <row r="75" spans="1:2" x14ac:dyDescent="0.35">
      <c r="A75" s="5" t="s">
        <v>313</v>
      </c>
      <c r="B75" s="4">
        <v>4781813.25</v>
      </c>
    </row>
    <row r="76" spans="1:2" x14ac:dyDescent="0.35">
      <c r="A76" s="5" t="s">
        <v>247</v>
      </c>
      <c r="B76" s="4">
        <v>14070575.290000001</v>
      </c>
    </row>
    <row r="77" spans="1:2" x14ac:dyDescent="0.35">
      <c r="A77" s="5" t="s">
        <v>125</v>
      </c>
      <c r="B77" s="4">
        <v>3265587.1500000004</v>
      </c>
    </row>
    <row r="78" spans="1:2" x14ac:dyDescent="0.35">
      <c r="A78" s="5" t="s">
        <v>143</v>
      </c>
      <c r="B78" s="4">
        <v>8042108.5500000007</v>
      </c>
    </row>
    <row r="79" spans="1:2" x14ac:dyDescent="0.35">
      <c r="A79" s="5" t="s">
        <v>49</v>
      </c>
      <c r="B79" s="4">
        <v>781659.17</v>
      </c>
    </row>
    <row r="80" spans="1:2" x14ac:dyDescent="0.35">
      <c r="A80" s="5" t="s">
        <v>32</v>
      </c>
      <c r="B80" s="4">
        <v>11883719.65</v>
      </c>
    </row>
    <row r="81" spans="1:2" x14ac:dyDescent="0.35">
      <c r="A81" s="5" t="s">
        <v>219</v>
      </c>
      <c r="B81" s="4">
        <v>11956362.24</v>
      </c>
    </row>
    <row r="82" spans="1:2" x14ac:dyDescent="0.35">
      <c r="A82" s="5" t="s">
        <v>655</v>
      </c>
      <c r="B82" s="4">
        <v>715717.14</v>
      </c>
    </row>
    <row r="83" spans="1:2" x14ac:dyDescent="0.35">
      <c r="A83" s="5" t="s">
        <v>189</v>
      </c>
      <c r="B83" s="4">
        <v>9138321.0800000001</v>
      </c>
    </row>
    <row r="84" spans="1:2" x14ac:dyDescent="0.35">
      <c r="A84" s="5" t="s">
        <v>343</v>
      </c>
      <c r="B84" s="4">
        <v>4744159.33</v>
      </c>
    </row>
    <row r="85" spans="1:2" x14ac:dyDescent="0.35">
      <c r="A85" s="5" t="s">
        <v>762</v>
      </c>
      <c r="B85" s="4">
        <v>956534.16</v>
      </c>
    </row>
    <row r="86" spans="1:2" x14ac:dyDescent="0.35">
      <c r="A86" s="5" t="s">
        <v>715</v>
      </c>
      <c r="B86" s="4">
        <v>5724038.6600000001</v>
      </c>
    </row>
    <row r="87" spans="1:2" x14ac:dyDescent="0.35">
      <c r="A87" s="5" t="s">
        <v>643</v>
      </c>
      <c r="B87" s="4">
        <v>2132326.5199999996</v>
      </c>
    </row>
    <row r="88" spans="1:2" x14ac:dyDescent="0.35">
      <c r="A88" s="5" t="s">
        <v>121</v>
      </c>
      <c r="B88" s="4">
        <v>2226896.6</v>
      </c>
    </row>
    <row r="89" spans="1:2" x14ac:dyDescent="0.35">
      <c r="A89" s="5" t="s">
        <v>788</v>
      </c>
      <c r="B89" s="4">
        <v>566096.65</v>
      </c>
    </row>
    <row r="90" spans="1:2" x14ac:dyDescent="0.35">
      <c r="A90" s="5" t="s">
        <v>318</v>
      </c>
      <c r="B90" s="4">
        <v>13356289.439999999</v>
      </c>
    </row>
    <row r="91" spans="1:2" x14ac:dyDescent="0.35">
      <c r="A91" s="5" t="s">
        <v>316</v>
      </c>
      <c r="B91" s="4">
        <v>9349544.0300000012</v>
      </c>
    </row>
    <row r="92" spans="1:2" x14ac:dyDescent="0.35">
      <c r="A92" s="5" t="s">
        <v>184</v>
      </c>
      <c r="B92" s="4">
        <v>4401652.9400000004</v>
      </c>
    </row>
    <row r="93" spans="1:2" x14ac:dyDescent="0.35">
      <c r="A93" s="5" t="s">
        <v>18</v>
      </c>
      <c r="B93" s="4">
        <v>6100113.6600000001</v>
      </c>
    </row>
    <row r="94" spans="1:2" x14ac:dyDescent="0.35">
      <c r="A94" s="5" t="s">
        <v>422</v>
      </c>
      <c r="B94" s="4">
        <v>7184947.8300000001</v>
      </c>
    </row>
    <row r="95" spans="1:2" x14ac:dyDescent="0.35">
      <c r="A95" s="5" t="s">
        <v>298</v>
      </c>
      <c r="B95" s="4">
        <v>7830091.3199999994</v>
      </c>
    </row>
    <row r="96" spans="1:2" x14ac:dyDescent="0.35">
      <c r="A96" s="5" t="s">
        <v>168</v>
      </c>
      <c r="B96" s="4">
        <v>12231206.91</v>
      </c>
    </row>
    <row r="97" spans="1:2" x14ac:dyDescent="0.35">
      <c r="A97" s="5" t="s">
        <v>265</v>
      </c>
      <c r="B97" s="4">
        <v>2478469.5</v>
      </c>
    </row>
    <row r="98" spans="1:2" x14ac:dyDescent="0.35">
      <c r="A98" s="5" t="s">
        <v>137</v>
      </c>
      <c r="B98" s="4">
        <v>3061002.8000000003</v>
      </c>
    </row>
    <row r="99" spans="1:2" x14ac:dyDescent="0.35">
      <c r="A99" s="5" t="s">
        <v>223</v>
      </c>
      <c r="B99" s="4">
        <v>10722230.079999998</v>
      </c>
    </row>
    <row r="100" spans="1:2" x14ac:dyDescent="0.35">
      <c r="A100" s="5" t="s">
        <v>139</v>
      </c>
      <c r="B100" s="4">
        <v>16416989.18</v>
      </c>
    </row>
    <row r="101" spans="1:2" x14ac:dyDescent="0.35">
      <c r="A101" s="5" t="s">
        <v>63</v>
      </c>
      <c r="B101" s="4">
        <v>7639004.4399999995</v>
      </c>
    </row>
    <row r="102" spans="1:2" x14ac:dyDescent="0.35">
      <c r="A102" s="5" t="s">
        <v>159</v>
      </c>
      <c r="B102" s="4">
        <v>9088046.7799999993</v>
      </c>
    </row>
    <row r="103" spans="1:2" x14ac:dyDescent="0.35">
      <c r="A103" s="5" t="s">
        <v>471</v>
      </c>
      <c r="B103" s="4">
        <v>3731064.8</v>
      </c>
    </row>
    <row r="104" spans="1:2" x14ac:dyDescent="0.35">
      <c r="A104" s="5" t="s">
        <v>243</v>
      </c>
      <c r="B104" s="4">
        <v>2525007.5</v>
      </c>
    </row>
    <row r="105" spans="1:2" x14ac:dyDescent="0.35">
      <c r="A105" s="5" t="s">
        <v>518</v>
      </c>
      <c r="B105" s="4">
        <v>6825381.0199999996</v>
      </c>
    </row>
    <row r="106" spans="1:2" x14ac:dyDescent="0.35">
      <c r="A106" s="5" t="s">
        <v>93</v>
      </c>
      <c r="B106" s="4">
        <v>5649551.29</v>
      </c>
    </row>
    <row r="107" spans="1:2" x14ac:dyDescent="0.35">
      <c r="A107" s="5" t="s">
        <v>332</v>
      </c>
      <c r="B107" s="4">
        <v>1854866.4</v>
      </c>
    </row>
    <row r="108" spans="1:2" x14ac:dyDescent="0.35">
      <c r="A108" s="5" t="s">
        <v>306</v>
      </c>
      <c r="B108" s="4">
        <v>10971921.52</v>
      </c>
    </row>
    <row r="109" spans="1:2" x14ac:dyDescent="0.35">
      <c r="A109" s="5" t="s">
        <v>584</v>
      </c>
      <c r="B109" s="4">
        <v>5541658.8399999999</v>
      </c>
    </row>
    <row r="110" spans="1:2" x14ac:dyDescent="0.35">
      <c r="A110" s="5" t="s">
        <v>84</v>
      </c>
      <c r="B110" s="4">
        <v>10143794.910000002</v>
      </c>
    </row>
    <row r="111" spans="1:2" x14ac:dyDescent="0.35">
      <c r="A111" s="5" t="s">
        <v>45</v>
      </c>
      <c r="B111" s="4">
        <v>2856171.02</v>
      </c>
    </row>
    <row r="112" spans="1:2" x14ac:dyDescent="0.35">
      <c r="A112" s="5" t="s">
        <v>95</v>
      </c>
      <c r="B112" s="4">
        <v>9937837.4800000004</v>
      </c>
    </row>
    <row r="113" spans="1:2" x14ac:dyDescent="0.35">
      <c r="A113" s="5" t="s">
        <v>382</v>
      </c>
      <c r="B113" s="4">
        <v>9093023.9800000004</v>
      </c>
    </row>
    <row r="114" spans="1:2" x14ac:dyDescent="0.35">
      <c r="A114" s="5" t="s">
        <v>370</v>
      </c>
      <c r="B114" s="4">
        <v>3596431.8499999996</v>
      </c>
    </row>
    <row r="115" spans="1:2" x14ac:dyDescent="0.35">
      <c r="A115" s="5" t="s">
        <v>273</v>
      </c>
      <c r="B115" s="4">
        <v>4790409.3600000003</v>
      </c>
    </row>
    <row r="116" spans="1:2" x14ac:dyDescent="0.35">
      <c r="A116" s="5" t="s">
        <v>374</v>
      </c>
      <c r="B116" s="4">
        <v>1225622.72</v>
      </c>
    </row>
    <row r="117" spans="1:2" x14ac:dyDescent="0.35">
      <c r="A117" s="5" t="s">
        <v>145</v>
      </c>
      <c r="B117" s="4">
        <v>3838301.28</v>
      </c>
    </row>
    <row r="118" spans="1:2" x14ac:dyDescent="0.35">
      <c r="A118" s="5" t="s">
        <v>757</v>
      </c>
      <c r="B118" s="4">
        <v>8988630.5199999996</v>
      </c>
    </row>
    <row r="119" spans="1:2" x14ac:dyDescent="0.35">
      <c r="A119" s="5" t="s">
        <v>520</v>
      </c>
      <c r="B119" s="4">
        <v>11723675.559999999</v>
      </c>
    </row>
    <row r="120" spans="1:2" x14ac:dyDescent="0.35">
      <c r="A120" s="5" t="s">
        <v>294</v>
      </c>
      <c r="B120" s="4">
        <v>2159493.83</v>
      </c>
    </row>
    <row r="121" spans="1:2" x14ac:dyDescent="0.35">
      <c r="A121" s="5" t="s">
        <v>162</v>
      </c>
      <c r="B121" s="4">
        <v>12738142.619999999</v>
      </c>
    </row>
    <row r="122" spans="1:2" x14ac:dyDescent="0.35">
      <c r="A122" s="5" t="s">
        <v>334</v>
      </c>
      <c r="B122" s="4">
        <v>2053657.9900000002</v>
      </c>
    </row>
    <row r="123" spans="1:2" x14ac:dyDescent="0.35">
      <c r="A123" s="5" t="s">
        <v>446</v>
      </c>
      <c r="B123" s="4">
        <v>8665953.9199999999</v>
      </c>
    </row>
    <row r="124" spans="1:2" x14ac:dyDescent="0.35">
      <c r="A124" s="5" t="s">
        <v>279</v>
      </c>
      <c r="B124" s="4">
        <v>6919276.2300000004</v>
      </c>
    </row>
    <row r="125" spans="1:2" x14ac:dyDescent="0.35">
      <c r="A125" s="5" t="s">
        <v>281</v>
      </c>
      <c r="B125" s="4">
        <v>4702742.25</v>
      </c>
    </row>
    <row r="126" spans="1:2" x14ac:dyDescent="0.35">
      <c r="A126" s="5" t="s">
        <v>558</v>
      </c>
      <c r="B126" s="4">
        <v>4396334.96</v>
      </c>
    </row>
    <row r="127" spans="1:2" x14ac:dyDescent="0.35">
      <c r="A127" s="5" t="s">
        <v>400</v>
      </c>
      <c r="B127" s="4">
        <v>7935532.9500000002</v>
      </c>
    </row>
    <row r="128" spans="1:2" x14ac:dyDescent="0.35">
      <c r="A128" s="5" t="s">
        <v>150</v>
      </c>
      <c r="B128" s="4">
        <v>13126867.800000001</v>
      </c>
    </row>
    <row r="129" spans="1:2" x14ac:dyDescent="0.35">
      <c r="A129" s="5" t="s">
        <v>379</v>
      </c>
      <c r="B129" s="4">
        <v>22209652.469999999</v>
      </c>
    </row>
    <row r="130" spans="1:2" x14ac:dyDescent="0.35">
      <c r="A130" s="5" t="s">
        <v>200</v>
      </c>
      <c r="B130" s="4">
        <v>2511823.08</v>
      </c>
    </row>
    <row r="131" spans="1:2" x14ac:dyDescent="0.35">
      <c r="A131" s="5" t="s">
        <v>271</v>
      </c>
      <c r="B131" s="4">
        <v>13607288.510000002</v>
      </c>
    </row>
    <row r="132" spans="1:2" x14ac:dyDescent="0.35">
      <c r="A132" s="5" t="s">
        <v>148</v>
      </c>
      <c r="B132" s="4">
        <v>15884378.550000001</v>
      </c>
    </row>
    <row r="133" spans="1:2" x14ac:dyDescent="0.35">
      <c r="A133" s="5" t="s">
        <v>174</v>
      </c>
      <c r="B133" s="4">
        <v>10303688.340000002</v>
      </c>
    </row>
    <row r="134" spans="1:2" x14ac:dyDescent="0.35">
      <c r="A134" s="5" t="s">
        <v>300</v>
      </c>
      <c r="B134" s="4">
        <v>4243168.9399999995</v>
      </c>
    </row>
    <row r="135" spans="1:2" x14ac:dyDescent="0.35">
      <c r="A135" s="5" t="s">
        <v>157</v>
      </c>
      <c r="B135" s="4">
        <v>10877716.390000001</v>
      </c>
    </row>
    <row r="136" spans="1:2" x14ac:dyDescent="0.35">
      <c r="A136" s="5" t="s">
        <v>412</v>
      </c>
      <c r="B136" s="4">
        <v>2965463.2199999997</v>
      </c>
    </row>
    <row r="137" spans="1:2" x14ac:dyDescent="0.35">
      <c r="A137" s="5" t="s">
        <v>191</v>
      </c>
      <c r="B137" s="4">
        <v>4984069.1900000004</v>
      </c>
    </row>
    <row r="138" spans="1:2" x14ac:dyDescent="0.35">
      <c r="A138" s="5" t="s">
        <v>629</v>
      </c>
      <c r="B138" s="4">
        <v>4783484.5200000005</v>
      </c>
    </row>
    <row r="139" spans="1:2" x14ac:dyDescent="0.35">
      <c r="A139" s="5" t="s">
        <v>261</v>
      </c>
      <c r="B139" s="4">
        <v>6358448.5999999996</v>
      </c>
    </row>
    <row r="140" spans="1:2" x14ac:dyDescent="0.35">
      <c r="A140" s="5" t="s">
        <v>967</v>
      </c>
      <c r="B140" s="4">
        <v>943721.70000000007</v>
      </c>
    </row>
    <row r="141" spans="1:2" x14ac:dyDescent="0.35">
      <c r="A141" s="5" t="s">
        <v>522</v>
      </c>
      <c r="B141" s="4">
        <v>2625265.8499999996</v>
      </c>
    </row>
    <row r="142" spans="1:2" x14ac:dyDescent="0.35">
      <c r="A142" s="5" t="s">
        <v>736</v>
      </c>
      <c r="B142" s="4">
        <v>1412469.13</v>
      </c>
    </row>
    <row r="143" spans="1:2" x14ac:dyDescent="0.35">
      <c r="A143" s="5" t="s">
        <v>578</v>
      </c>
      <c r="B143" s="4">
        <v>6662225.6500000004</v>
      </c>
    </row>
    <row r="144" spans="1:2" x14ac:dyDescent="0.35">
      <c r="A144" s="5" t="s">
        <v>508</v>
      </c>
      <c r="B144" s="4">
        <v>4083970.71</v>
      </c>
    </row>
    <row r="145" spans="1:2" x14ac:dyDescent="0.35">
      <c r="A145" s="5" t="s">
        <v>75</v>
      </c>
      <c r="B145" s="4">
        <v>8204766.3199999994</v>
      </c>
    </row>
    <row r="146" spans="1:2" x14ac:dyDescent="0.35">
      <c r="A146" s="5" t="s">
        <v>283</v>
      </c>
      <c r="B146" s="4">
        <v>5895768.8300000001</v>
      </c>
    </row>
    <row r="147" spans="1:2" x14ac:dyDescent="0.35">
      <c r="A147" s="5" t="s">
        <v>414</v>
      </c>
      <c r="B147" s="4">
        <v>6980875.6200000001</v>
      </c>
    </row>
    <row r="148" spans="1:2" x14ac:dyDescent="0.35">
      <c r="A148" s="5" t="s">
        <v>989</v>
      </c>
      <c r="B148" s="4">
        <v>6793129.5099999998</v>
      </c>
    </row>
    <row r="149" spans="1:2" x14ac:dyDescent="0.35">
      <c r="A149" s="5" t="s">
        <v>538</v>
      </c>
      <c r="B149" s="4">
        <v>3894250.85</v>
      </c>
    </row>
    <row r="150" spans="1:2" x14ac:dyDescent="0.35">
      <c r="A150" s="5" t="s">
        <v>361</v>
      </c>
      <c r="B150" s="4">
        <v>4503076.26</v>
      </c>
    </row>
    <row r="151" spans="1:2" x14ac:dyDescent="0.35">
      <c r="A151" s="5" t="s">
        <v>403</v>
      </c>
      <c r="B151" s="4">
        <v>6768172.96</v>
      </c>
    </row>
    <row r="152" spans="1:2" x14ac:dyDescent="0.35">
      <c r="A152" s="5" t="s">
        <v>338</v>
      </c>
      <c r="B152" s="4">
        <v>5148883.0699999994</v>
      </c>
    </row>
    <row r="153" spans="1:2" x14ac:dyDescent="0.35">
      <c r="A153" s="5" t="s">
        <v>232</v>
      </c>
      <c r="B153" s="4">
        <v>4375138.01</v>
      </c>
    </row>
    <row r="154" spans="1:2" x14ac:dyDescent="0.35">
      <c r="A154" s="5" t="s">
        <v>252</v>
      </c>
      <c r="B154" s="4">
        <v>11920602.359999999</v>
      </c>
    </row>
    <row r="155" spans="1:2" x14ac:dyDescent="0.35">
      <c r="A155" s="5" t="s">
        <v>187</v>
      </c>
      <c r="B155" s="4">
        <v>2042242.6999999997</v>
      </c>
    </row>
    <row r="156" spans="1:2" x14ac:dyDescent="0.35">
      <c r="A156" s="5" t="s">
        <v>176</v>
      </c>
      <c r="B156" s="4">
        <v>12890088.979999999</v>
      </c>
    </row>
    <row r="157" spans="1:2" x14ac:dyDescent="0.35">
      <c r="A157" s="5" t="s">
        <v>385</v>
      </c>
      <c r="B157" s="4">
        <v>8288153.290000001</v>
      </c>
    </row>
    <row r="158" spans="1:2" x14ac:dyDescent="0.35">
      <c r="A158" s="5" t="s">
        <v>834</v>
      </c>
      <c r="B158" s="4">
        <v>7331133.9200000009</v>
      </c>
    </row>
    <row r="159" spans="1:2" x14ac:dyDescent="0.35">
      <c r="A159" s="5" t="s">
        <v>61</v>
      </c>
      <c r="B159" s="4">
        <v>9824498.9800000004</v>
      </c>
    </row>
    <row r="160" spans="1:2" x14ac:dyDescent="0.35">
      <c r="A160" s="5" t="s">
        <v>105</v>
      </c>
      <c r="B160" s="4">
        <v>12845719.41</v>
      </c>
    </row>
    <row r="161" spans="1:2" x14ac:dyDescent="0.35">
      <c r="A161" s="5" t="s">
        <v>109</v>
      </c>
      <c r="B161" s="4">
        <v>10324874.870000001</v>
      </c>
    </row>
    <row r="162" spans="1:2" x14ac:dyDescent="0.35">
      <c r="A162" s="5" t="s">
        <v>398</v>
      </c>
      <c r="B162" s="4">
        <v>5483183.1500000004</v>
      </c>
    </row>
    <row r="163" spans="1:2" x14ac:dyDescent="0.35">
      <c r="A163" s="5" t="s">
        <v>667</v>
      </c>
      <c r="B163" s="4">
        <v>5345650.8499999996</v>
      </c>
    </row>
    <row r="164" spans="1:2" x14ac:dyDescent="0.35">
      <c r="A164" s="5" t="s">
        <v>245</v>
      </c>
      <c r="B164" s="4">
        <v>4504146.6500000004</v>
      </c>
    </row>
    <row r="165" spans="1:2" x14ac:dyDescent="0.35">
      <c r="A165" s="5" t="s">
        <v>495</v>
      </c>
      <c r="B165" s="4">
        <v>4340537.42</v>
      </c>
    </row>
    <row r="166" spans="1:2" x14ac:dyDescent="0.35">
      <c r="A166" s="5" t="s">
        <v>155</v>
      </c>
      <c r="B166" s="4">
        <v>6794687.0299999993</v>
      </c>
    </row>
    <row r="167" spans="1:2" x14ac:dyDescent="0.35">
      <c r="A167" s="5" t="s">
        <v>437</v>
      </c>
      <c r="B167" s="4">
        <v>3619609.81</v>
      </c>
    </row>
    <row r="168" spans="1:2" x14ac:dyDescent="0.35">
      <c r="A168" s="5" t="s">
        <v>489</v>
      </c>
      <c r="B168" s="4">
        <v>8824492.7599999998</v>
      </c>
    </row>
    <row r="169" spans="1:2" x14ac:dyDescent="0.35">
      <c r="A169" s="5" t="s">
        <v>1097</v>
      </c>
      <c r="B169" s="4">
        <v>1898327.32</v>
      </c>
    </row>
    <row r="170" spans="1:2" x14ac:dyDescent="0.35">
      <c r="A170" s="5" t="s">
        <v>54</v>
      </c>
      <c r="B170" s="4">
        <v>1734332.62</v>
      </c>
    </row>
    <row r="171" spans="1:2" x14ac:dyDescent="0.35">
      <c r="A171" s="5" t="s">
        <v>204</v>
      </c>
      <c r="B171" s="4">
        <v>11821702</v>
      </c>
    </row>
    <row r="172" spans="1:2" x14ac:dyDescent="0.35">
      <c r="A172" s="5" t="s">
        <v>107</v>
      </c>
      <c r="B172" s="4">
        <v>6502214.6699999999</v>
      </c>
    </row>
    <row r="173" spans="1:2" x14ac:dyDescent="0.35">
      <c r="A173" s="5" t="s">
        <v>180</v>
      </c>
      <c r="B173" s="4">
        <v>7835941.7699999996</v>
      </c>
    </row>
    <row r="174" spans="1:2" x14ac:dyDescent="0.35">
      <c r="A174" s="5" t="s">
        <v>116</v>
      </c>
      <c r="B174" s="4">
        <v>10225728.209999999</v>
      </c>
    </row>
    <row r="175" spans="1:2" x14ac:dyDescent="0.35">
      <c r="A175" s="5" t="s">
        <v>582</v>
      </c>
      <c r="B175" s="4">
        <v>3715458.7199999997</v>
      </c>
    </row>
    <row r="176" spans="1:2" x14ac:dyDescent="0.35">
      <c r="A176" s="5" t="s">
        <v>210</v>
      </c>
      <c r="B176" s="4">
        <v>4753453.5200000005</v>
      </c>
    </row>
    <row r="177" spans="1:2" x14ac:dyDescent="0.35">
      <c r="A177" s="5" t="s">
        <v>427</v>
      </c>
      <c r="B177" s="4">
        <v>2402771.36</v>
      </c>
    </row>
    <row r="178" spans="1:2" x14ac:dyDescent="0.35">
      <c r="A178" s="5" t="s">
        <v>133</v>
      </c>
      <c r="B178" s="4">
        <v>6640695.2199999997</v>
      </c>
    </row>
    <row r="179" spans="1:2" x14ac:dyDescent="0.35">
      <c r="A179" s="5" t="s">
        <v>227</v>
      </c>
      <c r="B179" s="4">
        <v>2591172.23</v>
      </c>
    </row>
    <row r="180" spans="1:2" x14ac:dyDescent="0.35">
      <c r="A180" s="5" t="s">
        <v>178</v>
      </c>
      <c r="B180" s="4">
        <v>5905405.4699999997</v>
      </c>
    </row>
    <row r="181" spans="1:2" x14ac:dyDescent="0.35">
      <c r="A181" s="5" t="s">
        <v>182</v>
      </c>
      <c r="B181" s="4">
        <v>11927294.75</v>
      </c>
    </row>
    <row r="182" spans="1:2" x14ac:dyDescent="0.35">
      <c r="A182" s="5" t="s">
        <v>141</v>
      </c>
      <c r="B182" s="4">
        <v>11632538.02</v>
      </c>
    </row>
    <row r="183" spans="1:2" x14ac:dyDescent="0.35">
      <c r="A183" s="5" t="s">
        <v>129</v>
      </c>
      <c r="B183" s="4">
        <v>16011801.84</v>
      </c>
    </row>
    <row r="184" spans="1:2" x14ac:dyDescent="0.35">
      <c r="A184" s="5" t="s">
        <v>462</v>
      </c>
      <c r="B184" s="4">
        <v>1575379.28</v>
      </c>
    </row>
    <row r="185" spans="1:2" x14ac:dyDescent="0.35">
      <c r="A185" s="5" t="s">
        <v>241</v>
      </c>
      <c r="B185" s="4">
        <v>11668032.25</v>
      </c>
    </row>
    <row r="186" spans="1:2" x14ac:dyDescent="0.35">
      <c r="A186" s="5" t="s">
        <v>450</v>
      </c>
      <c r="B186" s="4">
        <v>11813464.950000001</v>
      </c>
    </row>
    <row r="187" spans="1:2" x14ac:dyDescent="0.35">
      <c r="A187" s="5" t="s">
        <v>1014</v>
      </c>
      <c r="B187" s="4">
        <v>1954116.2</v>
      </c>
    </row>
    <row r="188" spans="1:2" x14ac:dyDescent="0.35">
      <c r="A188" s="5" t="s">
        <v>276</v>
      </c>
      <c r="B188" s="4">
        <v>6928978.0199999996</v>
      </c>
    </row>
    <row r="189" spans="1:2" x14ac:dyDescent="0.35">
      <c r="A189" s="5" t="s">
        <v>1228</v>
      </c>
      <c r="B189" s="4">
        <v>1327321840.3300002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H22" sqref="H22"/>
    </sheetView>
  </sheetViews>
  <sheetFormatPr defaultRowHeight="14.5" x14ac:dyDescent="0.35"/>
  <cols>
    <col min="1" max="1" width="13.1796875" customWidth="1"/>
    <col min="2" max="2" width="19.1796875" bestFit="1" customWidth="1"/>
  </cols>
  <sheetData>
    <row r="3" spans="1:2" x14ac:dyDescent="0.35">
      <c r="A3" s="3" t="s">
        <v>1227</v>
      </c>
      <c r="B3" t="s">
        <v>1229</v>
      </c>
    </row>
    <row r="4" spans="1:2" x14ac:dyDescent="0.35">
      <c r="A4" s="5" t="s">
        <v>68</v>
      </c>
      <c r="B4" s="4">
        <v>289451123.21999997</v>
      </c>
    </row>
    <row r="5" spans="1:2" x14ac:dyDescent="0.35">
      <c r="A5" s="5" t="s">
        <v>59</v>
      </c>
      <c r="B5" s="4">
        <v>247922823.83999991</v>
      </c>
    </row>
    <row r="6" spans="1:2" x14ac:dyDescent="0.35">
      <c r="A6" s="5" t="s">
        <v>19</v>
      </c>
      <c r="B6" s="4">
        <v>186278678.40000004</v>
      </c>
    </row>
    <row r="7" spans="1:2" x14ac:dyDescent="0.35">
      <c r="A7" s="5" t="s">
        <v>91</v>
      </c>
      <c r="B7" s="4">
        <v>172095259.35000005</v>
      </c>
    </row>
    <row r="8" spans="1:2" x14ac:dyDescent="0.35">
      <c r="A8" s="5" t="s">
        <v>28</v>
      </c>
      <c r="B8" s="4">
        <v>111459843.03999999</v>
      </c>
    </row>
    <row r="9" spans="1:2" x14ac:dyDescent="0.35">
      <c r="A9" s="5" t="s">
        <v>33</v>
      </c>
      <c r="B9" s="4">
        <v>79759969.299999997</v>
      </c>
    </row>
    <row r="10" spans="1:2" x14ac:dyDescent="0.35">
      <c r="A10" s="5" t="s">
        <v>25</v>
      </c>
      <c r="B10" s="4">
        <v>72604780.560000002</v>
      </c>
    </row>
    <row r="11" spans="1:2" x14ac:dyDescent="0.35">
      <c r="A11" s="5" t="s">
        <v>56</v>
      </c>
      <c r="B11" s="4">
        <v>60291071.520000033</v>
      </c>
    </row>
    <row r="12" spans="1:2" x14ac:dyDescent="0.35">
      <c r="A12" s="5" t="s">
        <v>46</v>
      </c>
      <c r="B12" s="4">
        <v>41306310.079999998</v>
      </c>
    </row>
    <row r="13" spans="1:2" x14ac:dyDescent="0.35">
      <c r="A13" s="5" t="s">
        <v>82</v>
      </c>
      <c r="B13" s="4">
        <v>38880922.520000003</v>
      </c>
    </row>
    <row r="14" spans="1:2" x14ac:dyDescent="0.35">
      <c r="A14" s="5" t="s">
        <v>71</v>
      </c>
      <c r="B14" s="4">
        <v>23957742.249999996</v>
      </c>
    </row>
    <row r="15" spans="1:2" x14ac:dyDescent="0.35">
      <c r="A15" s="5" t="s">
        <v>37</v>
      </c>
      <c r="B15" s="4">
        <v>3313316.2500000009</v>
      </c>
    </row>
    <row r="16" spans="1:2" x14ac:dyDescent="0.35">
      <c r="A16" s="5" t="s">
        <v>1228</v>
      </c>
      <c r="B16" s="4">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Y16" sqref="Y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A2" sqref="A2"/>
    </sheetView>
  </sheetViews>
  <sheetFormatPr defaultRowHeight="14.5" x14ac:dyDescent="0.35"/>
  <cols>
    <col min="1" max="1" width="30.36328125" bestFit="1" customWidth="1"/>
    <col min="2" max="2" width="29.36328125" bestFit="1" customWidth="1"/>
    <col min="3" max="3" width="13.1796875" bestFit="1" customWidth="1"/>
    <col min="4" max="4" width="19.90625" bestFit="1" customWidth="1"/>
    <col min="5" max="5" width="12.26953125" bestFit="1" customWidth="1"/>
    <col min="6" max="6" width="12.1796875" bestFit="1" customWidth="1"/>
    <col min="7" max="7" width="10.08984375" bestFit="1" customWidth="1"/>
    <col min="8" max="8" width="9.81640625" bestFit="1" customWidth="1"/>
    <col min="9" max="9" width="10.08984375" bestFit="1" customWidth="1"/>
    <col min="10" max="10" width="9.08984375" bestFit="1" customWidth="1"/>
    <col min="12" max="12" width="8.36328125" bestFit="1" customWidth="1"/>
    <col min="13" max="13" width="12.6328125" bestFit="1" customWidth="1"/>
    <col min="14" max="15" width="10.81640625" bestFit="1" customWidth="1"/>
    <col min="16" max="16" width="10.453125" bestFit="1" customWidth="1"/>
    <col min="17" max="17" width="12.36328125" bestFit="1" customWidth="1"/>
  </cols>
  <sheetData>
    <row r="1" spans="1:1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3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3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3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3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3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3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3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3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3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3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3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3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3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3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3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3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3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3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3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3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3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3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3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3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3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3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3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3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3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3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3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3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3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3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3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3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3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3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3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3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3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3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3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3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3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3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3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3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3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3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3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3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3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3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3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3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3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3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3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3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3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3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3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3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3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3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3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3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3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3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3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3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3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3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3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3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3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3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3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3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3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3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3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3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3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3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3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3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3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3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3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3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3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3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3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3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3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3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3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3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3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3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3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3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3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3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3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3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3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3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3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3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3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3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3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3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3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3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3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3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3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3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3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3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3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3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3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3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3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3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3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3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3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3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3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3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3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3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3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3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3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3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3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3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3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3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3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3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3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3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3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3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3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3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3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3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3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3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3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3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3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3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3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3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3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3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3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3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3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3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3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3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3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3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3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3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3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3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3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3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3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3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3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3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3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3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3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3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3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3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3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3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3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3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3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3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3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3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3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3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3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3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3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3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3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3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3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3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3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3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3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3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3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3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3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3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3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3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3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3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3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3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3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3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3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3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3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3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3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3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3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3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3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3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3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3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3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3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3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3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3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3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3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3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3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3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3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3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3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3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3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3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3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3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3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3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3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3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3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3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3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3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3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3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3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3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3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3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3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3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3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3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3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3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3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3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3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3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3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3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3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3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3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3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3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3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3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3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3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3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3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3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3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3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3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3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3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3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3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3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3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3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3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3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3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3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3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3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3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3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3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3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3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3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3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3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3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3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3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3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3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3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3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3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3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3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3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3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3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3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3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3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3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3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3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3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3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3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3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3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3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3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3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3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3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3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3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3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3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3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3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3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3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3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3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3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3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3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3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3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3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3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3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3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3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3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3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3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3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3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3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3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3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3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3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3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3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3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3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3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3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3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3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3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3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3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3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3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3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3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3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3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3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3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3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3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3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3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3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3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3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3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3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3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3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3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3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3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3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3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3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3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3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3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3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3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3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3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3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3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3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3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3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3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3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3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3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3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3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3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3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3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3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3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3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3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3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3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3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3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3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3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3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3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3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3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3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3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3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3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3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3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3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3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3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3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3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3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3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3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3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3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3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3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3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3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3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3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3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3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3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3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3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3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3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3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3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3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3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3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3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3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3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3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3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3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3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3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3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3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3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3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3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3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3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3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3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3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3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3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3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3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3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3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3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3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3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3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3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3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3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3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3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3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3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3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3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3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3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3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3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3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3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3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3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3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3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3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3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3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3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3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3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3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3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3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3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3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3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3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3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3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3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3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3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3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3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3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3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3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3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3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3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3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3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3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3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3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3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3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3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3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3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3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3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3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3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3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3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3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3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3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3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3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3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3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3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3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3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3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3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3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3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3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3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3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3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3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3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3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3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3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3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3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3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3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3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3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3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3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3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3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3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3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3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3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3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3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3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3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3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3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3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3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3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3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3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3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3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3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3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3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3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3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3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3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3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3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3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3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3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3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3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3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3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3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3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3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3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3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3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3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3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3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3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3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3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3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3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3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3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3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3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3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3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3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3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3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3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3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3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3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3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3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3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3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3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3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3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3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3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3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3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3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3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3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3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3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3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3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3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3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3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3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3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3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3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3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3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3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3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3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3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3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3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3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3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3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3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3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3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3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3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3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3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3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3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3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3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3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3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3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3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3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3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3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3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3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3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3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3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3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3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3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3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3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3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3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3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3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3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3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3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3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3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3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3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3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3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3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3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3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3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3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3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3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3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3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3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3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3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3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3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3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3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3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3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3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3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3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3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3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3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3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3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3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3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3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3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3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3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3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3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3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3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3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3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3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3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3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3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3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3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3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3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3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3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3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3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3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3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3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3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3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3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3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3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3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3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3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3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3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3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3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3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3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3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3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3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3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3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3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3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3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3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3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3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3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3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3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3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3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3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3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3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3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3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3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3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3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3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3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3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3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3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3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3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3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3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3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3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3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3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3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3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3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3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3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3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3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3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3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3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3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3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3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3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3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3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3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3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3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3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3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3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3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3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3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3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3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3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3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3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3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3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3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3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3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3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3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3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3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3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3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3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3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3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3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3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3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3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3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3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3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3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3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3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3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3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3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3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3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3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3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3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3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3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3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3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3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3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3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3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3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3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3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3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3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3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3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3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3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3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3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3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3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3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3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3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3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3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3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3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3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3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3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3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3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3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3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3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3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3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3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3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3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3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3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3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3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3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3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3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3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3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3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3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3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3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3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3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3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3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3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3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3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3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3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3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3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3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3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3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3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3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3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3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3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3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3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3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3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3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3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3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3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3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3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3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3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3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3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3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3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3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3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3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3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3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autoFilter ref="A1:Q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topLeftCell="A17" workbookViewId="0">
      <selection activeCell="C39" sqref="C39"/>
    </sheetView>
  </sheetViews>
  <sheetFormatPr defaultRowHeight="14.5" x14ac:dyDescent="0.35"/>
  <cols>
    <col min="1" max="1" width="29.36328125" bestFit="1" customWidth="1"/>
    <col min="2" max="2" width="16.6328125" bestFit="1" customWidth="1"/>
  </cols>
  <sheetData>
    <row r="3" spans="1:2" x14ac:dyDescent="0.35">
      <c r="A3" s="3" t="s">
        <v>1227</v>
      </c>
      <c r="B3" t="s">
        <v>1232</v>
      </c>
    </row>
    <row r="4" spans="1:2" x14ac:dyDescent="0.35">
      <c r="A4" s="5" t="s">
        <v>208</v>
      </c>
      <c r="B4" s="4">
        <v>1365407.1</v>
      </c>
    </row>
    <row r="5" spans="1:2" x14ac:dyDescent="0.35">
      <c r="A5" s="5" t="s">
        <v>255</v>
      </c>
      <c r="B5" s="4">
        <v>3143068.3399999994</v>
      </c>
    </row>
    <row r="6" spans="1:2" x14ac:dyDescent="0.35">
      <c r="A6" s="5" t="s">
        <v>81</v>
      </c>
      <c r="B6" s="4">
        <v>2235989.2400000002</v>
      </c>
    </row>
    <row r="7" spans="1:2" x14ac:dyDescent="0.35">
      <c r="A7" s="5" t="s">
        <v>359</v>
      </c>
      <c r="B7" s="4">
        <v>2143268.87</v>
      </c>
    </row>
    <row r="8" spans="1:2" x14ac:dyDescent="0.35">
      <c r="A8" s="5" t="s">
        <v>443</v>
      </c>
      <c r="B8" s="4">
        <v>4541144.42</v>
      </c>
    </row>
    <row r="9" spans="1:2" x14ac:dyDescent="0.35">
      <c r="A9" s="5" t="s">
        <v>364</v>
      </c>
      <c r="B9" s="4">
        <v>1553579.58</v>
      </c>
    </row>
    <row r="10" spans="1:2" x14ac:dyDescent="0.35">
      <c r="A10" s="5" t="s">
        <v>41</v>
      </c>
      <c r="B10" s="4">
        <v>1827634.7</v>
      </c>
    </row>
    <row r="11" spans="1:2" x14ac:dyDescent="0.35">
      <c r="A11" s="5" t="s">
        <v>661</v>
      </c>
      <c r="B11" s="4">
        <v>1305135.72</v>
      </c>
    </row>
    <row r="12" spans="1:2" x14ac:dyDescent="0.35">
      <c r="A12" s="5" t="s">
        <v>164</v>
      </c>
      <c r="B12" s="4">
        <v>3560441.46</v>
      </c>
    </row>
    <row r="13" spans="1:2" x14ac:dyDescent="0.35">
      <c r="A13" s="5" t="s">
        <v>698</v>
      </c>
      <c r="B13" s="4">
        <v>1249740.83</v>
      </c>
    </row>
    <row r="14" spans="1:2" x14ac:dyDescent="0.35">
      <c r="A14" s="5" t="s">
        <v>308</v>
      </c>
      <c r="B14" s="4">
        <v>2144238.75</v>
      </c>
    </row>
    <row r="15" spans="1:2" x14ac:dyDescent="0.35">
      <c r="A15" s="5" t="s">
        <v>235</v>
      </c>
      <c r="B15" s="4">
        <v>1683117.7200000002</v>
      </c>
    </row>
    <row r="16" spans="1:2" x14ac:dyDescent="0.35">
      <c r="A16" s="5" t="s">
        <v>705</v>
      </c>
      <c r="B16" s="4">
        <v>1060665.3400000001</v>
      </c>
    </row>
    <row r="17" spans="1:2" x14ac:dyDescent="0.35">
      <c r="A17" s="5" t="s">
        <v>111</v>
      </c>
      <c r="B17" s="4">
        <v>3801279.29</v>
      </c>
    </row>
    <row r="18" spans="1:2" x14ac:dyDescent="0.35">
      <c r="A18" s="5" t="s">
        <v>388</v>
      </c>
      <c r="B18" s="4">
        <v>2874544.46</v>
      </c>
    </row>
    <row r="19" spans="1:2" x14ac:dyDescent="0.35">
      <c r="A19" s="5" t="s">
        <v>351</v>
      </c>
      <c r="B19" s="4">
        <v>2508863.23</v>
      </c>
    </row>
    <row r="20" spans="1:2" x14ac:dyDescent="0.35">
      <c r="A20" s="5" t="s">
        <v>99</v>
      </c>
      <c r="B20" s="4">
        <v>1952198.49</v>
      </c>
    </row>
    <row r="21" spans="1:2" x14ac:dyDescent="0.35">
      <c r="A21" s="5" t="s">
        <v>127</v>
      </c>
      <c r="B21" s="4">
        <v>2788442.1500000004</v>
      </c>
    </row>
    <row r="22" spans="1:2" x14ac:dyDescent="0.35">
      <c r="A22" s="5" t="s">
        <v>820</v>
      </c>
      <c r="B22" s="4">
        <v>1503733.9</v>
      </c>
    </row>
    <row r="23" spans="1:2" x14ac:dyDescent="0.35">
      <c r="A23" s="5" t="s">
        <v>153</v>
      </c>
      <c r="B23" s="4">
        <v>1122371.6100000001</v>
      </c>
    </row>
    <row r="24" spans="1:2" x14ac:dyDescent="0.35">
      <c r="A24" s="5" t="s">
        <v>287</v>
      </c>
      <c r="B24" s="4">
        <v>1099876.5999999999</v>
      </c>
    </row>
    <row r="25" spans="1:2" x14ac:dyDescent="0.35">
      <c r="A25" s="5" t="s">
        <v>79</v>
      </c>
      <c r="B25" s="4">
        <v>2381131.84</v>
      </c>
    </row>
    <row r="26" spans="1:2" x14ac:dyDescent="0.35">
      <c r="A26" s="5" t="s">
        <v>341</v>
      </c>
      <c r="B26" s="4">
        <v>1236888.31</v>
      </c>
    </row>
    <row r="27" spans="1:2" x14ac:dyDescent="0.35">
      <c r="A27" s="5" t="s">
        <v>131</v>
      </c>
      <c r="B27" s="4">
        <v>2713439.3</v>
      </c>
    </row>
    <row r="28" spans="1:2" x14ac:dyDescent="0.35">
      <c r="A28" s="5" t="s">
        <v>634</v>
      </c>
      <c r="B28" s="4">
        <v>1872425.4300000002</v>
      </c>
    </row>
    <row r="29" spans="1:2" x14ac:dyDescent="0.35">
      <c r="A29" s="5" t="s">
        <v>303</v>
      </c>
      <c r="B29" s="4">
        <v>34407.360000000001</v>
      </c>
    </row>
    <row r="30" spans="1:2" x14ac:dyDescent="0.35">
      <c r="A30" s="5" t="s">
        <v>24</v>
      </c>
      <c r="B30" s="4">
        <v>493905.76999999996</v>
      </c>
    </row>
    <row r="31" spans="1:2" x14ac:dyDescent="0.35">
      <c r="A31" s="5" t="s">
        <v>73</v>
      </c>
      <c r="B31" s="4">
        <v>1395524.45</v>
      </c>
    </row>
    <row r="32" spans="1:2" x14ac:dyDescent="0.35">
      <c r="A32" s="5" t="s">
        <v>118</v>
      </c>
      <c r="B32" s="4">
        <v>5338519.4800000004</v>
      </c>
    </row>
    <row r="33" spans="1:2" x14ac:dyDescent="0.35">
      <c r="A33" s="5" t="s">
        <v>36</v>
      </c>
      <c r="B33" s="4">
        <v>2947612.6799999997</v>
      </c>
    </row>
    <row r="34" spans="1:2" x14ac:dyDescent="0.35">
      <c r="A34" s="5" t="s">
        <v>229</v>
      </c>
      <c r="B34" s="4">
        <v>2971471.99</v>
      </c>
    </row>
    <row r="35" spans="1:2" x14ac:dyDescent="0.35">
      <c r="A35" s="5" t="s">
        <v>346</v>
      </c>
      <c r="B35" s="4">
        <v>2004330.78</v>
      </c>
    </row>
    <row r="36" spans="1:2" x14ac:dyDescent="0.35">
      <c r="A36" s="5" t="s">
        <v>418</v>
      </c>
      <c r="B36" s="4">
        <v>4479503</v>
      </c>
    </row>
    <row r="37" spans="1:2" x14ac:dyDescent="0.35">
      <c r="A37" s="5" t="s">
        <v>393</v>
      </c>
      <c r="B37" s="4">
        <v>2300104.1800000002</v>
      </c>
    </row>
    <row r="38" spans="1:2" x14ac:dyDescent="0.35">
      <c r="A38" s="5" t="s">
        <v>135</v>
      </c>
      <c r="B38" s="4">
        <v>337729.62000000005</v>
      </c>
    </row>
    <row r="39" spans="1:2" x14ac:dyDescent="0.35">
      <c r="A39" s="5" t="s">
        <v>193</v>
      </c>
      <c r="B39" s="4">
        <v>7351820.8300000001</v>
      </c>
    </row>
    <row r="40" spans="1:2" x14ac:dyDescent="0.35">
      <c r="A40" s="5" t="s">
        <v>221</v>
      </c>
      <c r="B40" s="4">
        <v>1923118.83</v>
      </c>
    </row>
    <row r="41" spans="1:2" x14ac:dyDescent="0.35">
      <c r="A41" s="5" t="s">
        <v>196</v>
      </c>
      <c r="B41" s="4">
        <v>4449412.25</v>
      </c>
    </row>
    <row r="42" spans="1:2" x14ac:dyDescent="0.35">
      <c r="A42" s="5" t="s">
        <v>206</v>
      </c>
      <c r="B42" s="4">
        <v>1626902.92</v>
      </c>
    </row>
    <row r="43" spans="1:2" x14ac:dyDescent="0.35">
      <c r="A43" s="5" t="s">
        <v>441</v>
      </c>
      <c r="B43" s="4">
        <v>86083.01999999999</v>
      </c>
    </row>
    <row r="44" spans="1:2" x14ac:dyDescent="0.35">
      <c r="A44" s="5" t="s">
        <v>464</v>
      </c>
      <c r="B44" s="4">
        <v>2551054.3199999998</v>
      </c>
    </row>
    <row r="45" spans="1:2" x14ac:dyDescent="0.35">
      <c r="A45" s="5" t="s">
        <v>912</v>
      </c>
      <c r="B45" s="4">
        <v>349412.82999999996</v>
      </c>
    </row>
    <row r="46" spans="1:2" x14ac:dyDescent="0.35">
      <c r="A46" s="5" t="s">
        <v>454</v>
      </c>
      <c r="B46" s="4">
        <v>3241575.47</v>
      </c>
    </row>
    <row r="47" spans="1:2" x14ac:dyDescent="0.35">
      <c r="A47" s="5" t="s">
        <v>216</v>
      </c>
      <c r="B47" s="4">
        <v>2426794.88</v>
      </c>
    </row>
    <row r="48" spans="1:2" x14ac:dyDescent="0.35">
      <c r="A48" s="5" t="s">
        <v>237</v>
      </c>
      <c r="B48" s="4">
        <v>1629774.33</v>
      </c>
    </row>
    <row r="49" spans="1:2" x14ac:dyDescent="0.35">
      <c r="A49" s="5" t="s">
        <v>202</v>
      </c>
      <c r="B49" s="4">
        <v>886526.99999999988</v>
      </c>
    </row>
    <row r="50" spans="1:2" x14ac:dyDescent="0.35">
      <c r="A50" s="5" t="s">
        <v>103</v>
      </c>
      <c r="B50" s="4">
        <v>2114164</v>
      </c>
    </row>
    <row r="51" spans="1:2" x14ac:dyDescent="0.35">
      <c r="A51" s="5" t="s">
        <v>43</v>
      </c>
      <c r="B51" s="4">
        <v>589772.52</v>
      </c>
    </row>
    <row r="52" spans="1:2" x14ac:dyDescent="0.35">
      <c r="A52" s="5" t="s">
        <v>67</v>
      </c>
      <c r="B52" s="4">
        <v>1976235.35</v>
      </c>
    </row>
    <row r="53" spans="1:2" x14ac:dyDescent="0.35">
      <c r="A53" s="5" t="s">
        <v>328</v>
      </c>
      <c r="B53" s="4">
        <v>1201089.03</v>
      </c>
    </row>
    <row r="54" spans="1:2" x14ac:dyDescent="0.35">
      <c r="A54" s="5" t="s">
        <v>77</v>
      </c>
      <c r="B54" s="4">
        <v>147867.28</v>
      </c>
    </row>
    <row r="55" spans="1:2" x14ac:dyDescent="0.35">
      <c r="A55" s="5" t="s">
        <v>52</v>
      </c>
      <c r="B55" s="4">
        <v>2234745.0499999998</v>
      </c>
    </row>
    <row r="56" spans="1:2" x14ac:dyDescent="0.35">
      <c r="A56" s="5" t="s">
        <v>377</v>
      </c>
      <c r="B56" s="4">
        <v>2826301.67</v>
      </c>
    </row>
    <row r="57" spans="1:2" x14ac:dyDescent="0.35">
      <c r="A57" s="5" t="s">
        <v>1081</v>
      </c>
      <c r="B57" s="4">
        <v>368102.6</v>
      </c>
    </row>
    <row r="58" spans="1:2" x14ac:dyDescent="0.35">
      <c r="A58" s="5" t="s">
        <v>214</v>
      </c>
      <c r="B58" s="4">
        <v>2230754.2600000002</v>
      </c>
    </row>
    <row r="59" spans="1:2" x14ac:dyDescent="0.35">
      <c r="A59" s="5" t="s">
        <v>322</v>
      </c>
      <c r="B59" s="4">
        <v>2887308.06</v>
      </c>
    </row>
    <row r="60" spans="1:2" x14ac:dyDescent="0.35">
      <c r="A60" s="5" t="s">
        <v>268</v>
      </c>
      <c r="B60" s="4">
        <v>3906656.29</v>
      </c>
    </row>
    <row r="61" spans="1:2" x14ac:dyDescent="0.35">
      <c r="A61" s="5" t="s">
        <v>258</v>
      </c>
      <c r="B61" s="4">
        <v>4736567.1399999997</v>
      </c>
    </row>
    <row r="62" spans="1:2" x14ac:dyDescent="0.35">
      <c r="A62" s="5" t="s">
        <v>58</v>
      </c>
      <c r="B62" s="4">
        <v>1941327.2499999998</v>
      </c>
    </row>
    <row r="63" spans="1:2" x14ac:dyDescent="0.35">
      <c r="A63" s="5" t="s">
        <v>70</v>
      </c>
      <c r="B63" s="4">
        <v>3386295.21</v>
      </c>
    </row>
    <row r="64" spans="1:2" x14ac:dyDescent="0.35">
      <c r="A64" s="5" t="s">
        <v>86</v>
      </c>
      <c r="B64" s="4">
        <v>637350.52</v>
      </c>
    </row>
    <row r="65" spans="1:2" x14ac:dyDescent="0.35">
      <c r="A65" s="5" t="s">
        <v>433</v>
      </c>
      <c r="B65" s="4">
        <v>2185782.5</v>
      </c>
    </row>
    <row r="66" spans="1:2" x14ac:dyDescent="0.35">
      <c r="A66" s="5" t="s">
        <v>409</v>
      </c>
      <c r="B66" s="4">
        <v>1862851.6799999997</v>
      </c>
    </row>
    <row r="67" spans="1:2" x14ac:dyDescent="0.35">
      <c r="A67" s="5" t="s">
        <v>113</v>
      </c>
      <c r="B67" s="4">
        <v>2598300.8400000003</v>
      </c>
    </row>
    <row r="68" spans="1:2" x14ac:dyDescent="0.35">
      <c r="A68" s="5" t="s">
        <v>916</v>
      </c>
      <c r="B68" s="4">
        <v>1292393.8699999999</v>
      </c>
    </row>
    <row r="69" spans="1:2" x14ac:dyDescent="0.35">
      <c r="A69" s="5" t="s">
        <v>97</v>
      </c>
      <c r="B69" s="4">
        <v>2001807.98</v>
      </c>
    </row>
    <row r="70" spans="1:2" x14ac:dyDescent="0.35">
      <c r="A70" s="5" t="s">
        <v>310</v>
      </c>
      <c r="B70" s="4">
        <v>2711929.22</v>
      </c>
    </row>
    <row r="71" spans="1:2" x14ac:dyDescent="0.35">
      <c r="A71" s="5" t="s">
        <v>172</v>
      </c>
      <c r="B71" s="4">
        <v>1145424.8299999998</v>
      </c>
    </row>
    <row r="72" spans="1:2" x14ac:dyDescent="0.35">
      <c r="A72" s="5" t="s">
        <v>166</v>
      </c>
      <c r="B72" s="4">
        <v>2597259.7599999998</v>
      </c>
    </row>
    <row r="73" spans="1:2" x14ac:dyDescent="0.35">
      <c r="A73" s="5" t="s">
        <v>653</v>
      </c>
      <c r="B73" s="4">
        <v>654003.09</v>
      </c>
    </row>
    <row r="74" spans="1:2" x14ac:dyDescent="0.35">
      <c r="A74" s="5" t="s">
        <v>348</v>
      </c>
      <c r="B74" s="4">
        <v>4652999.32</v>
      </c>
    </row>
    <row r="75" spans="1:2" x14ac:dyDescent="0.35">
      <c r="A75" s="5" t="s">
        <v>313</v>
      </c>
      <c r="B75" s="4">
        <v>1240198.6299999999</v>
      </c>
    </row>
    <row r="76" spans="1:2" x14ac:dyDescent="0.35">
      <c r="A76" s="5" t="s">
        <v>247</v>
      </c>
      <c r="B76" s="4">
        <v>2963126.4399999995</v>
      </c>
    </row>
    <row r="77" spans="1:2" x14ac:dyDescent="0.35">
      <c r="A77" s="5" t="s">
        <v>125</v>
      </c>
      <c r="B77" s="4">
        <v>667700.4</v>
      </c>
    </row>
    <row r="78" spans="1:2" x14ac:dyDescent="0.35">
      <c r="A78" s="5" t="s">
        <v>143</v>
      </c>
      <c r="B78" s="4">
        <v>2455199.5699999998</v>
      </c>
    </row>
    <row r="79" spans="1:2" x14ac:dyDescent="0.35">
      <c r="A79" s="5" t="s">
        <v>49</v>
      </c>
      <c r="B79" s="4">
        <v>282944</v>
      </c>
    </row>
    <row r="80" spans="1:2" x14ac:dyDescent="0.35">
      <c r="A80" s="5" t="s">
        <v>32</v>
      </c>
      <c r="B80" s="4">
        <v>3890904.44</v>
      </c>
    </row>
    <row r="81" spans="1:2" x14ac:dyDescent="0.35">
      <c r="A81" s="5" t="s">
        <v>219</v>
      </c>
      <c r="B81" s="4">
        <v>3282798.84</v>
      </c>
    </row>
    <row r="82" spans="1:2" x14ac:dyDescent="0.35">
      <c r="A82" s="5" t="s">
        <v>655</v>
      </c>
      <c r="B82" s="4">
        <v>254529.12</v>
      </c>
    </row>
    <row r="83" spans="1:2" x14ac:dyDescent="0.35">
      <c r="A83" s="5" t="s">
        <v>189</v>
      </c>
      <c r="B83" s="4">
        <v>2354392.33</v>
      </c>
    </row>
    <row r="84" spans="1:2" x14ac:dyDescent="0.35">
      <c r="A84" s="5" t="s">
        <v>343</v>
      </c>
      <c r="B84" s="4">
        <v>1816923.8699999999</v>
      </c>
    </row>
    <row r="85" spans="1:2" x14ac:dyDescent="0.35">
      <c r="A85" s="5" t="s">
        <v>762</v>
      </c>
      <c r="B85" s="4">
        <v>359187.42</v>
      </c>
    </row>
    <row r="86" spans="1:2" x14ac:dyDescent="0.35">
      <c r="A86" s="5" t="s">
        <v>715</v>
      </c>
      <c r="B86" s="4">
        <v>1609736.28</v>
      </c>
    </row>
    <row r="87" spans="1:2" x14ac:dyDescent="0.35">
      <c r="A87" s="5" t="s">
        <v>643</v>
      </c>
      <c r="B87" s="4">
        <v>861090.28</v>
      </c>
    </row>
    <row r="88" spans="1:2" x14ac:dyDescent="0.35">
      <c r="A88" s="5" t="s">
        <v>121</v>
      </c>
      <c r="B88" s="4">
        <v>720450.22</v>
      </c>
    </row>
    <row r="89" spans="1:2" x14ac:dyDescent="0.35">
      <c r="A89" s="5" t="s">
        <v>788</v>
      </c>
      <c r="B89" s="4">
        <v>258775.02000000002</v>
      </c>
    </row>
    <row r="90" spans="1:2" x14ac:dyDescent="0.35">
      <c r="A90" s="5" t="s">
        <v>318</v>
      </c>
      <c r="B90" s="4">
        <v>3355698.6300000004</v>
      </c>
    </row>
    <row r="91" spans="1:2" x14ac:dyDescent="0.35">
      <c r="A91" s="5" t="s">
        <v>316</v>
      </c>
      <c r="B91" s="4">
        <v>2645558.19</v>
      </c>
    </row>
    <row r="92" spans="1:2" x14ac:dyDescent="0.35">
      <c r="A92" s="5" t="s">
        <v>184</v>
      </c>
      <c r="B92" s="4">
        <v>1691664.6</v>
      </c>
    </row>
    <row r="93" spans="1:2" x14ac:dyDescent="0.35">
      <c r="A93" s="5" t="s">
        <v>18</v>
      </c>
      <c r="B93" s="4">
        <v>2379866.98</v>
      </c>
    </row>
    <row r="94" spans="1:2" x14ac:dyDescent="0.35">
      <c r="A94" s="5" t="s">
        <v>422</v>
      </c>
      <c r="B94" s="4">
        <v>2307103.79</v>
      </c>
    </row>
    <row r="95" spans="1:2" x14ac:dyDescent="0.35">
      <c r="A95" s="5" t="s">
        <v>298</v>
      </c>
      <c r="B95" s="4">
        <v>2198682.58</v>
      </c>
    </row>
    <row r="96" spans="1:2" x14ac:dyDescent="0.35">
      <c r="A96" s="5" t="s">
        <v>168</v>
      </c>
      <c r="B96" s="4">
        <v>3724591.5500000003</v>
      </c>
    </row>
    <row r="97" spans="1:2" x14ac:dyDescent="0.35">
      <c r="A97" s="5" t="s">
        <v>265</v>
      </c>
      <c r="B97" s="4">
        <v>595624.61</v>
      </c>
    </row>
    <row r="98" spans="1:2" x14ac:dyDescent="0.35">
      <c r="A98" s="5" t="s">
        <v>137</v>
      </c>
      <c r="B98" s="4">
        <v>1552713.6700000002</v>
      </c>
    </row>
    <row r="99" spans="1:2" x14ac:dyDescent="0.35">
      <c r="A99" s="5" t="s">
        <v>223</v>
      </c>
      <c r="B99" s="4">
        <v>3643128.93</v>
      </c>
    </row>
    <row r="100" spans="1:2" x14ac:dyDescent="0.35">
      <c r="A100" s="5" t="s">
        <v>139</v>
      </c>
      <c r="B100" s="4">
        <v>4715338.84</v>
      </c>
    </row>
    <row r="101" spans="1:2" x14ac:dyDescent="0.35">
      <c r="A101" s="5" t="s">
        <v>63</v>
      </c>
      <c r="B101" s="4">
        <v>3059713.8299999996</v>
      </c>
    </row>
    <row r="102" spans="1:2" x14ac:dyDescent="0.35">
      <c r="A102" s="5" t="s">
        <v>159</v>
      </c>
      <c r="B102" s="4">
        <v>2820003</v>
      </c>
    </row>
    <row r="103" spans="1:2" x14ac:dyDescent="0.35">
      <c r="A103" s="5" t="s">
        <v>471</v>
      </c>
      <c r="B103" s="4">
        <v>1483806.58</v>
      </c>
    </row>
    <row r="104" spans="1:2" x14ac:dyDescent="0.35">
      <c r="A104" s="5" t="s">
        <v>243</v>
      </c>
      <c r="B104" s="4">
        <v>878761.87000000011</v>
      </c>
    </row>
    <row r="105" spans="1:2" x14ac:dyDescent="0.35">
      <c r="A105" s="5" t="s">
        <v>518</v>
      </c>
      <c r="B105" s="4">
        <v>1004562.06</v>
      </c>
    </row>
    <row r="106" spans="1:2" x14ac:dyDescent="0.35">
      <c r="A106" s="5" t="s">
        <v>93</v>
      </c>
      <c r="B106" s="4">
        <v>2048477.15</v>
      </c>
    </row>
    <row r="107" spans="1:2" x14ac:dyDescent="0.35">
      <c r="A107" s="5" t="s">
        <v>332</v>
      </c>
      <c r="B107" s="4">
        <v>931029.76</v>
      </c>
    </row>
    <row r="108" spans="1:2" x14ac:dyDescent="0.35">
      <c r="A108" s="5" t="s">
        <v>306</v>
      </c>
      <c r="B108" s="4">
        <v>3282827.5400000005</v>
      </c>
    </row>
    <row r="109" spans="1:2" x14ac:dyDescent="0.35">
      <c r="A109" s="5" t="s">
        <v>584</v>
      </c>
      <c r="B109" s="4">
        <v>1993431.83</v>
      </c>
    </row>
    <row r="110" spans="1:2" x14ac:dyDescent="0.35">
      <c r="A110" s="5" t="s">
        <v>84</v>
      </c>
      <c r="B110" s="4">
        <v>2606368.89</v>
      </c>
    </row>
    <row r="111" spans="1:2" x14ac:dyDescent="0.35">
      <c r="A111" s="5" t="s">
        <v>45</v>
      </c>
      <c r="B111" s="4">
        <v>1454715.8</v>
      </c>
    </row>
    <row r="112" spans="1:2" x14ac:dyDescent="0.35">
      <c r="A112" s="5" t="s">
        <v>95</v>
      </c>
      <c r="B112" s="4">
        <v>2734904.5700000003</v>
      </c>
    </row>
    <row r="113" spans="1:2" x14ac:dyDescent="0.35">
      <c r="A113" s="5" t="s">
        <v>382</v>
      </c>
      <c r="B113" s="4">
        <v>2129518.9200000004</v>
      </c>
    </row>
    <row r="114" spans="1:2" x14ac:dyDescent="0.35">
      <c r="A114" s="5" t="s">
        <v>370</v>
      </c>
      <c r="B114" s="4">
        <v>1425860.68</v>
      </c>
    </row>
    <row r="115" spans="1:2" x14ac:dyDescent="0.35">
      <c r="A115" s="5" t="s">
        <v>273</v>
      </c>
      <c r="B115" s="4">
        <v>2120982.96</v>
      </c>
    </row>
    <row r="116" spans="1:2" x14ac:dyDescent="0.35">
      <c r="A116" s="5" t="s">
        <v>374</v>
      </c>
      <c r="B116" s="4">
        <v>491017.69</v>
      </c>
    </row>
    <row r="117" spans="1:2" x14ac:dyDescent="0.35">
      <c r="A117" s="5" t="s">
        <v>145</v>
      </c>
      <c r="B117" s="4">
        <v>1022269.6299999999</v>
      </c>
    </row>
    <row r="118" spans="1:2" x14ac:dyDescent="0.35">
      <c r="A118" s="5" t="s">
        <v>757</v>
      </c>
      <c r="B118" s="4">
        <v>2630556.0299999998</v>
      </c>
    </row>
    <row r="119" spans="1:2" x14ac:dyDescent="0.35">
      <c r="A119" s="5" t="s">
        <v>520</v>
      </c>
      <c r="B119" s="4">
        <v>2603861.11</v>
      </c>
    </row>
    <row r="120" spans="1:2" x14ac:dyDescent="0.35">
      <c r="A120" s="5" t="s">
        <v>294</v>
      </c>
      <c r="B120" s="4">
        <v>500649.79</v>
      </c>
    </row>
    <row r="121" spans="1:2" x14ac:dyDescent="0.35">
      <c r="A121" s="5" t="s">
        <v>162</v>
      </c>
      <c r="B121" s="4">
        <v>4038322.8000000003</v>
      </c>
    </row>
    <row r="122" spans="1:2" x14ac:dyDescent="0.35">
      <c r="A122" s="5" t="s">
        <v>334</v>
      </c>
      <c r="B122" s="4">
        <v>784072.25</v>
      </c>
    </row>
    <row r="123" spans="1:2" x14ac:dyDescent="0.35">
      <c r="A123" s="5" t="s">
        <v>446</v>
      </c>
      <c r="B123" s="4">
        <v>1894667.46</v>
      </c>
    </row>
    <row r="124" spans="1:2" x14ac:dyDescent="0.35">
      <c r="A124" s="5" t="s">
        <v>279</v>
      </c>
      <c r="B124" s="4">
        <v>2649519.2299999995</v>
      </c>
    </row>
    <row r="125" spans="1:2" x14ac:dyDescent="0.35">
      <c r="A125" s="5" t="s">
        <v>281</v>
      </c>
      <c r="B125" s="4">
        <v>1753556.87</v>
      </c>
    </row>
    <row r="126" spans="1:2" x14ac:dyDescent="0.35">
      <c r="A126" s="5" t="s">
        <v>558</v>
      </c>
      <c r="B126" s="4">
        <v>1645731.4100000001</v>
      </c>
    </row>
    <row r="127" spans="1:2" x14ac:dyDescent="0.35">
      <c r="A127" s="5" t="s">
        <v>400</v>
      </c>
      <c r="B127" s="4">
        <v>2173348.6</v>
      </c>
    </row>
    <row r="128" spans="1:2" x14ac:dyDescent="0.35">
      <c r="A128" s="5" t="s">
        <v>150</v>
      </c>
      <c r="B128" s="4">
        <v>4103718.6499999994</v>
      </c>
    </row>
    <row r="129" spans="1:2" x14ac:dyDescent="0.35">
      <c r="A129" s="5" t="s">
        <v>379</v>
      </c>
      <c r="B129" s="4">
        <v>6085514.2799999993</v>
      </c>
    </row>
    <row r="130" spans="1:2" x14ac:dyDescent="0.35">
      <c r="A130" s="5" t="s">
        <v>200</v>
      </c>
      <c r="B130" s="4">
        <v>932948.45</v>
      </c>
    </row>
    <row r="131" spans="1:2" x14ac:dyDescent="0.35">
      <c r="A131" s="5" t="s">
        <v>271</v>
      </c>
      <c r="B131" s="4">
        <v>3328726.57</v>
      </c>
    </row>
    <row r="132" spans="1:2" x14ac:dyDescent="0.35">
      <c r="A132" s="5" t="s">
        <v>148</v>
      </c>
      <c r="B132" s="4">
        <v>3793688.43</v>
      </c>
    </row>
    <row r="133" spans="1:2" x14ac:dyDescent="0.35">
      <c r="A133" s="5" t="s">
        <v>174</v>
      </c>
      <c r="B133" s="4">
        <v>3888936.29</v>
      </c>
    </row>
    <row r="134" spans="1:2" x14ac:dyDescent="0.35">
      <c r="A134" s="5" t="s">
        <v>300</v>
      </c>
      <c r="B134" s="4">
        <v>1005205.72</v>
      </c>
    </row>
    <row r="135" spans="1:2" x14ac:dyDescent="0.35">
      <c r="A135" s="5" t="s">
        <v>157</v>
      </c>
      <c r="B135" s="4">
        <v>4118505.5699999994</v>
      </c>
    </row>
    <row r="136" spans="1:2" x14ac:dyDescent="0.35">
      <c r="A136" s="5" t="s">
        <v>412</v>
      </c>
      <c r="B136" s="4">
        <v>1129385.71</v>
      </c>
    </row>
    <row r="137" spans="1:2" x14ac:dyDescent="0.35">
      <c r="A137" s="5" t="s">
        <v>191</v>
      </c>
      <c r="B137" s="4">
        <v>1205530.93</v>
      </c>
    </row>
    <row r="138" spans="1:2" x14ac:dyDescent="0.35">
      <c r="A138" s="5" t="s">
        <v>629</v>
      </c>
      <c r="B138" s="4">
        <v>1478289.3900000001</v>
      </c>
    </row>
    <row r="139" spans="1:2" x14ac:dyDescent="0.35">
      <c r="A139" s="5" t="s">
        <v>261</v>
      </c>
      <c r="B139" s="4">
        <v>2105226.4699999997</v>
      </c>
    </row>
    <row r="140" spans="1:2" x14ac:dyDescent="0.35">
      <c r="A140" s="5" t="s">
        <v>967</v>
      </c>
      <c r="B140" s="4">
        <v>334103.09000000003</v>
      </c>
    </row>
    <row r="141" spans="1:2" x14ac:dyDescent="0.35">
      <c r="A141" s="5" t="s">
        <v>522</v>
      </c>
      <c r="B141" s="4">
        <v>987083.72</v>
      </c>
    </row>
    <row r="142" spans="1:2" x14ac:dyDescent="0.35">
      <c r="A142" s="5" t="s">
        <v>736</v>
      </c>
      <c r="B142" s="4">
        <v>561437.23</v>
      </c>
    </row>
    <row r="143" spans="1:2" x14ac:dyDescent="0.35">
      <c r="A143" s="5" t="s">
        <v>578</v>
      </c>
      <c r="B143" s="4">
        <v>2531047.8000000003</v>
      </c>
    </row>
    <row r="144" spans="1:2" x14ac:dyDescent="0.35">
      <c r="A144" s="5" t="s">
        <v>508</v>
      </c>
      <c r="B144" s="4">
        <v>1493939.05</v>
      </c>
    </row>
    <row r="145" spans="1:2" x14ac:dyDescent="0.35">
      <c r="A145" s="5" t="s">
        <v>75</v>
      </c>
      <c r="B145" s="4">
        <v>2237729.2999999998</v>
      </c>
    </row>
    <row r="146" spans="1:2" x14ac:dyDescent="0.35">
      <c r="A146" s="5" t="s">
        <v>283</v>
      </c>
      <c r="B146" s="4">
        <v>2281168.0900000003</v>
      </c>
    </row>
    <row r="147" spans="1:2" x14ac:dyDescent="0.35">
      <c r="A147" s="5" t="s">
        <v>414</v>
      </c>
      <c r="B147" s="4">
        <v>1533276.65</v>
      </c>
    </row>
    <row r="148" spans="1:2" x14ac:dyDescent="0.35">
      <c r="A148" s="5" t="s">
        <v>989</v>
      </c>
      <c r="B148" s="4">
        <v>1695225.1800000002</v>
      </c>
    </row>
    <row r="149" spans="1:2" x14ac:dyDescent="0.35">
      <c r="A149" s="5" t="s">
        <v>538</v>
      </c>
      <c r="B149" s="4">
        <v>1590678.98</v>
      </c>
    </row>
    <row r="150" spans="1:2" x14ac:dyDescent="0.35">
      <c r="A150" s="5" t="s">
        <v>361</v>
      </c>
      <c r="B150" s="4">
        <v>1941878.62</v>
      </c>
    </row>
    <row r="151" spans="1:2" x14ac:dyDescent="0.35">
      <c r="A151" s="5" t="s">
        <v>403</v>
      </c>
      <c r="B151" s="4">
        <v>2022225.33</v>
      </c>
    </row>
    <row r="152" spans="1:2" x14ac:dyDescent="0.35">
      <c r="A152" s="5" t="s">
        <v>338</v>
      </c>
      <c r="B152" s="4">
        <v>1956795.3900000001</v>
      </c>
    </row>
    <row r="153" spans="1:2" x14ac:dyDescent="0.35">
      <c r="A153" s="5" t="s">
        <v>232</v>
      </c>
      <c r="B153" s="4">
        <v>1979145.03</v>
      </c>
    </row>
    <row r="154" spans="1:2" x14ac:dyDescent="0.35">
      <c r="A154" s="5" t="s">
        <v>252</v>
      </c>
      <c r="B154" s="4">
        <v>2949715.94</v>
      </c>
    </row>
    <row r="155" spans="1:2" x14ac:dyDescent="0.35">
      <c r="A155" s="5" t="s">
        <v>187</v>
      </c>
      <c r="B155" s="4">
        <v>629216.12</v>
      </c>
    </row>
    <row r="156" spans="1:2" x14ac:dyDescent="0.35">
      <c r="A156" s="5" t="s">
        <v>176</v>
      </c>
      <c r="B156" s="4">
        <v>3515378.3800000008</v>
      </c>
    </row>
    <row r="157" spans="1:2" x14ac:dyDescent="0.35">
      <c r="A157" s="5" t="s">
        <v>385</v>
      </c>
      <c r="B157" s="4">
        <v>2265165.0500000003</v>
      </c>
    </row>
    <row r="158" spans="1:2" x14ac:dyDescent="0.35">
      <c r="A158" s="5" t="s">
        <v>834</v>
      </c>
      <c r="B158" s="4">
        <v>2304540.75</v>
      </c>
    </row>
    <row r="159" spans="1:2" x14ac:dyDescent="0.35">
      <c r="A159" s="5" t="s">
        <v>61</v>
      </c>
      <c r="B159" s="4">
        <v>3260863.69</v>
      </c>
    </row>
    <row r="160" spans="1:2" x14ac:dyDescent="0.35">
      <c r="A160" s="5" t="s">
        <v>105</v>
      </c>
      <c r="B160" s="4">
        <v>3174509.5</v>
      </c>
    </row>
    <row r="161" spans="1:2" x14ac:dyDescent="0.35">
      <c r="A161" s="5" t="s">
        <v>109</v>
      </c>
      <c r="B161" s="4">
        <v>3965705.6799999997</v>
      </c>
    </row>
    <row r="162" spans="1:2" x14ac:dyDescent="0.35">
      <c r="A162" s="5" t="s">
        <v>398</v>
      </c>
      <c r="B162" s="4">
        <v>2131465.71</v>
      </c>
    </row>
    <row r="163" spans="1:2" x14ac:dyDescent="0.35">
      <c r="A163" s="5" t="s">
        <v>667</v>
      </c>
      <c r="B163" s="4">
        <v>1366544.6900000002</v>
      </c>
    </row>
    <row r="164" spans="1:2" x14ac:dyDescent="0.35">
      <c r="A164" s="5" t="s">
        <v>245</v>
      </c>
      <c r="B164" s="4">
        <v>1313724.19</v>
      </c>
    </row>
    <row r="165" spans="1:2" x14ac:dyDescent="0.35">
      <c r="A165" s="5" t="s">
        <v>495</v>
      </c>
      <c r="B165" s="4">
        <v>1216722.53</v>
      </c>
    </row>
    <row r="166" spans="1:2" x14ac:dyDescent="0.35">
      <c r="A166" s="5" t="s">
        <v>155</v>
      </c>
      <c r="B166" s="4">
        <v>1792464.48</v>
      </c>
    </row>
    <row r="167" spans="1:2" x14ac:dyDescent="0.35">
      <c r="A167" s="5" t="s">
        <v>437</v>
      </c>
      <c r="B167" s="4">
        <v>1347710.5</v>
      </c>
    </row>
    <row r="168" spans="1:2" x14ac:dyDescent="0.35">
      <c r="A168" s="5" t="s">
        <v>489</v>
      </c>
      <c r="B168" s="4">
        <v>3499660.0999999996</v>
      </c>
    </row>
    <row r="169" spans="1:2" x14ac:dyDescent="0.35">
      <c r="A169" s="5" t="s">
        <v>1097</v>
      </c>
      <c r="B169" s="4">
        <v>777887.8600000001</v>
      </c>
    </row>
    <row r="170" spans="1:2" x14ac:dyDescent="0.35">
      <c r="A170" s="5" t="s">
        <v>54</v>
      </c>
      <c r="B170" s="4">
        <v>797010.01</v>
      </c>
    </row>
    <row r="171" spans="1:2" x14ac:dyDescent="0.35">
      <c r="A171" s="5" t="s">
        <v>204</v>
      </c>
      <c r="B171" s="4">
        <v>2346085.0099999998</v>
      </c>
    </row>
    <row r="172" spans="1:2" x14ac:dyDescent="0.35">
      <c r="A172" s="5" t="s">
        <v>107</v>
      </c>
      <c r="B172" s="4">
        <v>1482904.5699999998</v>
      </c>
    </row>
    <row r="173" spans="1:2" x14ac:dyDescent="0.35">
      <c r="A173" s="5" t="s">
        <v>180</v>
      </c>
      <c r="B173" s="4">
        <v>2388123.8600000003</v>
      </c>
    </row>
    <row r="174" spans="1:2" x14ac:dyDescent="0.35">
      <c r="A174" s="5" t="s">
        <v>116</v>
      </c>
      <c r="B174" s="4">
        <v>3202101.61</v>
      </c>
    </row>
    <row r="175" spans="1:2" x14ac:dyDescent="0.35">
      <c r="A175" s="5" t="s">
        <v>582</v>
      </c>
      <c r="B175" s="4">
        <v>1430879.38</v>
      </c>
    </row>
    <row r="176" spans="1:2" x14ac:dyDescent="0.35">
      <c r="A176" s="5" t="s">
        <v>210</v>
      </c>
      <c r="B176" s="4">
        <v>1861222.2</v>
      </c>
    </row>
    <row r="177" spans="1:2" x14ac:dyDescent="0.35">
      <c r="A177" s="5" t="s">
        <v>427</v>
      </c>
      <c r="B177" s="4">
        <v>970244.28</v>
      </c>
    </row>
    <row r="178" spans="1:2" x14ac:dyDescent="0.35">
      <c r="A178" s="5" t="s">
        <v>133</v>
      </c>
      <c r="B178" s="4">
        <v>2437560.48</v>
      </c>
    </row>
    <row r="179" spans="1:2" x14ac:dyDescent="0.35">
      <c r="A179" s="5" t="s">
        <v>227</v>
      </c>
      <c r="B179" s="4">
        <v>1112204.8</v>
      </c>
    </row>
    <row r="180" spans="1:2" x14ac:dyDescent="0.35">
      <c r="A180" s="5" t="s">
        <v>178</v>
      </c>
      <c r="B180" s="4">
        <v>1992893.4900000002</v>
      </c>
    </row>
    <row r="181" spans="1:2" x14ac:dyDescent="0.35">
      <c r="A181" s="5" t="s">
        <v>182</v>
      </c>
      <c r="B181" s="4">
        <v>2896828.53</v>
      </c>
    </row>
    <row r="182" spans="1:2" x14ac:dyDescent="0.35">
      <c r="A182" s="5" t="s">
        <v>141</v>
      </c>
      <c r="B182" s="4">
        <v>2449016.4699999997</v>
      </c>
    </row>
    <row r="183" spans="1:2" x14ac:dyDescent="0.35">
      <c r="A183" s="5" t="s">
        <v>129</v>
      </c>
      <c r="B183" s="4">
        <v>4563264.0600000005</v>
      </c>
    </row>
    <row r="184" spans="1:2" x14ac:dyDescent="0.35">
      <c r="A184" s="5" t="s">
        <v>462</v>
      </c>
      <c r="B184" s="4">
        <v>650282.65</v>
      </c>
    </row>
    <row r="185" spans="1:2" x14ac:dyDescent="0.35">
      <c r="A185" s="5" t="s">
        <v>241</v>
      </c>
      <c r="B185" s="4">
        <v>3466171.5999999996</v>
      </c>
    </row>
    <row r="186" spans="1:2" x14ac:dyDescent="0.35">
      <c r="A186" s="5" t="s">
        <v>450</v>
      </c>
      <c r="B186" s="4">
        <v>3677655.8299999996</v>
      </c>
    </row>
    <row r="187" spans="1:2" x14ac:dyDescent="0.35">
      <c r="A187" s="5" t="s">
        <v>1014</v>
      </c>
      <c r="B187" s="4">
        <v>729935.2</v>
      </c>
    </row>
    <row r="188" spans="1:2" x14ac:dyDescent="0.35">
      <c r="A188" s="5" t="s">
        <v>276</v>
      </c>
      <c r="B188" s="4">
        <v>1543572.9100000001</v>
      </c>
    </row>
    <row r="189" spans="1:2" x14ac:dyDescent="0.35">
      <c r="A189" s="5" t="s">
        <v>1228</v>
      </c>
      <c r="B189" s="4">
        <v>391202611.56000006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24" sqref="A24"/>
    </sheetView>
  </sheetViews>
  <sheetFormatPr defaultRowHeight="14.5" x14ac:dyDescent="0.35"/>
  <cols>
    <col min="1" max="1" width="12.36328125" bestFit="1" customWidth="1"/>
    <col min="2" max="2" width="16.6328125" customWidth="1"/>
  </cols>
  <sheetData>
    <row r="3" spans="1:2" x14ac:dyDescent="0.35">
      <c r="A3" s="3" t="s">
        <v>1227</v>
      </c>
      <c r="B3" t="s">
        <v>1232</v>
      </c>
    </row>
    <row r="4" spans="1:2" x14ac:dyDescent="0.35">
      <c r="A4" s="5">
        <v>2010</v>
      </c>
      <c r="B4" s="4">
        <v>52929570.299999997</v>
      </c>
    </row>
    <row r="5" spans="1:2" x14ac:dyDescent="0.35">
      <c r="A5" s="5">
        <v>2011</v>
      </c>
      <c r="B5" s="4">
        <v>43634278.430000007</v>
      </c>
    </row>
    <row r="6" spans="1:2" x14ac:dyDescent="0.35">
      <c r="A6" s="5">
        <v>2012</v>
      </c>
      <c r="B6" s="4">
        <v>50500113.850000016</v>
      </c>
    </row>
    <row r="7" spans="1:2" x14ac:dyDescent="0.35">
      <c r="A7" s="5">
        <v>2013</v>
      </c>
      <c r="B7" s="4">
        <v>53775795.829999991</v>
      </c>
    </row>
    <row r="8" spans="1:2" x14ac:dyDescent="0.35">
      <c r="A8" s="5">
        <v>2014</v>
      </c>
      <c r="B8" s="4">
        <v>58053499.200000003</v>
      </c>
    </row>
    <row r="9" spans="1:2" x14ac:dyDescent="0.35">
      <c r="A9" s="5">
        <v>2015</v>
      </c>
      <c r="B9" s="4">
        <v>52924833.559999995</v>
      </c>
    </row>
    <row r="10" spans="1:2" x14ac:dyDescent="0.35">
      <c r="A10" s="5">
        <v>2016</v>
      </c>
      <c r="B10" s="4">
        <v>50272789.24000001</v>
      </c>
    </row>
    <row r="11" spans="1:2" x14ac:dyDescent="0.35">
      <c r="A11" s="5">
        <v>2017</v>
      </c>
      <c r="B11" s="4">
        <v>29111731.150000002</v>
      </c>
    </row>
    <row r="12" spans="1:2" x14ac:dyDescent="0.35">
      <c r="A12" s="5" t="s">
        <v>1228</v>
      </c>
      <c r="B12" s="4">
        <v>391202611.56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4" workbookViewId="0">
      <selection activeCell="B27" sqref="B27:C29"/>
    </sheetView>
  </sheetViews>
  <sheetFormatPr defaultRowHeight="14.5" x14ac:dyDescent="0.35"/>
  <cols>
    <col min="1" max="1" width="16.6328125" bestFit="1" customWidth="1"/>
    <col min="2" max="2" width="15.26953125" customWidth="1"/>
    <col min="3" max="4" width="11.81640625" bestFit="1" customWidth="1"/>
  </cols>
  <sheetData>
    <row r="3" spans="1:4" x14ac:dyDescent="0.35">
      <c r="A3" s="3" t="s">
        <v>1232</v>
      </c>
      <c r="B3" s="3" t="s">
        <v>1230</v>
      </c>
    </row>
    <row r="4" spans="1:4" x14ac:dyDescent="0.35">
      <c r="A4" s="3" t="s">
        <v>1227</v>
      </c>
      <c r="B4" t="s">
        <v>21</v>
      </c>
      <c r="C4" t="s">
        <v>27</v>
      </c>
      <c r="D4" t="s">
        <v>1228</v>
      </c>
    </row>
    <row r="5" spans="1:4" x14ac:dyDescent="0.35">
      <c r="A5" s="5">
        <v>2010</v>
      </c>
      <c r="B5" s="4">
        <v>29932654.669999998</v>
      </c>
      <c r="C5" s="4">
        <v>22996915.629999995</v>
      </c>
      <c r="D5" s="4">
        <v>52929570.299999997</v>
      </c>
    </row>
    <row r="6" spans="1:4" x14ac:dyDescent="0.35">
      <c r="A6" s="5">
        <v>2011</v>
      </c>
      <c r="B6" s="4">
        <v>22277450.20999999</v>
      </c>
      <c r="C6" s="4">
        <v>21356828.220000003</v>
      </c>
      <c r="D6" s="4">
        <v>43634278.429999992</v>
      </c>
    </row>
    <row r="7" spans="1:4" x14ac:dyDescent="0.35">
      <c r="A7" s="5">
        <v>2012</v>
      </c>
      <c r="B7" s="4">
        <v>24182076.59999999</v>
      </c>
      <c r="C7" s="4">
        <v>26318037.250000004</v>
      </c>
      <c r="D7" s="4">
        <v>50500113.849999994</v>
      </c>
    </row>
    <row r="8" spans="1:4" x14ac:dyDescent="0.35">
      <c r="A8" s="5">
        <v>2013</v>
      </c>
      <c r="B8" s="4">
        <v>31551520.250000004</v>
      </c>
      <c r="C8" s="4">
        <v>22224275.580000006</v>
      </c>
      <c r="D8" s="4">
        <v>53775795.830000013</v>
      </c>
    </row>
    <row r="9" spans="1:4" x14ac:dyDescent="0.35">
      <c r="A9" s="5">
        <v>2014</v>
      </c>
      <c r="B9" s="4">
        <v>29635938.699999999</v>
      </c>
      <c r="C9" s="4">
        <v>28417560.499999993</v>
      </c>
      <c r="D9" s="4">
        <v>58053499.199999988</v>
      </c>
    </row>
    <row r="10" spans="1:4" x14ac:dyDescent="0.35">
      <c r="A10" s="5">
        <v>2015</v>
      </c>
      <c r="B10" s="4">
        <v>27191326.09999999</v>
      </c>
      <c r="C10" s="4">
        <v>25733507.460000005</v>
      </c>
      <c r="D10" s="4">
        <v>52924833.559999995</v>
      </c>
    </row>
    <row r="11" spans="1:4" x14ac:dyDescent="0.35">
      <c r="A11" s="5">
        <v>2016</v>
      </c>
      <c r="B11" s="4">
        <v>27940960.669999998</v>
      </c>
      <c r="C11" s="4">
        <v>22331828.569999997</v>
      </c>
      <c r="D11" s="4">
        <v>50272789.239999995</v>
      </c>
    </row>
    <row r="12" spans="1:4" x14ac:dyDescent="0.35">
      <c r="A12" s="5">
        <v>2017</v>
      </c>
      <c r="B12" s="4">
        <v>15175349.430000002</v>
      </c>
      <c r="C12" s="4">
        <v>13936381.720000001</v>
      </c>
      <c r="D12" s="4">
        <v>29111731.150000002</v>
      </c>
    </row>
    <row r="13" spans="1:4" x14ac:dyDescent="0.35">
      <c r="A13" s="5" t="s">
        <v>1228</v>
      </c>
      <c r="B13" s="4">
        <v>207887276.62999997</v>
      </c>
      <c r="C13" s="4">
        <v>183315334.93000001</v>
      </c>
      <c r="D13" s="4">
        <v>391202611.55999994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23" sqref="B23"/>
    </sheetView>
  </sheetViews>
  <sheetFormatPr defaultRowHeight="14.5" x14ac:dyDescent="0.35"/>
  <cols>
    <col min="1" max="1" width="12.36328125" bestFit="1" customWidth="1"/>
    <col min="2" max="2" width="16.6328125" bestFit="1" customWidth="1"/>
  </cols>
  <sheetData>
    <row r="3" spans="1:2" x14ac:dyDescent="0.35">
      <c r="A3" s="3" t="s">
        <v>1227</v>
      </c>
      <c r="B3" t="s">
        <v>1232</v>
      </c>
    </row>
    <row r="4" spans="1:2" x14ac:dyDescent="0.35">
      <c r="A4" s="5" t="s">
        <v>21</v>
      </c>
      <c r="B4" s="4">
        <v>207887276.63000003</v>
      </c>
    </row>
    <row r="5" spans="1:2" x14ac:dyDescent="0.35">
      <c r="A5" s="5" t="s">
        <v>27</v>
      </c>
      <c r="B5" s="4">
        <v>183315334.93000001</v>
      </c>
    </row>
    <row r="6" spans="1:2" x14ac:dyDescent="0.35">
      <c r="A6" s="5" t="s">
        <v>1228</v>
      </c>
      <c r="B6" s="4">
        <v>391202611.56000006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B4" sqref="B4"/>
    </sheetView>
  </sheetViews>
  <sheetFormatPr defaultRowHeight="14.5" x14ac:dyDescent="0.35"/>
  <cols>
    <col min="1" max="1" width="13.1796875" bestFit="1" customWidth="1"/>
    <col min="2" max="2" width="16.6328125" customWidth="1"/>
    <col min="3" max="3" width="19.1796875" bestFit="1" customWidth="1"/>
  </cols>
  <sheetData>
    <row r="3" spans="1:3" x14ac:dyDescent="0.35">
      <c r="A3" s="3" t="s">
        <v>1227</v>
      </c>
      <c r="B3" t="s">
        <v>1233</v>
      </c>
      <c r="C3" t="s">
        <v>1234</v>
      </c>
    </row>
    <row r="4" spans="1:3" x14ac:dyDescent="0.35">
      <c r="A4" s="5" t="s">
        <v>28</v>
      </c>
      <c r="B4" s="4">
        <v>41854201.479999997</v>
      </c>
      <c r="C4" s="4">
        <v>111459843.03999999</v>
      </c>
    </row>
    <row r="5" spans="1:3" x14ac:dyDescent="0.35">
      <c r="A5" s="5" t="s">
        <v>71</v>
      </c>
      <c r="B5" s="4">
        <v>7906812.2999999989</v>
      </c>
      <c r="C5" s="4">
        <v>23957742.249999996</v>
      </c>
    </row>
    <row r="6" spans="1:3" x14ac:dyDescent="0.35">
      <c r="A6" s="5" t="s">
        <v>33</v>
      </c>
      <c r="B6" s="4">
        <v>34350683.910000011</v>
      </c>
      <c r="C6" s="4">
        <v>79759969.299999997</v>
      </c>
    </row>
    <row r="7" spans="1:3" x14ac:dyDescent="0.35">
      <c r="A7" s="5" t="s">
        <v>46</v>
      </c>
      <c r="B7" s="4">
        <v>27759291.839999992</v>
      </c>
      <c r="C7" s="4">
        <v>41306310.079999998</v>
      </c>
    </row>
    <row r="8" spans="1:3" x14ac:dyDescent="0.35">
      <c r="A8" s="5" t="s">
        <v>19</v>
      </c>
      <c r="B8" s="4">
        <v>74081138.640000015</v>
      </c>
      <c r="C8" s="4">
        <v>186278678.40000004</v>
      </c>
    </row>
    <row r="9" spans="1:3" x14ac:dyDescent="0.35">
      <c r="A9" s="5" t="s">
        <v>37</v>
      </c>
      <c r="B9" s="4">
        <v>855851.24999999988</v>
      </c>
      <c r="C9" s="4">
        <v>3313316.2500000009</v>
      </c>
    </row>
    <row r="10" spans="1:3" x14ac:dyDescent="0.35">
      <c r="A10" s="5" t="s">
        <v>59</v>
      </c>
      <c r="B10" s="4">
        <v>61484504.159999996</v>
      </c>
      <c r="C10" s="4">
        <v>247922823.83999991</v>
      </c>
    </row>
    <row r="11" spans="1:3" x14ac:dyDescent="0.35">
      <c r="A11" s="5" t="s">
        <v>91</v>
      </c>
      <c r="B11" s="4">
        <v>23332738.000000004</v>
      </c>
      <c r="C11" s="4">
        <v>172095259.35000005</v>
      </c>
    </row>
    <row r="12" spans="1:3" x14ac:dyDescent="0.35">
      <c r="A12" s="5" t="s">
        <v>68</v>
      </c>
      <c r="B12" s="4">
        <v>56115852.5</v>
      </c>
      <c r="C12" s="4">
        <v>289451123.21999997</v>
      </c>
    </row>
    <row r="13" spans="1:3" x14ac:dyDescent="0.35">
      <c r="A13" s="5" t="s">
        <v>82</v>
      </c>
      <c r="B13" s="4">
        <v>11921643.439999996</v>
      </c>
      <c r="C13" s="4">
        <v>38880922.520000003</v>
      </c>
    </row>
    <row r="14" spans="1:3" x14ac:dyDescent="0.35">
      <c r="A14" s="5" t="s">
        <v>56</v>
      </c>
      <c r="B14" s="4">
        <v>21788240.159999996</v>
      </c>
      <c r="C14" s="4">
        <v>60291071.520000033</v>
      </c>
    </row>
    <row r="15" spans="1:3" x14ac:dyDescent="0.35">
      <c r="A15" s="5" t="s">
        <v>25</v>
      </c>
      <c r="B15" s="4">
        <v>29751653.879999992</v>
      </c>
      <c r="C15" s="4">
        <v>72604780.560000002</v>
      </c>
    </row>
    <row r="16" spans="1:3" x14ac:dyDescent="0.35">
      <c r="A16" s="5" t="s">
        <v>1228</v>
      </c>
      <c r="B16" s="4">
        <v>391202611.56000006</v>
      </c>
      <c r="C16" s="4">
        <v>1327321840.3299997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22" sqref="E22"/>
    </sheetView>
  </sheetViews>
  <sheetFormatPr defaultRowHeight="14.5" x14ac:dyDescent="0.35"/>
  <cols>
    <col min="1" max="1" width="12.36328125" customWidth="1"/>
    <col min="2" max="2" width="19.1796875" bestFit="1" customWidth="1"/>
  </cols>
  <sheetData>
    <row r="1" spans="1:2" x14ac:dyDescent="0.35">
      <c r="A1" s="3" t="s">
        <v>1227</v>
      </c>
      <c r="B1" t="s">
        <v>1229</v>
      </c>
    </row>
    <row r="2" spans="1:2" x14ac:dyDescent="0.35">
      <c r="A2" s="5">
        <v>2010</v>
      </c>
      <c r="B2" s="4">
        <v>175462207.87</v>
      </c>
    </row>
    <row r="3" spans="1:2" x14ac:dyDescent="0.35">
      <c r="A3" s="5">
        <v>2011</v>
      </c>
      <c r="B3" s="4">
        <v>149927966.63</v>
      </c>
    </row>
    <row r="4" spans="1:2" x14ac:dyDescent="0.35">
      <c r="A4" s="5">
        <v>2012</v>
      </c>
      <c r="B4" s="4">
        <v>176391398.05999997</v>
      </c>
    </row>
    <row r="5" spans="1:2" x14ac:dyDescent="0.35">
      <c r="A5" s="5">
        <v>2013</v>
      </c>
      <c r="B5" s="4">
        <v>189797329.76999998</v>
      </c>
    </row>
    <row r="6" spans="1:2" x14ac:dyDescent="0.35">
      <c r="A6" s="5">
        <v>2014</v>
      </c>
      <c r="B6" s="4">
        <v>195075782.42999998</v>
      </c>
    </row>
    <row r="7" spans="1:2" x14ac:dyDescent="0.35">
      <c r="A7" s="5">
        <v>2015</v>
      </c>
      <c r="B7" s="4">
        <v>180487661.50999993</v>
      </c>
    </row>
    <row r="8" spans="1:2" x14ac:dyDescent="0.35">
      <c r="A8" s="5">
        <v>2016</v>
      </c>
      <c r="B8" s="4">
        <v>164122431.73999998</v>
      </c>
    </row>
    <row r="9" spans="1:2" x14ac:dyDescent="0.35">
      <c r="A9" s="5">
        <v>2017</v>
      </c>
      <c r="B9" s="4">
        <v>96057062.319999993</v>
      </c>
    </row>
    <row r="10" spans="1:2" x14ac:dyDescent="0.35">
      <c r="A10" s="5" t="s">
        <v>1228</v>
      </c>
      <c r="B10" s="4">
        <v>1327321840.3299997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Profit Dashboard</vt:lpstr>
      <vt:lpstr>Sales Dashboard</vt:lpstr>
      <vt:lpstr>Sales Data</vt:lpstr>
      <vt:lpstr>Profit by Country</vt:lpstr>
      <vt:lpstr>Profit by Year</vt:lpstr>
      <vt:lpstr>Profit by Year &amp; Sales Channel</vt:lpstr>
      <vt:lpstr>Profit by Sales Channel</vt:lpstr>
      <vt:lpstr>Profit by Items</vt:lpstr>
      <vt:lpstr>Revenue by Year</vt:lpstr>
      <vt:lpstr>Revenue by Year &amp; Region</vt:lpstr>
      <vt:lpstr>Revenue &amp; Total Cost by Region</vt:lpstr>
      <vt:lpstr>Revenue by Order Priority</vt:lpstr>
      <vt:lpstr>Revenue by Countries</vt:lpstr>
      <vt:lpstr>Revenue by Items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2023-02-22T14:29:04Z</dcterms:modified>
</cp:coreProperties>
</file>