
<file path=[Content_Types].xml><?xml version="1.0" encoding="utf-8"?>
<Types xmlns="http://schemas.openxmlformats.org/package/2006/content-types">
  <Default Extension="data" ContentType="application/vnd.openxmlformats-officedocument.model+data"/>
  <Default Extension="emf" ContentType="image/x-emf"/>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pivotTables/pivotTable9.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E:\excel rectify\"/>
    </mc:Choice>
  </mc:AlternateContent>
  <xr:revisionPtr revIDLastSave="0" documentId="8_{79F5F61F-7412-41CB-BB07-6B2C8A8A795C}" xr6:coauthVersionLast="47" xr6:coauthVersionMax="47" xr10:uidLastSave="{00000000-0000-0000-0000-000000000000}"/>
  <bookViews>
    <workbookView xWindow="-108" yWindow="-108" windowWidth="23256" windowHeight="12456" xr2:uid="{00000000-000D-0000-FFFF-FFFF00000000}"/>
  </bookViews>
  <sheets>
    <sheet name="ASSIGNMENT DASHBOARD" sheetId="19" r:id="rId1"/>
    <sheet name="profit" sheetId="18" state="hidden" r:id="rId2"/>
    <sheet name="unit price" sheetId="17" state="hidden" r:id="rId3"/>
    <sheet name="discount" sheetId="16" state="hidden" r:id="rId4"/>
    <sheet name="sales sum" sheetId="15" state="hidden" r:id="rId5"/>
    <sheet name="new one" sheetId="14" state="hidden" r:id="rId6"/>
    <sheet name="top profitable cities" sheetId="12" state="hidden" r:id="rId7"/>
    <sheet name="least profitable product" sheetId="11" r:id="rId8"/>
    <sheet name="profitable States" sheetId="9" state="hidden" r:id="rId9"/>
    <sheet name="Assignment" sheetId="1" r:id="rId10"/>
    <sheet name="shipment mode" sheetId="8" r:id="rId11"/>
  </sheets>
  <definedNames>
    <definedName name="Slicer_Customer_Segment">#N/A</definedName>
    <definedName name="Slicer_Product_Category">#N/A</definedName>
    <definedName name="Slicer_Ship_Mode">#N/A</definedName>
    <definedName name="Timeline_Order_Date">#N/A</definedName>
    <definedName name="Timeline_Ship_Date">#N/A</definedName>
  </definedNames>
  <calcPr calcId="191029"/>
  <pivotCaches>
    <pivotCache cacheId="85" r:id="rId12"/>
    <pivotCache cacheId="88" r:id="rId13"/>
    <pivotCache cacheId="91" r:id="rId14"/>
    <pivotCache cacheId="94" r:id="rId15"/>
    <pivotCache cacheId="97" r:id="rId16"/>
    <pivotCache cacheId="100" r:id="rId17"/>
    <pivotCache cacheId="103" r:id="rId18"/>
    <pivotCache cacheId="106" r:id="rId19"/>
    <pivotCache cacheId="109" r:id="rId20"/>
  </pivotCaches>
  <extLst>
    <ext xmlns:x14="http://schemas.microsoft.com/office/spreadsheetml/2009/9/main" uri="{876F7934-8845-4945-9796-88D515C7AA90}">
      <x14:pivotCaches>
        <pivotCache cacheId="9"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25"/>
      </x15:timelineCachePivotCaches>
    </ext>
    <ext xmlns:x15="http://schemas.microsoft.com/office/spreadsheetml/2010/11/main" uri="{D0CA8CA8-9F24-4464-BF8E-62219DCF47F9}">
      <x15:timelineCacheRefs>
        <x15:timelineCacheRef r:id="rId26"/>
        <x15:timelineCacheRef r:id="rId27"/>
      </x15:timelineCacheRefs>
    </ext>
    <ext xmlns:x15="http://schemas.microsoft.com/office/spreadsheetml/2010/11/main" uri="{FCE2AD5D-F65C-4FA6-A056-5C36A1767C68}">
      <x15:dataModel>
        <x15:modelTables>
          <x15:modelTable id="Orders_c0a69d31-f566-4570-908a-4ec6d66d7d7c" name="Orders" connection="Excel Sales Data Set for Dashboard"/>
          <x15:modelTable id="Returns_a77dda15-3478-4b63-957b-eae87a04ca99" name="Returns" connection="Excel Sales Data Set for Dashboard"/>
          <x15:modelTable id="Users_f6ada55a-964e-4c30-b2a3-91d34706af75" name="Users" connection="Excel Sales Data Set for Dashboard"/>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Ship Date" columnId="Ship Date">
                <x16:calculatedTimeColumn columnName="Ship Date (Month Index)" columnId="Ship Date (Month Index)" contentType="monthsindex" isSelected="1"/>
                <x16:calculatedTimeColumn columnName="Ship Date (Month)" columnId="Ship Date (Month)" contentType="months" isSelected="1"/>
              </x16:modelTimeGrouping>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uri="GoogleSheetsCustomDataVersion2">
      <go:sheetsCustomData xmlns:go="http://customooxmlschemas.google.com/" r:id="rId28"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789673-6A8B-41C1-ADD7-CBF25AE25FC1}" name="Excel Sales Data Set for Dashboard" type="100" refreshedVersion="0">
    <extLst>
      <ext xmlns:x15="http://schemas.microsoft.com/office/spreadsheetml/2010/11/main" uri="{DE250136-89BD-433C-8126-D09CA5730AF9}">
        <x15:connection id="13752a21-ef21-4c11-9049-5ef3a3f7e032"/>
      </ext>
    </extLst>
  </connection>
  <connection id="2" xr16:uid="{E5FA2204-CA15-46CC-BB77-73B537311C93}" keepAlive="1" name="Query - Orders" description="Connection to the 'Orders' query in the workbook." type="5" refreshedVersion="0" background="1">
    <dbPr connection="Provider=Microsoft.Mashup.OleDb.1;Data Source=$Workbook$;Location=Orders;Extended Properties=&quot;&quot;" command="SELECT * FROM [Orders]"/>
  </connection>
  <connection id="3" xr16:uid="{50A37ABF-7D3D-4BB7-AF73-35AE5DB3C79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<sst xmlns="http://schemas.openxmlformats.org/spreadsheetml/2006/main" count="79" uniqueCount="65">
  <si>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</si>
  <si>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</si>
  <si>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</si>
  <si>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</si>
  <si>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</si>
  <si>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</si>
  <si>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</si>
  <si>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</si>
  <si>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</si>
  <si>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</si>
  <si>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</si>
  <si>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</si>
  <si>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</si>
  <si>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Grand Total</t>
  </si>
  <si>
    <t>Sum of Profit</t>
  </si>
  <si>
    <t>Ship Mode</t>
  </si>
  <si>
    <t>Region</t>
  </si>
  <si>
    <t>State or Province</t>
  </si>
  <si>
    <t>City</t>
  </si>
  <si>
    <t>Express Air</t>
  </si>
  <si>
    <t>West</t>
  </si>
  <si>
    <t>Washington</t>
  </si>
  <si>
    <t>Delivery Truck</t>
  </si>
  <si>
    <t>California</t>
  </si>
  <si>
    <t>Regular Air</t>
  </si>
  <si>
    <t>East</t>
  </si>
  <si>
    <t>Central</t>
  </si>
  <si>
    <t>New York</t>
  </si>
  <si>
    <t>Oregon</t>
  </si>
  <si>
    <t>Texas</t>
  </si>
  <si>
    <t>South</t>
  </si>
  <si>
    <t>Ohio</t>
  </si>
  <si>
    <t>Cincinnati</t>
  </si>
  <si>
    <t>Louisiana</t>
  </si>
  <si>
    <t>Illinois</t>
  </si>
  <si>
    <t>Massachusetts</t>
  </si>
  <si>
    <t>Colorado</t>
  </si>
  <si>
    <t>Michigan</t>
  </si>
  <si>
    <t>Florida</t>
  </si>
  <si>
    <t>New Mexico</t>
  </si>
  <si>
    <t>Georgia</t>
  </si>
  <si>
    <t>Bangor</t>
  </si>
  <si>
    <t>Rhode Island</t>
  </si>
  <si>
    <t>Nebraska</t>
  </si>
  <si>
    <t>Los Angeles</t>
  </si>
  <si>
    <t>Mississippi</t>
  </si>
  <si>
    <t>Steubenville</t>
  </si>
  <si>
    <t>Thornton</t>
  </si>
  <si>
    <t>South Carolina</t>
  </si>
  <si>
    <t>District of Columbia</t>
  </si>
  <si>
    <t>Greenville</t>
  </si>
  <si>
    <t>Idaho</t>
  </si>
  <si>
    <t>Harrison</t>
  </si>
  <si>
    <t>Wisconsin</t>
  </si>
  <si>
    <t>New City</t>
  </si>
  <si>
    <t>Woodburn</t>
  </si>
  <si>
    <t>Sum of Sales</t>
  </si>
  <si>
    <t>Sum of Unit Price</t>
  </si>
  <si>
    <t>Sum of Discount</t>
  </si>
  <si>
    <t>SALES DATA DASHBOARD</t>
  </si>
  <si>
    <t>Product Sub-Category</t>
  </si>
  <si>
    <t>Rubber Bands</t>
  </si>
  <si>
    <t>Scissors, Rulers and Trimmers</t>
  </si>
  <si>
    <t>Tables</t>
  </si>
  <si>
    <t>Count of Ship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</si>
</sst>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
      <sz val="16"/>
      <color theme="5"/>
      <name val="Arial Rounded MT Bold"/>
      <family val="2"/>
    </font>
  </fonts>
  <fills count="5">
    <fill>
      <patternFill patternType="none"/>
    </fill>
    <fill>
      <patternFill patternType="gray125"/>
    </fill>
    <fill>
      <patternFill patternType="solid">
        <fgColor theme="0" tint="-0.14999847407452621"/>
        <bgColor indexed="64"/>
      </patternFill>
    </fill>
    <fill>
      <patternFill patternType="solid">
        <fgColor theme="3" tint="0.249977111117893"/>
        <bgColor indexed="64"/>
      </patternFill>
    </fill>
    <fill>
      <patternFill patternType="solid">
        <fgColor theme="1" tint="0.249977111117893"/>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0" fontId="0" fillId="0" borderId="0" xfId="0" pivotButton="1"/>
    <xf numFmtId="0" fontId="0" fillId="2" borderId="0" xfId="0" applyFill="1"/>
    <xf numFmtId="0" fontId="0" fillId="4" borderId="0" xfId="0" applyFill="1"/>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0" xfId="0" applyFont="1" applyFill="1" applyAlignment="1">
      <alignment horizontal="center" vertical="center"/>
    </xf>
    <xf numFmtId="0" fontId="5" fillId="3" borderId="8"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6" xfId="0" applyFont="1" applyFill="1" applyBorder="1" applyAlignment="1">
      <alignment horizontal="center" vertic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microsoft.com/office/2011/relationships/timelineCache" Target="timelineCaches/timelineCache1.xml"/><Relationship Id="rId39" Type="http://schemas.openxmlformats.org/officeDocument/2006/relationships/customXml" Target="../customXml/item6.xml"/><Relationship Id="rId21" Type="http://schemas.openxmlformats.org/officeDocument/2006/relationships/pivotCacheDefinition" Target="pivotCache/pivotCacheDefinition10.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theme" Target="theme/theme1.xml"/><Relationship Id="rId11" Type="http://schemas.openxmlformats.org/officeDocument/2006/relationships/worksheet" Target="worksheets/sheet11.xml"/><Relationship Id="rId24" Type="http://schemas.microsoft.com/office/2007/relationships/slicerCache" Target="slicerCaches/slicerCache3.xml"/><Relationship Id="rId32" Type="http://schemas.openxmlformats.org/officeDocument/2006/relationships/sharedStrings" Target="sharedStrings.xml"/><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2.xml"/><Relationship Id="rId28" Type="http://customschemas.google.com/relationships/workbookmetadata" Target="metadata"/><Relationship Id="rId36" Type="http://schemas.openxmlformats.org/officeDocument/2006/relationships/customXml" Target="../customXml/item3.xml"/><Relationship Id="rId49"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styles" Target="styles.xml"/><Relationship Id="rId44"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1.xml"/><Relationship Id="rId27" Type="http://schemas.microsoft.com/office/2011/relationships/timelineCache" Target="timelineCaches/timelineCache2.xml"/><Relationship Id="rId30" Type="http://schemas.openxmlformats.org/officeDocument/2006/relationships/connections" Target="connection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1.xml"/><Relationship Id="rId33" Type="http://schemas.openxmlformats.org/officeDocument/2006/relationships/powerPivotData" Target="model/item.data"/><Relationship Id="rId38" Type="http://schemas.openxmlformats.org/officeDocument/2006/relationships/customXml" Target="../customXml/item5.xml"/><Relationship Id="rId46" Type="http://schemas.openxmlformats.org/officeDocument/2006/relationships/customXml" Target="../customXml/item13.xml"/><Relationship Id="rId20" Type="http://schemas.openxmlformats.org/officeDocument/2006/relationships/pivotCacheDefinition" Target="pivotCache/pivotCacheDefinition9.xml"/><Relationship Id="rId41"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ans Dashboard final.xlsx]shipment mode!PivotTable3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a:t>
            </a:r>
            <a:r>
              <a:rPr lang="en-US" baseline="0"/>
              <a:t> Mode</a:t>
            </a:r>
          </a:p>
        </c:rich>
      </c:tx>
      <c:layout>
        <c:manualLayout>
          <c:xMode val="edge"/>
          <c:yMode val="edge"/>
          <c:x val="0.32284011373578303"/>
          <c:y val="9.157188684747739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2"/>
        <c:spPr>
          <a:solidFill>
            <a:schemeClr val="accent2">
              <a:lumMod val="75000"/>
            </a:schemeClr>
          </a:solidFill>
          <a:ln>
            <a:noFill/>
          </a:ln>
          <a:effectLst>
            <a:outerShdw blurRad="57150" dist="19050" dir="5400000" algn="ctr" rotWithShape="0">
              <a:srgbClr val="000000">
                <a:alpha val="63000"/>
              </a:srgbClr>
            </a:outerShdw>
          </a:effectLst>
        </c:spPr>
      </c:pivotFmt>
      <c:pivotFmt>
        <c:idx val="3"/>
        <c:spPr>
          <a:solidFill>
            <a:schemeClr val="accent2"/>
          </a:soli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a:outerShdw blurRad="57150" dist="19050" dir="5400000" algn="ctr" rotWithShape="0">
              <a:srgbClr val="000000">
                <a:alpha val="63000"/>
              </a:srgbClr>
            </a:outerShdw>
          </a:effectLst>
        </c:spPr>
      </c:pivotFmt>
      <c:pivotFmt>
        <c:idx val="6"/>
        <c:spPr>
          <a:solidFill>
            <a:schemeClr val="accent2"/>
          </a:solidFill>
          <a:ln>
            <a:noFill/>
          </a:ln>
          <a:effectLst>
            <a:outerShdw blurRad="57150" dist="19050" dir="5400000" algn="ctr" rotWithShape="0">
              <a:srgbClr val="000000">
                <a:alpha val="63000"/>
              </a:srgbClr>
            </a:outerShdw>
          </a:effectLst>
        </c:spPr>
      </c:pivotFmt>
      <c:pivotFmt>
        <c:idx val="7"/>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a:outerShdw blurRad="57150" dist="19050" dir="5400000" algn="ctr" rotWithShape="0">
              <a:srgbClr val="000000">
                <a:alpha val="63000"/>
              </a:srgbClr>
            </a:outerShdw>
          </a:effectLst>
        </c:spPr>
      </c:pivotFmt>
      <c:pivotFmt>
        <c:idx val="10"/>
        <c:spPr>
          <a:solidFill>
            <a:schemeClr val="accent2"/>
          </a:solidFill>
          <a:ln>
            <a:noFill/>
          </a:ln>
          <a:effectLst>
            <a:outerShdw blurRad="57150" dist="19050" dir="5400000" algn="ctr" rotWithShape="0">
              <a:srgbClr val="000000">
                <a:alpha val="63000"/>
              </a:srgbClr>
            </a:outerShdw>
          </a:effectLst>
        </c:spPr>
      </c:pivotFmt>
      <c:pivotFmt>
        <c:idx val="11"/>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4"/>
        <c:spPr>
          <a:solidFill>
            <a:schemeClr val="accent2">
              <a:lumMod val="75000"/>
            </a:schemeClr>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'shipment mode'!$B$1</c:f>
              <c:strCache>
                <c:ptCount val="1"/>
                <c:pt idx="0">
                  <c:v>Total</c:v>
                </c:pt>
              </c:strCache>
            </c:strRef>
          </c:tx>
          <c:dPt>
            <c:idx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07F-4AC5-B16A-46A8FB96179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solidFill>
                <a:schemeClr val="accent2">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507F-4AC5-B16A-46A8FB96179F}"/>
              </c:ext>
            </c:extLst>
          </c:dPt>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mode'!$A$2:$A$5</c:f>
              <c:strCache>
                <c:ptCount val="3"/>
                <c:pt idx="0">
                  <c:v>Delivery Truck</c:v>
                </c:pt>
                <c:pt idx="1">
                  <c:v>Express Air</c:v>
                </c:pt>
                <c:pt idx="2">
                  <c:v>Regular Air</c:v>
                </c:pt>
              </c:strCache>
            </c:strRef>
          </c:cat>
          <c:val>
            <c:numRef>
              <c:f>'shipment mode'!$B$2:$B$5</c:f>
              <c:numCache>
                <c:formatCode>General</c:formatCode>
                <c:ptCount val="3"/>
                <c:pt idx="0">
                  <c:v>275</c:v>
                </c:pt>
                <c:pt idx="1">
                  <c:v>240</c:v>
                </c:pt>
                <c:pt idx="2">
                  <c:v>1437</c:v>
                </c:pt>
              </c:numCache>
            </c:numRef>
          </c:val>
          <c:extLst>
            <c:ext xmlns:c16="http://schemas.microsoft.com/office/drawing/2014/chart" uri="{C3380CC4-5D6E-409C-BE32-E72D297353CC}">
              <c16:uniqueId val="{00000006-507F-4AC5-B16A-46A8FB96179F}"/>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ans Dashboard final.xlsx]shipment mode!PivotTable3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a:t>
            </a:r>
            <a:r>
              <a:rPr lang="en-US" baseline="0"/>
              <a:t> Mode</a:t>
            </a:r>
          </a:p>
        </c:rich>
      </c:tx>
      <c:layout>
        <c:manualLayout>
          <c:xMode val="edge"/>
          <c:yMode val="edge"/>
          <c:x val="0.32284011373578303"/>
          <c:y val="9.157188684747739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2"/>
        <c:spPr>
          <a:solidFill>
            <a:schemeClr val="accent2">
              <a:lumMod val="75000"/>
            </a:schemeClr>
          </a:solidFill>
          <a:ln>
            <a:noFill/>
          </a:ln>
          <a:effectLst>
            <a:outerShdw blurRad="57150" dist="19050" dir="5400000" algn="ctr" rotWithShape="0">
              <a:srgbClr val="000000">
                <a:alpha val="63000"/>
              </a:srgbClr>
            </a:outerShdw>
          </a:effectLst>
        </c:spPr>
      </c:pivotFmt>
      <c:pivotFmt>
        <c:idx val="3"/>
        <c:spPr>
          <a:solidFill>
            <a:schemeClr val="accent2"/>
          </a:soli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76200" dir="13500000" sy="23000" kx="1200000" algn="br" rotWithShape="0">
              <a:prstClr val="black">
                <a:alpha val="20000"/>
              </a:prstClr>
            </a:outerShdw>
          </a:effectLst>
        </c:spPr>
        <c:marker>
          <c:symbol val="none"/>
        </c:marker>
        <c:dLbl>
          <c:idx val="0"/>
          <c:spPr>
            <a:solidFill>
              <a:schemeClr val="accent5"/>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a:outerShdw blurRad="76200" dir="13500000" sy="23000" kx="1200000" algn="br" rotWithShape="0">
              <a:prstClr val="black">
                <a:alpha val="20000"/>
              </a:prstClr>
            </a:outerShdw>
          </a:effectLst>
        </c:spPr>
      </c:pivotFmt>
      <c:pivotFmt>
        <c:idx val="6"/>
        <c:spPr>
          <a:solidFill>
            <a:schemeClr val="accent2">
              <a:lumMod val="75000"/>
            </a:schemeClr>
          </a:solidFill>
          <a:ln>
            <a:noFill/>
          </a:ln>
          <a:effectLst>
            <a:outerShdw blurRad="76200" dir="13500000" sy="23000" kx="1200000" algn="br" rotWithShape="0">
              <a:prstClr val="black">
                <a:alpha val="20000"/>
              </a:prstClr>
            </a:outerShdw>
          </a:effectLst>
        </c:spPr>
      </c:pivotFmt>
      <c:pivotFmt>
        <c:idx val="7"/>
        <c:spPr>
          <a:solidFill>
            <a:schemeClr val="accent2"/>
          </a:solidFill>
          <a:ln>
            <a:noFill/>
          </a:ln>
          <a:effectLst>
            <a:outerShdw blurRad="76200" dir="13500000" sy="23000" kx="1200000" algn="br" rotWithShape="0">
              <a:prstClr val="black">
                <a:alpha val="20000"/>
              </a:prstClr>
            </a:outerShdw>
          </a:effectLst>
        </c:spPr>
      </c:pivotFmt>
    </c:pivotFmts>
    <c:plotArea>
      <c:layout/>
      <c:pieChart>
        <c:varyColors val="1"/>
        <c:ser>
          <c:idx val="0"/>
          <c:order val="0"/>
          <c:tx>
            <c:strRef>
              <c:f>'shipment mode'!$B$1</c:f>
              <c:strCache>
                <c:ptCount val="1"/>
                <c:pt idx="0">
                  <c:v>Total</c:v>
                </c:pt>
              </c:strCache>
            </c:strRef>
          </c:tx>
          <c:spPr>
            <a:effectLst>
              <a:outerShdw blurRad="76200" dir="13500000" sy="23000" kx="1200000" algn="br" rotWithShape="0">
                <a:prstClr val="black">
                  <a:alpha val="20000"/>
                </a:prstClr>
              </a:outerShdw>
            </a:effectLst>
          </c:spPr>
          <c:dPt>
            <c:idx val="0"/>
            <c:bubble3D val="0"/>
            <c:spPr>
              <a:solidFill>
                <a:schemeClr val="accent2">
                  <a:lumMod val="75000"/>
                </a:schemeClr>
              </a:solidFill>
              <a:ln>
                <a:noFill/>
              </a:ln>
              <a:effectLst>
                <a:outerShdw blurRad="76200" dir="13500000" sy="23000" kx="1200000" algn="br" rotWithShape="0">
                  <a:prstClr val="black">
                    <a:alpha val="20000"/>
                  </a:prstClr>
                </a:outerShdw>
              </a:effectLst>
            </c:spPr>
            <c:extLst>
              <c:ext xmlns:c16="http://schemas.microsoft.com/office/drawing/2014/chart" uri="{C3380CC4-5D6E-409C-BE32-E72D297353CC}">
                <c16:uniqueId val="{0000000A-B041-4CA6-B781-0038339C0592}"/>
              </c:ext>
            </c:extLst>
          </c:dPt>
          <c:dPt>
            <c:idx val="1"/>
            <c:bubble3D val="0"/>
            <c:spPr>
              <a:solidFill>
                <a:schemeClr val="accent2"/>
              </a:solidFill>
              <a:ln>
                <a:noFill/>
              </a:ln>
              <a:effectLst>
                <a:outerShdw blurRad="76200" dir="13500000" sy="23000" kx="1200000" algn="br" rotWithShape="0">
                  <a:prstClr val="black">
                    <a:alpha val="20000"/>
                  </a:prstClr>
                </a:outerShdw>
              </a:effectLst>
            </c:spPr>
            <c:extLst>
              <c:ext xmlns:c16="http://schemas.microsoft.com/office/drawing/2014/chart" uri="{C3380CC4-5D6E-409C-BE32-E72D297353CC}">
                <c16:uniqueId val="{0000000B-B041-4CA6-B781-0038339C0592}"/>
              </c:ext>
            </c:extLst>
          </c:dPt>
          <c:dPt>
            <c:idx val="2"/>
            <c:bubble3D val="0"/>
            <c:spPr>
              <a:solidFill>
                <a:schemeClr val="accent2">
                  <a:lumMod val="60000"/>
                  <a:lumOff val="40000"/>
                </a:schemeClr>
              </a:solidFill>
              <a:ln>
                <a:noFill/>
              </a:ln>
              <a:effectLst>
                <a:outerShdw blurRad="76200" dir="13500000" sy="23000" kx="1200000" algn="br" rotWithShape="0">
                  <a:prstClr val="black">
                    <a:alpha val="20000"/>
                  </a:prstClr>
                </a:outerShdw>
              </a:effectLst>
            </c:spPr>
            <c:extLst>
              <c:ext xmlns:c16="http://schemas.microsoft.com/office/drawing/2014/chart" uri="{C3380CC4-5D6E-409C-BE32-E72D297353CC}">
                <c16:uniqueId val="{00000009-B041-4CA6-B781-0038339C0592}"/>
              </c:ext>
            </c:extLst>
          </c:dPt>
          <c:dLbls>
            <c:spPr>
              <a:solidFill>
                <a:schemeClr val="accent5"/>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mode'!$A$2:$A$5</c:f>
              <c:strCache>
                <c:ptCount val="3"/>
                <c:pt idx="0">
                  <c:v>Delivery Truck</c:v>
                </c:pt>
                <c:pt idx="1">
                  <c:v>Express Air</c:v>
                </c:pt>
                <c:pt idx="2">
                  <c:v>Regular Air</c:v>
                </c:pt>
              </c:strCache>
            </c:strRef>
          </c:cat>
          <c:val>
            <c:numRef>
              <c:f>'shipment mode'!$B$2:$B$5</c:f>
              <c:numCache>
                <c:formatCode>General</c:formatCode>
                <c:ptCount val="3"/>
                <c:pt idx="0">
                  <c:v>275</c:v>
                </c:pt>
                <c:pt idx="1">
                  <c:v>240</c:v>
                </c:pt>
                <c:pt idx="2">
                  <c:v>1437</c:v>
                </c:pt>
              </c:numCache>
            </c:numRef>
          </c:val>
          <c:extLst>
            <c:ext xmlns:c16="http://schemas.microsoft.com/office/drawing/2014/chart" uri="{C3380CC4-5D6E-409C-BE32-E72D297353CC}">
              <c16:uniqueId val="{00000006-B041-4CA6-B781-0038339C0592}"/>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ans Dashboard final.xlsx]profitable States!PivotTable3</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layout>
        <c:manualLayout>
          <c:xMode val="edge"/>
          <c:yMode val="edge"/>
          <c:x val="0.33967651806271359"/>
          <c:y val="8.23126275882181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650023492433818"/>
          <c:y val="0.26875903546816005"/>
          <c:w val="0.59355456725316746"/>
          <c:h val="0.46589680969023256"/>
        </c:manualLayout>
      </c:layout>
      <c:barChart>
        <c:barDir val="bar"/>
        <c:grouping val="clustered"/>
        <c:varyColors val="0"/>
        <c:ser>
          <c:idx val="0"/>
          <c:order val="0"/>
          <c:tx>
            <c:strRef>
              <c:f>'profitable States'!$B$1</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'profitable States'!$A$2:$A$7</c:f>
              <c:strCache>
                <c:ptCount val="5"/>
                <c:pt idx="0">
                  <c:v>Oregon</c:v>
                </c:pt>
                <c:pt idx="1">
                  <c:v>Ohio</c:v>
                </c:pt>
                <c:pt idx="2">
                  <c:v>New York</c:v>
                </c:pt>
                <c:pt idx="3">
                  <c:v>Texas</c:v>
                </c:pt>
                <c:pt idx="4">
                  <c:v>California</c:v>
                </c:pt>
              </c:strCache>
            </c:strRef>
          </c:cat>
          <c:val>
            <c:numRef>
              <c:f>'profitable States'!$B$2:$B$7</c:f>
              <c:numCache>
                <c:formatCode>General</c:formatCode>
                <c:ptCount val="5"/>
                <c:pt idx="0">
                  <c:v>17931.043399999999</c:v>
                </c:pt>
                <c:pt idx="1">
                  <c:v>23410.842026000017</c:v>
                </c:pt>
                <c:pt idx="2">
                  <c:v>27611.943318599984</c:v>
                </c:pt>
                <c:pt idx="3">
                  <c:v>28078.85066</c:v>
                </c:pt>
                <c:pt idx="4">
                  <c:v>37421.96019200002</c:v>
                </c:pt>
              </c:numCache>
            </c:numRef>
          </c:val>
          <c:extLst>
            <c:ext xmlns:c16="http://schemas.microsoft.com/office/drawing/2014/chart" uri="{C3380CC4-5D6E-409C-BE32-E72D297353CC}">
              <c16:uniqueId val="{00000001-7B0E-4C38-9792-FAE20BD80139}"/>
            </c:ext>
          </c:extLst>
        </c:ser>
        <c:dLbls>
          <c:showLegendKey val="0"/>
          <c:showVal val="0"/>
          <c:showCatName val="0"/>
          <c:showSerName val="0"/>
          <c:showPercent val="0"/>
          <c:showBubbleSize val="0"/>
        </c:dLbls>
        <c:gapWidth val="115"/>
        <c:overlap val="-20"/>
        <c:axId val="1951466447"/>
        <c:axId val="1951446287"/>
      </c:barChart>
      <c:catAx>
        <c:axId val="19514664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446287"/>
        <c:crosses val="autoZero"/>
        <c:auto val="1"/>
        <c:lblAlgn val="ctr"/>
        <c:lblOffset val="100"/>
        <c:noMultiLvlLbl val="0"/>
      </c:catAx>
      <c:valAx>
        <c:axId val="19514462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46644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ans Dashboard final.xlsx]least profitable product!PivotTable3</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 Sub-Categories</a:t>
            </a:r>
          </a:p>
        </c:rich>
      </c:tx>
      <c:layout>
        <c:manualLayout>
          <c:xMode val="edge"/>
          <c:yMode val="edge"/>
          <c:x val="0.16990257217847768"/>
          <c:y val="8.52217034817550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7399475065617"/>
          <c:y val="0.29159059763547257"/>
          <c:w val="0.713846719160105"/>
          <c:h val="0.59435695538057742"/>
        </c:manualLayout>
      </c:layout>
      <c:barChart>
        <c:barDir val="bar"/>
        <c:grouping val="clustered"/>
        <c:varyColors val="0"/>
        <c:ser>
          <c:idx val="0"/>
          <c:order val="0"/>
          <c:tx>
            <c:strRef>
              <c:f>'least profitable product'!$B$1</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'least profitable product'!$A$2:$A$5</c:f>
              <c:strCache>
                <c:ptCount val="3"/>
                <c:pt idx="0">
                  <c:v>Scissors, Rulers and Trimmers</c:v>
                </c:pt>
                <c:pt idx="1">
                  <c:v>Rubber Bands</c:v>
                </c:pt>
                <c:pt idx="2">
                  <c:v>Tables</c:v>
                </c:pt>
              </c:strCache>
            </c:strRef>
          </c:cat>
          <c:val>
            <c:numRef>
              <c:f>'least profitable product'!$B$2:$B$5</c:f>
              <c:numCache>
                <c:formatCode>General</c:formatCode>
                <c:ptCount val="3"/>
                <c:pt idx="0">
                  <c:v>-1291.0959000000005</c:v>
                </c:pt>
                <c:pt idx="1">
                  <c:v>-1544.8260631999999</c:v>
                </c:pt>
                <c:pt idx="2">
                  <c:v>-7240.0713636500022</c:v>
                </c:pt>
              </c:numCache>
            </c:numRef>
          </c:val>
          <c:extLst>
            <c:ext xmlns:c16="http://schemas.microsoft.com/office/drawing/2014/chart" uri="{C3380CC4-5D6E-409C-BE32-E72D297353CC}">
              <c16:uniqueId val="{00000001-6411-46A0-B85B-2DC2F281F0D6}"/>
            </c:ext>
          </c:extLst>
        </c:ser>
        <c:dLbls>
          <c:showLegendKey val="0"/>
          <c:showVal val="0"/>
          <c:showCatName val="0"/>
          <c:showSerName val="0"/>
          <c:showPercent val="0"/>
          <c:showBubbleSize val="0"/>
        </c:dLbls>
        <c:gapWidth val="115"/>
        <c:overlap val="-20"/>
        <c:axId val="1946781423"/>
        <c:axId val="1946799183"/>
      </c:barChart>
      <c:catAx>
        <c:axId val="19467814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6799183"/>
        <c:crosses val="autoZero"/>
        <c:auto val="1"/>
        <c:lblAlgn val="ctr"/>
        <c:lblOffset val="100"/>
        <c:noMultiLvlLbl val="0"/>
      </c:catAx>
      <c:valAx>
        <c:axId val="194679918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678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ans Dashboard final.xlsx]top profitable cities!PivotTable3</c:name>
    <c:fmtId val="3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Most Profitable Cities</a:t>
            </a:r>
          </a:p>
        </c:rich>
      </c:tx>
      <c:layout>
        <c:manualLayout>
          <c:xMode val="edge"/>
          <c:yMode val="edge"/>
          <c:x val="0.26211485431409681"/>
          <c:y val="6.406845192460908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profitable cities'!$B$1</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a:sp3d/>
          </c:spPr>
          <c:invertIfNegative val="0"/>
          <c:cat>
            <c:strRef>
              <c:f>'top profitable cities'!$A$2:$A$12</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profitable cities'!$B$2:$B$12</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1-1687-47AE-961B-1A324914ACF8}"/>
            </c:ext>
          </c:extLst>
        </c:ser>
        <c:dLbls>
          <c:showLegendKey val="0"/>
          <c:showVal val="0"/>
          <c:showCatName val="0"/>
          <c:showSerName val="0"/>
          <c:showPercent val="0"/>
          <c:showBubbleSize val="0"/>
        </c:dLbls>
        <c:gapWidth val="150"/>
        <c:shape val="box"/>
        <c:axId val="1951464527"/>
        <c:axId val="1951465487"/>
        <c:axId val="0"/>
      </c:bar3DChart>
      <c:catAx>
        <c:axId val="19514645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465487"/>
        <c:crosses val="autoZero"/>
        <c:auto val="1"/>
        <c:lblAlgn val="ctr"/>
        <c:lblOffset val="100"/>
        <c:noMultiLvlLbl val="0"/>
      </c:catAx>
      <c:valAx>
        <c:axId val="195146548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464527"/>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ans Dashboard final.xlsx]new one!PivotTable3</c:name>
    <c:fmtId val="3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-City Wise Profit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w="25400">
            <a:noFill/>
          </a:ln>
          <a:effectLst>
            <a:outerShdw blurRad="57150" dist="19050" dir="5400000" algn="ctr" rotWithShape="0">
              <a:srgbClr val="000000">
                <a:alpha val="63000"/>
              </a:srgbClr>
            </a:outerShdw>
          </a:effectLst>
        </c:spPr>
        <c:marker>
          <c:symbol val="circle"/>
          <c:size val="6"/>
          <c:spPr>
            <a:solidFill>
              <a:schemeClr val="accent2"/>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'new one'!$C$1</c:f>
              <c:strCache>
                <c:ptCount val="1"/>
                <c:pt idx="0">
                  <c:v>Total</c:v>
                </c:pt>
              </c:strCache>
            </c:strRef>
          </c:tx>
          <c:spPr>
            <a:solidFill>
              <a:schemeClr val="accent2"/>
            </a:solidFill>
            <a:ln w="25400">
              <a:noFill/>
            </a:ln>
            <a:effectLst>
              <a:outerShdw blurRad="57150" dist="19050" dir="5400000" algn="ctr" rotWithShape="0">
                <a:srgbClr val="000000">
                  <a:alpha val="63000"/>
                </a:srgbClr>
              </a:outerShdw>
            </a:effectLst>
          </c:spPr>
          <c:cat>
            <c:multiLvlStrRef>
              <c:f>'new one'!$A$2:$B$26</c:f>
              <c:multiLvlStrCache>
                <c:ptCount val="20"/>
                <c:lvl>
                  <c:pt idx="0">
                    <c:v>Texas</c:v>
                  </c:pt>
                  <c:pt idx="1">
                    <c:v>Wisconsin</c:v>
                  </c:pt>
                  <c:pt idx="2">
                    <c:v>Illinois</c:v>
                  </c:pt>
                  <c:pt idx="3">
                    <c:v>Michigan</c:v>
                  </c:pt>
                  <c:pt idx="4">
                    <c:v>Nebraska</c:v>
                  </c:pt>
                  <c:pt idx="5">
                    <c:v>District of Columbia</c:v>
                  </c:pt>
                  <c:pt idx="6">
                    <c:v>Massachusetts</c:v>
                  </c:pt>
                  <c:pt idx="7">
                    <c:v>New York</c:v>
                  </c:pt>
                  <c:pt idx="8">
                    <c:v>Ohio</c:v>
                  </c:pt>
                  <c:pt idx="9">
                    <c:v>Rhode Island</c:v>
                  </c:pt>
                  <c:pt idx="10">
                    <c:v>Georgia</c:v>
                  </c:pt>
                  <c:pt idx="11">
                    <c:v>Mississippi</c:v>
                  </c:pt>
                  <c:pt idx="12">
                    <c:v>Florida</c:v>
                  </c:pt>
                  <c:pt idx="13">
                    <c:v>Louisiana</c:v>
                  </c:pt>
                  <c:pt idx="14">
                    <c:v>South Carolina</c:v>
                  </c:pt>
                  <c:pt idx="15">
                    <c:v>Oregon</c:v>
                  </c:pt>
                  <c:pt idx="16">
                    <c:v>California</c:v>
                  </c:pt>
                  <c:pt idx="17">
                    <c:v>Colorado</c:v>
                  </c:pt>
                  <c:pt idx="18">
                    <c:v>Idaho</c:v>
                  </c:pt>
                  <c:pt idx="19">
                    <c:v>New Mexico</c:v>
                  </c:pt>
                </c:lvl>
                <c:lvl>
                  <c:pt idx="0">
                    <c:v>Central</c:v>
                  </c:pt>
                  <c:pt idx="5">
                    <c:v>East</c:v>
                  </c:pt>
                  <c:pt idx="10">
                    <c:v>South</c:v>
                  </c:pt>
                  <c:pt idx="15">
                    <c:v>West</c:v>
                  </c:pt>
                </c:lvl>
              </c:multiLvlStrCache>
            </c:multiLvlStrRef>
          </c:cat>
          <c:val>
            <c:numRef>
              <c:f>'new one'!$C$2:$C$26</c:f>
              <c:numCache>
                <c:formatCode>General</c:formatCode>
                <c:ptCount val="20"/>
                <c:pt idx="0">
                  <c:v>28078.85066</c:v>
                </c:pt>
                <c:pt idx="1">
                  <c:v>3986.4100599999992</c:v>
                </c:pt>
                <c:pt idx="2">
                  <c:v>12321.579311999998</c:v>
                </c:pt>
                <c:pt idx="3">
                  <c:v>12307.551891600007</c:v>
                </c:pt>
                <c:pt idx="4">
                  <c:v>4675.6003299999993</c:v>
                </c:pt>
                <c:pt idx="5">
                  <c:v>11677.363099999999</c:v>
                </c:pt>
                <c:pt idx="6">
                  <c:v>5293.7839799999992</c:v>
                </c:pt>
                <c:pt idx="7">
                  <c:v>27611.943318599984</c:v>
                </c:pt>
                <c:pt idx="8">
                  <c:v>23410.842026000017</c:v>
                </c:pt>
                <c:pt idx="9">
                  <c:v>5073.0013999999992</c:v>
                </c:pt>
                <c:pt idx="10">
                  <c:v>11838.49141375</c:v>
                </c:pt>
                <c:pt idx="11">
                  <c:v>-529.91494999999986</c:v>
                </c:pt>
                <c:pt idx="12">
                  <c:v>86.703839999998536</c:v>
                </c:pt>
                <c:pt idx="13">
                  <c:v>710.12542000000008</c:v>
                </c:pt>
                <c:pt idx="14">
                  <c:v>1695.7832367999999</c:v>
                </c:pt>
                <c:pt idx="15">
                  <c:v>17931.043399999999</c:v>
                </c:pt>
                <c:pt idx="16">
                  <c:v>37421.96019200002</c:v>
                </c:pt>
                <c:pt idx="17">
                  <c:v>6965.4626600000011</c:v>
                </c:pt>
                <c:pt idx="18">
                  <c:v>6848.3533000000007</c:v>
                </c:pt>
                <c:pt idx="19">
                  <c:v>4215.9194799999996</c:v>
                </c:pt>
              </c:numCache>
            </c:numRef>
          </c:val>
          <c:extLst>
            <c:ext xmlns:c16="http://schemas.microsoft.com/office/drawing/2014/chart" uri="{C3380CC4-5D6E-409C-BE32-E72D297353CC}">
              <c16:uniqueId val="{00000001-76CE-4D5F-89D4-F272DC8B1782}"/>
            </c:ext>
          </c:extLst>
        </c:ser>
        <c:dLbls>
          <c:showLegendKey val="0"/>
          <c:showVal val="0"/>
          <c:showCatName val="0"/>
          <c:showSerName val="0"/>
          <c:showPercent val="0"/>
          <c:showBubbleSize val="0"/>
        </c:dLbls>
        <c:axId val="1951458767"/>
        <c:axId val="1951459727"/>
      </c:areaChart>
      <c:catAx>
        <c:axId val="195145876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459727"/>
        <c:crosses val="autoZero"/>
        <c:auto val="1"/>
        <c:lblAlgn val="ctr"/>
        <c:lblOffset val="100"/>
        <c:noMultiLvlLbl val="0"/>
      </c:catAx>
      <c:valAx>
        <c:axId val="1951459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4587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ans Dashboard final.xlsx]new one!PivotTable3</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-City Wise Profit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'new one'!$C$1</c:f>
              <c:strCache>
                <c:ptCount val="1"/>
                <c:pt idx="0">
                  <c:v>Total</c:v>
                </c:pt>
              </c:strCache>
            </c:strRef>
          </c:tx>
          <c:spPr>
            <a:solidFill>
              <a:schemeClr val="accent2"/>
            </a:solidFill>
            <a:ln w="25400">
              <a:noFill/>
            </a:ln>
            <a:effectLst>
              <a:outerShdw blurRad="57150" dist="19050" dir="5400000" algn="ctr" rotWithShape="0">
                <a:srgbClr val="000000">
                  <a:alpha val="63000"/>
                </a:srgbClr>
              </a:outerShdw>
            </a:effectLst>
          </c:spPr>
          <c:cat>
            <c:multiLvlStrRef>
              <c:f>'new one'!$A$2:$B$26</c:f>
              <c:multiLvlStrCache>
                <c:ptCount val="20"/>
                <c:lvl>
                  <c:pt idx="0">
                    <c:v>Texas</c:v>
                  </c:pt>
                  <c:pt idx="1">
                    <c:v>Wisconsin</c:v>
                  </c:pt>
                  <c:pt idx="2">
                    <c:v>Illinois</c:v>
                  </c:pt>
                  <c:pt idx="3">
                    <c:v>Michigan</c:v>
                  </c:pt>
                  <c:pt idx="4">
                    <c:v>Nebraska</c:v>
                  </c:pt>
                  <c:pt idx="5">
                    <c:v>District of Columbia</c:v>
                  </c:pt>
                  <c:pt idx="6">
                    <c:v>Massachusetts</c:v>
                  </c:pt>
                  <c:pt idx="7">
                    <c:v>New York</c:v>
                  </c:pt>
                  <c:pt idx="8">
                    <c:v>Ohio</c:v>
                  </c:pt>
                  <c:pt idx="9">
                    <c:v>Rhode Island</c:v>
                  </c:pt>
                  <c:pt idx="10">
                    <c:v>Georgia</c:v>
                  </c:pt>
                  <c:pt idx="11">
                    <c:v>Mississippi</c:v>
                  </c:pt>
                  <c:pt idx="12">
                    <c:v>Florida</c:v>
                  </c:pt>
                  <c:pt idx="13">
                    <c:v>Louisiana</c:v>
                  </c:pt>
                  <c:pt idx="14">
                    <c:v>South Carolina</c:v>
                  </c:pt>
                  <c:pt idx="15">
                    <c:v>Oregon</c:v>
                  </c:pt>
                  <c:pt idx="16">
                    <c:v>California</c:v>
                  </c:pt>
                  <c:pt idx="17">
                    <c:v>Colorado</c:v>
                  </c:pt>
                  <c:pt idx="18">
                    <c:v>Idaho</c:v>
                  </c:pt>
                  <c:pt idx="19">
                    <c:v>New Mexico</c:v>
                  </c:pt>
                </c:lvl>
                <c:lvl>
                  <c:pt idx="0">
                    <c:v>Central</c:v>
                  </c:pt>
                  <c:pt idx="5">
                    <c:v>East</c:v>
                  </c:pt>
                  <c:pt idx="10">
                    <c:v>South</c:v>
                  </c:pt>
                  <c:pt idx="15">
                    <c:v>West</c:v>
                  </c:pt>
                </c:lvl>
              </c:multiLvlStrCache>
            </c:multiLvlStrRef>
          </c:cat>
          <c:val>
            <c:numRef>
              <c:f>'new one'!$C$2:$C$26</c:f>
              <c:numCache>
                <c:formatCode>General</c:formatCode>
                <c:ptCount val="20"/>
                <c:pt idx="0">
                  <c:v>28078.85066</c:v>
                </c:pt>
                <c:pt idx="1">
                  <c:v>3986.4100599999992</c:v>
                </c:pt>
                <c:pt idx="2">
                  <c:v>12321.579311999998</c:v>
                </c:pt>
                <c:pt idx="3">
                  <c:v>12307.551891600007</c:v>
                </c:pt>
                <c:pt idx="4">
                  <c:v>4675.6003299999993</c:v>
                </c:pt>
                <c:pt idx="5">
                  <c:v>11677.363099999999</c:v>
                </c:pt>
                <c:pt idx="6">
                  <c:v>5293.7839799999992</c:v>
                </c:pt>
                <c:pt idx="7">
                  <c:v>27611.943318599984</c:v>
                </c:pt>
                <c:pt idx="8">
                  <c:v>23410.842026000017</c:v>
                </c:pt>
                <c:pt idx="9">
                  <c:v>5073.0013999999992</c:v>
                </c:pt>
                <c:pt idx="10">
                  <c:v>11838.49141375</c:v>
                </c:pt>
                <c:pt idx="11">
                  <c:v>-529.91494999999986</c:v>
                </c:pt>
                <c:pt idx="12">
                  <c:v>86.703839999998536</c:v>
                </c:pt>
                <c:pt idx="13">
                  <c:v>710.12542000000008</c:v>
                </c:pt>
                <c:pt idx="14">
                  <c:v>1695.7832367999999</c:v>
                </c:pt>
                <c:pt idx="15">
                  <c:v>17931.043399999999</c:v>
                </c:pt>
                <c:pt idx="16">
                  <c:v>37421.96019200002</c:v>
                </c:pt>
                <c:pt idx="17">
                  <c:v>6965.4626600000011</c:v>
                </c:pt>
                <c:pt idx="18">
                  <c:v>6848.3533000000007</c:v>
                </c:pt>
                <c:pt idx="19">
                  <c:v>4215.9194799999996</c:v>
                </c:pt>
              </c:numCache>
            </c:numRef>
          </c:val>
          <c:extLst>
            <c:ext xmlns:c16="http://schemas.microsoft.com/office/drawing/2014/chart" uri="{C3380CC4-5D6E-409C-BE32-E72D297353CC}">
              <c16:uniqueId val="{00000006-575E-4F01-83D2-DF307B79CEA3}"/>
            </c:ext>
          </c:extLst>
        </c:ser>
        <c:dLbls>
          <c:showLegendKey val="0"/>
          <c:showVal val="0"/>
          <c:showCatName val="0"/>
          <c:showSerName val="0"/>
          <c:showPercent val="0"/>
          <c:showBubbleSize val="0"/>
        </c:dLbls>
        <c:axId val="1951458767"/>
        <c:axId val="1951459727"/>
      </c:areaChart>
      <c:catAx>
        <c:axId val="195145876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459727"/>
        <c:crosses val="autoZero"/>
        <c:auto val="1"/>
        <c:lblAlgn val="ctr"/>
        <c:lblOffset val="100"/>
        <c:noMultiLvlLbl val="0"/>
      </c:catAx>
      <c:valAx>
        <c:axId val="1951459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4587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ans Dashboard final.xlsx]top profitable cities!PivotTable3</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Most Profitable Cities</a:t>
            </a:r>
          </a:p>
        </c:rich>
      </c:tx>
      <c:layout>
        <c:manualLayout>
          <c:xMode val="edge"/>
          <c:yMode val="edge"/>
          <c:x val="0.26211485431409681"/>
          <c:y val="6.406845192460908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profitable cities'!$B$1</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a:sp3d/>
          </c:spPr>
          <c:invertIfNegative val="0"/>
          <c:cat>
            <c:strRef>
              <c:f>'top profitable cities'!$A$2:$A$12</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profitable cities'!$B$2:$B$12</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2-D694-4F34-AEEA-9C585CF346C3}"/>
            </c:ext>
          </c:extLst>
        </c:ser>
        <c:dLbls>
          <c:showLegendKey val="0"/>
          <c:showVal val="0"/>
          <c:showCatName val="0"/>
          <c:showSerName val="0"/>
          <c:showPercent val="0"/>
          <c:showBubbleSize val="0"/>
        </c:dLbls>
        <c:gapWidth val="150"/>
        <c:shape val="box"/>
        <c:axId val="1951464527"/>
        <c:axId val="1951465487"/>
        <c:axId val="0"/>
      </c:bar3DChart>
      <c:catAx>
        <c:axId val="19514645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465487"/>
        <c:crosses val="autoZero"/>
        <c:auto val="1"/>
        <c:lblAlgn val="ctr"/>
        <c:lblOffset val="100"/>
        <c:noMultiLvlLbl val="0"/>
      </c:catAx>
      <c:valAx>
        <c:axId val="195146548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464527"/>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ans Dashboard final.xlsx]least profitable product!PivotTable3</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 Sub-Categories</a:t>
            </a:r>
          </a:p>
        </c:rich>
      </c:tx>
      <c:layout>
        <c:manualLayout>
          <c:xMode val="edge"/>
          <c:yMode val="edge"/>
          <c:x val="0.13715153686969941"/>
          <c:y val="0.1332385535141440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'least profitable product'!$B$1</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'least profitable product'!$A$2:$A$5</c:f>
              <c:strCache>
                <c:ptCount val="3"/>
                <c:pt idx="0">
                  <c:v>Scissors, Rulers and Trimmers</c:v>
                </c:pt>
                <c:pt idx="1">
                  <c:v>Rubber Bands</c:v>
                </c:pt>
                <c:pt idx="2">
                  <c:v>Tables</c:v>
                </c:pt>
              </c:strCache>
            </c:strRef>
          </c:cat>
          <c:val>
            <c:numRef>
              <c:f>'least profitable product'!$B$2:$B$5</c:f>
              <c:numCache>
                <c:formatCode>General</c:formatCode>
                <c:ptCount val="3"/>
                <c:pt idx="0">
                  <c:v>-1291.0959000000005</c:v>
                </c:pt>
                <c:pt idx="1">
                  <c:v>-1544.8260631999999</c:v>
                </c:pt>
                <c:pt idx="2">
                  <c:v>-7240.0713636500022</c:v>
                </c:pt>
              </c:numCache>
            </c:numRef>
          </c:val>
          <c:extLst>
            <c:ext xmlns:c16="http://schemas.microsoft.com/office/drawing/2014/chart" uri="{C3380CC4-5D6E-409C-BE32-E72D297353CC}">
              <c16:uniqueId val="{00000002-7BF7-48B5-9E2A-28723EA853CC}"/>
            </c:ext>
          </c:extLst>
        </c:ser>
        <c:dLbls>
          <c:showLegendKey val="0"/>
          <c:showVal val="0"/>
          <c:showCatName val="0"/>
          <c:showSerName val="0"/>
          <c:showPercent val="0"/>
          <c:showBubbleSize val="0"/>
        </c:dLbls>
        <c:gapWidth val="115"/>
        <c:overlap val="-20"/>
        <c:axId val="1946781423"/>
        <c:axId val="1946799183"/>
      </c:barChart>
      <c:catAx>
        <c:axId val="19467814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6799183"/>
        <c:crosses val="autoZero"/>
        <c:auto val="1"/>
        <c:lblAlgn val="ctr"/>
        <c:lblOffset val="100"/>
        <c:noMultiLvlLbl val="0"/>
      </c:catAx>
      <c:valAx>
        <c:axId val="194679918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678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ans Dashboard final.xlsx]profitable States!PivotTable3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layout>
        <c:manualLayout>
          <c:xMode val="edge"/>
          <c:yMode val="edge"/>
          <c:x val="0.33967651806271359"/>
          <c:y val="8.23126275882181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'profitable States'!$B$1</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'profitable States'!$A$2:$A$7</c:f>
              <c:strCache>
                <c:ptCount val="5"/>
                <c:pt idx="0">
                  <c:v>Oregon</c:v>
                </c:pt>
                <c:pt idx="1">
                  <c:v>Ohio</c:v>
                </c:pt>
                <c:pt idx="2">
                  <c:v>New York</c:v>
                </c:pt>
                <c:pt idx="3">
                  <c:v>Texas</c:v>
                </c:pt>
                <c:pt idx="4">
                  <c:v>California</c:v>
                </c:pt>
              </c:strCache>
            </c:strRef>
          </c:cat>
          <c:val>
            <c:numRef>
              <c:f>'profitable States'!$B$2:$B$7</c:f>
              <c:numCache>
                <c:formatCode>General</c:formatCode>
                <c:ptCount val="5"/>
                <c:pt idx="0">
                  <c:v>17931.043399999999</c:v>
                </c:pt>
                <c:pt idx="1">
                  <c:v>23410.842026000017</c:v>
                </c:pt>
                <c:pt idx="2">
                  <c:v>27611.943318599984</c:v>
                </c:pt>
                <c:pt idx="3">
                  <c:v>28078.85066</c:v>
                </c:pt>
                <c:pt idx="4">
                  <c:v>37421.96019200002</c:v>
                </c:pt>
              </c:numCache>
            </c:numRef>
          </c:val>
          <c:extLst>
            <c:ext xmlns:c16="http://schemas.microsoft.com/office/drawing/2014/chart" uri="{C3380CC4-5D6E-409C-BE32-E72D297353CC}">
              <c16:uniqueId val="{00000002-A1E2-4C85-AE8A-BADF81D2212A}"/>
            </c:ext>
          </c:extLst>
        </c:ser>
        <c:dLbls>
          <c:showLegendKey val="0"/>
          <c:showVal val="0"/>
          <c:showCatName val="0"/>
          <c:showSerName val="0"/>
          <c:showPercent val="0"/>
          <c:showBubbleSize val="0"/>
        </c:dLbls>
        <c:gapWidth val="115"/>
        <c:overlap val="-20"/>
        <c:axId val="1951466447"/>
        <c:axId val="1951446287"/>
      </c:barChart>
      <c:catAx>
        <c:axId val="19514664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446287"/>
        <c:crosses val="autoZero"/>
        <c:auto val="1"/>
        <c:lblAlgn val="ctr"/>
        <c:lblOffset val="100"/>
        <c:noMultiLvlLbl val="0"/>
      </c:catAx>
      <c:valAx>
        <c:axId val="19514462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46644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chart" Target="../charts/chart3.xml"/><Relationship Id="rId7" Type="http://schemas.openxmlformats.org/officeDocument/2006/relationships/image" Target="../media/image2.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emf"/><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4.emf"/></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image" Target="../media/image9.jpg"/></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4</xdr:col>
      <xdr:colOff>175260</xdr:colOff>
      <xdr:row>2</xdr:row>
      <xdr:rowOff>175260</xdr:rowOff>
    </xdr:from>
    <xdr:to>
      <xdr:col>9</xdr:col>
      <xdr:colOff>0</xdr:colOff>
      <xdr:row>17</xdr:row>
      <xdr:rowOff>76200</xdr:rowOff>
    </xdr:to>
    <xdr:graphicFrame macro="">
      <xdr:nvGraphicFramePr>
        <xdr:cNvPr id="2" name="Chart 1">
          <a:extLst>
            <a:ext uri="{FF2B5EF4-FFF2-40B4-BE49-F238E27FC236}">
              <a16:creationId xmlns:a16="http://schemas.microsoft.com/office/drawing/2014/main" id="{A0E232D2-87EA-4387-B118-A89341387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129540</xdr:colOff>
      <xdr:row>0</xdr:row>
      <xdr:rowOff>0</xdr:rowOff>
    </xdr:from>
    <xdr:to>
      <xdr:col>23</xdr:col>
      <xdr:colOff>190500</xdr:colOff>
      <xdr:row>15</xdr:row>
      <xdr:rowOff>106680</xdr:rowOff>
    </xdr:to>
    <xdr:graphicFrame macro="">
      <xdr:nvGraphicFramePr>
        <xdr:cNvPr id="4" name="Chart 3">
          <a:extLst>
            <a:ext uri="{FF2B5EF4-FFF2-40B4-BE49-F238E27FC236}">
              <a16:creationId xmlns:a16="http://schemas.microsoft.com/office/drawing/2014/main" id="{1CAEA0A7-0E9A-4F53-900A-4C65667BB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266700</xdr:colOff>
      <xdr:row>17</xdr:row>
      <xdr:rowOff>99060</xdr:rowOff>
    </xdr:from>
    <xdr:to>
      <xdr:col>15</xdr:col>
      <xdr:colOff>152400</xdr:colOff>
      <xdr:row>31</xdr:row>
      <xdr:rowOff>121920</xdr:rowOff>
    </xdr:to>
    <xdr:graphicFrame macro="">
      <xdr:nvGraphicFramePr>
        <xdr:cNvPr id="5" name="Chart 4">
          <a:extLst>
            <a:ext uri="{FF2B5EF4-FFF2-40B4-BE49-F238E27FC236}">
              <a16:creationId xmlns:a16="http://schemas.microsoft.com/office/drawing/2014/main" id="{538907AF-44C3-4F16-9A0C-37D02BA16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137160</xdr:colOff>
      <xdr:row>15</xdr:row>
      <xdr:rowOff>91440</xdr:rowOff>
    </xdr:from>
    <xdr:to>
      <xdr:col>23</xdr:col>
      <xdr:colOff>182880</xdr:colOff>
      <xdr:row>31</xdr:row>
      <xdr:rowOff>114300</xdr:rowOff>
    </xdr:to>
    <xdr:graphicFrame macro="">
      <xdr:nvGraphicFramePr>
        <xdr:cNvPr id="7" name="Chart 6">
          <a:extLst>
            <a:ext uri="{FF2B5EF4-FFF2-40B4-BE49-F238E27FC236}">
              <a16:creationId xmlns:a16="http://schemas.microsoft.com/office/drawing/2014/main" id="{ACD0E964-C77A-4E8A-AF73-BF7E4054F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0</xdr:row>
      <xdr:rowOff>15240</xdr:rowOff>
    </xdr:from>
    <xdr:to>
      <xdr:col>15</xdr:col>
      <xdr:colOff>129540</xdr:colOff>
      <xdr:row>17</xdr:row>
      <xdr:rowOff>76200</xdr:rowOff>
    </xdr:to>
    <xdr:graphicFrame macro="">
      <xdr:nvGraphicFramePr>
        <xdr:cNvPr id="8" name="Chart 7">
          <a:extLst>
            <a:ext uri="{FF2B5EF4-FFF2-40B4-BE49-F238E27FC236}">
              <a16:creationId xmlns:a16="http://schemas.microsoft.com/office/drawing/2014/main" id="{5DFE45EA-FF43-471B-B11C-879E7778E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oneCell">
        <xdr:from>
          <xdr:col>6</xdr:col>
          <xdr:colOff>601980</xdr:colOff>
          <xdr:row>0</xdr:row>
          <xdr:rowOff>0</xdr:rowOff>
        </xdr:from>
        <xdr:to>
          <xdr:col>9</xdr:col>
          <xdr:colOff>0</xdr:colOff>
          <xdr:row>3</xdr:row>
          <xdr:rowOff>0</xdr:rowOff>
        </xdr:to>
        <xdr:pic>
          <xdr:nvPicPr>
            <xdr:cNvPr id="10" name="Picture 9">
              <a:extLst>
                <a:ext uri="{FF2B5EF4-FFF2-40B4-BE49-F238E27FC236}">
                  <a16:creationId xmlns:a16="http://schemas.microsoft.com/office/drawing/2014/main" id="{C4EEE12B-FB8A-EF42-CA06-0A7409634AA4}"/>
                </a:ext>
              </a:extLst>
            </xdr:cNvPr>
            <xdr:cNvPicPr>
              <a:picLocks noChangeAspect="1" noChangeArrowheads="1"/>
              <a:extLst>
                <a:ext uri="{84589F7E-364E-4C9E-8A38-B11213B215E9}">
                  <a14:cameraTool cellRange="'sales sum'!$A$1:$A$2" spid="_x0000_s16444"/>
                </a:ext>
              </a:extLst>
            </xdr:cNvPicPr>
          </xdr:nvPicPr>
          <xdr:blipFill>
            <a:blip xmlns:r="http://schemas.openxmlformats.org/officeDocument/2006/relationships" r:embed="rId6"/>
            <a:srcRect/>
            <a:stretch>
              <a:fillRect/>
            </a:stretch>
          </xdr:blipFill>
          <xdr:spPr bwMode="auto">
            <a:xfrm>
              <a:off x="4259580" y="0"/>
              <a:ext cx="1226820" cy="54864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3</xdr:row>
          <xdr:rowOff>7620</xdr:rowOff>
        </xdr:from>
        <xdr:to>
          <xdr:col>2</xdr:col>
          <xdr:colOff>83820</xdr:colOff>
          <xdr:row>5</xdr:row>
          <xdr:rowOff>175260</xdr:rowOff>
        </xdr:to>
        <xdr:pic>
          <xdr:nvPicPr>
            <xdr:cNvPr id="12" name="Picture 11">
              <a:extLst>
                <a:ext uri="{FF2B5EF4-FFF2-40B4-BE49-F238E27FC236}">
                  <a16:creationId xmlns:a16="http://schemas.microsoft.com/office/drawing/2014/main" id="{E7DDAE28-006A-1542-5EBC-164AE83F1A1D}"/>
                </a:ext>
              </a:extLst>
            </xdr:cNvPr>
            <xdr:cNvPicPr>
              <a:picLocks noChangeAspect="1" noChangeArrowheads="1"/>
              <a:extLst>
                <a:ext uri="{84589F7E-364E-4C9E-8A38-B11213B215E9}">
                  <a14:cameraTool cellRange="discount!$A$1:$A$2" spid="_x0000_s16445"/>
                </a:ext>
              </a:extLst>
            </xdr:cNvPicPr>
          </xdr:nvPicPr>
          <xdr:blipFill>
            <a:blip xmlns:r="http://schemas.openxmlformats.org/officeDocument/2006/relationships" r:embed="rId7"/>
            <a:srcRect/>
            <a:stretch>
              <a:fillRect/>
            </a:stretch>
          </xdr:blipFill>
          <xdr:spPr bwMode="auto">
            <a:xfrm>
              <a:off x="22860" y="556260"/>
              <a:ext cx="1280160" cy="5334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xdr:row>
          <xdr:rowOff>7620</xdr:rowOff>
        </xdr:from>
        <xdr:to>
          <xdr:col>4</xdr:col>
          <xdr:colOff>152400</xdr:colOff>
          <xdr:row>6</xdr:row>
          <xdr:rowOff>0</xdr:rowOff>
        </xdr:to>
        <xdr:pic>
          <xdr:nvPicPr>
            <xdr:cNvPr id="14" name="Picture 13">
              <a:extLst>
                <a:ext uri="{FF2B5EF4-FFF2-40B4-BE49-F238E27FC236}">
                  <a16:creationId xmlns:a16="http://schemas.microsoft.com/office/drawing/2014/main" id="{58827BB8-6892-709D-779E-4AF6D20B531C}"/>
                </a:ext>
              </a:extLst>
            </xdr:cNvPr>
            <xdr:cNvPicPr>
              <a:picLocks noChangeAspect="1" noChangeArrowheads="1"/>
              <a:extLst>
                <a:ext uri="{84589F7E-364E-4C9E-8A38-B11213B215E9}">
                  <a14:cameraTool cellRange="'unit price'!$A$1:$A$2" spid="_x0000_s16446"/>
                </a:ext>
              </a:extLst>
            </xdr:cNvPicPr>
          </xdr:nvPicPr>
          <xdr:blipFill>
            <a:blip xmlns:r="http://schemas.openxmlformats.org/officeDocument/2006/relationships" r:embed="rId8"/>
            <a:srcRect/>
            <a:stretch>
              <a:fillRect/>
            </a:stretch>
          </xdr:blipFill>
          <xdr:spPr bwMode="auto">
            <a:xfrm>
              <a:off x="1295400" y="556260"/>
              <a:ext cx="1295400" cy="54102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0</xdr:row>
          <xdr:rowOff>0</xdr:rowOff>
        </xdr:from>
        <xdr:to>
          <xdr:col>6</xdr:col>
          <xdr:colOff>601980</xdr:colOff>
          <xdr:row>2</xdr:row>
          <xdr:rowOff>175260</xdr:rowOff>
        </xdr:to>
        <xdr:pic>
          <xdr:nvPicPr>
            <xdr:cNvPr id="15" name="Picture 14">
              <a:extLst>
                <a:ext uri="{FF2B5EF4-FFF2-40B4-BE49-F238E27FC236}">
                  <a16:creationId xmlns:a16="http://schemas.microsoft.com/office/drawing/2014/main" id="{56AA3C08-B577-BAB2-B8B1-198D9A6CB406}"/>
                </a:ext>
              </a:extLst>
            </xdr:cNvPr>
            <xdr:cNvPicPr>
              <a:picLocks noChangeAspect="1" noChangeArrowheads="1"/>
              <a:extLst>
                <a:ext uri="{84589F7E-364E-4C9E-8A38-B11213B215E9}">
                  <a14:cameraTool cellRange="profit!$A$1:$A$2" spid="_x0000_s16447"/>
                </a:ext>
              </a:extLst>
            </xdr:cNvPicPr>
          </xdr:nvPicPr>
          <xdr:blipFill>
            <a:blip xmlns:r="http://schemas.openxmlformats.org/officeDocument/2006/relationships" r:embed="rId9"/>
            <a:srcRect/>
            <a:stretch>
              <a:fillRect/>
            </a:stretch>
          </xdr:blipFill>
          <xdr:spPr bwMode="auto">
            <a:xfrm>
              <a:off x="3055620" y="0"/>
              <a:ext cx="1203960" cy="54102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0</xdr:col>
      <xdr:colOff>15240</xdr:colOff>
      <xdr:row>21</xdr:row>
      <xdr:rowOff>38100</xdr:rowOff>
    </xdr:from>
    <xdr:to>
      <xdr:col>3</xdr:col>
      <xdr:colOff>480060</xdr:colOff>
      <xdr:row>30</xdr:row>
      <xdr:rowOff>99060</xdr:rowOff>
    </xdr:to>
    <mc:AlternateContent xmlns:mc="http://schemas.openxmlformats.org/markup-compatibility/2006">
      <mc:Choice xmlns:tsle="http://schemas.microsoft.com/office/drawing/2012/timeslicer" Requires="tsle">
        <xdr:graphicFrame macro="">
          <xdr:nvGraphicFramePr>
            <xdr:cNvPr id="16" name="Order Date 1">
              <a:extLst>
                <a:ext uri="{FF2B5EF4-FFF2-40B4-BE49-F238E27FC236}">
                  <a16:creationId xmlns:a16="http://schemas.microsoft.com/office/drawing/2014/main" id="{B2980066-17D4-4505-8CB3-C836B6C2B34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5240" y="3878580"/>
              <a:ext cx="2293620" cy="17068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487680</xdr:colOff>
      <xdr:row>21</xdr:row>
      <xdr:rowOff>38100</xdr:rowOff>
    </xdr:from>
    <xdr:to>
      <xdr:col>7</xdr:col>
      <xdr:colOff>297180</xdr:colOff>
      <xdr:row>30</xdr:row>
      <xdr:rowOff>99060</xdr:rowOff>
    </xdr:to>
    <mc:AlternateContent xmlns:mc="http://schemas.openxmlformats.org/markup-compatibility/2006">
      <mc:Choice xmlns:tsle="http://schemas.microsoft.com/office/drawing/2012/timeslicer" Requires="tsle">
        <xdr:graphicFrame macro="">
          <xdr:nvGraphicFramePr>
            <xdr:cNvPr id="18" name="Ship Date 1">
              <a:extLst>
                <a:ext uri="{FF2B5EF4-FFF2-40B4-BE49-F238E27FC236}">
                  <a16:creationId xmlns:a16="http://schemas.microsoft.com/office/drawing/2014/main" id="{0C7F2596-5649-4738-86C5-4157675311F4}"/>
                </a:ext>
              </a:extLst>
            </xdr:cNvPr>
            <xdr:cNvGraphicFramePr/>
          </xdr:nvGraphicFramePr>
          <xdr:xfrm>
            <a:off x="0" y="0"/>
            <a:ext cx="0" cy="0"/>
          </xdr:xfrm>
          <a:graphic>
            <a:graphicData uri="http://schemas.microsoft.com/office/drawing/2012/timeslicer">
              <tsle:timeslicer xmlns:tsle="http://schemas.microsoft.com/office/drawing/2012/timeslicer" name="Ship Date 1"/>
            </a:graphicData>
          </a:graphic>
        </xdr:graphicFrame>
      </mc:Choice>
      <mc:Fallback>
        <xdr:sp macro="" textlink="">
          <xdr:nvSpPr>
            <xdr:cNvPr id="0" name=""/>
            <xdr:cNvSpPr>
              <a:spLocks noTextEdit="1"/>
            </xdr:cNvSpPr>
          </xdr:nvSpPr>
          <xdr:spPr>
            <a:xfrm>
              <a:off x="2316480" y="3878580"/>
              <a:ext cx="2247900" cy="17068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7620</xdr:colOff>
      <xdr:row>12</xdr:row>
      <xdr:rowOff>114300</xdr:rowOff>
    </xdr:from>
    <xdr:to>
      <xdr:col>4</xdr:col>
      <xdr:colOff>175260</xdr:colOff>
      <xdr:row>17</xdr:row>
      <xdr:rowOff>99060</xdr:rowOff>
    </xdr:to>
    <mc:AlternateContent xmlns:mc="http://schemas.openxmlformats.org/markup-compatibility/2006">
      <mc:Choice xmlns:a14="http://schemas.microsoft.com/office/drawing/2010/main" Requires="a14">
        <xdr:graphicFrame macro="">
          <xdr:nvGraphicFramePr>
            <xdr:cNvPr id="19" name="Ship Mode 1">
              <a:extLst>
                <a:ext uri="{FF2B5EF4-FFF2-40B4-BE49-F238E27FC236}">
                  <a16:creationId xmlns:a16="http://schemas.microsoft.com/office/drawing/2014/main" id="{A897E97F-F8D7-4B4E-8C9A-0BFCB9DE90CE}"/>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7620" y="2308860"/>
              <a:ext cx="260604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7620</xdr:rowOff>
    </xdr:from>
    <xdr:to>
      <xdr:col>4</xdr:col>
      <xdr:colOff>175260</xdr:colOff>
      <xdr:row>12</xdr:row>
      <xdr:rowOff>129540</xdr:rowOff>
    </xdr:to>
    <mc:AlternateContent xmlns:mc="http://schemas.openxmlformats.org/markup-compatibility/2006">
      <mc:Choice xmlns:a14="http://schemas.microsoft.com/office/drawing/2010/main" Requires="a14">
        <xdr:graphicFrame macro="">
          <xdr:nvGraphicFramePr>
            <xdr:cNvPr id="20" name="Product Category 1">
              <a:extLst>
                <a:ext uri="{FF2B5EF4-FFF2-40B4-BE49-F238E27FC236}">
                  <a16:creationId xmlns:a16="http://schemas.microsoft.com/office/drawing/2014/main" id="{9B3E5124-56E0-4E43-B529-D549AB5FE709}"/>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0" y="1104900"/>
              <a:ext cx="261366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17</xdr:row>
      <xdr:rowOff>91440</xdr:rowOff>
    </xdr:from>
    <xdr:to>
      <xdr:col>7</xdr:col>
      <xdr:colOff>304800</xdr:colOff>
      <xdr:row>21</xdr:row>
      <xdr:rowOff>45720</xdr:rowOff>
    </xdr:to>
    <mc:AlternateContent xmlns:mc="http://schemas.openxmlformats.org/markup-compatibility/2006">
      <mc:Choice xmlns:a14="http://schemas.microsoft.com/office/drawing/2010/main" Requires="a14">
        <xdr:graphicFrame macro="">
          <xdr:nvGraphicFramePr>
            <xdr:cNvPr id="23" name="Customer Segment 1">
              <a:extLst>
                <a:ext uri="{FF2B5EF4-FFF2-40B4-BE49-F238E27FC236}">
                  <a16:creationId xmlns:a16="http://schemas.microsoft.com/office/drawing/2014/main" id="{4D0C4624-A4A5-4BF1-931F-71D510691517}"/>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dr:sp macro="" textlink="">
          <xdr:nvSpPr>
            <xdr:cNvPr id="0" name=""/>
            <xdr:cNvSpPr>
              <a:spLocks noTextEdit="1"/>
            </xdr:cNvSpPr>
          </xdr:nvSpPr>
          <xdr:spPr>
            <a:xfrm>
              <a:off x="7620" y="3200400"/>
              <a:ext cx="456438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670560</xdr:colOff>
      <xdr:row>18</xdr:row>
      <xdr:rowOff>60960</xdr:rowOff>
    </xdr:from>
    <xdr:to>
      <xdr:col>8</xdr:col>
      <xdr:colOff>1097280</xdr:colOff>
      <xdr:row>41</xdr:row>
      <xdr:rowOff>106680</xdr:rowOff>
    </xdr:to>
    <xdr:graphicFrame macro="">
      <xdr:nvGraphicFramePr>
        <xdr:cNvPr id="3" name="Chart 2">
          <a:extLst>
            <a:ext uri="{FF2B5EF4-FFF2-40B4-BE49-F238E27FC236}">
              <a16:creationId xmlns:a16="http://schemas.microsoft.com/office/drawing/2014/main" id="{19B95711-C8D9-F71B-3257-FDDB1E19F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1097280</xdr:colOff>
      <xdr:row>18</xdr:row>
      <xdr:rowOff>68580</xdr:rowOff>
    </xdr:from>
    <xdr:to>
      <xdr:col>9</xdr:col>
      <xdr:colOff>1181100</xdr:colOff>
      <xdr:row>25</xdr:row>
      <xdr:rowOff>106680</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48325EEC-C784-2266-7F98-DF1D9AF9DEC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189720" y="3360420"/>
              <a:ext cx="1463040" cy="13182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8</xdr:col>
      <xdr:colOff>1097280</xdr:colOff>
      <xdr:row>25</xdr:row>
      <xdr:rowOff>106680</xdr:rowOff>
    </xdr:from>
    <xdr:to>
      <xdr:col>9</xdr:col>
      <xdr:colOff>1181100</xdr:colOff>
      <xdr:row>32</xdr:row>
      <xdr:rowOff>152400</xdr:rowOff>
    </xdr:to>
    <mc:AlternateContent xmlns:mc="http://schemas.openxmlformats.org/markup-compatibility/2006" xmlns:tsle="http://schemas.microsoft.com/office/drawing/2012/timeslicer">
      <mc:Choice Requires="tsle">
        <xdr:graphicFrame macro="">
          <xdr:nvGraphicFramePr>
            <xdr:cNvPr id="10" name="Ship Date">
              <a:extLst>
                <a:ext uri="{FF2B5EF4-FFF2-40B4-BE49-F238E27FC236}">
                  <a16:creationId xmlns:a16="http://schemas.microsoft.com/office/drawing/2014/main" id="{C8BD346C-48F7-0482-EF54-5F1215158D33}"/>
                </a:ext>
              </a:extLst>
            </xdr:cNvPr>
            <xdr:cNvGraphicFramePr/>
          </xdr:nvGraphicFramePr>
          <xdr:xfrm>
            <a:off x="0" y="0"/>
            <a:ext cx="0" cy="0"/>
          </xdr:xfrm>
          <a:graphic>
            <a:graphicData uri="http://schemas.microsoft.com/office/drawing/2012/timeslicer">
              <tsle:timeslicer name="Ship Date"/>
            </a:graphicData>
          </a:graphic>
        </xdr:graphicFrame>
      </mc:Choice>
      <mc:Fallback xmlns="">
        <xdr:sp macro="" textlink="">
          <xdr:nvSpPr>
            <xdr:cNvPr id="0" name=""/>
            <xdr:cNvSpPr>
              <a:spLocks noTextEdit="1"/>
            </xdr:cNvSpPr>
          </xdr:nvSpPr>
          <xdr:spPr>
            <a:xfrm>
              <a:off x="9189720" y="4678680"/>
              <a:ext cx="1463040" cy="13258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1181100</xdr:colOff>
      <xdr:row>31</xdr:row>
      <xdr:rowOff>7621</xdr:rowOff>
    </xdr:from>
    <xdr:to>
      <xdr:col>11</xdr:col>
      <xdr:colOff>251460</xdr:colOff>
      <xdr:row>38</xdr:row>
      <xdr:rowOff>129541</xdr:rowOff>
    </xdr:to>
    <mc:AlternateContent xmlns:mc="http://schemas.openxmlformats.org/markup-compatibility/2006" xmlns:a14="http://schemas.microsoft.com/office/drawing/2010/main">
      <mc:Choice Requires="a14">
        <xdr:graphicFrame macro="">
          <xdr:nvGraphicFramePr>
            <xdr:cNvPr id="11" name="Customer Segment">
              <a:extLst>
                <a:ext uri="{FF2B5EF4-FFF2-40B4-BE49-F238E27FC236}">
                  <a16:creationId xmlns:a16="http://schemas.microsoft.com/office/drawing/2014/main" id="{1E0ABABA-766B-EA00-6F77-AA034A0F5E55}"/>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0652760" y="5676901"/>
              <a:ext cx="1828800" cy="1402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1181100</xdr:colOff>
      <xdr:row>24</xdr:row>
      <xdr:rowOff>129541</xdr:rowOff>
    </xdr:from>
    <xdr:to>
      <xdr:col>11</xdr:col>
      <xdr:colOff>251460</xdr:colOff>
      <xdr:row>31</xdr:row>
      <xdr:rowOff>1</xdr:rowOff>
    </xdr:to>
    <mc:AlternateContent xmlns:mc="http://schemas.openxmlformats.org/markup-compatibility/2006" xmlns:a14="http://schemas.microsoft.com/office/drawing/2010/main">
      <mc:Choice Requires="a14">
        <xdr:graphicFrame macro="">
          <xdr:nvGraphicFramePr>
            <xdr:cNvPr id="12" name="Product Category">
              <a:extLst>
                <a:ext uri="{FF2B5EF4-FFF2-40B4-BE49-F238E27FC236}">
                  <a16:creationId xmlns:a16="http://schemas.microsoft.com/office/drawing/2014/main" id="{3D15E953-605B-B193-8242-6DF064126BD8}"/>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0652760" y="4518661"/>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1173480</xdr:colOff>
      <xdr:row>18</xdr:row>
      <xdr:rowOff>68581</xdr:rowOff>
    </xdr:from>
    <xdr:to>
      <xdr:col>11</xdr:col>
      <xdr:colOff>243840</xdr:colOff>
      <xdr:row>24</xdr:row>
      <xdr:rowOff>129541</xdr:rowOff>
    </xdr:to>
    <mc:AlternateContent xmlns:mc="http://schemas.openxmlformats.org/markup-compatibility/2006" xmlns:a14="http://schemas.microsoft.com/office/drawing/2010/main">
      <mc:Choice Requires="a14">
        <xdr:graphicFrame macro="">
          <xdr:nvGraphicFramePr>
            <xdr:cNvPr id="13" name="Ship Mode">
              <a:extLst>
                <a:ext uri="{FF2B5EF4-FFF2-40B4-BE49-F238E27FC236}">
                  <a16:creationId xmlns:a16="http://schemas.microsoft.com/office/drawing/2014/main" id="{E0D0F7A6-A8C6-E6B9-F1DC-6246E860BA81}"/>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0645140" y="3360421"/>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152400</xdr:colOff>
      <xdr:row>2</xdr:row>
      <xdr:rowOff>160020</xdr:rowOff>
    </xdr:from>
    <xdr:to>
      <xdr:col>14</xdr:col>
      <xdr:colOff>76200</xdr:colOff>
      <xdr:row>21</xdr:row>
      <xdr:rowOff>11430</xdr:rowOff>
    </xdr:to>
    <xdr:graphicFrame macro="">
      <xdr:nvGraphicFramePr>
        <xdr:cNvPr id="3" name="Chart 2">
          <a:extLst>
            <a:ext uri="{FF2B5EF4-FFF2-40B4-BE49-F238E27FC236}">
              <a16:creationId xmlns:a16="http://schemas.microsoft.com/office/drawing/2014/main" id="{34DE3386-09FB-4022-E419-49F462718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236220</xdr:colOff>
      <xdr:row>2</xdr:row>
      <xdr:rowOff>41910</xdr:rowOff>
    </xdr:from>
    <xdr:to>
      <xdr:col>12</xdr:col>
      <xdr:colOff>144780</xdr:colOff>
      <xdr:row>17</xdr:row>
      <xdr:rowOff>41910</xdr:rowOff>
    </xdr:to>
    <xdr:graphicFrame macro="">
      <xdr:nvGraphicFramePr>
        <xdr:cNvPr id="3" name="Chart 2">
          <a:extLst>
            <a:ext uri="{FF2B5EF4-FFF2-40B4-BE49-F238E27FC236}">
              <a16:creationId xmlns:a16="http://schemas.microsoft.com/office/drawing/2014/main" id="{8F9A22B7-775F-0F38-8470-FFA46DB31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0</xdr:row>
      <xdr:rowOff>0</xdr:rowOff>
    </xdr:from>
    <xdr:to>
      <xdr:col>16</xdr:col>
      <xdr:colOff>7620</xdr:colOff>
      <xdr:row>15</xdr:row>
      <xdr:rowOff>0</xdr:rowOff>
    </xdr:to>
    <xdr:graphicFrame macro="">
      <xdr:nvGraphicFramePr>
        <xdr:cNvPr id="4" name="Chart 3">
          <a:extLst>
            <a:ext uri="{FF2B5EF4-FFF2-40B4-BE49-F238E27FC236}">
              <a16:creationId xmlns:a16="http://schemas.microsoft.com/office/drawing/2014/main" id="{3BD1AA13-722A-2F6F-1755-09D60651D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twoCellAnchor>
    <xdr:from>
      <xdr:col>3</xdr:col>
      <xdr:colOff>15240</xdr:colOff>
      <xdr:row>1</xdr:row>
      <xdr:rowOff>3810</xdr:rowOff>
    </xdr:from>
    <xdr:to>
      <xdr:col>10</xdr:col>
      <xdr:colOff>320040</xdr:colOff>
      <xdr:row>16</xdr:row>
      <xdr:rowOff>3810</xdr:rowOff>
    </xdr:to>
    <xdr:graphicFrame macro="">
      <xdr:nvGraphicFramePr>
        <xdr:cNvPr id="3" name="Chart 2">
          <a:extLst>
            <a:ext uri="{FF2B5EF4-FFF2-40B4-BE49-F238E27FC236}">
              <a16:creationId xmlns:a16="http://schemas.microsoft.com/office/drawing/2014/main" id="{80E5AF1F-E592-BBB4-DD0E-B613D2133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CHOUDHURY" refreshedDate="45636.551990509259" createdVersion="5" refreshedVersion="8" minRefreshableVersion="3" recordCount="0" supportSubquery="1" supportAdvancedDrill="1" xr:uid="{60E33F5B-CB0C-4F52-8702-FAABD6566E28}">
  <cacheSource type="external" connectionId="3"/>
  <cacheFields count="6">
    <cacheField name="[Orders].[State or Province].[State or Province]" caption="State or Province" numFmtId="0" hierarchy="16" level="1">
      <sharedItems count="20">
        <s v="Illinois"/>
        <s v="Michigan"/>
        <s v="Nebraska"/>
        <s v="Texas"/>
        <s v="Wisconsin"/>
        <s v="District of Columbia"/>
        <s v="Massachusetts"/>
        <s v="New York"/>
        <s v="Ohio"/>
        <s v="Rhode Island"/>
        <s v="Florida"/>
        <s v="Georgia"/>
        <s v="Louisiana"/>
        <s v="Mississippi"/>
        <s v="South Carolina"/>
        <s v="California"/>
        <s v="Colorado"/>
        <s v="Idaho"/>
        <s v="New Mexico"/>
        <s v="Oregon"/>
      </sharedItems>
    </cacheField>
    <cacheField name="[Orders].[Product Name].[Product Name]" caption="Product Name" numFmtId="0" hierarchy="12" level="1">
      <sharedItems count="6">
        <s v="Imation 3.5&quot;, DISKETTE 44766 HGHLD3.52HD/FM, 10/Pack"/>
        <s v="Model L Table or Wall-Mount Pencil Sharpener"/>
        <s v="Office Star - Contemporary Task Swivel chair with 2-way adjustable arms, Plum"/>
        <s v="5165"/>
        <s v="Okidata Pacemark 4410N Wide Format Dot Matrix Printer"/>
        <s v="Polycom ViewStation™ ISDN Videoconferencing Unit"/>
      </sharedItems>
    </cacheField>
    <cacheField name="[Orders].[City].[City]" caption="City" numFmtId="0" hierarchy="17" level="1">
      <sharedItems count="10">
        <s v="Bangor"/>
        <s v="Cincinnati"/>
        <s v="Greenville"/>
        <s v="Harrison"/>
        <s v="Los Angeles"/>
        <s v="New City"/>
        <s v="Steubenville"/>
        <s v="Thornton"/>
        <s v="Washington"/>
        <s v="Woodburn"/>
      </sharedItems>
    </cacheField>
    <cacheField name="[Orders].[Profit].[Profit]" caption="Profit" numFmtId="0" hierarchy="21" level="1">
      <sharedItems containsSemiMixedTypes="0" containsNonDate="0" containsString="0"/>
    </cacheField>
    <cacheField name="[Orders].[Region].[Region]" caption="Region" numFmtId="0" hierarchy="15" level="1">
      <sharedItems count="4">
        <s v="Central"/>
        <s v="East"/>
        <s v="South"/>
        <s v="West"/>
      </sharedItems>
    </cacheField>
    <cacheField name="[Measures].[Sum of Profit]" caption="Sum of Profit" numFmtId="0" hierarchy="39" level="32767"/>
  </cacheFields>
  <cacheHierarchies count="48">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1"/>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fieldsUsage count="2">
        <fieldUsage x="-1"/>
        <fieldUsage x="3"/>
      </fieldsUsage>
    </cacheHierarchy>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oneField="1" hidden="1">
      <fieldsUsage count="1">
        <fieldUsage x="5"/>
      </fieldsUsage>
      <extLst>
        <ext xmlns:x15="http://schemas.microsoft.com/office/spreadsheetml/2010/11/main" uri="{B97F6D7D-B522-45F9-BDA1-12C45D357490}">
          <x15:cacheHierarchy aggregatedColumn="21"/>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8"/>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CHOUDHURY" refreshedDate="45540.029123726854" createdVersion="3" refreshedVersion="8" minRefreshableVersion="3" recordCount="0" supportSubquery="1" supportAdvancedDrill="1" xr:uid="{7095D687-69BF-43D8-B7CC-D30961FE03C1}">
  <cacheSource type="external" connectionId="3">
    <extLst>
      <ext xmlns:x14="http://schemas.microsoft.com/office/spreadsheetml/2009/9/main" uri="{F057638F-6D5F-4e77-A914-E7F072B9BCA8}">
        <x14:sourceConnection name="ThisWorkbookDataModel"/>
      </ext>
    </extLst>
  </cacheSource>
  <cacheFields count="0"/>
  <cacheHierarchies count="47">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8"/>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492967827"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CHOUDHURY" refreshedDate="45540.027851736108" createdVersion="3" refreshedVersion="8" minRefreshableVersion="3" recordCount="0" supportSubquery="1" supportAdvancedDrill="1" xr:uid="{8A701059-5E86-41FC-9625-4D547C05BF9D}">
  <cacheSource type="external" connectionId="3">
    <extLst>
      <ext xmlns:x14="http://schemas.microsoft.com/office/spreadsheetml/2009/9/main" uri="{F057638F-6D5F-4e77-A914-E7F072B9BCA8}">
        <x14:sourceConnection name="ThisWorkbookDataModel"/>
      </ext>
    </extLst>
  </cacheSource>
  <cacheFields count="0"/>
  <cacheHierarchies count="47">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8"/>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pivotCacheId="113782793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CHOUDHURY" refreshedDate="45636.551990740743" createdVersion="5" refreshedVersion="8" minRefreshableVersion="3" recordCount="0" supportSubquery="1" supportAdvancedDrill="1" xr:uid="{B16139C6-1BF2-441F-803E-C6CD14B99150}">
  <cacheSource type="external" connectionId="3"/>
  <cacheFields count="4">
    <cacheField name="[Orders].[State or Province].[State or Province]" caption="State or Province" numFmtId="0" hierarchy="16" level="1">
      <sharedItems count="5">
        <s v="California"/>
        <s v="New York"/>
        <s v="Ohio"/>
        <s v="Oregon"/>
        <s v="Texas"/>
      </sharedItems>
    </cacheField>
    <cacheField name="[Orders].[Product Name].[Product Name]" caption="Product Name" numFmtId="0" hierarchy="12" level="1">
      <sharedItems count="3">
        <s v="5165"/>
        <s v="Okidata Pacemark 4410N Wide Format Dot Matrix Printer"/>
        <s v="Polycom ViewStation™ ISDN Videoconferencing Unit"/>
      </sharedItems>
    </cacheField>
    <cacheField name="[Orders].[City].[City]" caption="City" numFmtId="0" hierarchy="17" level="1">
      <sharedItems count="10">
        <s v="Bangor"/>
        <s v="Cincinnati"/>
        <s v="Greenville"/>
        <s v="Harrison"/>
        <s v="Los Angeles"/>
        <s v="New City"/>
        <s v="Steubenville"/>
        <s v="Thornton"/>
        <s v="Washington"/>
        <s v="Woodburn"/>
      </sharedItems>
    </cacheField>
    <cacheField name="[Measures].[Sum of Discount]" caption="Sum of Discount" numFmtId="0" hierarchy="46" level="32767"/>
  </cacheFields>
  <cacheHierarchies count="48">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1"/>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8"/>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Discount]" caption="Sum of Discount" measure="1" displayFolder="" measureGroup="Orders" count="0" oneField="1" hidden="1">
      <fieldsUsage count="1">
        <fieldUsage x="3"/>
      </fieldsUsage>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CHOUDHURY" refreshedDate="45636.551991319444" createdVersion="5" refreshedVersion="8" minRefreshableVersion="3" recordCount="0" supportSubquery="1" supportAdvancedDrill="1" xr:uid="{B6E41B47-7269-4240-9144-925BA917FC81}">
  <cacheSource type="external" connectionId="3"/>
  <cacheFields count="4">
    <cacheField name="[Measures].[Sum of Profit]" caption="Sum of Profit" numFmtId="0" hierarchy="39" level="32767"/>
    <cacheField name="[Orders].[State or Province].[State or Province]" caption="State or Province" numFmtId="0" hierarchy="16" level="1">
      <sharedItems count="5">
        <s v="California"/>
        <s v="New York"/>
        <s v="Ohio"/>
        <s v="Oregon"/>
        <s v="Texas"/>
      </sharedItems>
    </cacheField>
    <cacheField name="[Orders].[Product Name].[Product Name]" caption="Product Name" numFmtId="0" hierarchy="12" level="1">
      <sharedItems count="3">
        <s v="5165"/>
        <s v="Okidata Pacemark 4410N Wide Format Dot Matrix Printer"/>
        <s v="Polycom ViewStation™ ISDN Videoconferencing Unit"/>
      </sharedItems>
    </cacheField>
    <cacheField name="[Orders].[Product Sub-Category].[Product Sub-Category]" caption="Product Sub-Category" numFmtId="0" hierarchy="10" level="1">
      <sharedItems count="3">
        <s v="Rubber Bands"/>
        <s v="Scissors, Rulers and Trimmers"/>
        <s v="Tables"/>
      </sharedItems>
    </cacheField>
  </cacheFields>
  <cacheHierarchies count="48">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3"/>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2"/>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8"/>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CHOUDHURY" refreshedDate="45636.551991550929" createdVersion="5" refreshedVersion="8" minRefreshableVersion="3" recordCount="0" supportSubquery="1" supportAdvancedDrill="1" xr:uid="{16DA2948-D97C-4842-A88C-65D004BB021E}">
  <cacheSource type="external" connectionId="3"/>
  <cacheFields count="4">
    <cacheField name="[Orders].[State or Province].[State or Province]" caption="State or Province" numFmtId="0" hierarchy="16" level="1">
      <sharedItems count="5">
        <s v="California"/>
        <s v="New York"/>
        <s v="Ohio"/>
        <s v="Oregon"/>
        <s v="Texas"/>
      </sharedItems>
    </cacheField>
    <cacheField name="[Orders].[Product Name].[Product Name]" caption="Product Name" numFmtId="0" hierarchy="12" level="1">
      <sharedItems count="3">
        <s v="5165"/>
        <s v="Okidata Pacemark 4410N Wide Format Dot Matrix Printer"/>
        <s v="Polycom ViewStation™ ISDN Videoconferencing Unit"/>
      </sharedItems>
    </cacheField>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9" level="32767"/>
  </cacheFields>
  <cacheHierarchies count="48">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1"/>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8"/>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CHOUDHURY" refreshedDate="45636.551992245368" createdVersion="5" refreshedVersion="8" minRefreshableVersion="3" recordCount="0" supportSubquery="1" supportAdvancedDrill="1" xr:uid="{21DA2790-AFC8-4C82-951C-D0A03A2DB5A2}">
  <cacheSource type="external" connectionId="3"/>
  <cacheFields count="2">
    <cacheField name="[Measures].[Sum of Profit]" caption="Sum of Profit" numFmtId="0" hierarchy="39" level="32767"/>
    <cacheField name="[Orders].[State or Province].[State or Province]" caption="State or Province" numFmtId="0" hierarchy="16" level="1">
      <sharedItems count="5">
        <s v="California"/>
        <s v="New York"/>
        <s v="Ohio"/>
        <s v="Oregon"/>
        <s v="Texas"/>
      </sharedItems>
    </cacheField>
  </cacheFields>
  <cacheHierarchies count="48">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8"/>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CHOUDHURY" refreshedDate="45636.551992476852" createdVersion="5" refreshedVersion="8" minRefreshableVersion="3" recordCount="0" supportSubquery="1" supportAdvancedDrill="1" xr:uid="{CA484C33-C3B3-4781-A0EC-357E1CEE783B}">
  <cacheSource type="external" connectionId="3"/>
  <cacheFields count="4">
    <cacheField name="[Orders].[State or Province].[State or Province]" caption="State or Province" numFmtId="0" hierarchy="16" level="1">
      <sharedItems count="5">
        <s v="California"/>
        <s v="New York"/>
        <s v="Ohio"/>
        <s v="Oregon"/>
        <s v="Texas"/>
      </sharedItems>
    </cacheField>
    <cacheField name="[Orders].[Product Name].[Product Name]" caption="Product Name" numFmtId="0" hierarchy="12" level="1">
      <sharedItems count="3">
        <s v="5165"/>
        <s v="Okidata Pacemark 4410N Wide Format Dot Matrix Printer"/>
        <s v="Polycom ViewStation™ ISDN Videoconferencing Unit"/>
      </sharedItems>
    </cacheField>
    <cacheField name="[Orders].[City].[City]" caption="City" numFmtId="0" hierarchy="17" level="1">
      <sharedItems count="10">
        <s v="Bangor"/>
        <s v="Cincinnati"/>
        <s v="Greenville"/>
        <s v="Harrison"/>
        <s v="Los Angeles"/>
        <s v="New City"/>
        <s v="Steubenville"/>
        <s v="Thornton"/>
        <s v="Washington"/>
        <s v="Woodburn"/>
      </sharedItems>
    </cacheField>
    <cacheField name="[Measures].[Sum of Sales]" caption="Sum of Sales" numFmtId="0" hierarchy="37" level="32767"/>
  </cacheFields>
  <cacheHierarchies count="48">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1"/>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8"/>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CHOUDHURY" refreshedDate="45636.551993171299" createdVersion="5" refreshedVersion="8" minRefreshableVersion="3" recordCount="0" supportSubquery="1" supportAdvancedDrill="1" xr:uid="{CD48153C-2252-4218-A8AD-22570612541E}">
  <cacheSource type="external" connectionId="3"/>
  <cacheFields count="2">
    <cacheField name="[Orders].[Ship Mode].[Ship Mode]" caption="Ship Mode" numFmtId="0" hierarchy="7" level="1">
      <sharedItems count="3">
        <s v="Delivery Truck"/>
        <s v="Express Air"/>
        <s v="Regular Air"/>
      </sharedItems>
    </cacheField>
    <cacheField name="[Measures].[Count of Ship Mode]" caption="Count of Ship Mode" numFmtId="0" hierarchy="47" level="32767"/>
  </cacheFields>
  <cacheHierarchies count="48">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8"/>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CHOUDHURY" refreshedDate="45636.551993749999" createdVersion="5" refreshedVersion="8" minRefreshableVersion="3" recordCount="0" supportSubquery="1" supportAdvancedDrill="1" xr:uid="{5AE807E2-1ADE-4A1E-9204-467FC47DF107}">
  <cacheSource type="external" connectionId="3"/>
  <cacheFields count="4">
    <cacheField name="[Orders].[State or Province].[State or Province]" caption="State or Province" numFmtId="0" hierarchy="16" level="1">
      <sharedItems count="5">
        <s v="California"/>
        <s v="New York"/>
        <s v="Ohio"/>
        <s v="Oregon"/>
        <s v="Texas"/>
      </sharedItems>
    </cacheField>
    <cacheField name="[Orders].[Product Name].[Product Name]" caption="Product Name" numFmtId="0" hierarchy="12" level="1">
      <sharedItems count="3">
        <s v="5165"/>
        <s v="Okidata Pacemark 4410N Wide Format Dot Matrix Printer"/>
        <s v="Polycom ViewStation™ ISDN Videoconferencing Unit"/>
      </sharedItems>
    </cacheField>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9" level="32767"/>
  </cacheFields>
  <cacheHierarchies count="48">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1"/>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8"/>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CHOUDHURY" refreshedDate="45636.551994097223" createdVersion="5" refreshedVersion="8" minRefreshableVersion="3" recordCount="0" supportSubquery="1" supportAdvancedDrill="1" xr:uid="{748D361D-7E83-4DA9-BE8D-2546AD40C70C}">
  <cacheSource type="external" connectionId="3"/>
  <cacheFields count="4">
    <cacheField name="[Orders].[State or Province].[State or Province]" caption="State or Province" numFmtId="0" hierarchy="16" level="1">
      <sharedItems count="5">
        <s v="California"/>
        <s v="New York"/>
        <s v="Ohio"/>
        <s v="Oregon"/>
        <s v="Texas"/>
      </sharedItems>
    </cacheField>
    <cacheField name="[Orders].[Product Name].[Product Name]" caption="Product Name" numFmtId="0" hierarchy="12" level="1">
      <sharedItems count="3">
        <s v="5165"/>
        <s v="Okidata Pacemark 4410N Wide Format Dot Matrix Printer"/>
        <s v="Polycom ViewStation™ ISDN Videoconferencing Unit"/>
      </sharedItems>
    </cacheField>
    <cacheField name="[Orders].[City].[City]" caption="City" numFmtId="0" hierarchy="17" level="1">
      <sharedItems count="10">
        <s v="Bangor"/>
        <s v="Cincinnati"/>
        <s v="Greenville"/>
        <s v="Harrison"/>
        <s v="Los Angeles"/>
        <s v="New City"/>
        <s v="Steubenville"/>
        <s v="Thornton"/>
        <s v="Washington"/>
        <s v="Woodburn"/>
      </sharedItems>
    </cacheField>
    <cacheField name="[Measures].[Sum of Unit Price]" caption="Sum of Unit Price" numFmtId="0" hierarchy="45" level="32767"/>
  </cacheFields>
  <cacheHierarchies count="48">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1"/>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0"/>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8"/>
        </ext>
      </extLst>
    </cacheHierarchy>
    <cacheHierarchy uniqueName="[Measures].[Sum of Unit Price]" caption="Sum of Unit Price" measure="1" displayFolder="" measureGroup="Orders"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92537D-B85D-4BE2-BAF2-DFF3218FACA9}" name="PivotTable3" cacheId="94" applyNumberFormats="0" applyBorderFormats="0" applyFontFormats="0" applyPatternFormats="0" applyAlignmentFormats="0" applyWidthHeightFormats="1" dataCaption="Values" tag="0ccb280f-cbfd-44d7-b21a-6fe941683f2d" updatedVersion="8" minRefreshableVersion="5" useAutoFormatting="1" subtotalHiddenItems="1" itemPrintTitles="1" createdVersion="5" indent="0" compact="0" compactData="0" multipleFieldFilters="0" chartFormat="30">
  <location ref="A1:A2" firstHeaderRow="1" firstDataRow="1" firstDataCol="0"/>
  <pivotFields count="4">
    <pivotField compact="0" allDrilled="1" outline="0" subtotalTop="0" showAll="0" measureFilter="1" defaultSubtotal="0" defaultAttributeDrillState="1">
      <items count="5">
        <item x="0"/>
        <item x="1"/>
        <item x="2"/>
        <item x="3"/>
        <item x="4"/>
      </items>
    </pivotField>
    <pivotField compact="0" allDrilled="1" outline="0" subtotalTop="0" showAll="0" measureFilter="1" sortType="ascending" defaultSubtotal="0" defaultAttributeDrillState="1">
      <items count="3">
        <item x="0"/>
        <item x="1"/>
        <item x="2"/>
      </items>
    </pivotField>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s>
  <rowItems count="1">
    <i/>
  </rowItems>
  <colItems count="1">
    <i/>
  </colItems>
  <dataFields count="1">
    <dataField name="Sum of Profit" fld="3" baseField="0" baseItem="0"/>
  </dataField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2" iMeasureHier="39">
      <autoFilter ref="A1">
        <filterColumn colId="0">
          <top10 val="5" filterVal="5"/>
        </filterColumn>
      </autoFilter>
    </filter>
    <filter fld="1" type="count" id="3" iMeasureHier="39">
      <autoFilter ref="A1">
        <filterColumn colId="0">
          <top10 top="0" val="3" filterVal="3"/>
        </filterColumn>
      </autoFilter>
    </filter>
    <filter fld="2" type="count" id="4" iMeasureHier="39">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1AC2D0-01FE-4372-BACD-ECB9AB75182F}" name="PivotTable3" cacheId="109" applyNumberFormats="0" applyBorderFormats="0" applyFontFormats="0" applyPatternFormats="0" applyAlignmentFormats="0" applyWidthHeightFormats="1" dataCaption="Values" tag="41e17d3c-0161-4836-a83c-4b92bd8d2903" updatedVersion="8" minRefreshableVersion="5" useAutoFormatting="1" subtotalHiddenItems="1" itemPrintTitles="1" createdVersion="5" indent="0" compact="0" compactData="0" multipleFieldFilters="0" chartFormat="30">
  <location ref="A1:A2" firstHeaderRow="1" firstDataRow="1" firstDataCol="0"/>
  <pivotFields count="4">
    <pivotField compact="0" allDrilled="1" outline="0" subtotalTop="0" showAll="0" measureFilter="1" defaultSubtotal="0" defaultAttributeDrillState="1">
      <items count="5">
        <item x="0"/>
        <item x="1"/>
        <item x="2"/>
        <item x="3"/>
        <item x="4"/>
      </items>
    </pivotField>
    <pivotField compact="0" allDrilled="1" outline="0" subtotalTop="0" showAll="0" measureFilter="1" sortType="ascending" defaultSubtotal="0" defaultAttributeDrillState="1">
      <items count="3">
        <item x="0"/>
        <item x="1"/>
        <item x="2"/>
      </items>
    </pivotField>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s>
  <rowItems count="1">
    <i/>
  </rowItems>
  <colItems count="1">
    <i/>
  </colItems>
  <dataFields count="1">
    <dataField name="Sum of Unit Price" fld="3" baseField="0" baseItem="0"/>
  </dataField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2" iMeasureHier="39">
      <autoFilter ref="A1">
        <filterColumn colId="0">
          <top10 val="5" filterVal="5"/>
        </filterColumn>
      </autoFilter>
    </filter>
    <filter fld="1" type="count" id="3" iMeasureHier="39">
      <autoFilter ref="A1">
        <filterColumn colId="0">
          <top10 top="0" val="3" filterVal="3"/>
        </filterColumn>
      </autoFilter>
    </filter>
    <filter fld="2" type="count" id="4" iMeasureHier="39">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AEFDD6-8C3E-4CDF-A77F-6B62A6DF2AB4}" name="PivotTable3" cacheId="88" applyNumberFormats="0" applyBorderFormats="0" applyFontFormats="0" applyPatternFormats="0" applyAlignmentFormats="0" applyWidthHeightFormats="1" dataCaption="Values" tag="10320262-2722-4128-8b8a-f9c0b223a8da" updatedVersion="8" minRefreshableVersion="5" useAutoFormatting="1" subtotalHiddenItems="1" itemPrintTitles="1" createdVersion="5" indent="0" compact="0" compactData="0" multipleFieldFilters="0" chartFormat="30">
  <location ref="A1:A2" firstHeaderRow="1" firstDataRow="1" firstDataCol="0"/>
  <pivotFields count="4">
    <pivotField compact="0" allDrilled="1" outline="0" subtotalTop="0" showAll="0" measureFilter="1" defaultSubtotal="0" defaultAttributeDrillState="1">
      <items count="5">
        <item x="0"/>
        <item x="1"/>
        <item x="2"/>
        <item x="3"/>
        <item x="4"/>
      </items>
    </pivotField>
    <pivotField compact="0" allDrilled="1" outline="0" subtotalTop="0" showAll="0" measureFilter="1" sortType="ascending" defaultSubtotal="0" defaultAttributeDrillState="1">
      <items count="3">
        <item x="0"/>
        <item x="1"/>
        <item x="2"/>
      </items>
    </pivotField>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s>
  <rowItems count="1">
    <i/>
  </rowItems>
  <colItems count="1">
    <i/>
  </colItems>
  <dataFields count="1">
    <dataField name="Sum of Discount" fld="3" baseField="0" baseItem="0"/>
  </dataField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2" iMeasureHier="39">
      <autoFilter ref="A1">
        <filterColumn colId="0">
          <top10 val="5" filterVal="5"/>
        </filterColumn>
      </autoFilter>
    </filter>
    <filter fld="1" type="count" id="3" iMeasureHier="39">
      <autoFilter ref="A1">
        <filterColumn colId="0">
          <top10 top="0" val="3" filterVal="3"/>
        </filterColumn>
      </autoFilter>
    </filter>
    <filter fld="2" type="count" id="4" iMeasureHier="39">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A9D05D-25B3-4F83-A1B4-97B91ABA273C}" name="PivotTable3" cacheId="100" applyNumberFormats="0" applyBorderFormats="0" applyFontFormats="0" applyPatternFormats="0" applyAlignmentFormats="0" applyWidthHeightFormats="1" dataCaption="Values" tag="9e4e8b07-4c5f-4012-bff7-e1c9bddeaca1" updatedVersion="8" minRefreshableVersion="5" useAutoFormatting="1" subtotalHiddenItems="1" itemPrintTitles="1" createdVersion="5" indent="0" compact="0" compactData="0" multipleFieldFilters="0" chartFormat="30">
  <location ref="A1:A2" firstHeaderRow="1" firstDataRow="1" firstDataCol="0"/>
  <pivotFields count="4">
    <pivotField compact="0" allDrilled="1" outline="0" subtotalTop="0" showAll="0" measureFilter="1" defaultSubtotal="0" defaultAttributeDrillState="1">
      <items count="5">
        <item x="0"/>
        <item x="1"/>
        <item x="2"/>
        <item x="3"/>
        <item x="4"/>
      </items>
    </pivotField>
    <pivotField compact="0" allDrilled="1" outline="0" subtotalTop="0" showAll="0" measureFilter="1" sortType="ascending" defaultSubtotal="0" defaultAttributeDrillState="1">
      <items count="3">
        <item x="0"/>
        <item x="1"/>
        <item x="2"/>
      </items>
    </pivotField>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s>
  <rowItems count="1">
    <i/>
  </rowItems>
  <colItems count="1">
    <i/>
  </colItems>
  <dataFields count="1">
    <dataField name="Sum of Sales" fld="3" baseField="0" baseItem="0"/>
  </dataField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2" iMeasureHier="39">
      <autoFilter ref="A1">
        <filterColumn colId="0">
          <top10 val="5" filterVal="5"/>
        </filterColumn>
      </autoFilter>
    </filter>
    <filter fld="1" type="count" id="3" iMeasureHier="39">
      <autoFilter ref="A1">
        <filterColumn colId="0">
          <top10 top="0" val="3" filterVal="3"/>
        </filterColumn>
      </autoFilter>
    </filter>
    <filter fld="2" type="count" id="4" iMeasureHier="39">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2948D6-3461-4237-8C98-7D017255CAE2}" name="PivotTable3" cacheId="85" applyNumberFormats="0" applyBorderFormats="0" applyFontFormats="0" applyPatternFormats="0" applyAlignmentFormats="0" applyWidthHeightFormats="1" dataCaption="Values" tag="6473007f-9bd8-44f1-a402-6090107136af" updatedVersion="8" minRefreshableVersion="5" useAutoFormatting="1" subtotalHiddenItems="1" itemPrintTitles="1" createdVersion="5" indent="0" compact="0" outline="1" outlineData="1" compactData="0" multipleFieldFilters="0" chartFormat="38">
  <location ref="A1:C26" firstHeaderRow="1" firstDataRow="1" firstDataCol="2"/>
  <pivotFields count="6">
    <pivotField axis="axisRow" compact="0" allDrilled="1" showAll="0" measureFilter="1" defaultSubtotal="0" defaultAttributeDrillState="1">
      <items count="20">
        <item x="19"/>
        <item x="3"/>
        <item x="4"/>
        <item x="5"/>
        <item x="11"/>
        <item x="0"/>
        <item x="1"/>
        <item x="6"/>
        <item x="13"/>
        <item x="15"/>
        <item x="16"/>
        <item x="2"/>
        <item x="7"/>
        <item x="8"/>
        <item x="9"/>
        <item x="10"/>
        <item x="12"/>
        <item x="14"/>
        <item x="17"/>
        <item x="18"/>
      </items>
    </pivotField>
    <pivotField compact="0" allDrilled="1" showAll="0" measureFilter="1" sortType="ascending" defaultSubtotal="0" defaultAttributeDrillState="1">
      <items count="6">
        <item x="3"/>
        <item x="0"/>
        <item x="1"/>
        <item x="2"/>
        <item x="4"/>
        <item x="5"/>
      </items>
    </pivotField>
    <pivotField compact="0" allDrilled="1" showAll="0" measureFilter="1" defaultSubtotal="0" defaultAttributeDrillState="1">
      <items count="10">
        <item x="0"/>
        <item x="1"/>
        <item x="2"/>
        <item x="3"/>
        <item x="4"/>
        <item x="5"/>
        <item x="6"/>
        <item x="7"/>
        <item x="8"/>
        <item x="9"/>
      </items>
    </pivotField>
    <pivotField compact="0" allDrilled="1" showAll="0" measureFilter="1" dataSourceSort="1" defaultSubtotal="0" defaultAttributeDrillState="1"/>
    <pivotField axis="axisRow" compact="0" allDrilled="1" subtotalTop="0" showAll="0" dataSourceSort="1" defaultSubtotal="0" defaultAttributeDrillState="1">
      <items count="4">
        <item x="0"/>
        <item x="1"/>
        <item x="2"/>
        <item x="3"/>
      </items>
    </pivotField>
    <pivotField dataField="1" compact="0" subtotalTop="0" showAll="0" defaultSubtotal="0"/>
  </pivotFields>
  <rowFields count="2">
    <field x="4"/>
    <field x="0"/>
  </rowFields>
  <rowItems count="25">
    <i>
      <x/>
    </i>
    <i r="1">
      <x v="1"/>
    </i>
    <i r="1">
      <x v="2"/>
    </i>
    <i r="1">
      <x v="5"/>
    </i>
    <i r="1">
      <x v="6"/>
    </i>
    <i r="1">
      <x v="11"/>
    </i>
    <i>
      <x v="1"/>
    </i>
    <i r="1">
      <x v="3"/>
    </i>
    <i r="1">
      <x v="7"/>
    </i>
    <i r="1">
      <x v="12"/>
    </i>
    <i r="1">
      <x v="13"/>
    </i>
    <i r="1">
      <x v="14"/>
    </i>
    <i>
      <x v="2"/>
    </i>
    <i r="1">
      <x v="4"/>
    </i>
    <i r="1">
      <x v="8"/>
    </i>
    <i r="1">
      <x v="15"/>
    </i>
    <i r="1">
      <x v="16"/>
    </i>
    <i r="1">
      <x v="17"/>
    </i>
    <i>
      <x v="3"/>
    </i>
    <i r="1">
      <x/>
    </i>
    <i r="1">
      <x v="9"/>
    </i>
    <i r="1">
      <x v="10"/>
    </i>
    <i r="1">
      <x v="18"/>
    </i>
    <i r="1">
      <x v="19"/>
    </i>
    <i t="grand">
      <x/>
    </i>
  </rowItems>
  <colItems count="1">
    <i/>
  </colItems>
  <dataFields count="1">
    <dataField name="Sum of Profit" fld="5" baseField="0" baseItem="0"/>
  </dataFields>
  <chartFormats count="2">
    <chartFormat chart="30"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4">
    <filter fld="0" type="count" id="2" iMeasureHier="39">
      <autoFilter ref="A1">
        <filterColumn colId="0">
          <top10 val="5" filterVal="5"/>
        </filterColumn>
      </autoFilter>
    </filter>
    <filter fld="2" type="count" id="4" iMeasureHier="39">
      <autoFilter ref="A1">
        <filterColumn colId="0">
          <top10 val="10" filterVal="10"/>
        </filterColumn>
      </autoFilter>
    </filter>
    <filter fld="1" type="count" id="3" iMeasureHier="39">
      <autoFilter ref="A1">
        <filterColumn colId="0">
          <top10 top="0" val="3" filterVal="3"/>
        </filterColumn>
      </autoFilter>
    </filter>
    <filter fld="3" type="count" evalOrder="-1" id="5" iMeasureHier="42">
      <autoFilter ref="A1">
        <filterColumn colId="0">
          <top10 val="5" filterVal="5"/>
        </filterColumn>
      </autoFilter>
    </filter>
  </filters>
  <rowHierarchiesUsage count="2">
    <rowHierarchyUsage hierarchyUsage="15"/>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23D901-7E7E-4DD8-BA73-50C5659A8DE4}" name="PivotTable3" cacheId="106" applyNumberFormats="0" applyBorderFormats="0" applyFontFormats="0" applyPatternFormats="0" applyAlignmentFormats="0" applyWidthHeightFormats="1" dataCaption="Values" tag="70e05cb2-aee2-426b-ac0a-8d838255b0fc" updatedVersion="8" minRefreshableVersion="5" useAutoFormatting="1" subtotalHiddenItems="1" itemPrintTitles="1" createdVersion="5" indent="0" compact="0" compactData="0" multipleFieldFilters="0" chartFormat="32">
  <location ref="A1:B12" firstHeaderRow="1" firstDataRow="1" firstDataCol="1"/>
  <pivotFields count="4">
    <pivotField compact="0" allDrilled="1" outline="0" subtotalTop="0" showAll="0" measureFilter="1" defaultSubtotal="0" defaultAttributeDrillState="1">
      <items count="5">
        <item x="0"/>
        <item x="1"/>
        <item x="2"/>
        <item x="3"/>
        <item x="4"/>
      </items>
    </pivotField>
    <pivotField compact="0" allDrilled="1" outline="0" subtotalTop="0" showAll="0" measureFilter="1" sortType="ascending" defaultSubtotal="0" defaultAttributeDrillState="1">
      <items count="3">
        <item x="0"/>
        <item x="1"/>
        <item x="2"/>
      </items>
    </pivotField>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2"/>
  </rowFields>
  <rowItems count="11">
    <i>
      <x v="8"/>
    </i>
    <i>
      <x v="7"/>
    </i>
    <i>
      <x v="5"/>
    </i>
    <i>
      <x v="3"/>
    </i>
    <i>
      <x v="2"/>
    </i>
    <i>
      <x v="4"/>
    </i>
    <i>
      <x v="9"/>
    </i>
    <i>
      <x v="1"/>
    </i>
    <i>
      <x/>
    </i>
    <i>
      <x v="6"/>
    </i>
    <i t="grand">
      <x/>
    </i>
  </rowItems>
  <colItems count="1">
    <i/>
  </colItems>
  <dataFields count="1">
    <dataField name="Sum of Profit" fld="3" baseField="0" baseItem="0"/>
  </dataFields>
  <chartFormats count="2">
    <chartFormat chart="16"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2" iMeasureHier="39">
      <autoFilter ref="A1">
        <filterColumn colId="0">
          <top10 val="5" filterVal="5"/>
        </filterColumn>
      </autoFilter>
    </filter>
    <filter fld="1" type="count" id="3" iMeasureHier="39">
      <autoFilter ref="A1">
        <filterColumn colId="0">
          <top10 top="0" val="3" filterVal="3"/>
        </filterColumn>
      </autoFilter>
    </filter>
    <filter fld="2" type="count" id="4" iMeasureHier="39">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70FD35-70E1-4F22-9FDC-0126FB5907B8}" name="PivotTable3" cacheId="91" applyNumberFormats="0" applyBorderFormats="0" applyFontFormats="0" applyPatternFormats="0" applyAlignmentFormats="0" applyWidthHeightFormats="1" dataCaption="Values" tag="7ffb00f0-702c-44b0-a170-ca4a160ccfc3" updatedVersion="8" minRefreshableVersion="5" useAutoFormatting="1" subtotalHiddenItems="1" itemPrintTitles="1" createdVersion="5" indent="0" compact="0" compactData="0" multipleFieldFilters="0" chartFormat="17">
  <location ref="A1:B5" firstHeaderRow="1" firstDataRow="1" firstDataCol="1"/>
  <pivotFields count="4">
    <pivotField dataField="1" compact="0" outline="0" subtotalTop="0" showAll="0" defaultSubtotal="0"/>
    <pivotField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measureFilter="1" sortType="ascending" defaultSubtotal="0" defaultAttributeDrillState="1">
      <items count="3">
        <item x="0"/>
        <item x="1"/>
        <item x="2"/>
      </items>
    </pivotField>
    <pivotField axis="axisRow" compact="0" allDrilled="1" outline="0"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3"/>
  </rowFields>
  <rowItems count="4">
    <i>
      <x v="1"/>
    </i>
    <i>
      <x/>
    </i>
    <i>
      <x v="2"/>
    </i>
    <i t="grand">
      <x/>
    </i>
  </rowItems>
  <colItems count="1">
    <i/>
  </colItems>
  <dataFields count="1">
    <dataField name="Sum of Profit" fld="0" baseField="0" baseItem="0"/>
  </dataFields>
  <chartFormats count="3">
    <chartFormat chart="10"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1" type="count" id="2" iMeasureHier="39">
      <autoFilter ref="A1">
        <filterColumn colId="0">
          <top10 val="5" filterVal="5"/>
        </filterColumn>
      </autoFilter>
    </filter>
    <filter fld="2" type="count" id="3" iMeasureHier="39">
      <autoFilter ref="A1">
        <filterColumn colId="0">
          <top10 top="0" val="3" filterVal="3"/>
        </filterColumn>
      </autoFilter>
    </filter>
    <filter fld="3" type="count" id="4" iMeasureHier="39">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CA17FE-A1FE-4180-8F9B-857CB3FB05DB}" name="PivotTable3" cacheId="97" applyNumberFormats="0" applyBorderFormats="0" applyFontFormats="0" applyPatternFormats="0" applyAlignmentFormats="0" applyWidthHeightFormats="1" dataCaption="Values" tag="964c732c-19a3-4e73-9d97-e2e94d432b80" updatedVersion="8" minRefreshableVersion="5" useAutoFormatting="1" subtotalHiddenItems="1" itemPrintTitles="1" createdVersion="5" indent="0" compact="0" compactData="0" multipleFieldFilters="0" chartFormat="15">
  <location ref="A1:B7" firstHeaderRow="1" firstDataRow="1" firstDataCol="1"/>
  <pivotFields count="2">
    <pivotField dataField="1" compact="0" outline="0" subtotalTop="0" showAll="0" defaultSubtotal="0"/>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6">
    <i>
      <x v="3"/>
    </i>
    <i>
      <x v="2"/>
    </i>
    <i>
      <x v="1"/>
    </i>
    <i>
      <x v="4"/>
    </i>
    <i>
      <x/>
    </i>
    <i t="grand">
      <x/>
    </i>
  </rowItems>
  <colItems count="1">
    <i/>
  </colItems>
  <dataFields count="1">
    <dataField name="Sum of Profit" fld="0" baseField="0" baseItem="0"/>
  </dataFields>
  <chartFormats count="2">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39">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35C28E5-2759-424E-87EE-2D5742E06EC3}" name="PivotTable3" cacheId="103" applyNumberFormats="0" applyBorderFormats="0" applyFontFormats="0" applyPatternFormats="0" applyAlignmentFormats="0" applyWidthHeightFormats="1" dataCaption="Values" tag="091de38c-92b0-4f9b-b7b5-5bb7d6880d65" updatedVersion="8" minRefreshableVersion="5" useAutoFormatting="1" subtotalHiddenItems="1" itemPrintTitles="1" createdVersion="5" indent="0" compact="0" compactData="0" multipleFieldFilters="0" chartFormat="9">
  <location ref="A1:B5" firstHeaderRow="1" firstDataRow="1" firstDataCol="1"/>
  <pivotFields count="2">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s>
  <rowFields count="1">
    <field x="0"/>
  </rowFields>
  <rowItems count="4">
    <i>
      <x/>
    </i>
    <i>
      <x v="1"/>
    </i>
    <i>
      <x v="2"/>
    </i>
    <i t="grand">
      <x/>
    </i>
  </rowItems>
  <colItems count="1">
    <i/>
  </colItems>
  <dataFields count="1">
    <dataField name="Count of Ship Mode" fld="1" subtotal="count" baseField="0" baseItem="0"/>
  </dataFields>
  <chartFormats count="7">
    <chartFormat chart="3" format="4"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2"/>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6" format="13">
      <pivotArea type="data" outline="0" fieldPosition="0">
        <references count="2">
          <reference field="4294967294" count="1" selected="0">
            <x v="0"/>
          </reference>
          <reference field="0" count="1" selected="0">
            <x v="2"/>
          </reference>
        </references>
      </pivotArea>
    </chartFormat>
    <chartFormat chart="6" format="14">
      <pivotArea type="data" outline="0" fieldPosition="0">
        <references count="2">
          <reference field="4294967294" count="1" selected="0">
            <x v="0"/>
          </reference>
          <reference field="0"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AC3DFF10-E021-4308-BDCF-099E24FAB039}" sourceName="[Orders].[Customer Segment]">
  <pivotTables>
    <pivotTable tabId="14" name="PivotTable3"/>
    <pivotTable tabId="16" name="PivotTable3"/>
    <pivotTable tabId="11" name="PivotTable3"/>
    <pivotTable tabId="18" name="PivotTable3"/>
    <pivotTable tabId="9" name="PivotTable3"/>
    <pivotTable tabId="15" name="PivotTable3"/>
    <pivotTable tabId="8" name="PivotTable3"/>
    <pivotTable tabId="12" name="PivotTable3"/>
    <pivotTable tabId="17" name="PivotTable3"/>
  </pivotTables>
  <data>
    <olap pivotCacheId="492967827">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34B1AFE-AFE8-44B1-AC3E-0D546D347232}" sourceName="[Orders].[Product Category]">
  <pivotTables>
    <pivotTable tabId="14" name="PivotTable3"/>
    <pivotTable tabId="16" name="PivotTable3"/>
    <pivotTable tabId="11" name="PivotTable3"/>
    <pivotTable tabId="18" name="PivotTable3"/>
    <pivotTable tabId="9" name="PivotTable3"/>
    <pivotTable tabId="15" name="PivotTable3"/>
    <pivotTable tabId="8" name="PivotTable3"/>
    <pivotTable tabId="12" name="PivotTable3"/>
    <pivotTable tabId="17" name="PivotTable3"/>
  </pivotTables>
  <data>
    <olap pivotCacheId="492967827">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40FAA91D-1F36-4661-BE21-3D1F44653120}" sourceName="[Orders].[Ship Mode]">
  <pivotTables>
    <pivotTable tabId="14" name="PivotTable3"/>
    <pivotTable tabId="16" name="PivotTable3"/>
    <pivotTable tabId="11" name="PivotTable3"/>
    <pivotTable tabId="18" name="PivotTable3"/>
    <pivotTable tabId="9" name="PivotTable3"/>
    <pivotTable tabId="15" name="PivotTable3"/>
    <pivotTable tabId="8" name="PivotTable3"/>
    <pivotTable tabId="12" name="PivotTable3"/>
    <pivotTable tabId="17" name="PivotTable3"/>
  </pivotTables>
  <data>
    <olap pivotCacheId="492967827">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F2094AC9-0CD7-4235-AD9A-1AE0300B1525}" cache="Slicer_Customer_Segment" caption="Customer Segment" columnCount="4" level="1" style="SlicerStyleDark2" rowHeight="234950"/>
  <slicer name="Product Category 1" xr10:uid="{1E3AA70A-F3FB-40E8-9E44-3D13A9E35677}" cache="Slicer_Product_Category" caption="Product Category" columnCount="2" level="1" style="SlicerStyleDark2" rowHeight="234950"/>
  <slicer name="Ship Mode 1" xr10:uid="{3AD22C80-C1B0-4DE6-8A25-E36524BCAFEF}" cache="Slicer_Ship_Mode" caption="Ship Mode" columnCount="3" level="1"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951FBAF6-0D80-470D-9138-74EA867A9169}" cache="Slicer_Customer_Segment" caption="Customer Segment" level="1" rowHeight="234950"/>
  <slicer name="Product Category" xr10:uid="{462E5A4B-6B85-4089-80EC-5BBD7690423F}" cache="Slicer_Product_Category" caption="Product Category" level="1" rowHeight="234950"/>
  <slicer name="Ship Mode" xr10:uid="{E5FB9833-7FED-4F85-921E-A7DB706A2B50}" cache="Slicer_Ship_Mode" caption="Ship Mode" level="1"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5E79350-8AAC-49A8-BF31-CC4D208FF1B2}" sourceName="[Orders].[Order Date]">
  <pivotTables>
    <pivotTable tabId="14" name="PivotTable3"/>
    <pivotTable tabId="16" name="PivotTable3"/>
    <pivotTable tabId="11" name="PivotTable3"/>
    <pivotTable tabId="18" name="PivotTable3"/>
    <pivotTable tabId="9" name="PivotTable3"/>
    <pivotTable tabId="15" name="PivotTable3"/>
    <pivotTable tabId="8" name="PivotTable3"/>
    <pivotTable tabId="12" name="PivotTable3"/>
    <pivotTable tabId="17" name="PivotTable3"/>
  </pivotTables>
  <state minimalRefreshVersion="6" lastRefreshVersion="6" pivotCacheId="1137827939" filterType="unknown">
    <bounds startDate="2015-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hip_Date" xr10:uid="{D77DE29A-73B4-4B9C-AAE0-D053DA6B2E8E}" sourceName="[Orders].[Ship Date]">
  <pivotTables>
    <pivotTable tabId="14" name="PivotTable3"/>
    <pivotTable tabId="16" name="PivotTable3"/>
    <pivotTable tabId="11" name="PivotTable3"/>
    <pivotTable tabId="18" name="PivotTable3"/>
    <pivotTable tabId="9" name="PivotTable3"/>
    <pivotTable tabId="15" name="PivotTable3"/>
    <pivotTable tabId="8" name="PivotTable3"/>
    <pivotTable tabId="12" name="PivotTable3"/>
    <pivotTable tabId="17" name="PivotTable3"/>
  </pivotTables>
  <state minimalRefreshVersion="6" lastRefreshVersion="6" pivotCacheId="1137827939"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0298B49-11D9-47E9-9882-802DC0910214}" cache="Timeline_Order_Date" caption="Order Date" level="2" selectionLevel="2" scrollPosition="2015-01-01T00:00:00" style="TimeSlicerStyleDark2"/>
  <timeline name="Ship Date 1" xr10:uid="{4165E7A0-0114-4FE3-BB46-1207CB480C90}" cache="Timeline_Ship_Date" caption="Ship Date" level="2" selectionLevel="2" scrollPosition="2015-01-01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86D6735-D591-461A-B5E8-D120719B3E41}" cache="Timeline_Order_Date" caption="Order Date" level="2" selectionLevel="2" scrollPosition="2015-01-01T00:00:00"/>
  <timeline name="Ship Date" xr10:uid="{0D0FFC8A-EEF7-4359-9B1E-518EE1C4D5D6}" cache="Timeline_Ship_Date" caption="Ship Date" level="2" selectionLevel="2" scrollPosition="2015-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1/relationships/timeline" Target="../timelines/timelin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 Id="rId4" Type="http://schemas.microsoft.com/office/2011/relationships/timeline" Target="../timelines/timelin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FA395-7232-4F20-9EDD-8F7A656808D5}">
  <dimension ref="A1:I6"/>
  <sheetViews>
    <sheetView showGridLines="0" tabSelected="1" workbookViewId="0">
      <selection activeCell="A7" sqref="A7:D10"/>
    </sheetView>
  </sheetViews>
  <sheetFormatPr defaultRowHeight="14.4"/>
  <cols>
    <col min="1" max="16384" width="8.88671875" style="8"/>
  </cols>
  <sheetData>
    <row r="1" spans="1:9" ht="14.4" customHeight="1">
      <c r="A1" s="9" t="s">
        <v>59</v>
      </c>
      <c r="B1" s="10"/>
      <c r="C1" s="10"/>
      <c r="D1" s="10"/>
      <c r="E1" s="11"/>
      <c r="F1" s="7"/>
      <c r="G1" s="7"/>
      <c r="H1" s="7"/>
      <c r="I1" s="7"/>
    </row>
    <row r="2" spans="1:9" ht="14.4" customHeight="1">
      <c r="A2" s="12"/>
      <c r="B2" s="13"/>
      <c r="C2" s="13"/>
      <c r="D2" s="13"/>
      <c r="E2" s="14"/>
      <c r="F2" s="7"/>
      <c r="G2" s="7"/>
      <c r="H2" s="7"/>
      <c r="I2" s="7"/>
    </row>
    <row r="3" spans="1:9">
      <c r="A3" s="15"/>
      <c r="B3" s="16"/>
      <c r="C3" s="16"/>
      <c r="D3" s="16"/>
      <c r="E3" s="17"/>
      <c r="F3" s="7"/>
      <c r="G3" s="7"/>
      <c r="H3" s="7"/>
      <c r="I3" s="7"/>
    </row>
    <row r="4" spans="1:9">
      <c r="A4" s="7"/>
      <c r="B4" s="7"/>
      <c r="C4" s="7"/>
      <c r="D4" s="7"/>
      <c r="E4" s="7"/>
    </row>
    <row r="5" spans="1:9">
      <c r="A5" s="7"/>
      <c r="B5" s="7"/>
      <c r="C5" s="7"/>
      <c r="D5" s="7"/>
      <c r="E5" s="7"/>
    </row>
    <row r="6" spans="1:9">
      <c r="A6" s="7"/>
      <c r="B6" s="7"/>
      <c r="C6" s="7"/>
      <c r="D6" s="7"/>
      <c r="E6" s="7"/>
    </row>
  </sheetData>
  <mergeCells count="1">
    <mergeCell ref="A1:E3"/>
  </mergeCells>
  <pageMargins left="0.7" right="0.7" top="0.75" bottom="0.75" header="0.3" footer="0.3"/>
  <drawing r:id="rId1"/>
  <legacy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22" workbookViewId="0">
      <selection activeCell="C8" sqref="C8"/>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149BF-3AEE-4CD0-B467-989AC5A1C75F}">
  <dimension ref="A1:B5"/>
  <sheetViews>
    <sheetView workbookViewId="0">
      <selection activeCell="O14" sqref="O14"/>
    </sheetView>
  </sheetViews>
  <sheetFormatPr defaultRowHeight="14.4"/>
  <cols>
    <col min="1" max="1" width="12.44140625" bestFit="1" customWidth="1"/>
    <col min="2" max="2" width="18.109375" bestFit="1" customWidth="1"/>
    <col min="3" max="3" width="11.6640625" bestFit="1" customWidth="1"/>
  </cols>
  <sheetData>
    <row r="1" spans="1:2">
      <c r="A1" s="6" t="s">
        <v>15</v>
      </c>
      <c r="B1" t="s">
        <v>64</v>
      </c>
    </row>
    <row r="2" spans="1:2">
      <c r="A2" t="s">
        <v>22</v>
      </c>
      <c r="B2" s="18">
        <v>275</v>
      </c>
    </row>
    <row r="3" spans="1:2">
      <c r="A3" t="s">
        <v>19</v>
      </c>
      <c r="B3" s="18">
        <v>240</v>
      </c>
    </row>
    <row r="4" spans="1:2">
      <c r="A4" t="s">
        <v>24</v>
      </c>
      <c r="B4" s="18">
        <v>1437</v>
      </c>
    </row>
    <row r="5" spans="1:2">
      <c r="A5" t="s">
        <v>13</v>
      </c>
      <c r="B5" s="18">
        <v>1952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6A6F8-1642-446B-AECF-FF77756E79C2}">
  <dimension ref="A1:A2"/>
  <sheetViews>
    <sheetView workbookViewId="0">
      <selection sqref="A1:A2"/>
    </sheetView>
  </sheetViews>
  <sheetFormatPr defaultRowHeight="14.4"/>
  <cols>
    <col min="1" max="1" width="12.109375" bestFit="1" customWidth="1"/>
    <col min="2" max="4" width="15.6640625" bestFit="1" customWidth="1"/>
  </cols>
  <sheetData>
    <row r="1" spans="1:1">
      <c r="A1" t="s">
        <v>14</v>
      </c>
    </row>
    <row r="2" spans="1:1">
      <c r="A2" s="18">
        <v>224077.61183714992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EF25-10F6-4430-A2CE-2D1BD3EF2C57}">
  <dimension ref="A1:A2"/>
  <sheetViews>
    <sheetView workbookViewId="0">
      <selection sqref="A1:A2"/>
    </sheetView>
  </sheetViews>
  <sheetFormatPr defaultRowHeight="14.4"/>
  <cols>
    <col min="1" max="4" width="15.6640625" bestFit="1" customWidth="1"/>
  </cols>
  <sheetData>
    <row r="1" spans="1:1">
      <c r="A1" t="s">
        <v>57</v>
      </c>
    </row>
    <row r="2" spans="1:1">
      <c r="A2" s="18">
        <v>212922.64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B0F7B-5212-47CA-8F18-026BA7A23113}">
  <dimension ref="A1:A2"/>
  <sheetViews>
    <sheetView workbookViewId="0">
      <selection sqref="A1:A2"/>
    </sheetView>
  </sheetViews>
  <sheetFormatPr defaultRowHeight="14.4"/>
  <cols>
    <col min="1" max="2" width="14.88671875" bestFit="1" customWidth="1"/>
    <col min="3" max="4" width="15.6640625" bestFit="1" customWidth="1"/>
  </cols>
  <sheetData>
    <row r="1" spans="1:1">
      <c r="A1" t="s">
        <v>58</v>
      </c>
    </row>
    <row r="2" spans="1:1">
      <c r="A2" s="18">
        <v>95.600000000000207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91800-8CBD-4F69-AC18-EB51A567EEA6}">
  <dimension ref="A1:A2"/>
  <sheetViews>
    <sheetView workbookViewId="0">
      <selection sqref="A1:A2"/>
    </sheetView>
  </sheetViews>
  <sheetFormatPr defaultRowHeight="14.4"/>
  <cols>
    <col min="1" max="1" width="11.6640625" bestFit="1" customWidth="1"/>
    <col min="2" max="2" width="14.88671875" bestFit="1" customWidth="1"/>
    <col min="3" max="4" width="15.6640625" bestFit="1" customWidth="1"/>
  </cols>
  <sheetData>
    <row r="1" spans="1:1">
      <c r="A1" t="s">
        <v>56</v>
      </c>
    </row>
    <row r="2" spans="1:1">
      <c r="A2" s="18">
        <v>1924337.88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F5626-C892-4BC1-BC14-08A5AECB363F}">
  <dimension ref="A1:C26"/>
  <sheetViews>
    <sheetView topLeftCell="A13" workbookViewId="0"/>
  </sheetViews>
  <sheetFormatPr defaultRowHeight="14.4"/>
  <cols>
    <col min="1" max="1" width="10.77734375" bestFit="1" customWidth="1"/>
    <col min="2" max="2" width="17.6640625" bestFit="1" customWidth="1"/>
    <col min="3" max="3" width="12.109375" bestFit="1" customWidth="1"/>
    <col min="4" max="4" width="15.6640625" bestFit="1" customWidth="1"/>
    <col min="5" max="6" width="20.109375" bestFit="1" customWidth="1"/>
    <col min="7" max="8" width="10.77734375" bestFit="1" customWidth="1"/>
    <col min="9" max="179" width="20.109375" bestFit="1" customWidth="1"/>
    <col min="180" max="180" width="10.77734375" bestFit="1" customWidth="1"/>
    <col min="181" max="187" width="18.88671875" bestFit="1" customWidth="1"/>
    <col min="188" max="188" width="10.77734375" bestFit="1" customWidth="1"/>
  </cols>
  <sheetData>
    <row r="1" spans="1:3">
      <c r="A1" s="6" t="s">
        <v>16</v>
      </c>
      <c r="B1" s="6" t="s">
        <v>17</v>
      </c>
      <c r="C1" t="s">
        <v>14</v>
      </c>
    </row>
    <row r="2" spans="1:3">
      <c r="A2" t="s">
        <v>26</v>
      </c>
      <c r="C2" s="18"/>
    </row>
    <row r="3" spans="1:3">
      <c r="B3" t="s">
        <v>29</v>
      </c>
      <c r="C3" s="18">
        <v>28078.85066</v>
      </c>
    </row>
    <row r="4" spans="1:3">
      <c r="B4" t="s">
        <v>53</v>
      </c>
      <c r="C4" s="18">
        <v>3986.4100599999992</v>
      </c>
    </row>
    <row r="5" spans="1:3">
      <c r="B5" t="s">
        <v>34</v>
      </c>
      <c r="C5" s="18">
        <v>12321.579311999998</v>
      </c>
    </row>
    <row r="6" spans="1:3">
      <c r="B6" t="s">
        <v>37</v>
      </c>
      <c r="C6" s="18">
        <v>12307.551891600007</v>
      </c>
    </row>
    <row r="7" spans="1:3">
      <c r="B7" t="s">
        <v>43</v>
      </c>
      <c r="C7" s="18">
        <v>4675.6003299999993</v>
      </c>
    </row>
    <row r="8" spans="1:3">
      <c r="A8" t="s">
        <v>25</v>
      </c>
      <c r="C8" s="18"/>
    </row>
    <row r="9" spans="1:3">
      <c r="B9" t="s">
        <v>49</v>
      </c>
      <c r="C9" s="18">
        <v>11677.363099999999</v>
      </c>
    </row>
    <row r="10" spans="1:3">
      <c r="B10" t="s">
        <v>35</v>
      </c>
      <c r="C10" s="18">
        <v>5293.7839799999992</v>
      </c>
    </row>
    <row r="11" spans="1:3">
      <c r="B11" t="s">
        <v>27</v>
      </c>
      <c r="C11" s="18">
        <v>27611.943318599984</v>
      </c>
    </row>
    <row r="12" spans="1:3">
      <c r="B12" t="s">
        <v>31</v>
      </c>
      <c r="C12" s="18">
        <v>23410.842026000017</v>
      </c>
    </row>
    <row r="13" spans="1:3">
      <c r="B13" t="s">
        <v>42</v>
      </c>
      <c r="C13" s="18">
        <v>5073.0013999999992</v>
      </c>
    </row>
    <row r="14" spans="1:3">
      <c r="A14" t="s">
        <v>30</v>
      </c>
      <c r="C14" s="18"/>
    </row>
    <row r="15" spans="1:3">
      <c r="B15" t="s">
        <v>40</v>
      </c>
      <c r="C15" s="18">
        <v>11838.49141375</v>
      </c>
    </row>
    <row r="16" spans="1:3">
      <c r="B16" t="s">
        <v>45</v>
      </c>
      <c r="C16" s="18">
        <v>-529.91494999999986</v>
      </c>
    </row>
    <row r="17" spans="1:3">
      <c r="B17" t="s">
        <v>38</v>
      </c>
      <c r="C17" s="18">
        <v>86.703839999998536</v>
      </c>
    </row>
    <row r="18" spans="1:3">
      <c r="B18" t="s">
        <v>33</v>
      </c>
      <c r="C18" s="18">
        <v>710.12542000000008</v>
      </c>
    </row>
    <row r="19" spans="1:3">
      <c r="B19" t="s">
        <v>48</v>
      </c>
      <c r="C19" s="18">
        <v>1695.7832367999999</v>
      </c>
    </row>
    <row r="20" spans="1:3">
      <c r="A20" t="s">
        <v>20</v>
      </c>
      <c r="C20" s="18"/>
    </row>
    <row r="21" spans="1:3">
      <c r="B21" t="s">
        <v>28</v>
      </c>
      <c r="C21" s="18">
        <v>17931.043399999999</v>
      </c>
    </row>
    <row r="22" spans="1:3">
      <c r="B22" t="s">
        <v>23</v>
      </c>
      <c r="C22" s="18">
        <v>37421.96019200002</v>
      </c>
    </row>
    <row r="23" spans="1:3">
      <c r="B23" t="s">
        <v>36</v>
      </c>
      <c r="C23" s="18">
        <v>6965.4626600000011</v>
      </c>
    </row>
    <row r="24" spans="1:3">
      <c r="B24" t="s">
        <v>51</v>
      </c>
      <c r="C24" s="18">
        <v>6848.3533000000007</v>
      </c>
    </row>
    <row r="25" spans="1:3">
      <c r="B25" t="s">
        <v>39</v>
      </c>
      <c r="C25" s="18">
        <v>4215.9194799999996</v>
      </c>
    </row>
    <row r="26" spans="1:3">
      <c r="A26" t="s">
        <v>13</v>
      </c>
      <c r="C26" s="18">
        <v>221620.85407075007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C7604-E201-47FF-8F36-BC06748CE6FA}">
  <dimension ref="A1:B12"/>
  <sheetViews>
    <sheetView workbookViewId="0">
      <selection activeCell="Q16" sqref="Q16"/>
    </sheetView>
  </sheetViews>
  <sheetFormatPr defaultRowHeight="14.4"/>
  <cols>
    <col min="1" max="1" width="10.77734375" bestFit="1" customWidth="1"/>
    <col min="2" max="2" width="12.109375" bestFit="1" customWidth="1"/>
    <col min="3" max="3" width="11.6640625" bestFit="1" customWidth="1"/>
  </cols>
  <sheetData>
    <row r="1" spans="1:2">
      <c r="A1" s="6" t="s">
        <v>18</v>
      </c>
      <c r="B1" t="s">
        <v>14</v>
      </c>
    </row>
    <row r="2" spans="1:2">
      <c r="A2" t="s">
        <v>21</v>
      </c>
      <c r="B2" s="18">
        <v>11677.363099999999</v>
      </c>
    </row>
    <row r="3" spans="1:2">
      <c r="A3" t="s">
        <v>47</v>
      </c>
      <c r="B3" s="18">
        <v>9300.3400999999976</v>
      </c>
    </row>
    <row r="4" spans="1:2">
      <c r="A4" t="s">
        <v>54</v>
      </c>
      <c r="B4" s="18">
        <v>9243.2576999999983</v>
      </c>
    </row>
    <row r="5" spans="1:2">
      <c r="A5" t="s">
        <v>52</v>
      </c>
      <c r="B5" s="18">
        <v>8839.2294599999987</v>
      </c>
    </row>
    <row r="6" spans="1:2">
      <c r="A6" t="s">
        <v>50</v>
      </c>
      <c r="B6" s="18">
        <v>8658.9505800000006</v>
      </c>
    </row>
    <row r="7" spans="1:2">
      <c r="A7" t="s">
        <v>44</v>
      </c>
      <c r="B7" s="18">
        <v>7865.8371799999986</v>
      </c>
    </row>
    <row r="8" spans="1:2">
      <c r="A8" t="s">
        <v>55</v>
      </c>
      <c r="B8" s="18">
        <v>7495.0609999999997</v>
      </c>
    </row>
    <row r="9" spans="1:2">
      <c r="A9" t="s">
        <v>32</v>
      </c>
      <c r="B9" s="18">
        <v>7257.7599999999993</v>
      </c>
    </row>
    <row r="10" spans="1:2">
      <c r="A10" t="s">
        <v>41</v>
      </c>
      <c r="B10" s="18">
        <v>7139.130149999999</v>
      </c>
    </row>
    <row r="11" spans="1:2">
      <c r="A11" t="s">
        <v>46</v>
      </c>
      <c r="B11" s="18">
        <v>6621.0019999999995</v>
      </c>
    </row>
    <row r="12" spans="1:2">
      <c r="A12" t="s">
        <v>13</v>
      </c>
      <c r="B12" s="18">
        <v>84097.931269999986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2A75E-4887-445B-892E-F7B1F14389FC}">
  <dimension ref="A1:B5"/>
  <sheetViews>
    <sheetView workbookViewId="0">
      <selection activeCell="N7" sqref="N7"/>
    </sheetView>
  </sheetViews>
  <sheetFormatPr defaultRowHeight="14.4"/>
  <cols>
    <col min="1" max="1" width="25.109375" bestFit="1" customWidth="1"/>
    <col min="2" max="2" width="12.6640625" bestFit="1" customWidth="1"/>
    <col min="3" max="3" width="11.6640625" bestFit="1" customWidth="1"/>
  </cols>
  <sheetData>
    <row r="1" spans="1:2">
      <c r="A1" s="6" t="s">
        <v>60</v>
      </c>
      <c r="B1" t="s">
        <v>14</v>
      </c>
    </row>
    <row r="2" spans="1:2">
      <c r="A2" t="s">
        <v>62</v>
      </c>
      <c r="B2" s="18">
        <v>-1291.0959000000005</v>
      </c>
    </row>
    <row r="3" spans="1:2">
      <c r="A3" t="s">
        <v>61</v>
      </c>
      <c r="B3" s="18">
        <v>-1544.8260631999999</v>
      </c>
    </row>
    <row r="4" spans="1:2">
      <c r="A4" t="s">
        <v>63</v>
      </c>
      <c r="B4" s="18">
        <v>-7240.0713636500022</v>
      </c>
    </row>
    <row r="5" spans="1:2">
      <c r="A5" t="s">
        <v>13</v>
      </c>
      <c r="B5" s="18">
        <v>-10075.993326849999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9D3CB-7D15-4EED-A26B-CC719F7248BB}">
  <dimension ref="A1:B7"/>
  <sheetViews>
    <sheetView workbookViewId="0">
      <selection activeCell="I20" sqref="I20"/>
    </sheetView>
  </sheetViews>
  <sheetFormatPr defaultRowHeight="14.4"/>
  <cols>
    <col min="1" max="1" width="17.6640625" bestFit="1" customWidth="1"/>
    <col min="2" max="2" width="12.109375" bestFit="1" customWidth="1"/>
    <col min="3" max="3" width="11.6640625" bestFit="1" customWidth="1"/>
  </cols>
  <sheetData>
    <row r="1" spans="1:2">
      <c r="A1" s="6" t="s">
        <v>17</v>
      </c>
      <c r="B1" t="s">
        <v>14</v>
      </c>
    </row>
    <row r="2" spans="1:2">
      <c r="A2" t="s">
        <v>28</v>
      </c>
      <c r="B2" s="18">
        <v>17931.043399999999</v>
      </c>
    </row>
    <row r="3" spans="1:2">
      <c r="A3" t="s">
        <v>31</v>
      </c>
      <c r="B3" s="18">
        <v>23410.842026000017</v>
      </c>
    </row>
    <row r="4" spans="1:2">
      <c r="A4" t="s">
        <v>27</v>
      </c>
      <c r="B4" s="18">
        <v>27611.943318599984</v>
      </c>
    </row>
    <row r="5" spans="1:2">
      <c r="A5" t="s">
        <v>29</v>
      </c>
      <c r="B5" s="18">
        <v>28078.85066</v>
      </c>
    </row>
    <row r="6" spans="1:2">
      <c r="A6" t="s">
        <v>23</v>
      </c>
      <c r="B6" s="18">
        <v>37421.96019200002</v>
      </c>
    </row>
    <row r="7" spans="1:2">
      <c r="A7" t="s">
        <v>13</v>
      </c>
      <c r="B7" s="18">
        <v>134454.63959660014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L i n k e d T a b l e U p d a t e M o d e " > < C u s t o m C o n t e n t > < ! [ C D A T A [ T r u e ] ] > < / C u s t o m C o n t e n t > < / G e m i n i > 
</file>

<file path=customXml/item11.xml>��< ? x m l   v e r s i o n = " 1 . 0 "   e n c o d i n g = " u t f - 1 6 " ? > < D a t a M a s h u p   s q m i d = " 7 5 6 7 0 d 5 9 - 2 9 8 f - 4 8 c 7 - 9 b 8 d - d a 5 8 3 c 4 9 1 5 9 e "   x m l n s = " h t t p : / / s c h e m a s . m i c r o s o f t . c o m / D a t a M a s h u p " > A A A A A A s F A A B Q S w M E F A A C A A g A j K A k 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j K A k 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y g J F l A 7 w n C B Q I A A A Y F A A A T A B w A R m 9 y b X V s Y X M v U 2 V j d G l v b j E u b S C i G A A o o B Q A A A A A A A A A A A A A A A A A A A A A A A A A A A C F U 0 1 r 2 0 A Q v R v 8 H x b 1 I o N i a C k p N P i Q y i 0 1 J a 1 j u f T g m L K W J t K S 1 a z Z X S U 2 x v + 9 s 5 J s i 2 h D d Z E 0 b 2 b e m y 8 D q R U K W d K 8 3 9 8 M B 8 O B K b i G j P 3 S G W j D J k y C H Q 4 Y P Y m q d A p k + b p L Q Y 7 / K P 2 0 U e o p / C Y k j G O F F t C a M J h + f q g d F u z W G J F j 6 c w P C Z d g 2 J R b T m y W P S p N P 6 b Y K K 6 z 8 U 6 a X T C K G F Z S R s z q C k Z R w 9 m o + J s U Q E G T V s J h N b N Q T o I G D K I f A r N J U P s E 6 + P K k a z b + H f B X K t S W S r o O / D a n d I s + Y Y k t 0 h r D 7 t U E V u 1 6 K 2 U S c o l 1 2 b i d K 1 H 5 8 R x w T G n v M v 9 F i 5 J l 5 q j o e r K W M m q R A e a 0 K M i O h y C h X p h s 2 k Q s R n a 6 4 9 j 5 3 u M 2 K G p i 8 2 1 U F r Y P e G W E G Z h Z 2 t 4 K k y q K r Q n A K t y A 7 q G f q O w L j A F D 5 g U Y r s V m L N Y G V 9 w X B m r S m L 2 a T q D P 3 k J P U k u N b t T W R 8 5 x y W Q u 0 3 o O V B n s i q 1 L O Y W c q X 7 5 Z 4 c k m p z 9 V 8 n t 4 Z c I O g 3 P b z 6 T + A X b o D d c Z 0 L 9 D X I d d 1 D v o C c r q f f F E t q m X K T V M 8 C U 0 9 z f O O d 0 3 S 4 p E r q b n p X g z b 8 n C y j 7 8 s M v A j x P w r f x O 8 r j p Y 0 k E h K S 9 u J 8 N L n r E / X E 9 1 o 8 S 5 L v f s f r k 9 B H P d d + 6 e u / X i 5 q A W U 6 p l U N G 6 d S 2 2 A 1 h y + O r 2 o c 0 h d 5 g v b c T Q c C H y L 5 e Y f U E s B A i 0 A F A A C A A g A j K A k W b t n 0 o + k A A A A 9 g A A A B I A A A A A A A A A A A A A A A A A A A A A A E N v b m Z p Z y 9 Q Y W N r Y W d l L n h t b F B L A Q I t A B Q A A g A I A I y g J F k P y u m r p A A A A O k A A A A T A A A A A A A A A A A A A A A A A P A A A A B b Q 2 9 u d G V u d F 9 U e X B l c 1 0 u e G 1 s U E s B A i 0 A F A A C A A g A j K A k W U D v C c I F A g A A B g U A A B M A A A A A A A A A A A A A A A A A 4 Q E A A E Z v c m 1 1 b G F z L 1 N l Y 3 R p b 2 4 x L m 1 Q S w U G A A A A A A M A A w D C A A A A M 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B Y A A A A A A A C e 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l F 1 Z X J 5 S U Q i I F Z h b H V l P S J z N 2 E 0 O G Q 4 O T U t M G F k O C 0 0 N W U y L W I 3 Y z E t N j c 5 Z j h j N W Q z N z B 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O T U y I i A v P j x F b n R y e S B U e X B l P S J G a W x s R X J y b 3 J D b 2 R l I i B W Y W x 1 Z T 0 i c 1 V u a 2 5 v d 2 4 i I C 8 + P E V u d H J 5 I F R 5 c G U 9 I k Z p b G x F c n J v c k N v d W 5 0 I i B W Y W x 1 Z T 0 i b D A i I C 8 + P E V u d H J 5 I F R 5 c G U 9 I k Z p b G x M Y X N 0 V X B k Y X R l Z C I g V m F s d W U 9 I m Q y M D I 0 L T A 5 L T A 0 V D E 0 O j M w O j U 2 L j c y N D E 1 M z J a I i A v P j x F b n R y e S B U e X B l P S J G a W x s Q 2 9 s d W 1 u V H l w Z X M i I F Z h b H V l P S J z Q m d V R k J R T U d C Z 1 l H Q m d Z R 0 J R W U d C Z 1 l E Q 1 F r R k F 3 V U Q i I C 8 + P E V u d H J 5 I F R 5 c G U 9 I k Z p b G x D b 2 x 1 b W 5 O Y W 1 l c y I g V m F s d W U 9 I n N b 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i I C 8 + P E V u d H J 5 I F R 5 c G U 9 I k Z p b G x T d G F 0 d X M i I F Z h b H V l P S J z Q 2 9 t c G x l d G U i I C 8 + P E V u d H J 5 I F R 5 c G U 9 I l J l b G F 0 a W 9 u c 2 h p c E l u Z m 9 D b 2 5 0 Y W l u Z X I i I F Z h b H V l P S J z e y Z x d W 9 0 O 2 N v b H V t b k N v d W 5 0 J n F 1 b 3 Q 7 O j I 0 L C Z x d W 9 0 O 2 t l e U N v b H V t b k 5 h b W V z J n F 1 b 3 Q 7 O l t d L C Z x d W 9 0 O 3 F 1 Z X J 5 U m V s Y X R p b 2 5 z a G l w c y Z x d W 9 0 O z p b X S w m c X V v d D t j b 2 x 1 b W 5 J Z G V u d G l 0 a W V z J n F 1 b 3 Q 7 O l s 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X S w m c X V v d D t D b 2 x 1 b W 5 D b 3 V u d C Z x d W 9 0 O z o y N C w m c X V v d D t L Z X l D b 2 x 1 b W 5 O Y W 1 l c y Z x d W 9 0 O z p b X S w m c X V v d D t D b 2 x 1 b W 5 J Z G V u d G l 0 a W V z J n F 1 b 3 Q 7 O l s 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U m V t b 3 Z l Z C U y M E N v b H V t b n M 8 L 0 l 0 Z W 1 Q Y X R o P j w v S X R l b U x v Y 2 F 0 a W 9 u P j x T d G F i b G V F b n R y a W V z I C 8 + P C 9 J d G V t P j w v S X R l b X M + P C 9 M b 2 N h b F B h Y 2 t h Z 2 V N Z X R h Z G F 0 Y U Z p b G U + F g A A A F B L B Q Y A A A A A A A A A A A A A A A A A A A A A A A A m A Q A A A Q A A A N C M n d 8 B F d E R j H o A w E / C l + s B A A A A Q s j E K Y 1 M L U + t f 3 Z D / u m + 0 A A A A A A C A A A A A A A Q Z g A A A A E A A C A A A A A p 8 V 5 k Q c q Z R 6 i E p J A w v 9 b I 0 i W n 4 B R t b i p y u o v T a S W + w g A A A A A O g A A A A A I A A C A A A A D g M p z M O Y 4 J w M 7 7 5 i 0 h Y 2 i u E c U M 9 t + v e G 1 D 2 9 g / 5 n D b P 1 A A A A B e G M x + 1 3 t V 3 K k c b n F I O e f f / F 7 1 f + C 2 v t e L j X k o B M y t Z A 4 s C 2 C 0 5 8 Y Q 8 + C 1 Y U 3 d O e 5 u U A 9 Z d f u P V n + z 8 Y o J 0 F q x s O f 0 M f B O Y q d M G E o l w g T 4 E E A A A A B X R M n W X p G d e z Y H J c 8 A c 2 g W H r N i q U u Q G d 3 b s R t r 1 c b H 1 O Z N G M h 9 R v M C K W l V x u 6 X P a a T n a F / A G y G w U A 1 u Y d y P Y / m < / D a t a M a s h u p > 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 M e a s u r e s \ S u m   o f   Q u a n t i t y   o r d e r e d   n e w < / K e y > < / D i a g r a m O b j e c t K e y > < D i a g r a m O b j e c t K e y > < K e y > M e a s u r e s \ S u m   o f   Q u a n t i t y   o r d e r e d   n e w \ T a g I n f o \ F o r m u l a < / K e y > < / D i a g r a m O b j e c t K e y > < D i a g r a m O b j e c t K e y > < K e y > M e a s u r e s \ S u m   o f   Q u a n t i t y   o r d e r e d   n e w \ T a g I n f o \ V a l u e < / K e y > < / D i a g r a m O b j e c t K e y > < D i a g r a m O b j e c t K e y > < K e y > M e a s u r e s \ S u m   o f   P r o d u c t   B a s e   M a r g i n < / K e y > < / D i a g r a m O b j e c t K e y > < D i a g r a m O b j e c t K e y > < K e y > M e a s u r e s \ S u m   o f   P r o d u c t   B a s e   M a r g i n \ T a g I n f o \ F o r m u l a < / K e y > < / D i a g r a m O b j e c t K e y > < D i a g r a m O b j e c t K e y > < K e y > M e a s u r e s \ S u m   o f   P r o d u c t   B a s e   M a r g i n \ T a g I n f o \ V a l u e < / K e y > < / D i a g r a m O b j e c t K e y > < D i a g r a m O b j e c t K e y > < K e y > M e a s u r e s \ C o u n t   o f   P r o d u c t   C a t e g o r y < / K e y > < / D i a g r a m O b j e c t K e y > < D i a g r a m O b j e c t K e y > < K e y > M e a s u r e s \ C o u n t   o f   P r o d u c t   C a t e g o r y \ T a g I n f o \ F o r m u l a < / K e y > < / D i a g r a m O b j e c t K e y > < D i a g r a m O b j e c t K e y > < K e y > M e a s u r e s \ C o u n t   o f   P r o d u c t   C a t e g o r y \ T a g I n f o \ V a l u e < / K e y > < / D i a g r a m O b j e c t K e y > < D i a g r a m O b j e c t K e y > < K e y > M e a s u r e s \ C o u n t   o f   P r o d u c t   S u b - C a t e g o r y < / K e y > < / D i a g r a m O b j e c t K e y > < D i a g r a m O b j e c t K e y > < K e y > M e a s u r e s \ C o u n t   o f   P r o d u c t   S u b - C a t e g o r y \ T a g I n f o \ F o r m u l a < / K e y > < / D i a g r a m O b j e c t K e y > < D i a g r a m O b j e c t K e y > < K e y > M e a s u r e s \ C o u n t   o f   P r o d u c t   S u b - C a t e g o r y \ T a g I n f o \ V a l u e < / K e y > < / D i a g r a m O b j e c t K e y > < D i a g r a m O b j e c t K e y > < K e y > M e a s u r e s \ S u m   o f   U n i t   P r i c e < / K e y > < / D i a g r a m O b j e c t K e y > < D i a g r a m O b j e c t K e y > < K e y > M e a s u r e s \ S u m   o f   U n i t   P r i c e \ T a g I n f o \ F o r m u l a < / K e y > < / D i a g r a m O b j e c t K e y > < D i a g r a m O b j e c t K e y > < K e y > M e a s u r e s \ S u m   o f   U n i t   P r i c e \ T a g I n f o \ V a l u e < / K e y > < / D i a g r a m O b j e c t K e y > < D i a g r a m O b j e c t K e y > < K e y > M e a s u r e s \ S u m   o f   D i s c o u n t < / K e y > < / D i a g r a m O b j e c t K e y > < D i a g r a m O b j e c t K e y > < K e y > M e a s u r e s \ S u m   o f   D i s c o u n t \ T a g I n f o \ F o r m u l a < / K e y > < / D i a g r a m O b j e c t K e y > < D i a g r a m O b j e c t K e y > < K e y > M e a s u r e s \ S u m   o f   D i s c o u n t \ T a g I n f o \ V a l u e 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 C o l u m n s \ S h i p   D a t e   ( M o n t h   I n d e x ) < / K e y > < / D i a g r a m O b j e c t K e y > < D i a g r a m O b j e c t K e y > < K e y > C o l u m n s \ S h i p   D a t e   ( M o n t h ) < / K e y > < / D i a g r a m O b j e c t K e y > < D i a g r a m O b j e c t K e y > < K e y > C o l u m n s \ O r d e r   D a t e   ( M o n t h   I n d e x ) < / K e y > < / D i a g r a m O b j e c t K e y > < D i a g r a m O b j e c t K e y > < K e y > C o l u m n s \ O r d e r   D a t e   ( M o n t h ) 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 Q u a n t i t y   o r d e r e d   n e w & g t ; - & l t ; M e a s u r e s \ Q u a n t i t y   o r d e r e d   n e w & g t ; < / K e y > < / D i a g r a m O b j e c t K e y > < D i a g r a m O b j e c t K e y > < K e y > L i n k s \ & l t ; C o l u m n s \ S u m   o f   Q u a n t i t y   o r d e r e d   n e w & g t ; - & l t ; M e a s u r e s \ Q u a n t i t y   o r d e r e d   n e w & g t ; \ C O L U M N < / K e y > < / D i a g r a m O b j e c t K e y > < D i a g r a m O b j e c t K e y > < K e y > L i n k s \ & l t ; C o l u m n s \ S u m   o f   Q u a n t i t y   o r d e r e d   n e w & g t ; - & l t ; M e a s u r e s \ Q u a n t i t y   o r d e r e d   n e w & g t ; \ M E A S U R E < / K e y > < / D i a g r a m O b j e c t K e y > < D i a g r a m O b j e c t K e y > < K e y > L i n k s \ & l t ; C o l u m n s \ S u m   o f   P r o d u c t   B a s e   M a r g i n & g t ; - & l t ; M e a s u r e s \ P r o d u c t   B a s e   M a r g i n & g t ; < / K e y > < / D i a g r a m O b j e c t K e y > < D i a g r a m O b j e c t K e y > < K e y > L i n k s \ & l t ; C o l u m n s \ S u m   o f   P r o d u c t   B a s e   M a r g i n & g t ; - & l t ; M e a s u r e s \ P r o d u c t   B a s e   M a r g i n & g t ; \ C O L U M N < / K e y > < / D i a g r a m O b j e c t K e y > < D i a g r a m O b j e c t K e y > < K e y > L i n k s \ & l t ; C o l u m n s \ S u m   o f   P r o d u c t   B a s e   M a r g i n & g t ; - & l t ; M e a s u r e s \ P r o d u c t   B a s e   M a r g i n & g t ; \ M E A S U R E < / K e y > < / D i a g r a m O b j e c t K e y > < D i a g r a m O b j e c t K e y > < K e y > L i n k s \ & l t ; C o l u m n s \ C o u n t   o f   P r o d u c t   C a t e g o r y & g t ; - & l t ; M e a s u r e s \ P r o d u c t   C a t e g o r y & g t ; < / K e y > < / D i a g r a m O b j e c t K e y > < D i a g r a m O b j e c t K e y > < K e y > L i n k s \ & l t ; C o l u m n s \ C o u n t   o f   P r o d u c t   C a t e g o r y & g t ; - & l t ; M e a s u r e s \ P r o d u c t   C a t e g o r y & g t ; \ C O L U M N < / K e y > < / D i a g r a m O b j e c t K e y > < D i a g r a m O b j e c t K e y > < K e y > L i n k s \ & l t ; C o l u m n s \ C o u n t   o f   P r o d u c t   C a t e g o r y & g t ; - & l t ; M e a s u r e s \ P r o d u c t   C a t e g o r y & g t ; \ M E A S U R E < / K e y > < / D i a g r a m O b j e c t K e y > < D i a g r a m O b j e c t K e y > < K e y > L i n k s \ & l t ; C o l u m n s \ C o u n t   o f   P r o d u c t   S u b - C a t e g o r y & g t ; - & l t ; M e a s u r e s \ P r o d u c t   S u b - C a t e g o r y & g t ; < / K e y > < / D i a g r a m O b j e c t K e y > < D i a g r a m O b j e c t K e y > < K e y > L i n k s \ & l t ; C o l u m n s \ C o u n t   o f   P r o d u c t   S u b - C a t e g o r y & g t ; - & l t ; M e a s u r e s \ P r o d u c t   S u b - C a t e g o r y & g t ; \ C O L U M N < / K e y > < / D i a g r a m O b j e c t K e y > < D i a g r a m O b j e c t K e y > < K e y > L i n k s \ & l t ; C o l u m n s \ C o u n t   o f   P r o d u c t   S u b - C a t e g o r y & g t ; - & l t ; M e a s u r e s \ P r o d u c t   S u b - C a t e g o r y & g t ; \ M E A S U R E 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 Q u a n t i t y   o r d e r e d   n e w < / K e y > < / a : K e y > < a : V a l u e   i : t y p e = " M e a s u r e G r i d N o d e V i e w S t a t e " > < C o l u m n > 2 2 < / C o l u m n > < L a y e d O u t > t r u e < / L a y e d O u t > < W a s U I I n v i s i b l e > t r u e < / W a s U I I n v i s i b l e > < / a : V a l u e > < / a : K e y V a l u e O f D i a g r a m O b j e c t K e y a n y T y p e z b w N T n L X > < a : K e y V a l u e O f D i a g r a m O b j e c t K e y a n y T y p e z b w N T n L X > < a : K e y > < K e y > M e a s u r e s \ S u m   o f   Q u a n t i t y   o r d e r e d   n e w \ T a g I n f o \ F o r m u l a < / K e y > < / a : K e y > < a : V a l u e   i : t y p e = " M e a s u r e G r i d V i e w S t a t e I D i a g r a m T a g A d d i t i o n a l I n f o " / > < / a : K e y V a l u e O f D i a g r a m O b j e c t K e y a n y T y p e z b w N T n L X > < a : K e y V a l u e O f D i a g r a m O b j e c t K e y a n y T y p e z b w N T n L X > < a : K e y > < K e y > M e a s u r e s \ S u m   o f   Q u a n t i t y   o r d e r e d   n e w \ T a g I n f o \ V a l u e < / K e y > < / a : K e y > < a : V a l u e   i : t y p e = " M e a s u r e G r i d V i e w S t a t e I D i a g r a m T a g A d d i t i o n a l I n f o " / > < / a : K e y V a l u e O f D i a g r a m O b j e c t K e y a n y T y p e z b w N T n L X > < a : K e y V a l u e O f D i a g r a m O b j e c t K e y a n y T y p e z b w N T n L X > < a : K e y > < K e y > M e a s u r e s \ S u m   o f   P r o d u c t   B a s e   M a r g i n < / K e y > < / a : K e y > < a : V a l u e   i : t y p e = " M e a s u r e G r i d N o d e V i e w S t a t e " > < C o l u m n > 1 3 < / C o l u m n > < L a y e d O u t > t r u e < / L a y e d O u t > < W a s U I I n v i s i b l e > t r u e < / W a s U I I n v i s i b l e > < / a : V a l u e > < / a : K e y V a l u e O f D i a g r a m O b j e c t K e y a n y T y p e z b w N T n L X > < a : K e y V a l u e O f D i a g r a m O b j e c t K e y a n y T y p e z b w N T n L X > < a : K e y > < K e y > M e a s u r e s \ S u m   o f   P r o d u c t   B a s e   M a r g i n \ T a g I n f o \ F o r m u l a < / K e y > < / a : K e y > < a : V a l u e   i : t y p e = " M e a s u r e G r i d V i e w S t a t e I D i a g r a m T a g A d d i t i o n a l I n f o " / > < / a : K e y V a l u e O f D i a g r a m O b j e c t K e y a n y T y p e z b w N T n L X > < a : K e y V a l u e O f D i a g r a m O b j e c t K e y a n y T y p e z b w N T n L X > < a : K e y > < K e y > M e a s u r e s \ S u m   o f   P r o d u c t   B a s e   M a r g i n \ T a g I n f o \ V a l u e < / K e y > < / a : K e y > < a : V a l u e   i : t y p e = " M e a s u r e G r i d V i e w S t a t e I D i a g r a m T a g A d d i t i o n a l I n f o " / > < / a : K e y V a l u e O f D i a g r a m O b j e c t K e y a n y T y p e z b w N T n L X > < a : K e y V a l u e O f D i a g r a m O b j e c t K e y a n y T y p e z b w N T n L X > < a : K e y > < K e y > M e a s u r e s \ C o u n t   o f   P r o d u c t   C a t e g o r y < / K e y > < / a : K e y > < a : V a l u e   i : t y p e = " M e a s u r e G r i d N o d e V i e w S t a t e " > < C o l u m n > 9 < / C o l u m n > < L a y e d O u t > t r u e < / L a y e d O u t > < W a s U I I n v i s i b l e > t r u e < / W a s U I I n v i s i b l e > < / a : V a l u e > < / a : K e y V a l u e O f D i a g r a m O b j e c t K e y a n y T y p e z b w N T n L X > < a : K e y V a l u e O f D i a g r a m O b j e c t K e y a n y T y p e z b w N T n L X > < a : K e y > < K e y > M e a s u r e s \ C o u n t   o f   P r o d u c t   C a t e g o r y \ T a g I n f o \ F o r m u l a < / K e y > < / a : K e y > < a : V a l u e   i : t y p e = " M e a s u r e G r i d V i e w S t a t e I D i a g r a m T a g A d d i t i o n a l I n f o " / > < / a : K e y V a l u e O f D i a g r a m O b j e c t K e y a n y T y p e z b w N T n L X > < a : K e y V a l u e O f D i a g r a m O b j e c t K e y a n y T y p e z b w N T n L X > < a : K e y > < K e y > M e a s u r e s \ C o u n t   o f   P r o d u c t   C a t e g o r y \ T a g I n f o \ V a l u e < / K e y > < / a : K e y > < a : V a l u e   i : t y p e = " M e a s u r e G r i d V i e w S t a t e I D i a g r a m T a g A d d i t i o n a l I n f o " / > < / a : K e y V a l u e O f D i a g r a m O b j e c t K e y a n y T y p e z b w N T n L X > < a : K e y V a l u e O f D i a g r a m O b j e c t K e y a n y T y p e z b w N T n L X > < a : K e y > < K e y > M e a s u r e s \ C o u n t   o f   P r o d u c t   S u b - C a t e g o r y < / K e y > < / a : K e y > < a : V a l u e   i : t y p e = " M e a s u r e G r i d N o d e V i e w S t a t e " > < C o l u m n > 1 0 < / C o l u m n > < L a y e d O u t > t r u e < / L a y e d O u t > < W a s U I I n v i s i b l e > t r u e < / W a s U I I n v i s i b l e > < / a : V a l u e > < / a : K e y V a l u e O f D i a g r a m O b j e c t K e y a n y T y p e z b w N T n L X > < a : K e y V a l u e O f D i a g r a m O b j e c t K e y a n y T y p e z b w N T n L X > < a : K e y > < K e y > M e a s u r e s \ C o u n t   o f   P r o d u c t   S u b - C a t e g o r y \ T a g I n f o \ F o r m u l a < / K e y > < / a : K e y > < a : V a l u e   i : t y p e = " M e a s u r e G r i d V i e w S t a t e I D i a g r a m T a g A d d i t i o n a l I n f o " / > < / a : K e y V a l u e O f D i a g r a m O b j e c t K e y a n y T y p e z b w N T n L X > < a : K e y V a l u e O f D i a g r a m O b j e c t K e y a n y T y p e z b w N T n L X > < a : K e y > < K e y > M e a s u r e s \ C o u n t   o f   P r o d u c t   S u b - C a t e g o r y \ T a g I n f o \ V a l u e < / K e y > < / a : K e y > < a : V a l u e   i : t y p e = " M e a s u r e G r i d V i e w S t a t e I D i a g r a m T a g A d d i t i o n a l I n f o " / > < / a : K e y V a l u e O f D i a g r a m O b j e c t K e y a n y T y p e z b w N T n L X > < a : K e y V a l u e O f D i a g r a m O b j e c t K e y a n y T y p e z b w N T n L X > < a : K e y > < K e y > M e a s u r e s \ S u m   o f   U n i t   P r i c e < / K e y > < / a : K e y > < a : V a l u e   i : t y p e = " M e a s u r e G r i d N o d e V i e w S t a t e " > < C o l u m n > 3 < / 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 M e a s u r e s \ S u m   o f   D i s c o u n t < / K e y > < / a : K e y > < a : V a l u e   i : t y p e = " M e a s u r e G r i d N o d e V i e w S t a t e " > < C o l u m n > 2 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 C o l u m n s \ S h i p   D a t e   ( M o n t h   I n d e x ) < / K e y > < / a : K e y > < a : V a l u e   i : t y p e = " M e a s u r e G r i d N o d e V i e w S t a t e " > < C o l u m n > 2 5 < / C o l u m n > < L a y e d O u t > t r u e < / L a y e d O u t > < / a : V a l u e > < / a : K e y V a l u e O f D i a g r a m O b j e c t K e y a n y T y p e z b w N T n L X > < a : K e y V a l u e O f D i a g r a m O b j e c t K e y a n y T y p e z b w N T n L X > < a : K e y > < K e y > C o l u m n s \ S h i p   D a t e   ( M o n t h ) < / K e y > < / a : K e y > < a : V a l u e   i : t y p e = " M e a s u r e G r i d N o d e V i e w S t a t e " > < C o l u m n > 2 6 < / C o l u m n > < L a y e d O u t > t r u e < / L a y e d O u t > < / a : V a l u e > < / a : K e y V a l u e O f D i a g r a m O b j e c t K e y a n y T y p e z b w N T n L X > < a : K e y V a l u e O f D i a g r a m O b j e c t K e y a n y T y p e z b w N T n L X > < a : K e y > < K e y > C o l u m n s \ O r d e r   D a t e   ( M o n t h   I n d e x ) < / K e y > < / a : K e y > < a : V a l u e   i : t y p e = " M e a s u r e G r i d N o d e V i e w S t a t e " > < C o l u m n > 2 7 < / C o l u m n > < L a y e d O u t > t r u e < / L a y e d O u t > < / a : V a l u e > < / a : K e y V a l u e O f D i a g r a m O b j e c t K e y a n y T y p e z b w N T n L X > < a : K e y V a l u e O f D i a g r a m O b j e c t K e y a n y T y p e z b w N T n L X > < a : K e y > < K e y > C o l u m n s \ O r d e r   D a t e   ( M o n t h ) < / K e y > < / a : K e y > < a : V a l u e   i : t y p e = " M e a s u r e G r i d N o d e V i e w S t a t e " > < C o l u m n > 2 8 < / 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 Q u a n t i t y   o r d e r e d   n e w & g t ; - & l t ; M e a s u r e s \ Q u a n t i t y   o r d e r e d   n e w & g t ; < / K e y > < / a : K e y > < a : V a l u e   i : t y p e = " M e a s u r e G r i d V i e w S t a t e I D i a g r a m L i n k " / > < / a : K e y V a l u e O f D i a g r a m O b j e c t K e y a n y T y p e z b w N T n L X > < a : K e y V a l u e O f D i a g r a m O b j e c t K e y a n y T y p e z b w N T n L X > < a : K e y > < K e y > L i n k s \ & l t ; C o l u m n s \ S u m   o f   Q u a n t i t y   o r d e r e d   n e w & g t ; - & l t ; M e a s u r e s \ Q u a n t i t y   o r d e r e d   n e w & g t ; \ C O L U M N < / K e y > < / a : K e y > < a : V a l u e   i : t y p e = " M e a s u r e G r i d V i e w S t a t e I D i a g r a m L i n k E n d p o i n t " / > < / a : K e y V a l u e O f D i a g r a m O b j e c t K e y a n y T y p e z b w N T n L X > < a : K e y V a l u e O f D i a g r a m O b j e c t K e y a n y T y p e z b w N T n L X > < a : K e y > < K e y > L i n k s \ & l t ; C o l u m n s \ S u m   o f   Q u a n t i t y   o r d e r e d   n e w & g t ; - & l t ; M e a s u r e s \ Q u a n t i t y   o r d e r e d   n e w & g t ; \ M E A S U R E < / K e y > < / a : K e y > < a : V a l u e   i : t y p e = " M e a s u r e G r i d V i e w S t a t e I D i a g r a m L i n k E n d p o i n t " / > < / a : K e y V a l u e O f D i a g r a m O b j e c t K e y a n y T y p e z b w N T n L X > < a : K e y V a l u e O f D i a g r a m O b j e c t K e y a n y T y p e z b w N T n L X > < a : K e y > < K e y > L i n k s \ & l t ; C o l u m n s \ S u m   o f   P r o d u c t   B a s e   M a r g i n & g t ; - & l t ; M e a s u r e s \ P r o d u c t   B a s e   M a r g i n & g t ; < / K e y > < / a : K e y > < a : V a l u e   i : t y p e = " M e a s u r e G r i d V i e w S t a t e I D i a g r a m L i n k " / > < / a : K e y V a l u e O f D i a g r a m O b j e c t K e y a n y T y p e z b w N T n L X > < a : K e y V a l u e O f D i a g r a m O b j e c t K e y a n y T y p e z b w N T n L X > < a : K e y > < K e y > L i n k s \ & l t ; C o l u m n s \ S u m   o f   P r o d u c t   B a s e   M a r g i n & g t ; - & l t ; M e a s u r e s \ P r o d u c t   B a s e   M a r g i n & g t ; \ C O L U M N < / K e y > < / a : K e y > < a : V a l u e   i : t y p e = " M e a s u r e G r i d V i e w S t a t e I D i a g r a m L i n k E n d p o i n t " / > < / a : K e y V a l u e O f D i a g r a m O b j e c t K e y a n y T y p e z b w N T n L X > < a : K e y V a l u e O f D i a g r a m O b j e c t K e y a n y T y p e z b w N T n L X > < a : K e y > < K e y > L i n k s \ & l t ; C o l u m n s \ S u m   o f   P r o d u c t   B a s e   M a r g i n & g t ; - & l t ; M e a s u r e s \ P r o d u c t   B a s e   M a r g i n & g t ; \ M E A S U R E < / K e y > < / a : K e y > < a : V a l u e   i : t y p e = " M e a s u r e G r i d V i e w S t a t e I D i a g r a m L i n k E n d p o i n t " / > < / a : K e y V a l u e O f D i a g r a m O b j e c t K e y a n y T y p e z b w N T n L X > < a : K e y V a l u e O f D i a g r a m O b j e c t K e y a n y T y p e z b w N T n L X > < a : K e y > < K e y > L i n k s \ & l t ; C o l u m n s \ C o u n t   o f   P r o d u c t   C a t e g o r y & g t ; - & l t ; M e a s u r e s \ P r o d u c t   C a t e g o r y & g t ; < / K e y > < / a : K e y > < a : V a l u e   i : t y p e = " M e a s u r e G r i d V i e w S t a t e I D i a g r a m L i n k " / > < / a : K e y V a l u e O f D i a g r a m O b j e c t K e y a n y T y p e z b w N T n L X > < a : K e y V a l u e O f D i a g r a m O b j e c t K e y a n y T y p e z b w N T n L X > < a : K e y > < K e y > L i n k s \ & l t ; C o l u m n s \ C o u n t   o f   P r o d u c t   C a t e g o r y & g t ; - & l t ; M e a s u r e s \ P r o d u c t   C a t e g o r y & g t ; \ C O L U M N < / K e y > < / a : K e y > < a : V a l u e   i : t y p e = " M e a s u r e G r i d V i e w S t a t e I D i a g r a m L i n k E n d p o i n t " / > < / a : K e y V a l u e O f D i a g r a m O b j e c t K e y a n y T y p e z b w N T n L X > < a : K e y V a l u e O f D i a g r a m O b j e c t K e y a n y T y p e z b w N T n L X > < a : K e y > < K e y > L i n k s \ & l t ; C o l u m n s \ C o u n t   o f   P r o d u c t   C a t e g o r y & g t ; - & l t ; M e a s u r e s \ P r o d u c t   C a t e g o r y & g t ; \ M E A S U R E < / K e y > < / a : K e y > < a : V a l u e   i : t y p e = " M e a s u r e G r i d V i e w S t a t e I D i a g r a m L i n k E n d p o i n t " / > < / a : K e y V a l u e O f D i a g r a m O b j e c t K e y a n y T y p e z b w N T n L X > < a : K e y V a l u e O f D i a g r a m O b j e c t K e y a n y T y p e z b w N T n L X > < a : K e y > < K e y > L i n k s \ & l t ; C o l u m n s \ C o u n t   o f   P r o d u c t   S u b - C a t e g o r y & g t ; - & l t ; M e a s u r e s \ P r o d u c t   S u b - C a t e g o r y & g t ; < / K e y > < / a : K e y > < a : V a l u e   i : t y p e = " M e a s u r e G r i d V i e w S t a t e I D i a g r a m L i n k " / > < / a : K e y V a l u e O f D i a g r a m O b j e c t K e y a n y T y p e z b w N T n L X > < a : K e y V a l u e O f D i a g r a m O b j e c t K e y a n y T y p e z b w N T n L X > < a : K e y > < K e y > L i n k s \ & l t ; C o l u m n s \ C o u n t   o f   P r o d u c t   S u b - C a t e g o r y & g t ; - & l t ; M e a s u r e s \ P r o d u c t   S u b - C a t e g o r y & g t ; \ C O L U M N < / K e y > < / a : K e y > < a : V a l u e   i : t y p e = " M e a s u r e G r i d V i e w S t a t e I D i a g r a m L i n k E n d p o i n t " / > < / a : K e y V a l u e O f D i a g r a m O b j e c t K e y a n y T y p e z b w N T n L X > < a : K e y V a l u e O f D i a g r a m O b j e c t K e y a n y T y p e z b w N T n L X > < a : K e y > < K e y > L i n k s \ & l t ; C o l u m n s \ C o u n t   o f   P r o d u c t   S u b - C a t e g o r y & g t ; - & l t ; M e a s u r e s \ P r o d u c t   S u b - C a t e g o r y & g t ; \ M E A S U R E 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 T a g s \ T a b l e s \ & l t ; T a b l e s \ R e t u r n s & g t ; < / K e y > < / D i a g r a m O b j e c t K e y > < D i a g r a m O b j e c t K e y > < K e y > D y n a m i c   T a g s \ T a b l e s \ & l t ; T a b l e s \ U s e r s & g t ; < / K e y > < / D i a g r a m O b j e c t K e y > < D i a g r a m O b j e c t K e y > < K e y > D y n a m i c   T a g s \ T a b l e s \ & l t ; T a b l e s \ O r d e r s & g t ; < / K e y > < / D i a g r a m O b j e c t K e y > < D i a g r a m O b j e c t K e y > < K e y > T a b l e s \ R e t u r n s < / K e y > < / D i a g r a m O b j e c t K e y > < D i a g r a m O b j e c t K e y > < K e y > T a b l e s \ R e t u r n s \ C o l u m n s \ O r d e r   I D < / K e y > < / D i a g r a m O b j e c t K e y > < D i a g r a m O b j e c t K e y > < K e y > T a b l e s \ R e t u r n s \ C o l u m n s \ S t a t u s < / K e y > < / D i a g r a m O b j e c t K e y > < D i a g r a m O b j e c t K e y > < K e y > T a b l e s \ R e t u r n s \ M e a s u r e s \ S u m   o f   O r d e r   I D < / K e y > < / D i a g r a m O b j e c t K e y > < D i a g r a m O b j e c t K e y > < K e y > T a b l e s \ R e t u r n s \ S u m   o f   O r d e r   I D \ A d d i t i o n a l   I n f o \ I m p l i c i t   M e a s u r e < / K e y > < / D i a g r a m O b j e c t K e y > < D i a g r a m O b j e c t K e y > < K e y > T a b l e s \ R e t u r n s \ M e a s u r e s \ C o u n t   o f   S t a t u s < / K e y > < / D i a g r a m O b j e c t K e y > < D i a g r a m O b j e c t K e y > < K e y > T a b l e s \ R e t u r n s \ C o u n t   o f   S t a t u s \ A d d i t i o n a l   I n f o \ I m p l i c i t   M e a s u r e < / K e y > < / D i a g r a m O b j e c t K e y > < D i a g r a m O b j e c t K e y > < K e y > T a b l e s \ U s e r s < / K e y > < / D i a g r a m O b j e c t K e y > < D i a g r a m O b j e c t K e y > < K e y > T a b l e s \ U s e r s \ C o l u m n s \ R e g i o n < / K e y > < / D i a g r a m O b j e c t K e y > < D i a g r a m O b j e c t K e y > < K e y > T a b l e s \ U s e r s \ C o l u m n s \ M a n a g e r < / 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 T a b l e s \ O r d e r s \ C o l u m n s \ S h i p   D a t e   ( M o n t h   I n d e x ) < / K e y > < / D i a g r a m O b j e c t K e y > < D i a g r a m O b j e c t K e y > < K e y > T a b l e s \ O r d e r s \ C o l u m n s \ S h i p   D a t e   ( M o n t h ) < / K e y > < / D i a g r a m O b j e c t K e y > < D i a g r a m O b j e c t K e y > < K e y > T a b l e s \ O r d e r s \ C o l u m n s \ O r d e r   D a t e   ( M o n t h   I n d e x ) < / K e y > < / D i a g r a m O b j e c t K e y > < D i a g r a m O b j e c t K e y > < K e y > T a b l e s \ O r d e r s \ C o l u m n s \ O r d e r   D a t e   ( M o n t h ) < / K e y > < / D i a g r a m O b j e c t K e y > < D i a g r a m O b j e c t K e y > < K e y > T a b l e s \ O r d e r s \ M e a s u r e s \ S u m   o f   S a l e s < / K e y > < / D i a g r a m O b j e c t K e y > < D i a g r a m O b j e c t K e y > < K e y > T a b l e s \ O r d e r s \ S u m   o f   S a l e s \ A d d i t i o n a l   I n f o \ I m p l i c i t   M e a s u r e < / K e y > < / D i a g r a m O b j e c t K e y > < D i a g r a m O b j e c t K e y > < K e y > T a b l e s \ O r d e r s \ M e a s u r e s \ S u m   o f   P r o f i t < / K e y > < / D i a g r a m O b j e c t K e y > < D i a g r a m O b j e c t K e y > < K e y > T a b l e s \ O r d e r s \ S u m   o f   P r o f i t \ A d d i t i o n a l   I n f o \ I m p l i c i t   M e a s u r e < / K e y > < / D i a g r a m O b j e c t K e y > < D i a g r a m O b j e c t K e y > < K e y > T a b l e s \ O r d e r s \ M e a s u r e s \ S u m   o f   Q u a n t i t y   o r d e r e d   n e w < / K e y > < / D i a g r a m O b j e c t K e y > < D i a g r a m O b j e c t K e y > < K e y > T a b l e s \ O r d e r s \ S u m   o f   Q u a n t i t y   o r d e r e d   n e w \ A d d i t i o n a l   I n f o \ I m p l i c i t   M e a s u r e < / K e y > < / D i a g r a m O b j e c t K e y > < D i a g r a m O b j e c t K e y > < K e y > T a b l e s \ O r d e r s \ M e a s u r e s \ S u m   o f   P r o d u c t   B a s e   M a r g i n < / K e y > < / D i a g r a m O b j e c t K e y > < D i a g r a m O b j e c t K e y > < K e y > T a b l e s \ O r d e r s \ S u m   o f   P r o d u c t   B a s e   M a r g i n \ A d d i t i o n a l   I n f o \ I m p l i c i t   M e a s u r e < / K e y > < / D i a g r a m O b j e c t K e y > < D i a g r a m O b j e c t K e y > < K e y > T a b l e s \ O r d e r s \ M e a s u r e s \ C o u n t   o f   P r o d u c t   C a t e g o r y < / K e y > < / D i a g r a m O b j e c t K e y > < D i a g r a m O b j e c t K e y > < K e y > T a b l e s \ O r d e r s \ C o u n t   o f   P r o d u c t   C a t e g o r y \ A d d i t i o n a l   I n f o \ I m p l i c i t   M e a s u r e < / K e y > < / D i a g r a m O b j e c t K e y > < D i a g r a m O b j e c t K e y > < K e y > T a b l e s \ O r d e r s \ M e a s u r e s \ C o u n t   o f   P r o d u c t   S u b - C a t e g o r y < / K e y > < / D i a g r a m O b j e c t K e y > < D i a g r a m O b j e c t K e y > < K e y > T a b l e s \ O r d e r s \ C o u n t   o f   P r o d u c t   S u b - C a t e g o r y \ A d d i t i o n a l   I n f o \ I m p l i c i t   M e a s u r e < / K e y > < / D i a g r a m O b j e c t K e y > < D i a g r a m O b j e c t K e y > < K e y > T a b l e s \ O r d e r s \ M e a s u r e s \ S u m   o f   U n i t   P r i c e < / K e y > < / D i a g r a m O b j e c t K e y > < D i a g r a m O b j e c t K e y > < K e y > T a b l e s \ O r d e r s \ S u m   o f   U n i t   P r i c e \ A d d i t i o n a l   I n f o \ I m p l i c i t   M e a s u r e < / K e y > < / D i a g r a m O b j e c t K e y > < D i a g r a m O b j e c t K e y > < K e y > T a b l e s \ O r d e r s \ M e a s u r e s \ S u m   o f   D i s c o u n t < / K e y > < / D i a g r a m O b j e c t K e y > < D i a g r a m O b j e c t K e y > < K e y > T a b l e s \ O r d e r s \ S u m   o f   D i s c o u n t \ A d d i t i o n a l   I n f o \ I m p l i c i t   M e a s u r e < / 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 T a b l e s \ R e t u r n s < / K e y > < / a : K e y > < a : V a l u e   i : t y p e = " D i a g r a m D i s p l a y N o d e V i e w S t a t e " > < H e i g h t > 1 5 0 < / H e i g h t > < I s E x p a n d e d > t r u e < / I s E x p a n d e d > < L a y e d O u t > t r u e < / L a y e d O u t > < L e f t > 5 9 6 . 6 0 7 6 2 1 1 3 5 3 3 1 6 7 < / L e f t > < T a b I n d e x > 1 < / T a b I n d e x > < T o p > 2 0 7 . 2 0 0 0 0 0 0 0 0 0 0 0 0 5 < / 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 T a b l e s \ R e t u r n s \ M e a s u r e s \ S u m   o f   O r d e r   I D < / K e y > < / a : K e y > < a : V a l u e   i : t y p e = " D i a g r a m D i s p l a y N o d e V i e w S t a t e " > < H e i g h t > 1 5 0 < / H e i g h t > < I s E x p a n d e d > t r u e < / I s E x p a n d e d > < W i d t h > 2 0 0 < / W i d t h > < / a : V a l u e > < / a : K e y V a l u e O f D i a g r a m O b j e c t K e y a n y T y p e z b w N T n L X > < a : K e y V a l u e O f D i a g r a m O b j e c t K e y a n y T y p e z b w N T n L X > < a : K e y > < K e y > T a b l e s \ R e t u r n s \ S u m   o f   O r d e r   I D \ A d d i t i o n a l   I n f o \ I m p l i c i t   M e a s u r e < / K e y > < / a : K e y > < a : V a l u e   i : t y p e = " D i a g r a m D i s p l a y V i e w S t a t e I D i a g r a m T a g A d d i t i o n a l I n f o " / > < / a : K e y V a l u e O f D i a g r a m O b j e c t K e y a n y T y p e z b w N T n L X > < a : K e y V a l u e O f D i a g r a m O b j e c t K e y a n y T y p e z b w N T n L X > < a : K e y > < K e y > T a b l e s \ R e t u r n s \ M e a s u r e s \ C o u n t   o f   S t a t u s < / K e y > < / a : K e y > < a : V a l u e   i : t y p e = " D i a g r a m D i s p l a y N o d e V i e w S t a t e " > < H e i g h t > 1 5 0 < / H e i g h t > < I s E x p a n d e d > t r u e < / I s E x p a n d e d > < W i d t h > 2 0 0 < / W i d t h > < / a : V a l u e > < / a : K e y V a l u e O f D i a g r a m O b j e c t K e y a n y T y p e z b w N T n L X > < a : K e y V a l u e O f D i a g r a m O b j e c t K e y a n y T y p e z b w N T n L X > < a : K e y > < K e y > T a b l e s \ R e t u r n s \ C o u n t   o f   S t a t u s \ A d d i t i o n a l   I n f o \ I m p l i c i t   M e a s u r e < / K e y > < / a : K e y > < a : V a l u e   i : t y p e = " D i a g r a m D i s p l a y V i e w S t a t e I D i a g r a m T a g A d d i t i o n a l I n f o " / > < / a : K e y V a l u e O f D i a g r a m O b j e c t K e y a n y T y p e z b w N T n L X > < a : K e y V a l u e O f D i a g r a m O b j e c t K e y a n y T y p e z b w N T n L X > < a : K e y > < K e y > T a b l e s \ U s e r s < / K e y > < / a : K e y > < a : V a l u e   i : t y p e = " D i a g r a m D i s p l a y N o d e V i e w S t a t e " > < H e i g h t > 1 5 0 < / H e i g h t > < I s E x p a n d e d > t r u e < / I s E x p a n d e d > < L a y e d O u t > t r u e < / L a y e d O u t > < L e f t > 8 6 3 . 3 1 1 4 3 1 7 0 2 9 9 7 2 < / L e f t > < T a b I n d e x > 2 < / T a b I n d e x > < T o p > 2 0 4 < / 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 T a b l e s \ O r d e r s < / K e y > < / a : K e y > < a : V a l u e   i : t y p e = " D i a g r a m D i s p l a y N o d e V i e w S t a t e " > < H e i g h t > 6 1 5 . 6 0 0 0 0 0 0 0 0 0 0 0 1 4 < / H e i g h t > < I s E x p a n d e d > t r u e < / I s E x p a n d e d > < L a y e d O u t > t r u e < / L a y e d O u t > < L e f t > 3 1 9 . 2 0 0 0 0 0 0 0 0 0 0 0 0 5 < / L e f t > < S c r o l l V e r t i c a l O f f s e t > 2 6 . 8 8 6 6 6 6 6 6 6 6 6 6 2 < / S c r o l l V e r t i c a l O f f s e 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 T a b l e s \ O r d e r s \ C o l u m n s \ S h i p   D a t e   ( M o n t h   I n d e x ) < / K e y > < / a : K e y > < a : V a l u e   i : t y p e = " D i a g r a m D i s p l a y N o d e V i e w S t a t e " > < H e i g h t > 1 5 0 < / H e i g h t > < I s E x p a n d e d > t r u e < / I s E x p a n d e d > < W i d t h > 2 0 0 < / W i d t h > < / a : V a l u e > < / a : K e y V a l u e O f D i a g r a m O b j e c t K e y a n y T y p e z b w N T n L X > < a : K e y V a l u e O f D i a g r a m O b j e c t K e y a n y T y p e z b w N T n L X > < a : K e y > < K e y > T a b l e s \ O r d e r s \ C o l u m n s \ S h i p   D a t e   ( M o n t h ) < / 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 Q u a n t i t y   o r d e r e d   n e w < / K e y > < / a : K e y > < a : V a l u e   i : t y p e = " D i a g r a m D i s p l a y N o d e V i e w S t a t e " > < H e i g h t > 1 5 0 < / H e i g h t > < I s E x p a n d e d > t r u e < / I s E x p a n d e d > < W i d t h > 2 0 0 < / W i d t h > < / a : V a l u e > < / a : K e y V a l u e O f D i a g r a m O b j e c t K e y a n y T y p e z b w N T n L X > < a : K e y V a l u e O f D i a g r a m O b j e c t K e y a n y T y p e z b w N T n L X > < a : K e y > < K e y > T a b l e s \ O r d e r s \ S u m   o f   Q u a n t i t y   o r d e r e d   n e w \ A d d i t i o n a l   I n f o \ I m p l i c i t   M e a s u r e < / K e y > < / a : K e y > < a : V a l u e   i : t y p e = " D i a g r a m D i s p l a y V i e w S t a t e I D i a g r a m T a g A d d i t i o n a l I n f o " / > < / a : K e y V a l u e O f D i a g r a m O b j e c t K e y a n y T y p e z b w N T n L X > < a : K e y V a l u e O f D i a g r a m O b j e c t K e y a n y T y p e z b w N T n L X > < a : K e y > < K e y > T a b l e s \ O r d e r s \ M e a s u r e s \ S u m   o f   P r o d u c t   B a s e   M a r g i n < / K e y > < / a : K e y > < a : V a l u e   i : t y p e = " D i a g r a m D i s p l a y N o d e V i e w S t a t e " > < H e i g h t > 1 5 0 < / H e i g h t > < I s E x p a n d e d > t r u e < / I s E x p a n d e d > < W i d t h > 2 0 0 < / W i d t h > < / a : V a l u e > < / a : K e y V a l u e O f D i a g r a m O b j e c t K e y a n y T y p e z b w N T n L X > < a : K e y V a l u e O f D i a g r a m O b j e c t K e y a n y T y p e z b w N T n L X > < a : K e y > < K e y > T a b l e s \ O r d e r s \ S u m   o f   P r o d u c t   B a s e   M a r g i n \ A d d i t i o n a l   I n f o \ I m p l i c i t   M e a s u r e < / K e y > < / a : K e y > < a : V a l u e   i : t y p e = " D i a g r a m D i s p l a y V i e w S t a t e I D i a g r a m T a g A d d i t i o n a l I n f o " / > < / a : K e y V a l u e O f D i a g r a m O b j e c t K e y a n y T y p e z b w N T n L X > < a : K e y V a l u e O f D i a g r a m O b j e c t K e y a n y T y p e z b w N T n L X > < a : K e y > < K e y > T a b l e s \ O r d e r s \ M e a s u r e s \ C o u n t   o f   P r o d u c t   C a t e g o r y < / K e y > < / a : K e y > < a : V a l u e   i : t y p e = " D i a g r a m D i s p l a y N o d e V i e w S t a t e " > < H e i g h t > 1 5 0 < / H e i g h t > < I s E x p a n d e d > t r u e < / I s E x p a n d e d > < W i d t h > 2 0 0 < / W i d t h > < / a : V a l u e > < / a : K e y V a l u e O f D i a g r a m O b j e c t K e y a n y T y p e z b w N T n L X > < a : K e y V a l u e O f D i a g r a m O b j e c t K e y a n y T y p e z b w N T n L X > < a : K e y > < K e y > T a b l e s \ O r d e r s \ C o u n t   o f   P r o d u c t   C a t e g o r y \ A d d i t i o n a l   I n f o \ I m p l i c i t   M e a s u r e < / K e y > < / a : K e y > < a : V a l u e   i : t y p e = " D i a g r a m D i s p l a y V i e w S t a t e I D i a g r a m T a g A d d i t i o n a l I n f o " / > < / a : K e y V a l u e O f D i a g r a m O b j e c t K e y a n y T y p e z b w N T n L X > < a : K e y V a l u e O f D i a g r a m O b j e c t K e y a n y T y p e z b w N T n L X > < a : K e y > < K e y > T a b l e s \ O r d e r s \ M e a s u r e s \ C o u n t   o f   P r o d u c t   S u b - C a t e g o r y < / K e y > < / a : K e y > < a : V a l u e   i : t y p e = " D i a g r a m D i s p l a y N o d e V i e w S t a t e " > < H e i g h t > 1 5 0 < / H e i g h t > < I s E x p a n d e d > t r u e < / I s E x p a n d e d > < W i d t h > 2 0 0 < / W i d t h > < / a : V a l u e > < / a : K e y V a l u e O f D i a g r a m O b j e c t K e y a n y T y p e z b w N T n L X > < a : K e y V a l u e O f D i a g r a m O b j e c t K e y a n y T y p e z b w N T n L X > < a : K e y > < K e y > T a b l e s \ O r d e r s \ C o u n t   o f   P r o d u c t   S u b - C a t e g o r y \ A d d i t i o n a l   I n f o \ I m p l i c i t   M e a s u r e < / K e y > < / a : K e y > < a : V a l u e   i : t y p e = " D i a g r a m D i s p l a y V i e w S t a t e I D i a g r a m T a g A d d i t i o n a l I n f o " / > < / a : K e y V a l u e O f D i a g r a m O b j e c t K e y a n y T y p e z b w N T n L X > < a : K e y V a l u e O f D i a g r a m O b j e c t K e y a n y T y p e z b w N T n L X > < a : K e y > < K e y > T a b l e s \ O r d e r s \ M e a s u r e s \ S u m   o f   U n i t   P r i c e < / K e y > < / a : K e y > < a : V a l u e   i : t y p e = " D i a g r a m D i s p l a y N o d e V i e w S t a t e " > < H e i g h t > 1 5 0 < / H e i g h t > < I s E x p a n d e d > t r u e < / I s E x p a n d e d > < W i d t h > 2 0 0 < / W i d t h > < / a : V a l u e > < / a : K e y V a l u e O f D i a g r a m O b j e c t K e y a n y T y p e z b w N T n L X > < a : K e y V a l u e O f D i a g r a m O b j e c t K e y a n y T y p e z b w N T n L X > < a : K e y > < K e y > T a b l e s \ O r d e r s \ S u m   o f   U n i t   P r i c e \ A d d i t i o n a l   I n f o \ I m p l i c i t   M e a s u r e < / K e y > < / a : K e y > < a : V a l u e   i : t y p e = " D i a g r a m D i s p l a y V i e w S t a t e I D i a g r a m T a g A d d i t i o n a l I n f o " / > < / a : K e y V a l u e O f D i a g r a m O b j e c t K e y a n y T y p e z b w N T n L X > < a : K e y V a l u e O f D i a g r a m O b j e c t K e y a n y T y p e z b w N T n L X > < a : K e y > < K e y > T a b l e s \ O r d e r s \ M e a s u r e s \ S u m   o f   D i s c o u n t < / K e y > < / a : K e y > < a : V a l u e   i : t y p e = " D i a g r a m D i s p l a y N o d e V i e w S t a t e " > < H e i g h t > 1 5 0 < / H e i g h t > < I s E x p a n d e d > t r u e < / I s E x p a n d e d > < W i d t h > 2 0 0 < / W i d t h > < / a : V a l u e > < / a : K e y V a l u e O f D i a g r a m O b j e c t K e y a n y T y p e z b w N T n L X > < a : K e y V a l u e O f D i a g r a m O b j e c t K e y a n y T y p e z b w N T n L X > < a : K e y > < K e y > T a b l e s \ O r d e r s \ S u m   o f   D i s c o u n t \ A d d i t i o n a l   I n f o \ I m p l i c i t   M e a s u r e < / K e y > < / a : K e y > < a : V a l u e   i : t y p e = " D i a g r a m D i s p l a y V i e w S t a t e I D i a g r a m T a g A d d i t i o n a l I n f o " / > < / a : K e y V a l u e O f D i a g r a m O b j e c t K e y a n y T y p e z b w N T n L X > < a : K e y V a l u e O f D i a g r a m O b j e c t K e y a n y T y p e z b w N T n L X > < a : K e y > < K e y > R e l a t i o n s h i p s \ & l t ; T a b l e s \ O r d e r s \ C o l u m n s \ O r d e r   I D & g t ; - & l t ; T a b l e s \ R e t u r n s \ C o l u m n s \ O r d e r   I D & g t ; < / K e y > < / a : K e y > < a : V a l u e   i : t y p e = " D i a g r a m D i s p l a y L i n k V i e w S t a t e " > < A u t o m a t i o n P r o p e r t y H e l p e r T e x t > E n d   p o i n t   1 :   ( 5 3 5 . 2 , 2 9 9 . 2 6 6 6 6 7 ) .   E n d   p o i n t   2 :   ( 5 8 0 . 6 0 7 6 2 1 1 3 5 3 3 2 , 2 7 9 . 2 6 6 6 6 7 )   < / A u t o m a t i o n P r o p e r t y H e l p e r T e x t > < L a y e d O u t > t r u e < / L a y e d O u t > < P o i n t s   x m l n s : b = " h t t p : / / s c h e m a s . d a t a c o n t r a c t . o r g / 2 0 0 4 / 0 7 / S y s t e m . W i n d o w s " > < b : P o i n t > < b : _ x > 5 3 5 . 2 < / b : _ x > < b : _ y > 2 9 9 . 2 6 6 6 6 7 < / b : _ y > < / b : P o i n t > < b : P o i n t > < b : _ x > 5 5 5 . 9 0 3 8 1 0 5 < / b : _ x > < b : _ y > 2 9 9 . 2 6 6 6 6 7 < / b : _ y > < / b : P o i n t > < b : P o i n t > < b : _ x > 5 5 7 . 9 0 3 8 1 0 5 < / b : _ x > < b : _ y > 2 9 7 . 2 6 6 6 6 7 < / b : _ y > < / b : P o i n t > < b : P o i n t > < b : _ x > 5 5 7 . 9 0 3 8 1 0 5 < / b : _ x > < b : _ y > 2 8 1 . 2 6 6 6 6 7 < / b : _ y > < / b : P o i n t > < b : P o i n t > < b : _ x > 5 5 9 . 9 0 3 8 1 0 5 < / b : _ x > < b : _ y > 2 7 9 . 2 6 6 6 6 7 < / b : _ y > < / b : P o i n t > < b : P o i n t > < b : _ x > 5 8 0 . 6 0 7 6 2 1 1 3 5 3 3 1 6 7 < / b : _ x > < b : _ y > 2 7 9 . 2 6 6 6 6 7 < / 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 5 1 9 . 2 < / b : _ x > < b : _ y > 2 9 1 . 2 6 6 6 6 7 < / b : _ y > < / L a b e l L o c a t i o n > < L o c a t i o n   x m l n s : b = " h t t p : / / s c h e m a s . d a t a c o n t r a c t . o r g / 2 0 0 4 / 0 7 / S y s t e m . W i n d o w s " > < b : _ x > 5 1 9 . 2 < / b : _ x > < b : _ y > 2 9 9 . 2 6 6 6 6 7 < / 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 5 8 0 . 6 0 7 6 2 1 1 3 5 3 3 1 6 7 < / b : _ x > < b : _ y > 2 7 1 . 2 6 6 6 6 7 < / b : _ y > < / L a b e l L o c a t i o n > < L o c a t i o n   x m l n s : b = " h t t p : / / s c h e m a s . d a t a c o n t r a c t . o r g / 2 0 0 4 / 0 7 / S y s t e m . W i n d o w s " > < b : _ x > 5 9 6 . 6 0 7 6 2 1 1 3 5 3 3 1 6 7 < / b : _ x > < b : _ y > 2 7 9 . 2 6 6 6 6 7 < / 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 5 3 5 . 2 < / b : _ x > < b : _ y > 2 9 9 . 2 6 6 6 6 7 < / b : _ y > < / b : P o i n t > < b : P o i n t > < b : _ x > 5 5 5 . 9 0 3 8 1 0 5 < / b : _ x > < b : _ y > 2 9 9 . 2 6 6 6 6 7 < / b : _ y > < / b : P o i n t > < b : P o i n t > < b : _ x > 5 5 7 . 9 0 3 8 1 0 5 < / b : _ x > < b : _ y > 2 9 7 . 2 6 6 6 6 7 < / b : _ y > < / b : P o i n t > < b : P o i n t > < b : _ x > 5 5 7 . 9 0 3 8 1 0 5 < / b : _ x > < b : _ y > 2 8 1 . 2 6 6 6 6 7 < / b : _ y > < / b : P o i n t > < b : P o i n t > < b : _ x > 5 5 9 . 9 0 3 8 1 0 5 < / b : _ x > < b : _ y > 2 7 9 . 2 6 6 6 6 7 < / b : _ y > < / b : P o i n t > < b : P o i n t > < b : _ x > 5 8 0 . 6 0 7 6 2 1 1 3 5 3 3 1 6 7 < / b : _ x > < b : _ y > 2 7 9 . 2 6 6 6 6 7 < / b : _ y > < / b : P o i n t > < / P o i n t s > < / a : V a l u e > < / a : K e y V a l u e O f D i a g r a m O b j e c t K e y a n y T y p e z b w N T n L X > < a : K e y V a l u e O f D i a g r a m O b j e c t K e y a n y T y p e z b w N T n L X > < a : K e y > < K e y > R e l a t i o n s h i p s \ & l t ; T a b l e s \ O r d e r s \ C o l u m n s \ R e g i o n & g t ; - & l t ; T a b l e s \ U s e r s \ C o l u m n s \ R e g i o n & g t ; < / K e y > < / a : K e y > < a : V a l u e   i : t y p e = " D i a g r a m D i s p l a y L i n k V i e w S t a t e " > < A u t o m a t i o n P r o p e r t y H e l p e r T e x t > E n d   p o i n t   1 :   ( 5 3 5 . 2 , 3 1 9 . 2 6 6 6 6 7 ) .   E n d   p o i n t   2 :   ( 8 4 7 . 3 1 1 4 3 1 7 0 2 9 9 7 , 2 7 9 )   < / A u t o m a t i o n P r o p e r t y H e l p e r T e x t > < I s F o c u s e d > t r u e < / I s F o c u s e d > < L a y e d O u t > t r u e < / L a y e d O u t > < P o i n t s   x m l n s : b = " h t t p : / / s c h e m a s . d a t a c o n t r a c t . o r g / 2 0 0 4 / 0 7 / S y s t e m . W i n d o w s " > < b : P o i n t > < b : _ x > 5 3 5 . 2 < / b : _ x > < b : _ y > 3 1 9 . 2 6 6 6 6 7 < / b : _ y > < / b : P o i n t > < b : P o i n t > < b : _ x > 5 7 5 . 1 0 7 6 2 1 0 0 4 5 0 0 0 6 < / b : _ x > < b : _ y > 3 1 9 . 2 6 6 6 6 7 < / b : _ y > < / b : P o i n t > < b : P o i n t > < b : _ x > 5 7 7 . 1 0 7 6 2 1 0 0 4 5 0 0 0 6 < / b : _ x > < b : _ y > 3 2 1 . 2 6 6 6 6 7 < / b : _ y > < / b : P o i n t > < b : P o i n t > < b : _ x > 5 7 7 . 1 0 7 6 2 1 0 0 4 5 0 0 0 6 < / b : _ x > < b : _ y > 3 7 4 . 7 < / b : _ y > < / b : P o i n t > < b : P o i n t > < b : _ x > 5 7 9 . 1 0 7 6 2 1 0 0 4 5 0 0 0 6 < / b : _ x > < b : _ y > 3 7 6 . 7 < / b : _ y > < / b : P o i n t > < b : P o i n t > < b : _ x > 8 1 4 . 1 0 7 6 2 0 9 9 5 5 < / b : _ x > < b : _ y > 3 7 6 . 7 < / b : _ y > < / b : P o i n t > < b : P o i n t > < b : _ x > 8 1 6 . 1 0 7 6 2 0 9 9 5 5 < / b : _ x > < b : _ y > 3 7 4 . 7 < / b : _ y > < / b : P o i n t > < b : P o i n t > < b : _ x > 8 1 6 . 1 0 7 6 2 0 9 9 5 5 < / b : _ x > < b : _ y > 2 8 1 < / b : _ y > < / b : P o i n t > < b : P o i n t > < b : _ x > 8 1 8 . 1 0 7 6 2 0 9 9 5 5 < / b : _ x > < b : _ y > 2 7 9 < / b : _ y > < / b : P o i n t > < b : P o i n t > < b : _ x > 8 4 7 . 3 1 1 4 3 1 7 0 2 9 9 7 2 < / b : _ x > < b : _ y > 2 7 9 < / 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 5 1 9 . 2 < / b : _ x > < b : _ y > 3 1 1 . 2 6 6 6 6 7 < / b : _ y > < / L a b e l L o c a t i o n > < L o c a t i o n   x m l n s : b = " h t t p : / / s c h e m a s . d a t a c o n t r a c t . o r g / 2 0 0 4 / 0 7 / S y s t e m . W i n d o w s " > < b : _ x > 5 1 9 . 2 < / b : _ x > < b : _ y > 3 1 9 . 2 6 6 6 6 7 < / 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 8 4 7 . 3 1 1 4 3 1 7 0 2 9 9 7 2 < / b : _ x > < b : _ y > 2 7 1 < / b : _ y > < / L a b e l L o c a t i o n > < L o c a t i o n   x m l n s : b = " h t t p : / / s c h e m a s . d a t a c o n t r a c t . o r g / 2 0 0 4 / 0 7 / S y s t e m . W i n d o w s " > < b : _ x > 8 6 3 . 3 1 1 4 3 1 7 0 2 9 9 7 2 < / b : _ x > < b : _ y > 2 7 9 < / 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 5 3 5 . 2 < / b : _ x > < b : _ y > 3 1 9 . 2 6 6 6 6 7 < / b : _ y > < / b : P o i n t > < b : P o i n t > < b : _ x > 5 7 5 . 1 0 7 6 2 1 0 0 4 5 0 0 0 6 < / b : _ x > < b : _ y > 3 1 9 . 2 6 6 6 6 7 < / b : _ y > < / b : P o i n t > < b : P o i n t > < b : _ x > 5 7 7 . 1 0 7 6 2 1 0 0 4 5 0 0 0 6 < / b : _ x > < b : _ y > 3 2 1 . 2 6 6 6 6 7 < / b : _ y > < / b : P o i n t > < b : P o i n t > < b : _ x > 5 7 7 . 1 0 7 6 2 1 0 0 4 5 0 0 0 6 < / b : _ x > < b : _ y > 3 7 4 . 7 < / b : _ y > < / b : P o i n t > < b : P o i n t > < b : _ x > 5 7 9 . 1 0 7 6 2 1 0 0 4 5 0 0 0 6 < / b : _ x > < b : _ y > 3 7 6 . 7 < / b : _ y > < / b : P o i n t > < b : P o i n t > < b : _ x > 8 1 4 . 1 0 7 6 2 0 9 9 5 5 < / b : _ x > < b : _ y > 3 7 6 . 7 < / b : _ y > < / b : P o i n t > < b : P o i n t > < b : _ x > 8 1 6 . 1 0 7 6 2 0 9 9 5 5 < / b : _ x > < b : _ y > 3 7 4 . 7 < / b : _ y > < / b : P o i n t > < b : P o i n t > < b : _ x > 8 1 6 . 1 0 7 6 2 0 9 9 5 5 < / b : _ x > < b : _ y > 2 8 1 < / b : _ y > < / b : P o i n t > < b : P o i n t > < b : _ x > 8 1 8 . 1 0 7 6 2 0 9 9 5 5 < / b : _ x > < b : _ y > 2 7 9 < / b : _ y > < / b : P o i n t > < b : P o i n t > < b : _ x > 8 4 7 . 3 1 1 4 3 1 7 0 2 9 9 7 2 < / b : _ x > < b : _ y > 2 7 9 < / b : _ y > < / b : P o i n t > < / P o i n t s > < / a : V a l u e > < / 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 2 0 2 4 - 1 2 - 1 0 T 1 3 : 2 4 : 1 8 . 7 1 7 7 9 4 3 + 0 5 : 3 0 < / L a s t P r o c e s s e d T i m e > < / D a t a M o d e l i n g S a n d b o x . S e r i a l i z e d S a n d b o x E r r o r C a c h e > ] ] > < / C u s t o m C o n t e n t > < / G e m i n i > 
</file>

<file path=customXml/item2.xml>��< ? x m l   v e r s i o n = " 1 . 0 "   e n c o d i n g = " U T F - 1 6 " ? > < G e m i n i   x m l n s = " h t t p : / / g e m i n i / p i v o t c u s t o m i z a t i o n / T a b l e O r d e r " > < C u s t o m C o n t e n t > < ! [ C D A T A [ O r d e r s _ c 0 a 6 9 d 3 1 - f 5 6 6 - 4 5 7 0 - 9 0 8 a - 4 e c 6 d 6 6 d 7 d 7 c , R e t u r n s _ a 7 7 d d a 1 5 - 3 4 7 8 - 4 b 6 3 - 9 5 7 b - e a e 8 7 a 0 4 c a 9 9 , U s e r s _ f 6 a d a 5 5 a - 9 6 4 e - 4 c 3 0 - b 2 a 3 - 9 1 d 3 4 7 0 6 a f 7 5 ] ] > < / C u s t o m C o n t e n t > < / G e m i n i > 
</file>

<file path=customXml/item3.xml>��< ? x m l   v e r s i o n = " 1 . 0 "   e n c o d i n g = " U T F - 1 6 " ? > < G e m i n i   x m l n s = " h t t p : / / g e m i n i / p i v o t c u s t o m i z a t i o n / S h o w I m p l i c i t M e a s u r e s " > < C u s t o m C o n t e n t > < ! [ C D A T A [ F a l s e ] ] > < / C u s t o m C o n t e n t > < / G e m i n i > 
</file>

<file path=customXml/item4.xml>��< ? x m l   v e r s i o n = " 1 . 0 "   e n c o d i n g = " U T F - 1 6 " ? > < G e m i n i   x m l n s = " h t t p : / / g e m i n i / p i v o t c u s t o m i z a t i o n / C l i e n t W i n d o w X M L " > < C u s t o m C o n t e n t > < ! [ C D A T A [ O r d e r s _ c 0 a 6 9 d 3 1 - f 5 6 6 - 4 5 7 0 - 9 0 8 a - 4 e c 6 d 6 6 d 7 d 7 c ] ] > < / C u s t o m C o n t e n t > < / G e m i n i > 
</file>

<file path=customXml/item5.xml>��< ? x m l   v e r s i o n = " 1 . 0 "   e n c o d i n g = " U T F - 1 6 " ? > < G e m i n i   x m l n s = " h t t p : / / g e m i n i / p i v o t c u s t o m i z a t i o n / T a b l e X M L _ O r d e r s _ c 0 a 6 9 d 3 1 - f 5 6 6 - 4 5 7 0 - 9 0 8 a - 4 e c 6 d 6 6 d 7 d 7 c " > < 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 S h i p   D a t e   ( M o n t h ) < / s t r i n g > < / k e y > < v a l u e > < i n t > 1 8 4 < / i n t > < / v a l u e > < / i t e m > < i t e m > < k e y > < s t r i n g > S h i p   D a t e   ( M o n t h   I n d e x ) < / s t r i n g > < / k e y > < v a l u e > < i n t > 2 3 1 < / 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 S h i p   D a t e   ( M o n t h   I n d e x ) < / s t r i n g > < / k e y > < v a l u e > < i n t > 2 5 < / i n t > < / v a l u e > < / i t e m > < i t e m > < k e y > < s t r i n g > S h i p   D a t e   ( M o n t h ) < / 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M a n u a l C a l c M o d e " > < C u s t o m C o n t e n t > < ! [ C D A T A [ F a l s 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 C o l u m n s \ F 2 6 < / K e y > < / a : K e y > < a : V a l u e   i : t y p e = " T a b l e W i d g e t B a s e V i e w S t a t e " / > < / a : K e y V a l u e O f D i a g r a m O b j e c t K e y a n y T y p e z b w N T n L X > < a : K e y V a l u e O f D i a g r a m O b j e c t K e y a n y T y p e z b w N T n L X > < a : K e y > < K e y > C o l u m n s \ F 2 7 < / 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 O r d e r s _ c 0 a 6 9 d 3 1 - f 5 6 6 - 4 5 7 0 - 9 0 8 a - 4 e c 6 d 6 6 d 7 d 7 c < / K e y > < V a l u e   x m l n s : a = " h t t p : / / s c h e m a s . d a t a c o n t r a c t . o r g / 2 0 0 4 / 0 7 / M i c r o s o f t . A n a l y s i s S e r v i c e s . C o m m o n " > < a : H a s F o c u s > f a l s e < / a : H a s F o c u s > < a : S i z e A t D p i 9 6 > 1 3 0 < / 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316D37CA-5684-4754-869F-AFB6B7A2BA7B}">
  <ds:schemaRefs/>
</ds:datastoreItem>
</file>

<file path=customXml/itemProps10.xml><?xml version="1.0" encoding="utf-8"?>
<ds:datastoreItem xmlns:ds="http://schemas.openxmlformats.org/officeDocument/2006/customXml" ds:itemID="{867B6ED4-0439-4F2E-95BD-ED8F28E0DDA0}">
  <ds:schemaRefs/>
</ds:datastoreItem>
</file>

<file path=customXml/itemProps11.xml><?xml version="1.0" encoding="utf-8"?>
<ds:datastoreItem xmlns:ds="http://schemas.openxmlformats.org/officeDocument/2006/customXml" ds:itemID="{775B402D-FECB-475E-8B92-203199E6E406}">
  <ds:schemaRefs>
    <ds:schemaRef ds:uri="http://schemas.microsoft.com/DataMashup"/>
  </ds:schemaRefs>
</ds:datastoreItem>
</file>

<file path=customXml/itemProps12.xml><?xml version="1.0" encoding="utf-8"?>
<ds:datastoreItem xmlns:ds="http://schemas.openxmlformats.org/officeDocument/2006/customXml" ds:itemID="{36708D5D-6C5C-4A89-8E69-3D6E878BEC07}">
  <ds:schemaRefs/>
</ds:datastoreItem>
</file>

<file path=customXml/itemProps13.xml><?xml version="1.0" encoding="utf-8"?>
<ds:datastoreItem xmlns:ds="http://schemas.openxmlformats.org/officeDocument/2006/customXml" ds:itemID="{3794CA3F-EA76-47A7-9328-8F9B90E5DEC5}">
  <ds:schemaRefs/>
</ds:datastoreItem>
</file>

<file path=customXml/itemProps14.xml><?xml version="1.0" encoding="utf-8"?>
<ds:datastoreItem xmlns:ds="http://schemas.openxmlformats.org/officeDocument/2006/customXml" ds:itemID="{BB408AB5-84BA-446E-A228-B86F5672F7D1}">
  <ds:schemaRefs/>
</ds:datastoreItem>
</file>

<file path=customXml/itemProps15.xml><?xml version="1.0" encoding="utf-8"?>
<ds:datastoreItem xmlns:ds="http://schemas.openxmlformats.org/officeDocument/2006/customXml" ds:itemID="{F2F56EF4-451F-4ADD-BA08-0D071C4BCB33}">
  <ds:schemaRefs/>
</ds:datastoreItem>
</file>

<file path=customXml/itemProps16.xml><?xml version="1.0" encoding="utf-8"?>
<ds:datastoreItem xmlns:ds="http://schemas.openxmlformats.org/officeDocument/2006/customXml" ds:itemID="{7089670F-B27D-484A-AA0D-2C6B21579673}">
  <ds:schemaRefs/>
</ds:datastoreItem>
</file>

<file path=customXml/itemProps17.xml><?xml version="1.0" encoding="utf-8"?>
<ds:datastoreItem xmlns:ds="http://schemas.openxmlformats.org/officeDocument/2006/customXml" ds:itemID="{B75D9BD1-7171-468D-9115-45C578F9D078}">
  <ds:schemaRefs/>
</ds:datastoreItem>
</file>

<file path=customXml/itemProps2.xml><?xml version="1.0" encoding="utf-8"?>
<ds:datastoreItem xmlns:ds="http://schemas.openxmlformats.org/officeDocument/2006/customXml" ds:itemID="{83E78B14-BB21-455B-964B-52284D2948DF}">
  <ds:schemaRefs/>
</ds:datastoreItem>
</file>

<file path=customXml/itemProps3.xml><?xml version="1.0" encoding="utf-8"?>
<ds:datastoreItem xmlns:ds="http://schemas.openxmlformats.org/officeDocument/2006/customXml" ds:itemID="{45F18E37-69FC-43C2-8C45-7D7692F94013}">
  <ds:schemaRefs/>
</ds:datastoreItem>
</file>

<file path=customXml/itemProps4.xml><?xml version="1.0" encoding="utf-8"?>
<ds:datastoreItem xmlns:ds="http://schemas.openxmlformats.org/officeDocument/2006/customXml" ds:itemID="{D75FA573-9F42-4D96-A317-6E9FEECEF29D}">
  <ds:schemaRefs/>
</ds:datastoreItem>
</file>

<file path=customXml/itemProps5.xml><?xml version="1.0" encoding="utf-8"?>
<ds:datastoreItem xmlns:ds="http://schemas.openxmlformats.org/officeDocument/2006/customXml" ds:itemID="{900A3AFF-BF1A-4A5B-863B-53EBC83B789A}">
  <ds:schemaRefs/>
</ds:datastoreItem>
</file>

<file path=customXml/itemProps6.xml><?xml version="1.0" encoding="utf-8"?>
<ds:datastoreItem xmlns:ds="http://schemas.openxmlformats.org/officeDocument/2006/customXml" ds:itemID="{80BD0734-F2CA-436C-BB38-AAED80EA10B3}">
  <ds:schemaRefs/>
</ds:datastoreItem>
</file>

<file path=customXml/itemProps7.xml><?xml version="1.0" encoding="utf-8"?>
<ds:datastoreItem xmlns:ds="http://schemas.openxmlformats.org/officeDocument/2006/customXml" ds:itemID="{0440E5EA-9C28-4CC3-94DE-8E4501D32C7D}">
  <ds:schemaRefs/>
</ds:datastoreItem>
</file>

<file path=customXml/itemProps8.xml><?xml version="1.0" encoding="utf-8"?>
<ds:datastoreItem xmlns:ds="http://schemas.openxmlformats.org/officeDocument/2006/customXml" ds:itemID="{E7A79FE4-36BB-4A04-AEDB-5D9F98EC2ABD}">
  <ds:schemaRefs/>
</ds:datastoreItem>
</file>

<file path=customXml/itemProps9.xml><?xml version="1.0" encoding="utf-8"?>
<ds:datastoreItem xmlns:ds="http://schemas.openxmlformats.org/officeDocument/2006/customXml" ds:itemID="{CEC8557C-84E5-4408-9BEE-DB5C262B8D6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ASSIGNMENT DASHBOARD</vt:lpstr>
      <vt:lpstr>profit</vt:lpstr>
      <vt:lpstr>unit price</vt:lpstr>
      <vt:lpstr>discount</vt:lpstr>
      <vt:lpstr>sales sum</vt:lpstr>
      <vt:lpstr>new one</vt:lpstr>
      <vt:lpstr>top profitable cities</vt:lpstr>
      <vt:lpstr>least profitable product</vt:lpstr>
      <vt:lpstr>profitable States</vt:lpstr>
      <vt:lpstr>Assignment</vt:lpstr>
      <vt:lpstr>shipment mode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Santanu Choudhury</cp:lastModifiedBy>
  <dcterms:created xsi:type="dcterms:W3CDTF">2015-06-05T18:17:20Z</dcterms:created>
  <dcterms:modified xsi:type="dcterms:W3CDTF">2024-12-10T07:54:48Z</dcterms:modified>
</cp:coreProperties>
</file>