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anbiorgza-my.sharepoint.com/personal/a_skowno_sanbi_org_za/Documents/Documents/4EcosystemClassification&amp;Assessment/Assessment/RLE Index/"/>
    </mc:Choice>
  </mc:AlternateContent>
  <xr:revisionPtr revIDLastSave="209" documentId="8_{C10CAE98-15FF-4D46-8AEC-ECB33EA6C308}" xr6:coauthVersionLast="47" xr6:coauthVersionMax="47" xr10:uidLastSave="{B3B988C8-33F3-47D9-9EDE-2911FB90EE35}"/>
  <bookViews>
    <workbookView xWindow="-120" yWindow="-120" windowWidth="29040" windowHeight="15840" activeTab="2" xr2:uid="{1D896959-30C6-438D-8180-0A679D2FE07C}"/>
  </bookViews>
  <sheets>
    <sheet name="Sheet1" sheetId="2" r:id="rId1"/>
    <sheet name="Sheet2" sheetId="3" r:id="rId2"/>
    <sheet name="RLE_Index_June2025" sheetId="1" r:id="rId3"/>
  </sheets>
  <definedNames>
    <definedName name="_xlnm._FilterDatabase" localSheetId="2" hidden="1">RLE_Index_June2025!$A$1:$Y$464</definedName>
  </definedNames>
  <calcPr calcId="0"/>
  <pivotCaches>
    <pivotCache cacheId="6" r:id="rId4"/>
  </pivotCaches>
</workbook>
</file>

<file path=xl/calcChain.xml><?xml version="1.0" encoding="utf-8"?>
<calcChain xmlns="http://schemas.openxmlformats.org/spreadsheetml/2006/main">
  <c r="I12" i="3" l="1"/>
  <c r="H12" i="3"/>
  <c r="I2" i="3"/>
  <c r="I3" i="3"/>
  <c r="I4" i="3"/>
  <c r="I5" i="3"/>
  <c r="I6" i="3"/>
  <c r="I7" i="3"/>
  <c r="I8" i="3"/>
  <c r="I9" i="3"/>
  <c r="I10" i="3"/>
  <c r="I11" i="3"/>
  <c r="H11" i="3"/>
  <c r="H10" i="3"/>
  <c r="H9" i="3"/>
  <c r="H8" i="3"/>
  <c r="H7" i="3"/>
  <c r="H6" i="3"/>
  <c r="H5" i="3"/>
  <c r="H3" i="3"/>
  <c r="H4" i="3"/>
  <c r="H2" i="3"/>
</calcChain>
</file>

<file path=xl/sharedStrings.xml><?xml version="1.0" encoding="utf-8"?>
<sst xmlns="http://schemas.openxmlformats.org/spreadsheetml/2006/main" count="7703" uniqueCount="602">
  <si>
    <t>T_MAPCODE</t>
  </si>
  <si>
    <t>A3_fin</t>
  </si>
  <si>
    <t>A3_prclost</t>
  </si>
  <si>
    <t>A2b_fin</t>
  </si>
  <si>
    <t>A2b_prclost50</t>
  </si>
  <si>
    <t>B1_fin</t>
  </si>
  <si>
    <t>B2_fin</t>
  </si>
  <si>
    <t>RoD</t>
  </si>
  <si>
    <t>D3_fin</t>
  </si>
  <si>
    <t>D3_prcdeg</t>
  </si>
  <si>
    <t>prpinv_max</t>
  </si>
  <si>
    <t>Criteria_triggered</t>
  </si>
  <si>
    <t>Criteria_used</t>
  </si>
  <si>
    <t>expert_change</t>
  </si>
  <si>
    <t>RLE2024</t>
  </si>
  <si>
    <t>B1i_rod_2014</t>
  </si>
  <si>
    <t>A3_2014</t>
  </si>
  <si>
    <t>A2b_9014</t>
  </si>
  <si>
    <t>diffB</t>
  </si>
  <si>
    <t>diffA3</t>
  </si>
  <si>
    <t>diffA2</t>
  </si>
  <si>
    <t>RLE2014backcast</t>
  </si>
  <si>
    <t>LandCoverTiggeredTypes</t>
  </si>
  <si>
    <t>RLE2022</t>
  </si>
  <si>
    <t>AT15</t>
  </si>
  <si>
    <t>LC</t>
  </si>
  <si>
    <t>A3_nat, A2b, B1i_rod, B1i_inv, B1iii_sp, B2i_rod, B2i_inv, B2iii_sp, D3_step; D3_inv</t>
  </si>
  <si>
    <t>RLE not adjusted</t>
  </si>
  <si>
    <t>no - use 2024</t>
  </si>
  <si>
    <t>AT16</t>
  </si>
  <si>
    <t>AT17</t>
  </si>
  <si>
    <t>AT18</t>
  </si>
  <si>
    <t>AT19</t>
  </si>
  <si>
    <t>AT20</t>
  </si>
  <si>
    <t>A3_nat, A3_nmb, A2b, B1i_rod, B1i_inv, B1iii_sp, B2i_rod, B2i_inv, B2iii_sp, D3_nmb; D3_inv</t>
  </si>
  <si>
    <t>AT21</t>
  </si>
  <si>
    <t>AT22</t>
  </si>
  <si>
    <t>VU</t>
  </si>
  <si>
    <t>CR</t>
  </si>
  <si>
    <t>EN</t>
  </si>
  <si>
    <t>B1i_rod</t>
  </si>
  <si>
    <t>A3_nat, A2b, B1i_rod, B2i_rod, D3_step; D3_inv</t>
  </si>
  <si>
    <t>yes- no change</t>
  </si>
  <si>
    <t>AT23</t>
  </si>
  <si>
    <t>AT24</t>
  </si>
  <si>
    <t>AT25</t>
  </si>
  <si>
    <t>AT26</t>
  </si>
  <si>
    <t>AT27</t>
  </si>
  <si>
    <t>AT28</t>
  </si>
  <si>
    <t>AT29</t>
  </si>
  <si>
    <t>AT30</t>
  </si>
  <si>
    <t>AT31</t>
  </si>
  <si>
    <t>AT32</t>
  </si>
  <si>
    <t>AT33</t>
  </si>
  <si>
    <t>AT34</t>
  </si>
  <si>
    <t>A3_nat, A3_wc, A2b, B1i_rod, B1i_inv, B1iii_sp, B2i_rod, B2i_inv, B2iii_sp, D3_lk; D3_inv</t>
  </si>
  <si>
    <t>AT35</t>
  </si>
  <si>
    <t>AT36</t>
  </si>
  <si>
    <t>A3_nat, A3_wc, A2b, B1i_rod, B2i_rod, D3_step; D3_inv</t>
  </si>
  <si>
    <t>yes- lower in 2014</t>
  </si>
  <si>
    <t>AT37</t>
  </si>
  <si>
    <t>AT38</t>
  </si>
  <si>
    <t>AT39</t>
  </si>
  <si>
    <t>AT40</t>
  </si>
  <si>
    <t>B1iii_sp</t>
  </si>
  <si>
    <t>A3_nat, A3_wc, A2b, B1iii_sp, B2iii_sp, D3_step; D3_inv</t>
  </si>
  <si>
    <t>AT41</t>
  </si>
  <si>
    <t>AT42</t>
  </si>
  <si>
    <t>AT43</t>
  </si>
  <si>
    <t>AT44</t>
  </si>
  <si>
    <t>A3_nmb, A2b, B1i_rod, B2i_rod, D3_nmb; D3_inv</t>
  </si>
  <si>
    <t>AT45</t>
  </si>
  <si>
    <t>AT46</t>
  </si>
  <si>
    <t>A3_nat, A3_wc, A2b, B1i_rod, B1i_inv, B1iii_sp, B2i_rod, B2i_inv, B2iii_sp, D3_step; D3_inv</t>
  </si>
  <si>
    <t>AT47</t>
  </si>
  <si>
    <t>AT48</t>
  </si>
  <si>
    <t>B1i_inv</t>
  </si>
  <si>
    <t>A3_nmb, A2b, B1i_inv, B2i_inv, D3_nmb; D3_inv</t>
  </si>
  <si>
    <t>AT49</t>
  </si>
  <si>
    <t>D3_step; D3_inv</t>
  </si>
  <si>
    <t>AT50</t>
  </si>
  <si>
    <t>AT51</t>
  </si>
  <si>
    <t>AT52</t>
  </si>
  <si>
    <t>AT53</t>
  </si>
  <si>
    <t>AT54</t>
  </si>
  <si>
    <t>AT55</t>
  </si>
  <si>
    <t>AT56</t>
  </si>
  <si>
    <t>AT57</t>
  </si>
  <si>
    <t>B1iii_sp, B2iii_sp</t>
  </si>
  <si>
    <t>A3_nat, A2b, B1iii_sp, B2iii_sp, D3_step; D3_inv</t>
  </si>
  <si>
    <t>AT58</t>
  </si>
  <si>
    <t>AZa1</t>
  </si>
  <si>
    <t>A3_nat, A3_wc, A2b, B1i_rod, B1i_inv, B1iii_sp, B2i_rod, B2i_inv, B2iii_sp, D3_inv</t>
  </si>
  <si>
    <t>AZa2</t>
  </si>
  <si>
    <t>B1i_rod, B1i_inv</t>
  </si>
  <si>
    <t>A3_nat, A3_wc, A2b, B1i_rod, B1i_inv, B2i_rod, B2i_inv, D3_inv</t>
  </si>
  <si>
    <t>AZa3</t>
  </si>
  <si>
    <t>A3_nat, A2b, B1i_rod, B1i_inv, B1iii_sp, B2i_rod, B2i_inv, B2iii_sp, D3_inv</t>
  </si>
  <si>
    <t>AZa4</t>
  </si>
  <si>
    <t>AZa5</t>
  </si>
  <si>
    <t>AZa6</t>
  </si>
  <si>
    <t>A3_nat, A2b, B1i_rod, B2i_rod, B2i_inv, B2iii_sp, D3_step; D3_inv</t>
  </si>
  <si>
    <t>AZa7</t>
  </si>
  <si>
    <t>AZd1</t>
  </si>
  <si>
    <t>NA</t>
  </si>
  <si>
    <t>A3_nat, B1i_rod, B2i_rod</t>
  </si>
  <si>
    <t xml:space="preserve">A3_nat, A2b, B1i_rod, B2i_rod, </t>
  </si>
  <si>
    <t>AZd2</t>
  </si>
  <si>
    <t>B2i_rod</t>
  </si>
  <si>
    <t>AZd3</t>
  </si>
  <si>
    <t>AZd4</t>
  </si>
  <si>
    <t>AZi1</t>
  </si>
  <si>
    <t>AZi3</t>
  </si>
  <si>
    <t>AZi5</t>
  </si>
  <si>
    <t>AZi6</t>
  </si>
  <si>
    <t>AZi7</t>
  </si>
  <si>
    <t>AZi8</t>
  </si>
  <si>
    <t>A3_nat, A3_wc, A2b, B1i_rod, B2i_rod, D3_inv</t>
  </si>
  <si>
    <t>AZs3</t>
  </si>
  <si>
    <t>A3_nat, A3_kzn, A2b, B1i_rod, B1i_inv, B1iii_sp, B2i_rod, B2i_inv, B2iii_sp, D3_inv</t>
  </si>
  <si>
    <t>CB1</t>
  </si>
  <si>
    <t>A3_nat, A3_kzn, A2b, B1i_rod, B2i_rod, B2i_inv, B2iii_sp, D3_inv</t>
  </si>
  <si>
    <t>CB2</t>
  </si>
  <si>
    <t>A3_nat, A3_kzn, A2b, B1i_rod, B2i_rod, D3_inv</t>
  </si>
  <si>
    <t>CB3</t>
  </si>
  <si>
    <t>A3_nat, A3_kzn, A2b, B1i_rod</t>
  </si>
  <si>
    <t>CB4</t>
  </si>
  <si>
    <t>A3_nat</t>
  </si>
  <si>
    <t>CB5</t>
  </si>
  <si>
    <t>A3_nat, A2b, B1i_rod, B2i_rod, D3_inv</t>
  </si>
  <si>
    <t>CB6</t>
  </si>
  <si>
    <t>A3_nat, A3_kzn, A2b, B1i_rod, B1i_inv, B2i_rod, B2i_inv, D3_inv</t>
  </si>
  <si>
    <t>Dg1</t>
  </si>
  <si>
    <t>Dg10</t>
  </si>
  <si>
    <t>Dg2</t>
  </si>
  <si>
    <t>Dg3</t>
  </si>
  <si>
    <t>Dg4</t>
  </si>
  <si>
    <t xml:space="preserve">A3_nat, A2b, B1i_rod, B1i_inv, B1iii_sp, B2i_rod, B2i_inv, B2iii_sp, </t>
  </si>
  <si>
    <t>Dg5</t>
  </si>
  <si>
    <t>Dg6</t>
  </si>
  <si>
    <t>Dg7</t>
  </si>
  <si>
    <t>Dg8</t>
  </si>
  <si>
    <t>Dg9</t>
  </si>
  <si>
    <t>Dn1</t>
  </si>
  <si>
    <t>Dn2</t>
  </si>
  <si>
    <t>B1i_rod, B2i_rod</t>
  </si>
  <si>
    <t>Dn3</t>
  </si>
  <si>
    <t>Dn4</t>
  </si>
  <si>
    <t>A3_nat, A2b, B1iii_sp, B2iii_sp, D3_inv</t>
  </si>
  <si>
    <t>Dn5</t>
  </si>
  <si>
    <t>FFa1</t>
  </si>
  <si>
    <t>FFa2</t>
  </si>
  <si>
    <t>B1i_rod, B1iii_sp, B2i_rod, B2iii_sp</t>
  </si>
  <si>
    <t>A3_nat, A3_wc, A2b, B1i_rod, B1iii_sp, B2i_rod, B2iii_sp, D3_inv</t>
  </si>
  <si>
    <t>FFa3</t>
  </si>
  <si>
    <t>A3_nat, B1i_rod, B1iii_sp</t>
  </si>
  <si>
    <t>A3_nat, A2b, B1i_rod, B1iii_sp, B2i_rod, B2iii_sp, D3_inv</t>
  </si>
  <si>
    <t>FFa4</t>
  </si>
  <si>
    <t>A3_coct, A2b, B1i_rod, B1iii_sp</t>
  </si>
  <si>
    <t>A3_coct, A2b, B1i_rod, B1iii_sp, B2i_rod, B2iii_sp, D3_coct; D3_inv</t>
  </si>
  <si>
    <t>FFb1</t>
  </si>
  <si>
    <t>FFb2</t>
  </si>
  <si>
    <t>A3_nat, A3_wc, A2b, B1iii_sp, B2iii_sp, D3_inv</t>
  </si>
  <si>
    <t>FFb3</t>
  </si>
  <si>
    <t>FFb4</t>
  </si>
  <si>
    <t>FFb5</t>
  </si>
  <si>
    <t>FFb6</t>
  </si>
  <si>
    <t>FFc1</t>
  </si>
  <si>
    <t>B1i_rod, B1iii_sp</t>
  </si>
  <si>
    <t>FFd1</t>
  </si>
  <si>
    <t>FFd10</t>
  </si>
  <si>
    <t>FFd11</t>
  </si>
  <si>
    <t>A3_nat, A2b, B1i_inv, B2i_inv, D3_step; D3_inv</t>
  </si>
  <si>
    <t>FFd2</t>
  </si>
  <si>
    <t>FFd3</t>
  </si>
  <si>
    <t>FFd4</t>
  </si>
  <si>
    <t>B1i_rod, B1i_inv, B1iii_sp</t>
  </si>
  <si>
    <t>FFd5</t>
  </si>
  <si>
    <t>A3_nat, A3_wc, B1i_rod, B1i_inv, B1iii_sp</t>
  </si>
  <si>
    <t>A3_nat, A3_wc, A2b, B1i_rod, B1i_inv, B1iii_sp, B2i_rod, B2i_inv, B2iii_sp, D3_coct; D3_inv</t>
  </si>
  <si>
    <t>FFd6</t>
  </si>
  <si>
    <t>FFd7</t>
  </si>
  <si>
    <t>FFd8</t>
  </si>
  <si>
    <t>FFd9</t>
  </si>
  <si>
    <t>FFf1</t>
  </si>
  <si>
    <t>FFf2</t>
  </si>
  <si>
    <t>FFg1</t>
  </si>
  <si>
    <t>FFg2</t>
  </si>
  <si>
    <t>FFg3</t>
  </si>
  <si>
    <t>A3_nat, A3_coct, A2b, B1i_rod, B1iii_sp, B2i_rod, B2iii_sp, D3_coct; D3_inv</t>
  </si>
  <si>
    <t>FFg4</t>
  </si>
  <si>
    <t>FFg5</t>
  </si>
  <si>
    <t>A3_nat, A3_wc, A2b, B1i_rod, B1i_inv, B2i_rod, B2i_inv, D3_step; D3_inv</t>
  </si>
  <si>
    <t>FFh1</t>
  </si>
  <si>
    <t>FFh10</t>
  </si>
  <si>
    <t>FFh11</t>
  </si>
  <si>
    <t>A3_nat, A2b, B1i_rod, B2i_rod, D3_coct; D3_inv</t>
  </si>
  <si>
    <t>FFh2</t>
  </si>
  <si>
    <t xml:space="preserve">A3_nat, A3_wc, A2b, B1i_rod, B1i_inv, B1iii_sp, B2i_rod, B2i_inv, B2iii_sp, </t>
  </si>
  <si>
    <t>FFh3</t>
  </si>
  <si>
    <t>FFh4</t>
  </si>
  <si>
    <t>FFh5</t>
  </si>
  <si>
    <t>B1i_rod, B2i_rod, B1iii_sp, B2iii_sp</t>
  </si>
  <si>
    <t>RLE adjusted</t>
  </si>
  <si>
    <t>FFh6</t>
  </si>
  <si>
    <t>FFh7</t>
  </si>
  <si>
    <t>FFh8</t>
  </si>
  <si>
    <t>FFh9</t>
  </si>
  <si>
    <t>A3_nat, A2b, B1i_rod, B1i_inv, B2i_rod, B2i_inv, D3_step; D3_inv</t>
  </si>
  <si>
    <t>FFl1</t>
  </si>
  <si>
    <t>B1i_inv, B1iii_sp</t>
  </si>
  <si>
    <t>A3_nat, A3_wc, A2b, B1i_inv, B1iii_sp, B2i_inv, B2iii_sp, D3_inv</t>
  </si>
  <si>
    <t>FFl2</t>
  </si>
  <si>
    <t>FFl3</t>
  </si>
  <si>
    <t>FFq1</t>
  </si>
  <si>
    <t>FFq2</t>
  </si>
  <si>
    <t>FFq3</t>
  </si>
  <si>
    <t>FFq4</t>
  </si>
  <si>
    <t>FFq5</t>
  </si>
  <si>
    <t>FFq6</t>
  </si>
  <si>
    <t>FFs1</t>
  </si>
  <si>
    <t>FFs10</t>
  </si>
  <si>
    <t>FFs11</t>
  </si>
  <si>
    <t>FFs12</t>
  </si>
  <si>
    <t>FFs13</t>
  </si>
  <si>
    <t>FFs14</t>
  </si>
  <si>
    <t>FFs15</t>
  </si>
  <si>
    <t>FFs16</t>
  </si>
  <si>
    <t>FFs17</t>
  </si>
  <si>
    <t>FFs18</t>
  </si>
  <si>
    <t>FFs19</t>
  </si>
  <si>
    <t>FFs2</t>
  </si>
  <si>
    <t>FFs20</t>
  </si>
  <si>
    <t>FFs21</t>
  </si>
  <si>
    <t>FFs22</t>
  </si>
  <si>
    <t>FFs23</t>
  </si>
  <si>
    <t>FFs24</t>
  </si>
  <si>
    <t>FFs25</t>
  </si>
  <si>
    <t>FFs26</t>
  </si>
  <si>
    <t>FFs27</t>
  </si>
  <si>
    <t>FFs28</t>
  </si>
  <si>
    <t>FFs29</t>
  </si>
  <si>
    <t>A3_nat, A3_nmb, A2b, B1i_rod, B1iii_sp, B2i_rod, B2iii_sp, D3_nmb; D3_inv</t>
  </si>
  <si>
    <t>FFs3</t>
  </si>
  <si>
    <t>FFs30</t>
  </si>
  <si>
    <t>FFs31</t>
  </si>
  <si>
    <t>FFs32</t>
  </si>
  <si>
    <t>FFs4</t>
  </si>
  <si>
    <t>FFs5</t>
  </si>
  <si>
    <t>FFs6</t>
  </si>
  <si>
    <t>FFs7</t>
  </si>
  <si>
    <t>FFs8</t>
  </si>
  <si>
    <t>FFs9</t>
  </si>
  <si>
    <t>A3_nat, A3_coct, A2b, B1iii_sp, B2iii_sp, D3_coct; D3_inv</t>
  </si>
  <si>
    <t>FFt1</t>
  </si>
  <si>
    <t>FFt2</t>
  </si>
  <si>
    <t>FOa1</t>
  </si>
  <si>
    <t>manual adjustment use 2024</t>
  </si>
  <si>
    <t>FOz1</t>
  </si>
  <si>
    <t>FOz2</t>
  </si>
  <si>
    <t>FOz3</t>
  </si>
  <si>
    <t>FOz4</t>
  </si>
  <si>
    <t>FOz5</t>
  </si>
  <si>
    <t>FOz6</t>
  </si>
  <si>
    <t>FOz7</t>
  </si>
  <si>
    <t>FOz8</t>
  </si>
  <si>
    <t>FOz9</t>
  </si>
  <si>
    <t>FRa1</t>
  </si>
  <si>
    <t>FRa2</t>
  </si>
  <si>
    <t>FRc1</t>
  </si>
  <si>
    <t>B2i_rod, B2iii_sp</t>
  </si>
  <si>
    <t>FRc2</t>
  </si>
  <si>
    <t>A3_nat, A3_wc, A2b, B1i_rod, B1iii_sp, B2i_rod, B2iii_sp</t>
  </si>
  <si>
    <t>FRd1</t>
  </si>
  <si>
    <t>FRd2</t>
  </si>
  <si>
    <t>FRg1</t>
  </si>
  <si>
    <t>FRg2</t>
  </si>
  <si>
    <t>A3_nat, A3_wc, A2b, B1i_rod, B1iii_sp</t>
  </si>
  <si>
    <t>FRg3</t>
  </si>
  <si>
    <t>FRl1</t>
  </si>
  <si>
    <t>FRs1</t>
  </si>
  <si>
    <t>FRs10</t>
  </si>
  <si>
    <t>A3_nat, A3_coct, B1i_rod, B1iii_sp, B2i_rod, B2iii_sp</t>
  </si>
  <si>
    <t>FRs11</t>
  </si>
  <si>
    <t>FRs12</t>
  </si>
  <si>
    <t>FRs13</t>
  </si>
  <si>
    <t>FRs14</t>
  </si>
  <si>
    <t>FRs15</t>
  </si>
  <si>
    <t>FRs16</t>
  </si>
  <si>
    <t>FRs17</t>
  </si>
  <si>
    <t>FRs18</t>
  </si>
  <si>
    <t>FRs19</t>
  </si>
  <si>
    <t>FRs2</t>
  </si>
  <si>
    <t>FRs20</t>
  </si>
  <si>
    <t>FRs3</t>
  </si>
  <si>
    <t>FRs4</t>
  </si>
  <si>
    <t>FRs5</t>
  </si>
  <si>
    <t>FRs6</t>
  </si>
  <si>
    <t>FRs7</t>
  </si>
  <si>
    <t>FRs8</t>
  </si>
  <si>
    <t>FRs9</t>
  </si>
  <si>
    <t>A3_nat, A2b, B1i_rod, B1iii_sp, B2i_rod, B2i_inv, B2iii_sp, D3_inv</t>
  </si>
  <si>
    <t>FS1</t>
  </si>
  <si>
    <t>FS10</t>
  </si>
  <si>
    <t>A3_nat, A3_wc, A2b, B1i_inv, B2i_inv, D3_inv</t>
  </si>
  <si>
    <t>newtype</t>
  </si>
  <si>
    <t>FS11</t>
  </si>
  <si>
    <t>FS12</t>
  </si>
  <si>
    <t>B1i_inv, B2i_inv</t>
  </si>
  <si>
    <t>FS13</t>
  </si>
  <si>
    <t>FS14</t>
  </si>
  <si>
    <t>FS2</t>
  </si>
  <si>
    <t>FS3</t>
  </si>
  <si>
    <t>FS4</t>
  </si>
  <si>
    <t>FS5</t>
  </si>
  <si>
    <t>FS6</t>
  </si>
  <si>
    <t>B1i_rod, B1i_inv, B1iii_sp, B2i_rod, B2i_inv, B2iii_sp</t>
  </si>
  <si>
    <t>A3_nat, A3_coct, A2b, B1i_rod, B1i_inv, B1iii_sp, B2i_rod, B2i_inv, B2iii_sp, D3_coct; D3_inv</t>
  </si>
  <si>
    <t>FS7</t>
  </si>
  <si>
    <t>B1i_inv, B1iii_sp, B2i_inv, B2iii_sp</t>
  </si>
  <si>
    <t>FS9</t>
  </si>
  <si>
    <t>B1i_rod, B1i_inv, B2i_rod, B2i_inv</t>
  </si>
  <si>
    <t>Gd1</t>
  </si>
  <si>
    <t>Gd10</t>
  </si>
  <si>
    <t>Gd2</t>
  </si>
  <si>
    <t>Gd3</t>
  </si>
  <si>
    <t>Gd4</t>
  </si>
  <si>
    <t>Gd5</t>
  </si>
  <si>
    <t>Gd6</t>
  </si>
  <si>
    <t>Gd7</t>
  </si>
  <si>
    <t>Gd8</t>
  </si>
  <si>
    <t>Gh1</t>
  </si>
  <si>
    <t>Gh10</t>
  </si>
  <si>
    <t>Gh11</t>
  </si>
  <si>
    <t>Gh12</t>
  </si>
  <si>
    <t>Gh13</t>
  </si>
  <si>
    <t>Gh14</t>
  </si>
  <si>
    <t>A3_nat, A2b, B1i_rod, B2i_rod, B2i_inv, B2iii_sp, D3_inv</t>
  </si>
  <si>
    <t>Gh15</t>
  </si>
  <si>
    <t>Gh2</t>
  </si>
  <si>
    <t>Gh3</t>
  </si>
  <si>
    <t>Gh4</t>
  </si>
  <si>
    <t>Gh5</t>
  </si>
  <si>
    <t>Gh6</t>
  </si>
  <si>
    <t>Gh7</t>
  </si>
  <si>
    <t>Gh8</t>
  </si>
  <si>
    <t>Gh9</t>
  </si>
  <si>
    <t>Gm1</t>
  </si>
  <si>
    <t>Gm10</t>
  </si>
  <si>
    <t>Gm11</t>
  </si>
  <si>
    <t>Gm12</t>
  </si>
  <si>
    <t>Gm13</t>
  </si>
  <si>
    <t>Gm14</t>
  </si>
  <si>
    <t>Gm15</t>
  </si>
  <si>
    <t>Gm16</t>
  </si>
  <si>
    <t>Gm17</t>
  </si>
  <si>
    <t>Gm19</t>
  </si>
  <si>
    <t>Gm2</t>
  </si>
  <si>
    <t>Gm20</t>
  </si>
  <si>
    <t>Gm21</t>
  </si>
  <si>
    <t>Gm22</t>
  </si>
  <si>
    <t>A3_nat, A3_mpl, A2b, B1i_rod, B1i_inv, B1iii_sp, B2i_rod, B2i_inv, B2iii_sp, D3_inv</t>
  </si>
  <si>
    <t>Gm23</t>
  </si>
  <si>
    <t>Gm24</t>
  </si>
  <si>
    <t>Gm25</t>
  </si>
  <si>
    <t>Gm26</t>
  </si>
  <si>
    <t>Gm27</t>
  </si>
  <si>
    <t>Gm28</t>
  </si>
  <si>
    <t>Gm29</t>
  </si>
  <si>
    <t>Gm3</t>
  </si>
  <si>
    <t>A3_nat, B1i_rod</t>
  </si>
  <si>
    <t>Gm30</t>
  </si>
  <si>
    <t>Gm31</t>
  </si>
  <si>
    <t>Gm4</t>
  </si>
  <si>
    <t>Gm5</t>
  </si>
  <si>
    <t>Gm6</t>
  </si>
  <si>
    <t>Gm7</t>
  </si>
  <si>
    <t>Gm8</t>
  </si>
  <si>
    <t>Gm9</t>
  </si>
  <si>
    <t>Gs1</t>
  </si>
  <si>
    <t>Gs10</t>
  </si>
  <si>
    <t>Gs11</t>
  </si>
  <si>
    <t>Gs12</t>
  </si>
  <si>
    <t>Gs13</t>
  </si>
  <si>
    <t>Gs14</t>
  </si>
  <si>
    <t>Gs15</t>
  </si>
  <si>
    <t>Gs16</t>
  </si>
  <si>
    <t>Gs17</t>
  </si>
  <si>
    <t>Gs18</t>
  </si>
  <si>
    <t>Gs19</t>
  </si>
  <si>
    <t>Gs2</t>
  </si>
  <si>
    <t>Gs20</t>
  </si>
  <si>
    <t>Gs3</t>
  </si>
  <si>
    <t>Gs4</t>
  </si>
  <si>
    <t>Gs6</t>
  </si>
  <si>
    <t>Gs7</t>
  </si>
  <si>
    <t>A3_kzn, A2b, B1i_rod, B2i_rod, B2i_inv, B2iii_sp, D3_inv</t>
  </si>
  <si>
    <t>Gs8</t>
  </si>
  <si>
    <t>Gs9</t>
  </si>
  <si>
    <t>NKb1</t>
  </si>
  <si>
    <t>NKb2</t>
  </si>
  <si>
    <t>NKb3</t>
  </si>
  <si>
    <t>NKb4</t>
  </si>
  <si>
    <t>NKb5</t>
  </si>
  <si>
    <t>NKb6</t>
  </si>
  <si>
    <t>NKl1</t>
  </si>
  <si>
    <t>NKl2</t>
  </si>
  <si>
    <t>NKl4</t>
  </si>
  <si>
    <t>NKu1</t>
  </si>
  <si>
    <t>NKu2</t>
  </si>
  <si>
    <t>NKu3</t>
  </si>
  <si>
    <t>NKu4</t>
  </si>
  <si>
    <t>SKk1</t>
  </si>
  <si>
    <t>SKk2</t>
  </si>
  <si>
    <t>SKk3</t>
  </si>
  <si>
    <t>SKk4</t>
  </si>
  <si>
    <t>SKk5</t>
  </si>
  <si>
    <t>SKk6</t>
  </si>
  <si>
    <t>SKk7</t>
  </si>
  <si>
    <t>SKk8</t>
  </si>
  <si>
    <t>SKk9</t>
  </si>
  <si>
    <t>SKn1</t>
  </si>
  <si>
    <t>SKn2</t>
  </si>
  <si>
    <t>SKn3</t>
  </si>
  <si>
    <t>SKn4</t>
  </si>
  <si>
    <t>SKn5</t>
  </si>
  <si>
    <t>SKn6</t>
  </si>
  <si>
    <t>SKn7</t>
  </si>
  <si>
    <t>SKr1</t>
  </si>
  <si>
    <t>SKr10</t>
  </si>
  <si>
    <t>SKr11</t>
  </si>
  <si>
    <t>SKr12</t>
  </si>
  <si>
    <t>SKr13</t>
  </si>
  <si>
    <t>B1i_sup</t>
  </si>
  <si>
    <t>SKr14</t>
  </si>
  <si>
    <t>SKr15</t>
  </si>
  <si>
    <t>SKr16</t>
  </si>
  <si>
    <t>SKr17</t>
  </si>
  <si>
    <t>SKr18</t>
  </si>
  <si>
    <t>SKr19</t>
  </si>
  <si>
    <t>SKr2</t>
  </si>
  <si>
    <t>SKr3</t>
  </si>
  <si>
    <t>SKr4</t>
  </si>
  <si>
    <t>SKr5</t>
  </si>
  <si>
    <t>SKr6</t>
  </si>
  <si>
    <t>SKr7</t>
  </si>
  <si>
    <t>SKr8</t>
  </si>
  <si>
    <t>SKr9</t>
  </si>
  <si>
    <t>SKs1</t>
  </si>
  <si>
    <t>SKs10</t>
  </si>
  <si>
    <t>SKs11</t>
  </si>
  <si>
    <t>SKs12</t>
  </si>
  <si>
    <t>SKs13</t>
  </si>
  <si>
    <t>SKs14</t>
  </si>
  <si>
    <t>SKs2</t>
  </si>
  <si>
    <t>SKs3</t>
  </si>
  <si>
    <t>SKs4</t>
  </si>
  <si>
    <t>SKs5</t>
  </si>
  <si>
    <t>SKs6</t>
  </si>
  <si>
    <t>SKs7</t>
  </si>
  <si>
    <t>SKs8</t>
  </si>
  <si>
    <t>SKs9</t>
  </si>
  <si>
    <t>SKt1</t>
  </si>
  <si>
    <t>SKt2</t>
  </si>
  <si>
    <t>SKt3</t>
  </si>
  <si>
    <t>SKv1</t>
  </si>
  <si>
    <t>SKv10</t>
  </si>
  <si>
    <t>SKv11</t>
  </si>
  <si>
    <t>D1_elk</t>
  </si>
  <si>
    <t>SKv13</t>
  </si>
  <si>
    <t>SKv14</t>
  </si>
  <si>
    <t>SKv2</t>
  </si>
  <si>
    <t>SKv3</t>
  </si>
  <si>
    <t>SKv4</t>
  </si>
  <si>
    <t>SKv5</t>
  </si>
  <si>
    <t>SKv6</t>
  </si>
  <si>
    <t>SKv7</t>
  </si>
  <si>
    <t>SKv8</t>
  </si>
  <si>
    <t>SVcb1</t>
  </si>
  <si>
    <t>SVcb10</t>
  </si>
  <si>
    <t>SVcb11</t>
  </si>
  <si>
    <t>SVcb12</t>
  </si>
  <si>
    <t>SVcb13</t>
  </si>
  <si>
    <t>SVcb14</t>
  </si>
  <si>
    <t>SVcb15</t>
  </si>
  <si>
    <t>SVcb16</t>
  </si>
  <si>
    <t>SVcb17</t>
  </si>
  <si>
    <t>SVcb18</t>
  </si>
  <si>
    <t>SVcb19</t>
  </si>
  <si>
    <t>SVcb2</t>
  </si>
  <si>
    <t>SVcb20</t>
  </si>
  <si>
    <t>SVcb21</t>
  </si>
  <si>
    <t>SVcb22</t>
  </si>
  <si>
    <t>SVcb23</t>
  </si>
  <si>
    <t>SVcb24</t>
  </si>
  <si>
    <t>SVcb25</t>
  </si>
  <si>
    <t>SVcb26</t>
  </si>
  <si>
    <t>SVcb27</t>
  </si>
  <si>
    <t>SVcb28</t>
  </si>
  <si>
    <t>SVcb29</t>
  </si>
  <si>
    <t>SVcb3</t>
  </si>
  <si>
    <t>SVcb4</t>
  </si>
  <si>
    <t>SVcb5</t>
  </si>
  <si>
    <t>SVcb6</t>
  </si>
  <si>
    <t>SVcb7</t>
  </si>
  <si>
    <t>SVcb8</t>
  </si>
  <si>
    <t>SVcb9</t>
  </si>
  <si>
    <t>SVk1</t>
  </si>
  <si>
    <t>SVk10</t>
  </si>
  <si>
    <t>SVk11</t>
  </si>
  <si>
    <t>SVk12</t>
  </si>
  <si>
    <t>SVk13</t>
  </si>
  <si>
    <t>SVk14</t>
  </si>
  <si>
    <t>SVk15</t>
  </si>
  <si>
    <t>SVk16</t>
  </si>
  <si>
    <t>SVk17</t>
  </si>
  <si>
    <t>SVk18</t>
  </si>
  <si>
    <t>SVk2</t>
  </si>
  <si>
    <t>SVk3</t>
  </si>
  <si>
    <t>SVk4</t>
  </si>
  <si>
    <t>SVk5</t>
  </si>
  <si>
    <t>SVk6</t>
  </si>
  <si>
    <t>SVk7</t>
  </si>
  <si>
    <t>SVk8</t>
  </si>
  <si>
    <t>SVk9</t>
  </si>
  <si>
    <t>SVkd1</t>
  </si>
  <si>
    <t>SVkd2</t>
  </si>
  <si>
    <t>SVkd3</t>
  </si>
  <si>
    <t>SVkd4</t>
  </si>
  <si>
    <t>SVl1</t>
  </si>
  <si>
    <t>SVl10</t>
  </si>
  <si>
    <t>SVl11</t>
  </si>
  <si>
    <t>SVl12</t>
  </si>
  <si>
    <t>SVl13</t>
  </si>
  <si>
    <t>SVl14</t>
  </si>
  <si>
    <t>SVl15</t>
  </si>
  <si>
    <t>SVl16</t>
  </si>
  <si>
    <t>SVl17</t>
  </si>
  <si>
    <t>SVl18</t>
  </si>
  <si>
    <t>SVl19</t>
  </si>
  <si>
    <t>SVl2</t>
  </si>
  <si>
    <t>SVl20</t>
  </si>
  <si>
    <t>SVl21</t>
  </si>
  <si>
    <t>SVl22</t>
  </si>
  <si>
    <t>SVl23</t>
  </si>
  <si>
    <t>SVl24</t>
  </si>
  <si>
    <t>SVl25</t>
  </si>
  <si>
    <t>SVl26</t>
  </si>
  <si>
    <t>A3_kzn, A2b, B1i_rod, B2i_rod, D3_inv</t>
  </si>
  <si>
    <t>SVl27</t>
  </si>
  <si>
    <t>SVl3</t>
  </si>
  <si>
    <t>SVl4</t>
  </si>
  <si>
    <t>SVl5</t>
  </si>
  <si>
    <t>SVl6</t>
  </si>
  <si>
    <t xml:space="preserve">A3_nat, A3_mpl, A2b, B1i_rod, B1i_inv, B1iii_sp, B2i_rod, B2i_inv, B2iii_sp, </t>
  </si>
  <si>
    <t>SVl7</t>
  </si>
  <si>
    <t>SVl8</t>
  </si>
  <si>
    <t>SVl9</t>
  </si>
  <si>
    <t>A3_nat, A3_mpl, A2b, B1i_rod, B2i_rod, B2i_inv, B2iii_sp, D3_inv</t>
  </si>
  <si>
    <t>SVmp1</t>
  </si>
  <si>
    <t>SVmp2</t>
  </si>
  <si>
    <t>SVmp3</t>
  </si>
  <si>
    <t>SVmp4</t>
  </si>
  <si>
    <t>SVmp5</t>
  </si>
  <si>
    <t>SVmp6</t>
  </si>
  <si>
    <t>SVmp7</t>
  </si>
  <si>
    <t>SVmp8</t>
  </si>
  <si>
    <t>SVs1</t>
  </si>
  <si>
    <t>SVs2</t>
  </si>
  <si>
    <t>SVs3</t>
  </si>
  <si>
    <t>SVs4</t>
  </si>
  <si>
    <t>SVs5</t>
  </si>
  <si>
    <t>SVs6</t>
  </si>
  <si>
    <t>SVs7</t>
  </si>
  <si>
    <t>SVs8</t>
  </si>
  <si>
    <t>Biome</t>
  </si>
  <si>
    <t>Albany Thicket</t>
  </si>
  <si>
    <t>Azonal Vegetation</t>
  </si>
  <si>
    <t>Indian Ocean Coastal Belt</t>
  </si>
  <si>
    <t>Desert</t>
  </si>
  <si>
    <t>Fynbos</t>
  </si>
  <si>
    <t>Forests</t>
  </si>
  <si>
    <t>Grassland</t>
  </si>
  <si>
    <t>Nama-Karoo</t>
  </si>
  <si>
    <t>Succulent Karoo</t>
  </si>
  <si>
    <t>Savanna</t>
  </si>
  <si>
    <t>(blank)</t>
  </si>
  <si>
    <t>Grand Total</t>
  </si>
  <si>
    <t>Count of T_MAPCODE</t>
  </si>
  <si>
    <t>Albany Thicket Total</t>
  </si>
  <si>
    <t>Azonal Vegetation Total</t>
  </si>
  <si>
    <t>Desert Total</t>
  </si>
  <si>
    <t>Forests Total</t>
  </si>
  <si>
    <t>Fynbos Total</t>
  </si>
  <si>
    <t>Grassland Total</t>
  </si>
  <si>
    <t>Indian Ocean Coastal Belt Total</t>
  </si>
  <si>
    <t>Nama-Karoo Total</t>
  </si>
  <si>
    <t>Savanna Total</t>
  </si>
  <si>
    <t>Succulent Karoo Total</t>
  </si>
  <si>
    <t>RLEI_2014</t>
  </si>
  <si>
    <t>RLEI_2024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</si>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</sst>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RLE Index with backcast 2014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Albany Thicket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Sheet2!$H$1:$I$1</c:f>
              <c:strCache>
                <c:ptCount val="2"/>
                <c:pt idx="0">
                  <c:v>RLEI_2014</c:v>
                </c:pt>
                <c:pt idx="1">
                  <c:v>RLEI_2024</c:v>
                </c:pt>
              </c:strCache>
            </c:strRef>
          </c:cat>
          <c:val>
            <c:numRef>
              <c:f>Sheet2!$H$2:$I$2</c:f>
              <c:numCache>
                <c:formatCode>0.0000</c:formatCode>
                <c:ptCount val="2"/>
                <c:pt idx="0">
                  <c:v>0.89090909090909087</c:v>
                </c:pt>
                <c:pt idx="1">
                  <c:v>0.8545454545454545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0-4317-AC49-09FD33C6C031}"/>
            </c:ext>
          </c:extLst>
        </c:ser>
        <c:ser>
          <c:idx val="1"/>
          <c:order val="1"/>
          <c:tx>
            <c:strRef>
              <c:f>Sheet2!$G$3</c:f>
              <c:strCache>
                <c:ptCount val="1"/>
                <c:pt idx="0">
                  <c:v>Azonal Vegetation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Sheet2!$H$1:$I$1</c:f>
              <c:strCache>
                <c:ptCount val="2"/>
                <c:pt idx="0">
                  <c:v>RLEI_2014</c:v>
                </c:pt>
                <c:pt idx="1">
                  <c:v>RLEI_2024</c:v>
                </c:pt>
              </c:strCache>
            </c:strRef>
          </c:cat>
          <c:val>
            <c:numRef>
              <c:f>Sheet2!$H$3:$I$3</c:f>
              <c:numCache>
                <c:formatCode>0.0000</c:formatCode>
                <c:ptCount val="2"/>
                <c:pt idx="0">
                  <c:v>0.87777777777777777</c:v>
                </c:pt>
                <c:pt idx="1">
                  <c:v>0.81111111111111112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0-4317-AC49-09FD33C6C031}"/>
            </c:ext>
          </c:extLst>
        </c:ser>
        <c:ser>
          <c:idx val="2"/>
          <c:order val="2"/>
          <c:tx>
            <c:strRef>
              <c:f>Sheet2!$G$4</c:f>
              <c:strCache>
                <c:ptCount val="1"/>
                <c:pt idx="0">
                  <c:v>Desert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Sheet2!$H$1:$I$1</c:f>
              <c:strCache>
                <c:ptCount val="2"/>
                <c:pt idx="0">
                  <c:v>RLEI_2014</c:v>
                </c:pt>
                <c:pt idx="1">
                  <c:v>RLEI_2024</c:v>
                </c:pt>
              </c:strCache>
            </c:strRef>
          </c:cat>
          <c:val>
            <c:numRef>
              <c:f>Sheet2!$H$4:$I$4</c:f>
              <c:numCache>
                <c:formatCode>0.0000</c:formatCode>
                <c:ptCount val="2"/>
                <c:pt idx="0">
                  <c:v>0.90666666666666662</c:v>
                </c:pt>
                <c:pt idx="1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0-4317-AC49-09FD33C6C031}"/>
            </c:ext>
          </c:extLst>
        </c:ser>
        <c:ser>
          <c:idx val="3"/>
          <c:order val="3"/>
          <c:tx>
            <c:strRef>
              <c:f>Sheet2!$G$5</c:f>
              <c:strCache>
                <c:ptCount val="1"/>
                <c:pt idx="0">
                  <c:v>Forests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Sheet2!$H$1:$I$1</c:f>
              <c:strCache>
                <c:ptCount val="2"/>
                <c:pt idx="0">
                  <c:v>RLEI_2014</c:v>
                </c:pt>
                <c:pt idx="1">
                  <c:v>RLEI_2024</c:v>
                </c:pt>
              </c:strCache>
            </c:strRef>
          </c:cat>
          <c:val>
            <c:numRef>
              <c:f>Sheet2!$H$5:$I$5</c:f>
              <c:numCache>
                <c:formatCode>0.0000</c:formatCode>
                <c:ptCount val="2"/>
                <c:pt idx="0">
                  <c:v>0.96</c:v>
                </c:pt>
                <c:pt idx="1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0-4317-AC49-09FD33C6C031}"/>
            </c:ext>
          </c:extLst>
        </c:ser>
        <c:ser>
          <c:idx val="4"/>
          <c:order val="4"/>
          <c:tx>
            <c:strRef>
              <c:f>Sheet2!$G$6</c:f>
              <c:strCache>
                <c:ptCount val="1"/>
                <c:pt idx="0">
                  <c:v>Fynbos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Sheet2!$H$1:$I$1</c:f>
              <c:strCache>
                <c:ptCount val="2"/>
                <c:pt idx="0">
                  <c:v>RLEI_2014</c:v>
                </c:pt>
                <c:pt idx="1">
                  <c:v>RLEI_2024</c:v>
                </c:pt>
              </c:strCache>
            </c:strRef>
          </c:cat>
          <c:val>
            <c:numRef>
              <c:f>Sheet2!$H$6:$I$6</c:f>
              <c:numCache>
                <c:formatCode>0.0000</c:formatCode>
                <c:ptCount val="2"/>
                <c:pt idx="0">
                  <c:v>0.64444444444444438</c:v>
                </c:pt>
                <c:pt idx="1">
                  <c:v>0.61746031746031749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80-4317-AC49-09FD33C6C031}"/>
            </c:ext>
          </c:extLst>
        </c:ser>
        <c:ser>
          <c:idx val="5"/>
          <c:order val="5"/>
          <c:tx>
            <c:strRef>
              <c:f>Sheet2!$G$7</c:f>
              <c:strCache>
                <c:ptCount val="1"/>
                <c:pt idx="0">
                  <c:v>Grassland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Sheet2!$H$1:$I$1</c:f>
              <c:strCache>
                <c:ptCount val="2"/>
                <c:pt idx="0">
                  <c:v>RLEI_2014</c:v>
                </c:pt>
                <c:pt idx="1">
                  <c:v>RLEI_2024</c:v>
                </c:pt>
              </c:strCache>
            </c:strRef>
          </c:cat>
          <c:val>
            <c:numRef>
              <c:f>Sheet2!$H$7:$I$7</c:f>
              <c:numCache>
                <c:formatCode>0.0000</c:formatCode>
                <c:ptCount val="2"/>
                <c:pt idx="0">
                  <c:v>0.85479452054794525</c:v>
                </c:pt>
                <c:pt idx="1">
                  <c:v>0.80821917808219179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80-4317-AC49-09FD33C6C031}"/>
            </c:ext>
          </c:extLst>
        </c:ser>
        <c:ser>
          <c:idx val="6"/>
          <c:order val="6"/>
          <c:tx>
            <c:strRef>
              <c:f>Sheet2!$G$8</c:f>
              <c:strCache>
                <c:ptCount val="1"/>
                <c:pt idx="0">
                  <c:v>Indian Ocean Coastal Belt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Sheet2!$H$1:$I$1</c:f>
              <c:strCache>
                <c:ptCount val="2"/>
                <c:pt idx="0">
                  <c:v>RLEI_2014</c:v>
                </c:pt>
                <c:pt idx="1">
                  <c:v>RLEI_2024</c:v>
                </c:pt>
              </c:strCache>
            </c:strRef>
          </c:cat>
          <c:val>
            <c:numRef>
              <c:f>Sheet2!$H$8:$I$8</c:f>
              <c:numCache>
                <c:formatCode>0.0000</c:formatCode>
                <c:ptCount val="2"/>
                <c:pt idx="0">
                  <c:v>0.66666666666666674</c:v>
                </c:pt>
                <c:pt idx="1">
                  <c:v>0.43333333333333335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80-4317-AC49-09FD33C6C031}"/>
            </c:ext>
          </c:extLst>
        </c:ser>
        <c:ser>
          <c:idx val="7"/>
          <c:order val="7"/>
          <c:tx>
            <c:strRef>
              <c:f>Sheet2!$G$9</c:f>
              <c:strCache>
                <c:ptCount val="1"/>
                <c:pt idx="0">
                  <c:v>Nama-Karoo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Sheet2!$H$1:$I$1</c:f>
              <c:strCache>
                <c:ptCount val="2"/>
                <c:pt idx="0">
                  <c:v>RLEI_2014</c:v>
                </c:pt>
                <c:pt idx="1">
                  <c:v>RLEI_2024</c:v>
                </c:pt>
              </c:strCache>
            </c:strRef>
          </c:cat>
          <c:val>
            <c:numRef>
              <c:f>Sheet2!$H$9:$I$9</c:f>
              <c:numCache>
                <c:formatCode>0.0000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80-4317-AC49-09FD33C6C031}"/>
            </c:ext>
          </c:extLst>
        </c:ser>
        <c:ser>
          <c:idx val="8"/>
          <c:order val="8"/>
          <c:tx>
            <c:strRef>
              <c:f>Sheet2!$G$10</c:f>
              <c:strCache>
                <c:ptCount val="1"/>
                <c:pt idx="0">
                  <c:v>Savanna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Sheet2!$H$1:$I$1</c:f>
              <c:strCache>
                <c:ptCount val="2"/>
                <c:pt idx="0">
                  <c:v>RLEI_2014</c:v>
                </c:pt>
                <c:pt idx="1">
                  <c:v>RLEI_2024</c:v>
                </c:pt>
              </c:strCache>
            </c:strRef>
          </c:cat>
          <c:val>
            <c:numRef>
              <c:f>Sheet2!$H$10:$I$10</c:f>
              <c:numCache>
                <c:formatCode>0.0000</c:formatCode>
                <c:ptCount val="2"/>
                <c:pt idx="0">
                  <c:v>0.9382978723404255</c:v>
                </c:pt>
                <c:pt idx="1">
                  <c:v>0.87446808510638296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80-4317-AC49-09FD33C6C031}"/>
            </c:ext>
          </c:extLst>
        </c:ser>
        <c:ser>
          <c:idx val="9"/>
          <c:order val="9"/>
          <c:tx>
            <c:strRef>
              <c:f>Sheet2!$G$11</c:f>
              <c:strCache>
                <c:ptCount val="1"/>
                <c:pt idx="0">
                  <c:v>Succulent Karoo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Sheet2!$H$1:$I$1</c:f>
              <c:strCache>
                <c:ptCount val="2"/>
                <c:pt idx="0">
                  <c:v>RLEI_2014</c:v>
                </c:pt>
                <c:pt idx="1">
                  <c:v>RLEI_2024</c:v>
                </c:pt>
              </c:strCache>
            </c:strRef>
          </c:cat>
          <c:val>
            <c:numRef>
              <c:f>Sheet2!$H$11:$I$11</c:f>
              <c:numCache>
                <c:formatCode>0.0000</c:formatCode>
                <c:ptCount val="2"/>
                <c:pt idx="0">
                  <c:v>0.93125000000000002</c:v>
                </c:pt>
                <c:pt idx="1">
                  <c:v>0.91874999999999996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80-4317-AC49-09FD33C6C031}"/>
            </c:ext>
          </c:extLst>
        </c:ser>
        <c:ser>
          <c:idx val="10"/>
          <c:order val="10"/>
          <c:tx>
            <c:strRef>
              <c:f>Sheet2!$G$12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Sheet2!$H$1:$I$1</c:f>
              <c:strCache>
                <c:ptCount val="2"/>
                <c:pt idx="0">
                  <c:v>RLEI_2014</c:v>
                </c:pt>
                <c:pt idx="1">
                  <c:v>RLEI_2024</c:v>
                </c:pt>
              </c:strCache>
            </c:strRef>
          </c:cat>
          <c:val>
            <c:numRef>
              <c:f>Sheet2!$H$12:$I$12</c:f>
              <c:numCache>
                <c:formatCode>0.0000</c:formatCode>
                <c:ptCount val="2"/>
                <c:pt idx="0">
                  <c:v>0.83498920086393091</c:v>
                </c:pt>
                <c:pt idx="1">
                  <c:v>0.79438444924406049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480-4317-AC49-09FD33C6C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521503"/>
        <c:axId val="953533023"/>
      </c:lineChart>
      <c:catAx>
        <c:axId val="95352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33023"/>
        <c:crosses val="autoZero"/>
        <c:auto val="1"/>
        <c:lblAlgn val="ctr"/>
        <c:lblOffset val="100"/>
        <c:noMultiLvlLbl val="0"/>
      </c:catAx>
      <c:valAx>
        <c:axId val="9535330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2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539750</xdr:colOff>
      <xdr:row>1</xdr:row>
      <xdr:rowOff>189440</xdr:rowOff>
    </xdr:from>
    <xdr:to>
      <xdr:col>21</xdr:col>
      <xdr:colOff>148167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CC1E3-CE57-A470-7C53-46CEC9697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Skowno" refreshedDate="45853.598465856485" createdVersion="8" refreshedVersion="8" minRefreshableVersion="3" recordCount="467" xr:uid="{9AEE3A8D-0615-4AC3-A2DA-870855B5FF16}">
  <cacheSource type="worksheet">
    <worksheetSource ref="A1:Y1048576" sheet="RLE_Index_June2025"/>
  </cacheSource>
  <cacheFields count="25">
    <cacheField name="T_MAPCODE" numFmtId="0">
      <sharedItems containsBlank="1"/>
    </cacheField>
    <cacheField name="A3_fin" numFmtId="0">
      <sharedItems containsBlank="1"/>
    </cacheField>
    <cacheField name="A3_prclost" numFmtId="0">
      <sharedItems containsString="0" containsBlank="1" containsNumber="1" containsInteger="1" minValue="0" maxValue="96"/>
    </cacheField>
    <cacheField name="A2b_fin" numFmtId="0">
      <sharedItems containsBlank="1"/>
    </cacheField>
    <cacheField name="A2b_prclost50" numFmtId="0">
      <sharedItems containsString="0" containsBlank="1" containsNumber="1" containsInteger="1" minValue="0" maxValue="95"/>
    </cacheField>
    <cacheField name="B1_fin" numFmtId="0">
      <sharedItems containsBlank="1"/>
    </cacheField>
    <cacheField name="B2_fin" numFmtId="0">
      <sharedItems containsBlank="1"/>
    </cacheField>
    <cacheField name="RoD" numFmtId="0">
      <sharedItems containsString="0" containsBlank="1" containsNumber="1" minValue="0" maxValue="1.9"/>
    </cacheField>
    <cacheField name="D3_fin" numFmtId="0">
      <sharedItems containsBlank="1"/>
    </cacheField>
    <cacheField name="D3_prcdeg" numFmtId="0">
      <sharedItems containsString="0" containsBlank="1" containsNumber="1" containsInteger="1" minValue="0" maxValue="71"/>
    </cacheField>
    <cacheField name="prpinv_max" numFmtId="0">
      <sharedItems containsBlank="1" containsMixedTypes="1" containsNumber="1" minValue="0" maxValue="0.58037148400000005"/>
    </cacheField>
    <cacheField name="Criteria_triggered" numFmtId="0">
      <sharedItems containsBlank="1"/>
    </cacheField>
    <cacheField name="Criteria_used" numFmtId="0">
      <sharedItems containsBlank="1"/>
    </cacheField>
    <cacheField name="expert_change" numFmtId="0">
      <sharedItems containsBlank="1"/>
    </cacheField>
    <cacheField name="RLE2024" numFmtId="0">
      <sharedItems containsBlank="1" count="5">
        <s v="LC"/>
        <s v="CR"/>
        <s v="EN"/>
        <s v="VU"/>
        <m/>
      </sharedItems>
    </cacheField>
    <cacheField name="B1i_rod_2014" numFmtId="0">
      <sharedItems containsBlank="1"/>
    </cacheField>
    <cacheField name="A3_2014" numFmtId="0">
      <sharedItems containsBlank="1"/>
    </cacheField>
    <cacheField name="A2b_9014" numFmtId="0">
      <sharedItems containsBlank="1"/>
    </cacheField>
    <cacheField name="diffB" numFmtId="0">
      <sharedItems containsBlank="1"/>
    </cacheField>
    <cacheField name="diffA3" numFmtId="0">
      <sharedItems containsBlank="1"/>
    </cacheField>
    <cacheField name="diffA2" numFmtId="0">
      <sharedItems containsBlank="1"/>
    </cacheField>
    <cacheField name="RLE2014backcast" numFmtId="0">
      <sharedItems containsBlank="1" count="5">
        <s v="LC"/>
        <s v="CR"/>
        <s v="EN"/>
        <s v="VU"/>
        <m/>
      </sharedItems>
    </cacheField>
    <cacheField name="LandCoverTiggeredTypes" numFmtId="0">
      <sharedItems containsBlank="1"/>
    </cacheField>
    <cacheField name="RLE2022" numFmtId="0">
      <sharedItems containsBlank="1"/>
    </cacheField>
    <cacheField name="Biome" numFmtId="0">
      <sharedItems containsBlank="1" count="11">
        <s v="Albany Thicket"/>
        <s v="Azonal Vegetation"/>
        <s v="Indian Ocean Coastal Belt"/>
        <s v="Desert"/>
        <s v="Fynbos"/>
        <s v="Forests"/>
        <s v="Grassland"/>
        <s v="Nama-Karoo"/>
        <s v="Succulent Karoo"/>
        <s v="Savan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7">
  <r>
    <s v="AT15"/>
    <s v="LC"/>
    <n v="0"/>
    <s v="LC"/>
    <n v="0"/>
    <s v="LC"/>
    <s v="LC"/>
    <n v="0"/>
    <s v="LC"/>
    <n v="0"/>
    <n v="2.8185635000000001E-2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0"/>
  </r>
  <r>
    <s v="AT16"/>
    <s v="LC"/>
    <n v="5"/>
    <s v="LC"/>
    <n v="2"/>
    <s v="LC"/>
    <s v="LC"/>
    <n v="0"/>
    <s v="LC"/>
    <n v="0"/>
    <n v="1.9255425999999999E-2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0"/>
  </r>
  <r>
    <s v="AT17"/>
    <s v="LC"/>
    <n v="21"/>
    <s v="LC"/>
    <n v="5"/>
    <s v="LC"/>
    <s v="LC"/>
    <n v="0.1"/>
    <s v="LC"/>
    <n v="3"/>
    <n v="8.2557131000000006E-2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0"/>
  </r>
  <r>
    <s v="AT18"/>
    <s v="LC"/>
    <n v="12"/>
    <s v="LC"/>
    <n v="3"/>
    <s v="LC"/>
    <s v="LC"/>
    <n v="0.1"/>
    <s v="LC"/>
    <n v="16"/>
    <n v="7.9381051999999994E-2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0"/>
  </r>
  <r>
    <s v="AT19"/>
    <s v="LC"/>
    <n v="1"/>
    <s v="LC"/>
    <n v="1"/>
    <s v="LC"/>
    <s v="LC"/>
    <n v="0"/>
    <s v="LC"/>
    <n v="19"/>
    <n v="1.5070637E-2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0"/>
  </r>
  <r>
    <s v="AT20"/>
    <s v="LC"/>
    <n v="48"/>
    <s v="LC"/>
    <n v="16"/>
    <s v="LC"/>
    <s v="LC"/>
    <n v="0.3"/>
    <s v="LC"/>
    <n v="17"/>
    <n v="5.2255820000000001E-2"/>
    <m/>
    <s v="A3_nat, A3_nmb, A2b, B1i_rod, B1i_inv, B1iii_sp, B2i_rod, B2i_inv, B2iii_sp, D3_nmb; D3_inv"/>
    <s v="RLE not adjusted"/>
    <x v="0"/>
    <s v="LC"/>
    <s v="LC"/>
    <s v="LC"/>
    <b v="1"/>
    <b v="1"/>
    <b v="1"/>
    <x v="0"/>
    <s v="no - use 2024"/>
    <s v="LC"/>
    <x v="0"/>
  </r>
  <r>
    <s v="AT21"/>
    <s v="LC"/>
    <n v="20"/>
    <s v="LC"/>
    <n v="5"/>
    <s v="LC"/>
    <s v="LC"/>
    <n v="0.1"/>
    <s v="LC"/>
    <n v="0"/>
    <n v="0.14204805700000001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0"/>
  </r>
  <r>
    <s v="AT22"/>
    <s v="VU"/>
    <n v="57"/>
    <s v="LC"/>
    <n v="24"/>
    <s v="CR"/>
    <s v="EN"/>
    <n v="0.5"/>
    <s v="LC"/>
    <n v="5"/>
    <n v="9.9167936999999998E-2"/>
    <s v="B1i_rod"/>
    <s v="A3_nat, A2b, B1i_rod, B2i_rod, D3_step; D3_inv"/>
    <s v="RLE not adjusted"/>
    <x v="1"/>
    <s v="CR"/>
    <s v="VU"/>
    <s v="LC"/>
    <b v="1"/>
    <b v="0"/>
    <b v="0"/>
    <x v="1"/>
    <s v="yes- no change"/>
    <s v="CR"/>
    <x v="0"/>
  </r>
  <r>
    <s v="AT23"/>
    <s v="LC"/>
    <n v="14"/>
    <s v="LC"/>
    <n v="2"/>
    <s v="LC"/>
    <s v="LC"/>
    <n v="0"/>
    <s v="LC"/>
    <n v="0"/>
    <n v="4.4700000000000002E-5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0"/>
  </r>
  <r>
    <s v="AT24"/>
    <s v="LC"/>
    <n v="13"/>
    <s v="LC"/>
    <n v="2"/>
    <s v="LC"/>
    <s v="LC"/>
    <n v="0"/>
    <s v="LC"/>
    <n v="0"/>
    <n v="4.7295540000000004E-3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0"/>
  </r>
  <r>
    <s v="AT25"/>
    <s v="LC"/>
    <n v="1"/>
    <s v="LC"/>
    <n v="1"/>
    <s v="LC"/>
    <s v="LC"/>
    <n v="0"/>
    <s v="LC"/>
    <n v="0"/>
    <n v="2.301324E-3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0"/>
  </r>
  <r>
    <s v="AT26"/>
    <s v="LC"/>
    <n v="25"/>
    <s v="LC"/>
    <n v="11"/>
    <s v="LC"/>
    <s v="LC"/>
    <n v="0.2"/>
    <s v="LC"/>
    <n v="0"/>
    <n v="0.26400212099999998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0"/>
  </r>
  <r>
    <s v="AT27"/>
    <s v="LC"/>
    <n v="1"/>
    <s v="LC"/>
    <n v="0"/>
    <s v="LC"/>
    <s v="LC"/>
    <n v="0"/>
    <s v="LC"/>
    <n v="33"/>
    <n v="5.3289849999999996E-3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0"/>
  </r>
  <r>
    <s v="AT28"/>
    <s v="LC"/>
    <n v="12"/>
    <s v="LC"/>
    <n v="2"/>
    <s v="LC"/>
    <s v="LC"/>
    <n v="0"/>
    <s v="LC"/>
    <n v="19"/>
    <n v="3.9551127999999998E-2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0"/>
  </r>
  <r>
    <s v="AT29"/>
    <s v="LC"/>
    <n v="2"/>
    <s v="LC"/>
    <n v="1"/>
    <s v="LC"/>
    <s v="LC"/>
    <n v="0"/>
    <s v="LC"/>
    <n v="43"/>
    <n v="8.7597800000000002E-4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0"/>
  </r>
  <r>
    <s v="AT30"/>
    <s v="LC"/>
    <n v="7"/>
    <s v="LC"/>
    <n v="2"/>
    <s v="LC"/>
    <s v="LC"/>
    <n v="0"/>
    <s v="LC"/>
    <n v="12"/>
    <n v="5.3859939999999999E-3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0"/>
  </r>
  <r>
    <s v="AT31"/>
    <s v="LC"/>
    <n v="13"/>
    <s v="LC"/>
    <n v="2"/>
    <s v="LC"/>
    <s v="LC"/>
    <n v="0"/>
    <s v="LC"/>
    <n v="2"/>
    <n v="6.1045881000000003E-2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0"/>
  </r>
  <r>
    <s v="AT32"/>
    <s v="LC"/>
    <n v="4"/>
    <s v="LC"/>
    <n v="2"/>
    <s v="LC"/>
    <s v="LC"/>
    <n v="0"/>
    <s v="LC"/>
    <n v="38"/>
    <n v="7.7170049999999999E-3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0"/>
  </r>
  <r>
    <s v="AT33"/>
    <s v="LC"/>
    <n v="2"/>
    <s v="LC"/>
    <n v="1"/>
    <s v="LC"/>
    <s v="LC"/>
    <n v="0"/>
    <s v="LC"/>
    <n v="25"/>
    <n v="1.3254269999999999E-3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0"/>
  </r>
  <r>
    <s v="AT34"/>
    <s v="LC"/>
    <n v="4"/>
    <s v="LC"/>
    <n v="2"/>
    <s v="LC"/>
    <s v="LC"/>
    <n v="0"/>
    <s v="LC"/>
    <n v="7"/>
    <n v="6.5093950000000003E-3"/>
    <m/>
    <s v="A3_nat, A3_wc, A2b, B1i_rod, B1i_inv, B1iii_sp, B2i_rod, B2i_inv, B2iii_sp, D3_lk; D3_inv"/>
    <s v="RLE not adjusted"/>
    <x v="0"/>
    <s v="LC"/>
    <s v="LC"/>
    <s v="LC"/>
    <b v="1"/>
    <b v="1"/>
    <b v="1"/>
    <x v="0"/>
    <s v="no - use 2024"/>
    <s v="LC"/>
    <x v="0"/>
  </r>
  <r>
    <s v="AT35"/>
    <s v="LC"/>
    <n v="39"/>
    <s v="LC"/>
    <n v="9"/>
    <s v="LC"/>
    <s v="LC"/>
    <n v="0.2"/>
    <s v="LC"/>
    <n v="0"/>
    <n v="3.5244688000000003E-2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0"/>
  </r>
  <r>
    <s v="AT36"/>
    <s v="LC"/>
    <n v="37"/>
    <s v="LC"/>
    <n v="18"/>
    <s v="CR"/>
    <s v="EN"/>
    <n v="0.4"/>
    <s v="LC"/>
    <n v="1"/>
    <n v="0.29535955699999999"/>
    <s v="B1i_rod"/>
    <s v="A3_nat, A3_wc, A2b, B1i_rod, B2i_rod, D3_step; D3_inv"/>
    <s v="RLE not adjusted"/>
    <x v="1"/>
    <s v="LC"/>
    <s v="LC"/>
    <s v="LC"/>
    <b v="0"/>
    <b v="0"/>
    <b v="0"/>
    <x v="0"/>
    <s v="yes- lower in 2014"/>
    <s v="LC"/>
    <x v="0"/>
  </r>
  <r>
    <s v="AT37"/>
    <s v="LC"/>
    <n v="37"/>
    <s v="LC"/>
    <n v="21"/>
    <s v="CR"/>
    <s v="EN"/>
    <n v="0.4"/>
    <s v="LC"/>
    <n v="1"/>
    <n v="9.9827376999999995E-2"/>
    <s v="B1i_rod"/>
    <s v="A3_nat, A3_wc, A2b, B1i_rod, B2i_rod, D3_step; D3_inv"/>
    <s v="RLE not adjusted"/>
    <x v="1"/>
    <s v="LC"/>
    <s v="LC"/>
    <s v="LC"/>
    <b v="0"/>
    <b v="0"/>
    <b v="0"/>
    <x v="0"/>
    <s v="yes- lower in 2014"/>
    <s v="CR"/>
    <x v="0"/>
  </r>
  <r>
    <s v="AT38"/>
    <s v="LC"/>
    <n v="34"/>
    <s v="LC"/>
    <n v="10"/>
    <s v="LC"/>
    <s v="LC"/>
    <n v="0.2"/>
    <s v="LC"/>
    <n v="0"/>
    <n v="7.7635093000000002E-2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0"/>
  </r>
  <r>
    <s v="AT39"/>
    <s v="LC"/>
    <n v="12"/>
    <s v="LC"/>
    <n v="6"/>
    <s v="LC"/>
    <s v="LC"/>
    <n v="0.1"/>
    <s v="LC"/>
    <n v="0"/>
    <n v="2.4447885999999999E-2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0"/>
  </r>
  <r>
    <s v="AT40"/>
    <s v="LC"/>
    <n v="18"/>
    <s v="LC"/>
    <n v="12"/>
    <s v="EN"/>
    <s v="VU"/>
    <n v="0.2"/>
    <s v="LC"/>
    <n v="0"/>
    <n v="0.155642111"/>
    <s v="B1iii_sp"/>
    <s v="A3_nat, A3_wc, A2b, B1iii_sp, B2iii_sp, D3_step; D3_inv"/>
    <s v="RLE not adjusted"/>
    <x v="2"/>
    <s v="LC"/>
    <s v="LC"/>
    <s v="LC"/>
    <b v="0"/>
    <b v="0"/>
    <b v="0"/>
    <x v="2"/>
    <s v="no - use 2024"/>
    <s v="EN"/>
    <x v="0"/>
  </r>
  <r>
    <s v="AT41"/>
    <s v="LC"/>
    <n v="32"/>
    <s v="LC"/>
    <n v="9"/>
    <s v="LC"/>
    <s v="LC"/>
    <n v="0.2"/>
    <s v="LC"/>
    <n v="1"/>
    <n v="8.0276871E-2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0"/>
  </r>
  <r>
    <s v="AT42"/>
    <s v="LC"/>
    <n v="14"/>
    <s v="LC"/>
    <n v="8"/>
    <s v="LC"/>
    <s v="LC"/>
    <n v="0.2"/>
    <s v="LC"/>
    <n v="0"/>
    <n v="2.7001530999999999E-2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0"/>
  </r>
  <r>
    <s v="AT43"/>
    <s v="LC"/>
    <n v="6"/>
    <s v="LC"/>
    <n v="3"/>
    <s v="LC"/>
    <s v="LC"/>
    <n v="0.1"/>
    <s v="LC"/>
    <n v="9"/>
    <n v="3.9659969999999998E-3"/>
    <m/>
    <s v="A3_nat, A3_wc, A2b, B1i_rod, B1i_inv, B1iii_sp, B2i_rod, B2i_inv, B2iii_sp, D3_lk; D3_inv"/>
    <s v="RLE not adjusted"/>
    <x v="0"/>
    <s v="LC"/>
    <s v="LC"/>
    <s v="LC"/>
    <b v="1"/>
    <b v="1"/>
    <b v="1"/>
    <x v="0"/>
    <s v="no - use 2024"/>
    <s v="LC"/>
    <x v="0"/>
  </r>
  <r>
    <s v="AT44"/>
    <s v="EN"/>
    <n v="79"/>
    <s v="VU"/>
    <n v="45"/>
    <s v="CR"/>
    <s v="EN"/>
    <n v="0.9"/>
    <s v="LC"/>
    <n v="3"/>
    <n v="3.9560383999999997E-2"/>
    <s v="B1i_rod"/>
    <s v="A3_nmb, A2b, B1i_rod, B2i_rod, D3_nmb; D3_inv"/>
    <s v="RLE not adjusted"/>
    <x v="1"/>
    <s v="CR"/>
    <s v="VU"/>
    <s v="VU"/>
    <b v="1"/>
    <b v="0"/>
    <b v="0"/>
    <x v="1"/>
    <s v="yes- no change"/>
    <s v="CR"/>
    <x v="0"/>
  </r>
  <r>
    <s v="AT45"/>
    <s v="LC"/>
    <n v="38"/>
    <s v="LC"/>
    <n v="7"/>
    <s v="LC"/>
    <s v="LC"/>
    <n v="0.1"/>
    <s v="LC"/>
    <n v="0"/>
    <n v="2.3112031000000002E-2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0"/>
  </r>
  <r>
    <s v="AT46"/>
    <s v="LC"/>
    <n v="3"/>
    <s v="LC"/>
    <n v="1"/>
    <s v="LC"/>
    <s v="LC"/>
    <n v="0"/>
    <s v="LC"/>
    <n v="0"/>
    <n v="3.00687E-4"/>
    <m/>
    <s v="A3_nat, A3_wc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0"/>
  </r>
  <r>
    <s v="AT47"/>
    <s v="LC"/>
    <n v="3"/>
    <s v="LC"/>
    <n v="1"/>
    <s v="LC"/>
    <s v="LC"/>
    <n v="0"/>
    <s v="LC"/>
    <n v="2"/>
    <n v="2.323299E-3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0"/>
  </r>
  <r>
    <s v="AT48"/>
    <s v="VU"/>
    <n v="63"/>
    <s v="LC"/>
    <n v="8"/>
    <s v="CR"/>
    <s v="EN"/>
    <n v="0.2"/>
    <s v="LC"/>
    <n v="4"/>
    <n v="0.45056110599999999"/>
    <s v="B1i_inv"/>
    <s v="A3_nmb, A2b, B1i_inv, B2i_inv, D3_nmb; D3_inv"/>
    <s v="RLE not adjusted"/>
    <x v="1"/>
    <s v="LC"/>
    <s v="LC"/>
    <s v="LC"/>
    <b v="0"/>
    <b v="0"/>
    <b v="0"/>
    <x v="1"/>
    <s v="no - use 2024"/>
    <s v="LC"/>
    <x v="0"/>
  </r>
  <r>
    <s v="AT49"/>
    <s v="LC"/>
    <n v="2"/>
    <s v="LC"/>
    <n v="1"/>
    <s v="LC"/>
    <s v="LC"/>
    <n v="0"/>
    <s v="VU"/>
    <n v="71"/>
    <n v="2.2448889999999999E-3"/>
    <s v="D3_step; D3_inv"/>
    <s v="A3_nat, A2b, B1i_rod, B1i_inv, B1iii_sp, B2i_rod, B2i_inv, B2iii_sp, D3_step; D3_inv"/>
    <s v="RLE not adjusted"/>
    <x v="3"/>
    <s v="LC"/>
    <s v="LC"/>
    <s v="LC"/>
    <b v="0"/>
    <b v="0"/>
    <b v="0"/>
    <x v="3"/>
    <s v="no - use 2024"/>
    <s v="VU"/>
    <x v="0"/>
  </r>
  <r>
    <s v="AT50"/>
    <s v="LC"/>
    <n v="11"/>
    <s v="LC"/>
    <n v="3"/>
    <s v="LC"/>
    <s v="LC"/>
    <n v="0.1"/>
    <s v="LC"/>
    <n v="5"/>
    <n v="5.1132773999999999E-2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0"/>
  </r>
  <r>
    <s v="AT51"/>
    <s v="LC"/>
    <n v="14"/>
    <s v="LC"/>
    <n v="8"/>
    <s v="LC"/>
    <s v="LC"/>
    <n v="0.2"/>
    <s v="LC"/>
    <n v="20"/>
    <n v="6.9590728000000004E-2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0"/>
  </r>
  <r>
    <s v="AT52"/>
    <s v="LC"/>
    <n v="31"/>
    <s v="LC"/>
    <n v="8"/>
    <s v="LC"/>
    <s v="LC"/>
    <n v="0.2"/>
    <s v="LC"/>
    <n v="0"/>
    <n v="6.0644939000000002E-2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0"/>
  </r>
  <r>
    <s v="AT53"/>
    <s v="LC"/>
    <n v="39"/>
    <s v="LC"/>
    <n v="24"/>
    <s v="CR"/>
    <s v="EN"/>
    <n v="0.5"/>
    <s v="LC"/>
    <n v="0"/>
    <n v="0.16621549799999999"/>
    <s v="B1i_rod"/>
    <s v="A3_nat, A2b, B1i_rod, B2i_rod, D3_step; D3_inv"/>
    <s v="RLE not adjusted"/>
    <x v="1"/>
    <s v="CR"/>
    <s v="LC"/>
    <s v="LC"/>
    <b v="1"/>
    <b v="0"/>
    <b v="0"/>
    <x v="1"/>
    <s v="yes- no change"/>
    <s v="CR"/>
    <x v="0"/>
  </r>
  <r>
    <s v="AT54"/>
    <s v="LC"/>
    <n v="2"/>
    <s v="LC"/>
    <n v="1"/>
    <s v="LC"/>
    <s v="LC"/>
    <n v="0"/>
    <s v="LC"/>
    <n v="0"/>
    <n v="8.6628822999999994E-2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0"/>
  </r>
  <r>
    <s v="AT55"/>
    <s v="LC"/>
    <n v="3"/>
    <s v="LC"/>
    <n v="2"/>
    <s v="LC"/>
    <s v="LC"/>
    <n v="0"/>
    <s v="LC"/>
    <n v="13"/>
    <n v="8.2686399999999996E-4"/>
    <m/>
    <s v="A3_nat, A3_wc, A2b, B1i_rod, B1i_inv, B1iii_sp, B2i_rod, B2i_inv, B2iii_sp, D3_lk; D3_inv"/>
    <s v="RLE not adjusted"/>
    <x v="0"/>
    <s v="LC"/>
    <s v="LC"/>
    <s v="LC"/>
    <b v="1"/>
    <b v="1"/>
    <b v="1"/>
    <x v="0"/>
    <s v="no - use 2024"/>
    <s v="LC"/>
    <x v="0"/>
  </r>
  <r>
    <s v="AT56"/>
    <s v="LC"/>
    <n v="34"/>
    <s v="LC"/>
    <n v="10"/>
    <s v="LC"/>
    <s v="LC"/>
    <n v="0.2"/>
    <s v="LC"/>
    <n v="0"/>
    <n v="8.7356303999999996E-2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0"/>
  </r>
  <r>
    <s v="AT57"/>
    <s v="LC"/>
    <n v="23"/>
    <s v="LC"/>
    <n v="9"/>
    <s v="EN"/>
    <s v="EN"/>
    <n v="0.2"/>
    <s v="LC"/>
    <n v="2"/>
    <n v="0.19551206700000001"/>
    <s v="B1iii_sp, B2iii_sp"/>
    <s v="A3_nat, A2b, B1iii_sp, B2iii_sp, D3_step; D3_inv"/>
    <s v="RLE not adjusted"/>
    <x v="2"/>
    <s v="LC"/>
    <s v="LC"/>
    <s v="LC"/>
    <b v="0"/>
    <b v="0"/>
    <b v="0"/>
    <x v="2"/>
    <s v="no - use 2024"/>
    <s v="LC"/>
    <x v="0"/>
  </r>
  <r>
    <s v="AT58"/>
    <s v="LC"/>
    <n v="1"/>
    <s v="LC"/>
    <n v="1"/>
    <s v="LC"/>
    <s v="LC"/>
    <n v="0"/>
    <s v="LC"/>
    <n v="0"/>
    <n v="3.3025799999999999E-4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0"/>
  </r>
  <r>
    <s v="AZa1"/>
    <s v="LC"/>
    <n v="1"/>
    <s v="LC"/>
    <n v="1"/>
    <s v="LC"/>
    <s v="LC"/>
    <n v="0"/>
    <s v="LC"/>
    <n v="0"/>
    <n v="2.9142015E-2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1"/>
  </r>
  <r>
    <s v="AZa2"/>
    <s v="VU"/>
    <n v="62"/>
    <s v="VU"/>
    <n v="41"/>
    <s v="EN"/>
    <s v="VU"/>
    <n v="0.8"/>
    <s v="LC"/>
    <n v="0"/>
    <n v="0.31827180999999999"/>
    <s v="B1i_rod, B1i_inv"/>
    <s v="A3_nat, A3_wc, A2b, B1i_rod, B1i_inv, B2i_rod, B2i_inv, D3_inv"/>
    <s v="RLE not adjusted"/>
    <x v="2"/>
    <s v="VU"/>
    <s v="VU"/>
    <s v="VU"/>
    <b v="0"/>
    <b v="0"/>
    <b v="0"/>
    <x v="2"/>
    <s v="no - use 2024"/>
    <s v="EN"/>
    <x v="1"/>
  </r>
  <r>
    <s v="AZa3"/>
    <s v="LC"/>
    <n v="39"/>
    <s v="LC"/>
    <n v="16"/>
    <s v="LC"/>
    <s v="LC"/>
    <n v="0.3"/>
    <s v="LC"/>
    <n v="0"/>
    <n v="0.112114197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1"/>
  </r>
  <r>
    <s v="AZa4"/>
    <s v="LC"/>
    <n v="30"/>
    <s v="LC"/>
    <n v="13"/>
    <s v="LC"/>
    <s v="LC"/>
    <n v="0.3"/>
    <s v="LC"/>
    <n v="0"/>
    <n v="0.104955669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1"/>
  </r>
  <r>
    <s v="AZa5"/>
    <s v="LC"/>
    <n v="35"/>
    <s v="LC"/>
    <n v="12"/>
    <s v="LC"/>
    <s v="LC"/>
    <n v="0.2"/>
    <s v="LC"/>
    <n v="0"/>
    <n v="1.3777907000000001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1"/>
  </r>
  <r>
    <s v="AZa6"/>
    <s v="VU"/>
    <n v="56"/>
    <s v="LC"/>
    <n v="24"/>
    <s v="EN"/>
    <s v="LC"/>
    <n v="0.5"/>
    <s v="LC"/>
    <n v="0"/>
    <n v="4.8090128000000003E-2"/>
    <s v="B1i_rod"/>
    <s v="A3_nat, A2b, B1i_rod, B2i_rod, B2i_inv, B2iii_sp, D3_step; D3_inv"/>
    <s v="RLE not adjusted"/>
    <x v="2"/>
    <s v="VU"/>
    <s v="VU"/>
    <s v="LC"/>
    <b v="0"/>
    <b v="0"/>
    <b v="0"/>
    <x v="3"/>
    <s v="yes- lower in 2014"/>
    <s v="EN"/>
    <x v="1"/>
  </r>
  <r>
    <s v="AZa7"/>
    <s v="LC"/>
    <n v="33"/>
    <s v="LC"/>
    <n v="16"/>
    <s v="LC"/>
    <s v="LC"/>
    <n v="0.3"/>
    <s v="LC"/>
    <n v="0"/>
    <n v="1.4431596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1"/>
  </r>
  <r>
    <s v="AZd1"/>
    <s v="CR"/>
    <n v="95"/>
    <s v="EN"/>
    <n v="75"/>
    <s v="CR"/>
    <s v="CR"/>
    <n v="1.5"/>
    <s v="LC"/>
    <n v="0"/>
    <s v="NA"/>
    <s v="A3_nat, B1i_rod, B2i_rod"/>
    <s v="A3_nat, A2b, B1i_rod, B2i_rod, "/>
    <s v="RLE not adjusted"/>
    <x v="1"/>
    <s v="LC"/>
    <s v="CR"/>
    <s v="LC"/>
    <b v="0"/>
    <b v="1"/>
    <b v="0"/>
    <x v="1"/>
    <s v="yes- no change"/>
    <s v="CR"/>
    <x v="1"/>
  </r>
  <r>
    <s v="AZd2"/>
    <s v="LC"/>
    <n v="28"/>
    <s v="LC"/>
    <n v="20"/>
    <s v="EN"/>
    <s v="CR"/>
    <n v="0.4"/>
    <s v="LC"/>
    <n v="0"/>
    <s v="NA"/>
    <s v="B2i_rod"/>
    <s v="A3_nat, A2b, B1i_rod, B2i_rod, "/>
    <s v="RLE not adjusted"/>
    <x v="1"/>
    <s v="LC"/>
    <s v="LC"/>
    <s v="LC"/>
    <b v="0"/>
    <b v="0"/>
    <b v="0"/>
    <x v="0"/>
    <s v="yes- lower in 2014"/>
    <s v="CR"/>
    <x v="1"/>
  </r>
  <r>
    <s v="AZd3"/>
    <s v="LC"/>
    <n v="2"/>
    <s v="LC"/>
    <n v="1"/>
    <s v="LC"/>
    <s v="LC"/>
    <n v="0"/>
    <s v="LC"/>
    <n v="0"/>
    <n v="1.1486070000000001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1"/>
  </r>
  <r>
    <s v="AZd4"/>
    <s v="LC"/>
    <n v="6"/>
    <s v="LC"/>
    <n v="3"/>
    <s v="LC"/>
    <s v="LC"/>
    <n v="0.1"/>
    <s v="LC"/>
    <n v="0"/>
    <n v="3.1975599999999998E-4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1"/>
  </r>
  <r>
    <s v="AZi1"/>
    <s v="LC"/>
    <n v="12"/>
    <s v="LC"/>
    <n v="4"/>
    <s v="LC"/>
    <s v="LC"/>
    <n v="0.1"/>
    <s v="LC"/>
    <n v="0"/>
    <n v="4.2935101000000003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1"/>
  </r>
  <r>
    <s v="AZi3"/>
    <s v="LC"/>
    <n v="0"/>
    <s v="LC"/>
    <n v="0"/>
    <s v="LC"/>
    <s v="LC"/>
    <n v="0"/>
    <s v="LC"/>
    <n v="0"/>
    <n v="1.230325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1"/>
  </r>
  <r>
    <s v="AZi5"/>
    <s v="LC"/>
    <n v="7"/>
    <s v="LC"/>
    <n v="2"/>
    <s v="LC"/>
    <s v="LC"/>
    <n v="0"/>
    <s v="LC"/>
    <n v="0"/>
    <n v="1.1713134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1"/>
  </r>
  <r>
    <s v="AZi6"/>
    <s v="LC"/>
    <n v="14"/>
    <s v="LC"/>
    <n v="5"/>
    <s v="LC"/>
    <s v="LC"/>
    <n v="0.1"/>
    <s v="LC"/>
    <n v="0"/>
    <n v="6.5060530000000004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1"/>
  </r>
  <r>
    <s v="AZi7"/>
    <s v="LC"/>
    <n v="7"/>
    <s v="LC"/>
    <n v="1"/>
    <s v="LC"/>
    <s v="LC"/>
    <n v="0"/>
    <s v="LC"/>
    <n v="0"/>
    <n v="5.6658910000000002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1"/>
  </r>
  <r>
    <s v="AZi8"/>
    <s v="VU"/>
    <n v="61"/>
    <s v="VU"/>
    <n v="33"/>
    <s v="EN"/>
    <s v="VU"/>
    <n v="0.7"/>
    <s v="LC"/>
    <n v="0"/>
    <n v="6.5469914000000004E-2"/>
    <s v="B1i_rod"/>
    <s v="A3_nat, A3_wc, A2b, B1i_rod, B2i_rod, D3_inv"/>
    <s v="RLE not adjusted"/>
    <x v="2"/>
    <s v="LC"/>
    <s v="VU"/>
    <s v="LC"/>
    <b v="0"/>
    <b v="0"/>
    <b v="0"/>
    <x v="3"/>
    <s v="yes- lower in 2014"/>
    <s v="EN"/>
    <x v="1"/>
  </r>
  <r>
    <s v="AZs3"/>
    <s v="LC"/>
    <n v="20"/>
    <s v="LC"/>
    <n v="1"/>
    <s v="LC"/>
    <s v="LC"/>
    <n v="0"/>
    <s v="LC"/>
    <n v="0"/>
    <n v="0.16318075500000001"/>
    <m/>
    <s v="A3_nat, A3_kzn, A2b, B1i_rod, B1i_inv, B1iii_sp, B2i_rod, B2i_inv, B2iii_sp, D3_inv"/>
    <s v="RLE not adjusted"/>
    <x v="0"/>
    <s v="LC"/>
    <s v="LC"/>
    <s v="LC"/>
    <b v="1"/>
    <b v="1"/>
    <b v="1"/>
    <x v="0"/>
    <s v="no - use 2024"/>
    <s v="LC"/>
    <x v="1"/>
  </r>
  <r>
    <s v="CB1"/>
    <s v="VU"/>
    <n v="64"/>
    <s v="VU"/>
    <n v="32"/>
    <s v="EN"/>
    <s v="LC"/>
    <n v="0.6"/>
    <s v="LC"/>
    <n v="0"/>
    <n v="3.5018762000000002E-2"/>
    <s v="B1i_rod"/>
    <s v="A3_nat, A3_kzn, A2b, B1i_rod, B2i_rod, B2i_inv, B2iii_sp, D3_inv"/>
    <s v="RLE not adjusted"/>
    <x v="2"/>
    <s v="VU"/>
    <s v="VU"/>
    <s v="LC"/>
    <b v="0"/>
    <b v="0"/>
    <b v="0"/>
    <x v="3"/>
    <s v="yes- lower in 2014"/>
    <s v="EN"/>
    <x v="2"/>
  </r>
  <r>
    <s v="CB2"/>
    <s v="VU"/>
    <n v="65"/>
    <s v="VU"/>
    <n v="31"/>
    <s v="EN"/>
    <s v="VU"/>
    <n v="0.6"/>
    <s v="LC"/>
    <n v="0"/>
    <n v="2.7165582000000001E-2"/>
    <s v="B1i_rod"/>
    <s v="A3_nat, A3_kzn, A2b, B1i_rod, B2i_rod, D3_inv"/>
    <s v="RLE not adjusted"/>
    <x v="2"/>
    <s v="VU"/>
    <s v="VU"/>
    <s v="LC"/>
    <b v="0"/>
    <b v="0"/>
    <b v="0"/>
    <x v="3"/>
    <s v="yes- lower in 2014"/>
    <s v="EN"/>
    <x v="2"/>
  </r>
  <r>
    <s v="CB3"/>
    <s v="EN"/>
    <n v="82"/>
    <s v="EN"/>
    <n v="63"/>
    <s v="EN"/>
    <s v="LC"/>
    <n v="1.3"/>
    <s v="LC"/>
    <n v="0"/>
    <n v="0.29409948299999999"/>
    <s v="A3_nat, A3_kzn, A2b, B1i_rod"/>
    <s v="A3_nat, A3_kzn, A2b, B1i_rod, B2i_rod, B2i_inv, B2iii_sp, D3_inv"/>
    <s v="RLE not adjusted"/>
    <x v="2"/>
    <s v="VU"/>
    <s v="EN"/>
    <s v="EN"/>
    <b v="0"/>
    <b v="1"/>
    <b v="1"/>
    <x v="2"/>
    <s v="yes- no change"/>
    <s v="EN"/>
    <x v="2"/>
  </r>
  <r>
    <s v="CB4"/>
    <s v="VU"/>
    <n v="51"/>
    <s v="LC"/>
    <n v="15"/>
    <s v="LC"/>
    <s v="LC"/>
    <n v="0.3"/>
    <s v="LC"/>
    <n v="0"/>
    <n v="6.0761478000000001E-2"/>
    <s v="A3_nat"/>
    <s v="A3_nat, A2b, B1i_rod, B1i_inv, B1iii_sp, B2i_rod, B2i_inv, B2iii_sp, D3_inv"/>
    <s v="RLE not adjusted"/>
    <x v="3"/>
    <s v="LC"/>
    <s v="LC"/>
    <s v="LC"/>
    <b v="0"/>
    <b v="0"/>
    <b v="0"/>
    <x v="0"/>
    <s v="yes- lower in 2014"/>
    <s v="VU"/>
    <x v="2"/>
  </r>
  <r>
    <s v="CB5"/>
    <s v="LC"/>
    <n v="46"/>
    <s v="LC"/>
    <n v="18"/>
    <s v="EN"/>
    <s v="VU"/>
    <n v="0.4"/>
    <s v="LC"/>
    <n v="0"/>
    <n v="8.1786571000000002E-2"/>
    <s v="B1i_rod"/>
    <s v="A3_nat, A2b, B1i_rod, B2i_rod, D3_inv"/>
    <s v="RLE not adjusted"/>
    <x v="2"/>
    <s v="LC"/>
    <s v="LC"/>
    <s v="LC"/>
    <b v="0"/>
    <b v="0"/>
    <b v="0"/>
    <x v="0"/>
    <s v="yes- lower in 2014"/>
    <s v="EN"/>
    <x v="2"/>
  </r>
  <r>
    <s v="CB6"/>
    <s v="VU"/>
    <n v="60"/>
    <s v="LC"/>
    <n v="23"/>
    <s v="EN"/>
    <s v="VU"/>
    <n v="0.5"/>
    <s v="LC"/>
    <n v="0"/>
    <n v="0.35818514800000001"/>
    <s v="B1i_rod, B1i_inv"/>
    <s v="A3_nat, A3_kzn, A2b, B1i_rod, B1i_inv, B2i_rod, B2i_inv, D3_inv"/>
    <s v="RLE not adjusted"/>
    <x v="2"/>
    <s v="LC"/>
    <s v="VU"/>
    <s v="LC"/>
    <b v="0"/>
    <b v="0"/>
    <b v="0"/>
    <x v="2"/>
    <s v="no - use 2024"/>
    <s v="EN"/>
    <x v="2"/>
  </r>
  <r>
    <s v="Dg1"/>
    <s v="LC"/>
    <n v="1"/>
    <s v="LC"/>
    <n v="1"/>
    <s v="LC"/>
    <s v="LC"/>
    <n v="0"/>
    <s v="LC"/>
    <n v="0"/>
    <n v="0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3"/>
  </r>
  <r>
    <s v="Dg10"/>
    <s v="LC"/>
    <n v="0"/>
    <s v="LC"/>
    <n v="1"/>
    <s v="LC"/>
    <s v="LC"/>
    <n v="0"/>
    <s v="LC"/>
    <n v="0"/>
    <n v="1.61974E-4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3"/>
  </r>
  <r>
    <s v="Dg2"/>
    <s v="LC"/>
    <n v="0"/>
    <s v="LC"/>
    <n v="0"/>
    <s v="LC"/>
    <s v="LC"/>
    <n v="0"/>
    <s v="LC"/>
    <n v="0"/>
    <n v="0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3"/>
  </r>
  <r>
    <s v="Dg3"/>
    <s v="LC"/>
    <n v="2"/>
    <s v="LC"/>
    <n v="3"/>
    <s v="LC"/>
    <s v="LC"/>
    <n v="0.1"/>
    <s v="LC"/>
    <n v="0"/>
    <n v="0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3"/>
  </r>
  <r>
    <s v="Dg4"/>
    <s v="LC"/>
    <n v="1"/>
    <s v="LC"/>
    <n v="0"/>
    <s v="LC"/>
    <s v="LC"/>
    <n v="0"/>
    <s v="LC"/>
    <n v="0"/>
    <s v="NA"/>
    <m/>
    <s v="A3_nat, A2b, B1i_rod, B1i_inv, B1iii_sp, B2i_rod, B2i_inv, B2iii_sp, "/>
    <s v="RLE not adjusted"/>
    <x v="0"/>
    <s v="LC"/>
    <s v="LC"/>
    <s v="LC"/>
    <b v="1"/>
    <b v="1"/>
    <b v="1"/>
    <x v="0"/>
    <s v="no - use 2024"/>
    <s v="LC"/>
    <x v="3"/>
  </r>
  <r>
    <s v="Dg5"/>
    <s v="LC"/>
    <n v="0"/>
    <s v="LC"/>
    <n v="0"/>
    <s v="LC"/>
    <s v="LC"/>
    <n v="0"/>
    <s v="LC"/>
    <n v="0"/>
    <n v="0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3"/>
  </r>
  <r>
    <s v="Dg6"/>
    <s v="LC"/>
    <n v="1"/>
    <s v="LC"/>
    <n v="2"/>
    <s v="LC"/>
    <s v="LC"/>
    <n v="0"/>
    <s v="LC"/>
    <n v="0"/>
    <s v="NA"/>
    <m/>
    <s v="A3_nat, A2b, B1i_rod, B1i_inv, B1iii_sp, B2i_rod, B2i_inv, B2iii_sp, "/>
    <s v="RLE not adjusted"/>
    <x v="0"/>
    <s v="LC"/>
    <s v="LC"/>
    <s v="LC"/>
    <b v="1"/>
    <b v="1"/>
    <b v="1"/>
    <x v="0"/>
    <s v="no - use 2024"/>
    <s v="LC"/>
    <x v="3"/>
  </r>
  <r>
    <s v="Dg7"/>
    <s v="LC"/>
    <n v="1"/>
    <s v="LC"/>
    <n v="1"/>
    <s v="LC"/>
    <s v="LC"/>
    <n v="0"/>
    <s v="LC"/>
    <n v="0"/>
    <n v="0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3"/>
  </r>
  <r>
    <s v="Dg8"/>
    <s v="LC"/>
    <n v="0"/>
    <s v="LC"/>
    <n v="0"/>
    <s v="LC"/>
    <s v="LC"/>
    <n v="0"/>
    <s v="LC"/>
    <n v="0"/>
    <n v="0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3"/>
  </r>
  <r>
    <s v="Dg9"/>
    <s v="LC"/>
    <n v="2"/>
    <s v="LC"/>
    <n v="2"/>
    <s v="LC"/>
    <s v="LC"/>
    <n v="0"/>
    <s v="LC"/>
    <n v="0"/>
    <n v="8.67925E-5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3"/>
  </r>
  <r>
    <s v="Dn1"/>
    <s v="CR"/>
    <n v="92"/>
    <s v="EN"/>
    <n v="61"/>
    <s v="CR"/>
    <s v="CR"/>
    <n v="1.2"/>
    <s v="LC"/>
    <n v="0"/>
    <n v="0"/>
    <s v="A3_nat, B1i_rod, B2i_rod"/>
    <s v="A3_nat, A2b, B1i_rod, B2i_rod, D3_inv"/>
    <s v="RLE not adjusted"/>
    <x v="1"/>
    <s v="LC"/>
    <s v="EN"/>
    <s v="LC"/>
    <b v="0"/>
    <b v="0"/>
    <b v="0"/>
    <x v="2"/>
    <s v="yes- lower in 2014"/>
    <s v="CR"/>
    <x v="3"/>
  </r>
  <r>
    <s v="Dn2"/>
    <s v="LC"/>
    <n v="35"/>
    <s v="VU"/>
    <n v="30"/>
    <s v="CR"/>
    <s v="CR"/>
    <n v="0.6"/>
    <s v="LC"/>
    <n v="0"/>
    <s v="NA"/>
    <s v="B1i_rod, B2i_rod"/>
    <s v="A3_nat, A2b, B1i_rod, B2i_rod, "/>
    <s v="RLE not adjusted"/>
    <x v="1"/>
    <s v="LC"/>
    <s v="LC"/>
    <s v="LC"/>
    <b v="0"/>
    <b v="0"/>
    <b v="0"/>
    <x v="0"/>
    <s v="yes- lower in 2014"/>
    <s v="CR"/>
    <x v="3"/>
  </r>
  <r>
    <s v="Dn3"/>
    <s v="LC"/>
    <n v="12"/>
    <s v="LC"/>
    <n v="6"/>
    <s v="LC"/>
    <s v="LC"/>
    <n v="0.1"/>
    <s v="LC"/>
    <n v="0"/>
    <n v="0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3"/>
  </r>
  <r>
    <s v="Dn4"/>
    <s v="LC"/>
    <n v="10"/>
    <s v="LC"/>
    <n v="5"/>
    <s v="CR"/>
    <s v="EN"/>
    <n v="0.1"/>
    <s v="LC"/>
    <n v="0"/>
    <n v="0"/>
    <s v="B1iii_sp"/>
    <s v="A3_nat, A2b, B1iii_sp, B2iii_sp, D3_inv"/>
    <s v="RLE not adjusted"/>
    <x v="1"/>
    <s v="LC"/>
    <s v="LC"/>
    <s v="LC"/>
    <b v="0"/>
    <b v="0"/>
    <b v="0"/>
    <x v="1"/>
    <s v="no - use 2024"/>
    <s v="LC"/>
    <x v="3"/>
  </r>
  <r>
    <s v="Dn5"/>
    <s v="LC"/>
    <n v="8"/>
    <s v="LC"/>
    <n v="3"/>
    <s v="LC"/>
    <s v="LC"/>
    <n v="0.1"/>
    <s v="LC"/>
    <n v="0"/>
    <n v="0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3"/>
  </r>
  <r>
    <s v="FFa1"/>
    <s v="EN"/>
    <n v="71"/>
    <s v="VU"/>
    <n v="42"/>
    <s v="CR"/>
    <s v="EN"/>
    <n v="0.8"/>
    <s v="LC"/>
    <n v="0"/>
    <n v="2.5134622999999998E-2"/>
    <s v="B1i_rod"/>
    <s v="A3_nat, A2b, B1i_rod, B2i_rod, D3_inv"/>
    <s v="RLE not adjusted"/>
    <x v="1"/>
    <s v="CR"/>
    <s v="VU"/>
    <s v="VU"/>
    <b v="1"/>
    <b v="0"/>
    <b v="0"/>
    <x v="1"/>
    <s v="yes- no change"/>
    <s v="CR"/>
    <x v="4"/>
  </r>
  <r>
    <s v="FFa2"/>
    <s v="VU"/>
    <n v="62"/>
    <s v="VU"/>
    <n v="44"/>
    <s v="EN"/>
    <s v="EN"/>
    <n v="0.9"/>
    <s v="LC"/>
    <n v="0"/>
    <n v="0.16544025400000001"/>
    <s v="B1i_rod, B1iii_sp, B2i_rod, B2iii_sp"/>
    <s v="A3_nat, A3_wc, A2b, B1i_rod, B1iii_sp, B2i_rod, B2iii_sp, D3_inv"/>
    <s v="RLE not adjusted"/>
    <x v="2"/>
    <s v="VU"/>
    <s v="VU"/>
    <s v="VU"/>
    <b v="0"/>
    <b v="0"/>
    <b v="0"/>
    <x v="2"/>
    <s v="no - use 2024"/>
    <s v="EN"/>
    <x v="4"/>
  </r>
  <r>
    <s v="FFa3"/>
    <s v="EN"/>
    <n v="71"/>
    <s v="VU"/>
    <n v="43"/>
    <s v="EN"/>
    <s v="VU"/>
    <n v="0.9"/>
    <s v="LC"/>
    <n v="0"/>
    <n v="0.149086567"/>
    <s v="A3_nat, B1i_rod, B1iii_sp"/>
    <s v="A3_nat, A2b, B1i_rod, B1iii_sp, B2i_rod, B2iii_sp, D3_inv"/>
    <s v="RLE not adjusted"/>
    <x v="2"/>
    <s v="VU"/>
    <s v="VU"/>
    <s v="LC"/>
    <b v="0"/>
    <b v="0"/>
    <b v="0"/>
    <x v="2"/>
    <s v="no - use 2024"/>
    <s v="EN"/>
    <x v="4"/>
  </r>
  <r>
    <s v="FFa4"/>
    <s v="CR"/>
    <n v="96"/>
    <s v="CR"/>
    <n v="95"/>
    <s v="CR"/>
    <s v="EN"/>
    <n v="1.9"/>
    <s v="LC"/>
    <n v="21"/>
    <n v="0.19386958200000001"/>
    <s v="A3_coct, A2b, B1i_rod, B1iii_sp"/>
    <s v="A3_coct, A2b, B1i_rod, B1iii_sp, B2i_rod, B2iii_sp, D3_coct; D3_inv"/>
    <s v="RLE not adjusted"/>
    <x v="1"/>
    <s v="CR"/>
    <s v="EN"/>
    <s v="CR"/>
    <b v="1"/>
    <b v="0"/>
    <b v="1"/>
    <x v="1"/>
    <s v="no - use 2024"/>
    <s v="CR"/>
    <x v="4"/>
  </r>
  <r>
    <s v="FFb1"/>
    <s v="LC"/>
    <n v="6"/>
    <s v="LC"/>
    <n v="3"/>
    <s v="LC"/>
    <s v="LC"/>
    <n v="0.1"/>
    <s v="LC"/>
    <n v="0"/>
    <n v="6.1667099999999997E-3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Fb2"/>
    <s v="LC"/>
    <n v="2"/>
    <s v="LC"/>
    <n v="1"/>
    <s v="EN"/>
    <s v="VU"/>
    <n v="0"/>
    <s v="LC"/>
    <n v="0"/>
    <n v="0.10903945800000001"/>
    <s v="B1iii_sp"/>
    <s v="A3_nat, A3_wc, A2b, B1iii_sp, B2iii_sp, D3_inv"/>
    <s v="RLE not adjusted"/>
    <x v="2"/>
    <s v="LC"/>
    <s v="LC"/>
    <s v="LC"/>
    <b v="0"/>
    <b v="0"/>
    <b v="0"/>
    <x v="2"/>
    <s v="no - use 2024"/>
    <s v="EN"/>
    <x v="4"/>
  </r>
  <r>
    <s v="FFb3"/>
    <s v="LC"/>
    <n v="1"/>
    <s v="LC"/>
    <n v="0"/>
    <s v="LC"/>
    <s v="LC"/>
    <n v="0"/>
    <s v="LC"/>
    <n v="0"/>
    <n v="8.0966730000000004E-3"/>
    <m/>
    <s v="A3_nat, A3_wc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4"/>
  </r>
  <r>
    <s v="FFb4"/>
    <s v="LC"/>
    <n v="12"/>
    <s v="LC"/>
    <n v="4"/>
    <s v="LC"/>
    <s v="LC"/>
    <n v="0.1"/>
    <s v="LC"/>
    <n v="0"/>
    <n v="0.111882316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Fb5"/>
    <s v="LC"/>
    <n v="12"/>
    <s v="LC"/>
    <n v="3"/>
    <s v="LC"/>
    <s v="LC"/>
    <n v="0.1"/>
    <s v="LC"/>
    <n v="0"/>
    <n v="2.1681054000000002E-2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4"/>
  </r>
  <r>
    <s v="FFb6"/>
    <s v="VU"/>
    <n v="62"/>
    <s v="LC"/>
    <n v="24"/>
    <s v="EN"/>
    <s v="EN"/>
    <n v="0.5"/>
    <s v="LC"/>
    <n v="0"/>
    <n v="0.219830532"/>
    <s v="B1i_rod, B2i_rod"/>
    <s v="A3_nat, A2b, B1i_rod, B2i_rod, D3_step; D3_inv"/>
    <s v="RLE not adjusted"/>
    <x v="2"/>
    <s v="VU"/>
    <s v="VU"/>
    <s v="LC"/>
    <b v="0"/>
    <b v="0"/>
    <b v="0"/>
    <x v="3"/>
    <s v="yes- lower in 2014"/>
    <s v="EN"/>
    <x v="4"/>
  </r>
  <r>
    <s v="FFc1"/>
    <s v="VU"/>
    <n v="50"/>
    <s v="LC"/>
    <n v="28"/>
    <s v="EN"/>
    <s v="VU"/>
    <n v="0.6"/>
    <s v="LC"/>
    <n v="0"/>
    <n v="0.224280702"/>
    <s v="B1i_rod, B1iii_sp"/>
    <s v="A3_nat, A3_wc, A2b, B1i_rod, B1iii_sp, B2i_rod, B2iii_sp, D3_inv"/>
    <s v="RLE not adjusted"/>
    <x v="2"/>
    <s v="VU"/>
    <s v="VU"/>
    <s v="LC"/>
    <b v="0"/>
    <b v="0"/>
    <b v="0"/>
    <x v="2"/>
    <s v="no - use 2024"/>
    <s v="EN"/>
    <x v="4"/>
  </r>
  <r>
    <s v="FFd1"/>
    <s v="LC"/>
    <n v="15"/>
    <s v="LC"/>
    <n v="3"/>
    <s v="LC"/>
    <s v="LC"/>
    <n v="0.1"/>
    <s v="LC"/>
    <n v="0"/>
    <n v="1.93625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Fd10"/>
    <s v="EN"/>
    <n v="70"/>
    <s v="VU"/>
    <n v="33"/>
    <s v="CR"/>
    <s v="EN"/>
    <n v="0.7"/>
    <s v="LC"/>
    <n v="0"/>
    <n v="0.23093766800000001"/>
    <s v="B1i_rod"/>
    <s v="A3_nat, A3_wc, A2b, B1i_rod, B2i_rod, D3_step; D3_inv"/>
    <s v="RLE not adjusted"/>
    <x v="1"/>
    <s v="CR"/>
    <s v="EN"/>
    <s v="LC"/>
    <b v="1"/>
    <b v="0"/>
    <b v="0"/>
    <x v="1"/>
    <s v="yes- no change"/>
    <s v="CR"/>
    <x v="4"/>
  </r>
  <r>
    <s v="FFd11"/>
    <s v="LC"/>
    <n v="22"/>
    <s v="LC"/>
    <n v="12"/>
    <s v="CR"/>
    <s v="EN"/>
    <n v="0.2"/>
    <s v="LC"/>
    <n v="0"/>
    <n v="0.58037148400000005"/>
    <s v="B1i_inv"/>
    <s v="A3_nat, A2b, B1i_inv, B2i_inv, D3_step; D3_inv"/>
    <s v="RLE not adjusted"/>
    <x v="1"/>
    <s v="LC"/>
    <s v="LC"/>
    <s v="LC"/>
    <b v="0"/>
    <b v="0"/>
    <b v="0"/>
    <x v="1"/>
    <s v="no - use 2024"/>
    <s v="LC"/>
    <x v="4"/>
  </r>
  <r>
    <s v="FFd2"/>
    <s v="VU"/>
    <n v="57"/>
    <s v="VU"/>
    <n v="41"/>
    <s v="EN"/>
    <s v="VU"/>
    <n v="0.8"/>
    <s v="LC"/>
    <n v="0"/>
    <n v="2.4760765000000001E-2"/>
    <s v="B1i_rod"/>
    <s v="A3_nat, A3_wc, A2b, B1i_rod, B2i_rod, D3_inv"/>
    <s v="RLE not adjusted"/>
    <x v="2"/>
    <s v="VU"/>
    <s v="VU"/>
    <s v="VU"/>
    <b v="0"/>
    <b v="0"/>
    <b v="0"/>
    <x v="3"/>
    <s v="yes- lower in 2014"/>
    <s v="EN"/>
    <x v="4"/>
  </r>
  <r>
    <s v="FFd3"/>
    <s v="LC"/>
    <n v="30"/>
    <s v="LC"/>
    <n v="15"/>
    <s v="EN"/>
    <s v="VU"/>
    <n v="0.3"/>
    <s v="LC"/>
    <n v="0"/>
    <n v="7.4760831999999999E-2"/>
    <s v="B1iii_sp"/>
    <s v="A3_nat, A3_wc, A2b, B1iii_sp, B2iii_sp, D3_inv"/>
    <s v="RLE not adjusted"/>
    <x v="2"/>
    <s v="LC"/>
    <s v="LC"/>
    <s v="LC"/>
    <b v="0"/>
    <b v="0"/>
    <b v="0"/>
    <x v="2"/>
    <s v="no - use 2024"/>
    <s v="LC"/>
    <x v="4"/>
  </r>
  <r>
    <s v="FFd4"/>
    <s v="VU"/>
    <n v="52"/>
    <s v="LC"/>
    <n v="18"/>
    <s v="EN"/>
    <s v="VU"/>
    <n v="0.4"/>
    <s v="LC"/>
    <n v="0"/>
    <n v="0.364765267"/>
    <s v="B1i_rod, B1i_inv, B1iii_sp"/>
    <s v="A3_nat, A2b, B1i_rod, B1i_inv, B1iii_sp, B2i_rod, B2i_inv, B2iii_sp, D3_inv"/>
    <s v="RLE not adjusted"/>
    <x v="2"/>
    <s v="LC"/>
    <s v="LC"/>
    <s v="LC"/>
    <b v="0"/>
    <b v="0"/>
    <b v="0"/>
    <x v="2"/>
    <s v="no - use 2024"/>
    <s v="EN"/>
    <x v="4"/>
  </r>
  <r>
    <s v="FFd5"/>
    <s v="CR"/>
    <n v="70"/>
    <s v="EN"/>
    <n v="76"/>
    <s v="CR"/>
    <s v="EN"/>
    <n v="1.5"/>
    <s v="LC"/>
    <n v="44"/>
    <n v="0.34509036100000001"/>
    <s v="A3_nat, A3_wc, B1i_rod, B1i_inv, B1iii_sp"/>
    <s v="A3_nat, A3_wc, A2b, B1i_rod, B1i_inv, B1iii_sp, B2i_rod, B2i_inv, B2iii_sp, D3_coct; D3_inv"/>
    <s v="RLE not adjusted"/>
    <x v="1"/>
    <s v="CR"/>
    <s v="EN"/>
    <s v="VU"/>
    <b v="1"/>
    <b v="0"/>
    <b v="0"/>
    <x v="1"/>
    <s v="no - use 2024"/>
    <s v="CR"/>
    <x v="4"/>
  </r>
  <r>
    <s v="FFd6"/>
    <s v="LC"/>
    <n v="36"/>
    <s v="LC"/>
    <n v="23"/>
    <s v="CR"/>
    <s v="EN"/>
    <n v="0.5"/>
    <s v="LC"/>
    <n v="0"/>
    <n v="0.18926304199999999"/>
    <s v="B1i_rod, B1iii_sp"/>
    <s v="A3_nat, A3_wc, A2b, B1i_rod, B1iii_sp, B2i_rod, B2iii_sp, D3_inv"/>
    <s v="RLE not adjusted"/>
    <x v="1"/>
    <s v="LC"/>
    <s v="LC"/>
    <s v="LC"/>
    <b v="0"/>
    <b v="0"/>
    <b v="0"/>
    <x v="1"/>
    <s v="no - use 2024"/>
    <s v="CR"/>
    <x v="4"/>
  </r>
  <r>
    <s v="FFd7"/>
    <s v="VU"/>
    <n v="52"/>
    <s v="LC"/>
    <n v="16"/>
    <s v="CR"/>
    <s v="EN"/>
    <n v="0.3"/>
    <s v="LC"/>
    <n v="0"/>
    <n v="0.164401197"/>
    <s v="B1iii_sp"/>
    <s v="A3_nat, A2b, B1iii_sp, B2iii_sp, D3_inv"/>
    <s v="RLE not adjusted"/>
    <x v="1"/>
    <s v="LC"/>
    <s v="LC"/>
    <s v="LC"/>
    <b v="0"/>
    <b v="0"/>
    <b v="0"/>
    <x v="1"/>
    <s v="no - use 2024"/>
    <s v="CR"/>
    <x v="4"/>
  </r>
  <r>
    <s v="FFd8"/>
    <s v="VU"/>
    <n v="51"/>
    <s v="LC"/>
    <n v="12"/>
    <s v="CR"/>
    <s v="EN"/>
    <n v="0.2"/>
    <s v="LC"/>
    <n v="0"/>
    <n v="5.1074178999999997E-2"/>
    <s v="B1iii_sp"/>
    <s v="A3_nat, A3_wc, A2b, B1iii_sp, B2iii_sp, D3_inv"/>
    <s v="RLE not adjusted"/>
    <x v="1"/>
    <s v="LC"/>
    <s v="VU"/>
    <s v="LC"/>
    <b v="0"/>
    <b v="0"/>
    <b v="0"/>
    <x v="1"/>
    <s v="no - use 2024"/>
    <s v="CR"/>
    <x v="4"/>
  </r>
  <r>
    <s v="FFd9"/>
    <s v="LC"/>
    <n v="41"/>
    <s v="LC"/>
    <n v="17"/>
    <s v="EN"/>
    <s v="VU"/>
    <n v="0.3"/>
    <s v="LC"/>
    <n v="0"/>
    <n v="9.8863798000000003E-2"/>
    <s v="B1iii_sp"/>
    <s v="A3_nat, A3_wc, A2b, B1iii_sp, B2iii_sp, D3_inv"/>
    <s v="RLE not adjusted"/>
    <x v="2"/>
    <s v="LC"/>
    <s v="LC"/>
    <s v="LC"/>
    <b v="0"/>
    <b v="0"/>
    <b v="0"/>
    <x v="2"/>
    <s v="no - use 2024"/>
    <s v="EN"/>
    <x v="4"/>
  </r>
  <r>
    <s v="FFf1"/>
    <s v="VU"/>
    <n v="57"/>
    <s v="LC"/>
    <n v="26"/>
    <s v="EN"/>
    <s v="VU"/>
    <n v="0.5"/>
    <s v="LC"/>
    <n v="0"/>
    <n v="0.25897959500000001"/>
    <s v="B1i_rod, B1iii_sp"/>
    <s v="A3_nat, A3_wc, A2b, B1i_rod, B1iii_sp, B2i_rod, B2iii_sp, D3_inv"/>
    <s v="RLE not adjusted"/>
    <x v="2"/>
    <s v="LC"/>
    <s v="VU"/>
    <s v="LC"/>
    <b v="0"/>
    <b v="0"/>
    <b v="0"/>
    <x v="2"/>
    <s v="no - use 2024"/>
    <s v="EN"/>
    <x v="4"/>
  </r>
  <r>
    <s v="FFf2"/>
    <s v="VU"/>
    <n v="52"/>
    <s v="LC"/>
    <n v="13"/>
    <s v="CR"/>
    <s v="EN"/>
    <n v="0.3"/>
    <s v="LC"/>
    <n v="0"/>
    <n v="0.214554088"/>
    <s v="B1iii_sp"/>
    <s v="A3_nat, A2b, B1iii_sp, B2iii_sp, D3_inv"/>
    <s v="RLE not adjusted"/>
    <x v="1"/>
    <s v="LC"/>
    <s v="VU"/>
    <s v="LC"/>
    <b v="0"/>
    <b v="0"/>
    <b v="0"/>
    <x v="1"/>
    <s v="no - use 2024"/>
    <s v="CR"/>
    <x v="4"/>
  </r>
  <r>
    <s v="FFg1"/>
    <s v="LC"/>
    <n v="1"/>
    <s v="LC"/>
    <n v="0"/>
    <s v="LC"/>
    <s v="LC"/>
    <n v="0"/>
    <s v="LC"/>
    <n v="0"/>
    <n v="3.2488599999999998E-4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Fg2"/>
    <s v="LC"/>
    <n v="36"/>
    <s v="LC"/>
    <n v="21"/>
    <s v="EN"/>
    <s v="VU"/>
    <n v="0.4"/>
    <s v="LC"/>
    <n v="0"/>
    <n v="0.187548468"/>
    <s v="B1i_rod, B1iii_sp"/>
    <s v="A3_nat, A3_wc, A2b, B1i_rod, B1iii_sp, B2i_rod, B2iii_sp, D3_inv"/>
    <s v="RLE not adjusted"/>
    <x v="2"/>
    <s v="LC"/>
    <s v="LC"/>
    <s v="LC"/>
    <b v="0"/>
    <b v="0"/>
    <b v="0"/>
    <x v="2"/>
    <s v="no - use 2024"/>
    <s v="EN"/>
    <x v="4"/>
  </r>
  <r>
    <s v="FFg3"/>
    <s v="VU"/>
    <n v="59"/>
    <s v="LC"/>
    <n v="27"/>
    <s v="CR"/>
    <s v="EN"/>
    <n v="0.5"/>
    <s v="LC"/>
    <n v="13"/>
    <n v="0.165513308"/>
    <s v="B1i_rod, B1iii_sp"/>
    <s v="A3_nat, A3_coct, A2b, B1i_rod, B1iii_sp, B2i_rod, B2iii_sp, D3_coct; D3_inv"/>
    <s v="RLE not adjusted"/>
    <x v="1"/>
    <s v="LC"/>
    <s v="VU"/>
    <s v="LC"/>
    <b v="0"/>
    <b v="0"/>
    <b v="0"/>
    <x v="1"/>
    <s v="no - use 2024"/>
    <s v="CR"/>
    <x v="4"/>
  </r>
  <r>
    <s v="FFg4"/>
    <s v="LC"/>
    <n v="14"/>
    <s v="LC"/>
    <n v="6"/>
    <s v="LC"/>
    <s v="LC"/>
    <n v="0.1"/>
    <s v="LC"/>
    <n v="0"/>
    <n v="0.14298449199999999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Fg5"/>
    <s v="VU"/>
    <n v="56"/>
    <s v="VU"/>
    <n v="38"/>
    <s v="CR"/>
    <s v="EN"/>
    <n v="0.8"/>
    <s v="LC"/>
    <n v="0"/>
    <n v="0.35152804500000001"/>
    <s v="B1i_rod, B1i_inv"/>
    <s v="A3_nat, A3_wc, A2b, B1i_rod, B1i_inv, B2i_rod, B2i_inv, D3_step; D3_inv"/>
    <s v="RLE not adjusted"/>
    <x v="1"/>
    <s v="CR"/>
    <s v="VU"/>
    <s v="LC"/>
    <b v="1"/>
    <b v="0"/>
    <b v="0"/>
    <x v="1"/>
    <s v="no - use 2024"/>
    <s v="CR"/>
    <x v="4"/>
  </r>
  <r>
    <s v="FFh1"/>
    <s v="VU"/>
    <n v="54"/>
    <s v="LC"/>
    <n v="21"/>
    <s v="CR"/>
    <s v="EN"/>
    <n v="0.4"/>
    <s v="LC"/>
    <n v="0"/>
    <n v="2.0883845000000002E-2"/>
    <s v="B1i_rod"/>
    <s v="A3_nat, A2b, B1i_rod, B2i_rod, D3_inv"/>
    <s v="RLE not adjusted"/>
    <x v="1"/>
    <s v="LC"/>
    <s v="VU"/>
    <s v="LC"/>
    <b v="0"/>
    <b v="0"/>
    <b v="0"/>
    <x v="3"/>
    <s v="yes- lower in 2014"/>
    <s v="CR"/>
    <x v="4"/>
  </r>
  <r>
    <s v="FFh10"/>
    <s v="LC"/>
    <n v="2"/>
    <s v="LC"/>
    <n v="1"/>
    <s v="LC"/>
    <s v="LC"/>
    <n v="0"/>
    <s v="LC"/>
    <n v="0"/>
    <n v="3.5238195E-2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4"/>
  </r>
  <r>
    <s v="FFh11"/>
    <s v="VU"/>
    <n v="58"/>
    <s v="LC"/>
    <n v="19"/>
    <s v="CR"/>
    <s v="CR"/>
    <n v="0.4"/>
    <s v="LC"/>
    <n v="0"/>
    <n v="0.158008497"/>
    <s v="B1i_rod, B2i_rod"/>
    <s v="A3_nat, A2b, B1i_rod, B2i_rod, D3_coct; D3_inv"/>
    <s v="RLE not adjusted"/>
    <x v="1"/>
    <s v="LC"/>
    <s v="VU"/>
    <s v="LC"/>
    <b v="0"/>
    <b v="0"/>
    <b v="0"/>
    <x v="3"/>
    <s v="yes- lower in 2014"/>
    <s v="VU"/>
    <x v="4"/>
  </r>
  <r>
    <s v="FFh2"/>
    <s v="LC"/>
    <n v="3"/>
    <s v="LC"/>
    <n v="1"/>
    <s v="LC"/>
    <s v="LC"/>
    <n v="0"/>
    <s v="LC"/>
    <n v="0"/>
    <s v="NA"/>
    <m/>
    <s v="A3_nat, A3_wc, A2b, B1i_rod, B1i_inv, B1iii_sp, B2i_rod, B2i_inv, B2iii_sp, "/>
    <s v="RLE not adjusted"/>
    <x v="0"/>
    <s v="LC"/>
    <s v="LC"/>
    <s v="LC"/>
    <b v="1"/>
    <b v="1"/>
    <b v="1"/>
    <x v="0"/>
    <s v="no - use 2024"/>
    <s v="LC"/>
    <x v="4"/>
  </r>
  <r>
    <s v="FFh3"/>
    <s v="LC"/>
    <n v="9"/>
    <s v="LC"/>
    <n v="5"/>
    <s v="LC"/>
    <s v="LC"/>
    <n v="0.1"/>
    <s v="LC"/>
    <n v="0"/>
    <n v="2.1047276E-2"/>
    <m/>
    <s v="A3_nat, A3_wc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4"/>
  </r>
  <r>
    <s v="FFh4"/>
    <s v="LC"/>
    <n v="31"/>
    <s v="LC"/>
    <n v="18"/>
    <s v="EN"/>
    <s v="VU"/>
    <n v="0.4"/>
    <s v="LC"/>
    <n v="0"/>
    <n v="0.123238074"/>
    <s v="B1i_rod, B1iii_sp"/>
    <s v="A3_nat, A3_wc, A2b, B1i_rod, B1iii_sp, B2i_rod, B2iii_sp, D3_inv"/>
    <s v="RLE not adjusted"/>
    <x v="2"/>
    <s v="LC"/>
    <s v="LC"/>
    <s v="LC"/>
    <b v="0"/>
    <b v="0"/>
    <b v="0"/>
    <x v="2"/>
    <s v="no - use 2024"/>
    <s v="EN"/>
    <x v="4"/>
  </r>
  <r>
    <s v="FFh5"/>
    <s v="VU"/>
    <n v="57"/>
    <s v="LC"/>
    <n v="22"/>
    <s v="EN"/>
    <s v="EN"/>
    <n v="0.4"/>
    <s v="LC"/>
    <n v="0"/>
    <n v="0.24194476400000001"/>
    <s v="B1i_rod, B2i_rod, B1iii_sp, B2iii_sp"/>
    <s v="A3_nat, A2b, B1i_rod, B1iii_sp, B2i_rod, B2iii_sp, D3_inv"/>
    <s v="RLE adjusted"/>
    <x v="1"/>
    <s v="LC"/>
    <s v="VU"/>
    <s v="LC"/>
    <b v="0"/>
    <b v="0"/>
    <b v="0"/>
    <x v="1"/>
    <s v="no - use 2024"/>
    <s v="CR"/>
    <x v="4"/>
  </r>
  <r>
    <s v="FFh6"/>
    <s v="EN"/>
    <n v="76"/>
    <s v="EN"/>
    <n v="50"/>
    <s v="CR"/>
    <s v="EN"/>
    <n v="1"/>
    <s v="LC"/>
    <n v="0"/>
    <n v="0.27035226800000001"/>
    <s v="B1i_rod, B1iii_sp"/>
    <s v="A3_nat, A2b, B1i_rod, B1iii_sp, B2i_rod, B2iii_sp, D3_inv"/>
    <s v="RLE not adjusted"/>
    <x v="1"/>
    <s v="CR"/>
    <s v="EN"/>
    <s v="VU"/>
    <b v="1"/>
    <b v="0"/>
    <b v="0"/>
    <x v="1"/>
    <s v="no - use 2024"/>
    <s v="CR"/>
    <x v="4"/>
  </r>
  <r>
    <s v="FFh7"/>
    <s v="LC"/>
    <n v="40"/>
    <s v="LC"/>
    <n v="16"/>
    <s v="CR"/>
    <s v="EN"/>
    <n v="0.3"/>
    <s v="LC"/>
    <n v="0"/>
    <n v="0.12669123199999999"/>
    <s v="B1iii_sp"/>
    <s v="A3_nat, A3_wc, A2b, B1iii_sp, B2iii_sp, D3_inv"/>
    <s v="RLE not adjusted"/>
    <x v="1"/>
    <s v="LC"/>
    <s v="LC"/>
    <s v="LC"/>
    <b v="0"/>
    <b v="0"/>
    <b v="0"/>
    <x v="1"/>
    <s v="no - use 2024"/>
    <s v="CR"/>
    <x v="4"/>
  </r>
  <r>
    <s v="FFh8"/>
    <s v="LC"/>
    <n v="15"/>
    <s v="LC"/>
    <n v="7"/>
    <s v="LC"/>
    <s v="LC"/>
    <n v="0.1"/>
    <s v="LC"/>
    <n v="0"/>
    <n v="2.0888488E-2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Fh9"/>
    <s v="VU"/>
    <n v="57"/>
    <s v="LC"/>
    <n v="28"/>
    <s v="EN"/>
    <s v="VU"/>
    <n v="0.6"/>
    <s v="LC"/>
    <n v="0"/>
    <n v="0.40052542000000002"/>
    <s v="B1i_rod, B1i_inv"/>
    <s v="A3_nat, A2b, B1i_rod, B1i_inv, B2i_rod, B2i_inv, D3_step; D3_inv"/>
    <s v="RLE not adjusted"/>
    <x v="2"/>
    <s v="LC"/>
    <s v="VU"/>
    <s v="LC"/>
    <b v="0"/>
    <b v="0"/>
    <b v="0"/>
    <x v="2"/>
    <s v="no - use 2024"/>
    <s v="EN"/>
    <x v="4"/>
  </r>
  <r>
    <s v="FFl1"/>
    <s v="LC"/>
    <n v="9"/>
    <s v="LC"/>
    <n v="4"/>
    <s v="CR"/>
    <s v="EN"/>
    <n v="0.1"/>
    <s v="LC"/>
    <n v="0"/>
    <n v="0.33630022500000001"/>
    <s v="B1i_inv, B1iii_sp"/>
    <s v="A3_nat, A3_wc, A2b, B1i_inv, B1iii_sp, B2i_inv, B2iii_sp, D3_inv"/>
    <s v="RLE not adjusted"/>
    <x v="1"/>
    <s v="LC"/>
    <s v="LC"/>
    <s v="LC"/>
    <b v="0"/>
    <b v="0"/>
    <b v="0"/>
    <x v="1"/>
    <s v="no - use 2024"/>
    <s v="CR"/>
    <x v="4"/>
  </r>
  <r>
    <s v="FFl2"/>
    <s v="LC"/>
    <n v="4"/>
    <s v="LC"/>
    <n v="2"/>
    <s v="LC"/>
    <s v="LC"/>
    <n v="0"/>
    <s v="LC"/>
    <n v="0"/>
    <n v="0.18247899400000001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Fl3"/>
    <s v="LC"/>
    <n v="20"/>
    <s v="LC"/>
    <n v="7"/>
    <s v="LC"/>
    <s v="LC"/>
    <n v="0.1"/>
    <s v="LC"/>
    <n v="0"/>
    <n v="0.13685503199999999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Fq1"/>
    <s v="LC"/>
    <n v="0"/>
    <s v="LC"/>
    <n v="0"/>
    <s v="LC"/>
    <s v="LC"/>
    <n v="0"/>
    <s v="LC"/>
    <n v="0"/>
    <s v="NA"/>
    <m/>
    <s v="A3_nat, A2b, B1i_rod, B1i_inv, B1iii_sp, B2i_rod, B2i_inv, B2iii_sp, "/>
    <s v="RLE not adjusted"/>
    <x v="0"/>
    <s v="LC"/>
    <s v="LC"/>
    <s v="LC"/>
    <b v="1"/>
    <b v="1"/>
    <b v="1"/>
    <x v="0"/>
    <s v="no - use 2024"/>
    <s v="LC"/>
    <x v="4"/>
  </r>
  <r>
    <s v="FFq2"/>
    <s v="LC"/>
    <n v="1"/>
    <s v="LC"/>
    <n v="1"/>
    <s v="LC"/>
    <s v="LC"/>
    <n v="0"/>
    <s v="LC"/>
    <n v="0"/>
    <n v="4.36253E-4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Fq3"/>
    <s v="LC"/>
    <n v="1"/>
    <s v="LC"/>
    <n v="0"/>
    <s v="LC"/>
    <s v="LC"/>
    <n v="0"/>
    <s v="LC"/>
    <n v="0"/>
    <n v="2.1667400000000001E-4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Fq4"/>
    <s v="LC"/>
    <n v="6"/>
    <s v="LC"/>
    <n v="2"/>
    <s v="LC"/>
    <s v="LC"/>
    <n v="0"/>
    <s v="LC"/>
    <n v="0"/>
    <n v="4.6791089999999999E-3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Fq5"/>
    <s v="LC"/>
    <n v="0"/>
    <s v="LC"/>
    <n v="0"/>
    <s v="LC"/>
    <s v="LC"/>
    <n v="0"/>
    <s v="LC"/>
    <n v="1"/>
    <n v="4.4216600000000002E-4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4"/>
  </r>
  <r>
    <s v="FFq6"/>
    <s v="LC"/>
    <n v="2"/>
    <s v="LC"/>
    <n v="1"/>
    <s v="LC"/>
    <s v="LC"/>
    <n v="0"/>
    <s v="LC"/>
    <n v="0"/>
    <n v="4.7876226000000001E-2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4"/>
  </r>
  <r>
    <s v="FFs1"/>
    <s v="LC"/>
    <n v="21"/>
    <s v="LC"/>
    <n v="9"/>
    <s v="LC"/>
    <s v="LC"/>
    <n v="0.2"/>
    <s v="LC"/>
    <n v="0"/>
    <n v="1.6874532000000001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Fs10"/>
    <s v="LC"/>
    <n v="3"/>
    <s v="LC"/>
    <n v="1"/>
    <s v="LC"/>
    <s v="LC"/>
    <n v="0"/>
    <s v="LC"/>
    <n v="0"/>
    <n v="6.2214197999999998E-2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Fs11"/>
    <s v="LC"/>
    <n v="9"/>
    <s v="LC"/>
    <n v="3"/>
    <s v="CR"/>
    <s v="VU"/>
    <n v="0.1"/>
    <s v="LC"/>
    <n v="0"/>
    <n v="4.6841103000000002E-2"/>
    <s v="B1iii_sp"/>
    <s v="A3_nat, A3_wc, A2b, B1iii_sp, B2iii_sp, D3_inv"/>
    <s v="RLE not adjusted"/>
    <x v="1"/>
    <s v="LC"/>
    <s v="LC"/>
    <s v="LC"/>
    <b v="0"/>
    <b v="0"/>
    <b v="0"/>
    <x v="1"/>
    <s v="no - use 2024"/>
    <s v="CR"/>
    <x v="4"/>
  </r>
  <r>
    <s v="FFs12"/>
    <s v="LC"/>
    <n v="7"/>
    <s v="LC"/>
    <n v="4"/>
    <s v="EN"/>
    <s v="VU"/>
    <n v="0.1"/>
    <s v="LC"/>
    <n v="0"/>
    <n v="0.12354857399999999"/>
    <s v="B1iii_sp"/>
    <s v="A3_nat, A3_wc, A2b, B1iii_sp, B2iii_sp, D3_inv"/>
    <s v="RLE not adjusted"/>
    <x v="2"/>
    <s v="LC"/>
    <s v="LC"/>
    <s v="LC"/>
    <b v="0"/>
    <b v="0"/>
    <b v="0"/>
    <x v="2"/>
    <s v="no - use 2024"/>
    <s v="EN"/>
    <x v="4"/>
  </r>
  <r>
    <s v="FFs13"/>
    <s v="LC"/>
    <n v="2"/>
    <s v="LC"/>
    <n v="1"/>
    <s v="LC"/>
    <s v="LC"/>
    <n v="0"/>
    <s v="LC"/>
    <n v="0"/>
    <n v="2.4692248999999999E-2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Fs14"/>
    <s v="LC"/>
    <n v="6"/>
    <s v="LC"/>
    <n v="3"/>
    <s v="CR"/>
    <s v="EN"/>
    <n v="0.1"/>
    <s v="LC"/>
    <n v="0"/>
    <n v="0.13876216899999999"/>
    <s v="B1iii_sp"/>
    <s v="A3_nat, A3_wc, A2b, B1iii_sp, B2iii_sp, D3_inv"/>
    <s v="RLE not adjusted"/>
    <x v="1"/>
    <s v="LC"/>
    <s v="LC"/>
    <s v="LC"/>
    <b v="0"/>
    <b v="0"/>
    <b v="0"/>
    <x v="1"/>
    <s v="no - use 2024"/>
    <s v="CR"/>
    <x v="4"/>
  </r>
  <r>
    <s v="FFs15"/>
    <s v="LC"/>
    <n v="7"/>
    <s v="LC"/>
    <n v="3"/>
    <s v="LC"/>
    <s v="LC"/>
    <n v="0.1"/>
    <s v="LC"/>
    <n v="0"/>
    <n v="2.1840405E-2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Fs16"/>
    <s v="LC"/>
    <n v="2"/>
    <s v="LC"/>
    <n v="1"/>
    <s v="LC"/>
    <s v="LC"/>
    <n v="0"/>
    <s v="LC"/>
    <n v="0"/>
    <n v="9.8727703999999999E-2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Fs17"/>
    <s v="LC"/>
    <n v="5"/>
    <s v="LC"/>
    <n v="2"/>
    <s v="CR"/>
    <s v="EN"/>
    <n v="0"/>
    <s v="LC"/>
    <n v="0"/>
    <n v="7.6545426E-2"/>
    <s v="B1iii_sp"/>
    <s v="A3_nat, A3_wc, A2b, B1iii_sp, B2iii_sp, D3_inv"/>
    <s v="RLE not adjusted"/>
    <x v="1"/>
    <s v="LC"/>
    <s v="LC"/>
    <s v="LC"/>
    <b v="0"/>
    <b v="0"/>
    <b v="0"/>
    <x v="1"/>
    <s v="no - use 2024"/>
    <s v="LC"/>
    <x v="4"/>
  </r>
  <r>
    <s v="FFs18"/>
    <s v="LC"/>
    <n v="13"/>
    <s v="LC"/>
    <n v="4"/>
    <s v="LC"/>
    <s v="LC"/>
    <n v="0.1"/>
    <s v="LC"/>
    <n v="0"/>
    <n v="6.4775825999999995E-2"/>
    <m/>
    <s v="A3_nat, A3_wc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4"/>
  </r>
  <r>
    <s v="FFs19"/>
    <s v="LC"/>
    <n v="23"/>
    <s v="LC"/>
    <n v="8"/>
    <s v="LC"/>
    <s v="LC"/>
    <n v="0.2"/>
    <s v="LC"/>
    <n v="0"/>
    <n v="0.18051489600000001"/>
    <m/>
    <s v="A3_nat, A3_wc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4"/>
  </r>
  <r>
    <s v="FFs2"/>
    <s v="LC"/>
    <n v="27"/>
    <s v="LC"/>
    <n v="14"/>
    <s v="LC"/>
    <s v="LC"/>
    <n v="0.3"/>
    <s v="LC"/>
    <n v="0"/>
    <n v="1.6250328000000001E-2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Fs20"/>
    <s v="LC"/>
    <n v="32"/>
    <s v="LC"/>
    <n v="9"/>
    <s v="LC"/>
    <s v="LC"/>
    <n v="0.2"/>
    <s v="LC"/>
    <n v="0"/>
    <n v="0.19344814399999999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4"/>
  </r>
  <r>
    <s v="FFs21"/>
    <s v="LC"/>
    <n v="0"/>
    <s v="LC"/>
    <n v="0"/>
    <s v="LC"/>
    <s v="LC"/>
    <n v="0"/>
    <s v="LC"/>
    <n v="3"/>
    <n v="2.1947009999999999E-3"/>
    <m/>
    <s v="A3_nat, A3_wc, A2b, B1i_rod, B1i_inv, B1iii_sp, B2i_rod, B2i_inv, B2iii_sp, D3_lk; D3_inv"/>
    <s v="RLE not adjusted"/>
    <x v="0"/>
    <s v="LC"/>
    <s v="LC"/>
    <s v="LC"/>
    <b v="1"/>
    <b v="1"/>
    <b v="1"/>
    <x v="0"/>
    <s v="no - use 2024"/>
    <s v="LC"/>
    <x v="4"/>
  </r>
  <r>
    <s v="FFs22"/>
    <s v="LC"/>
    <n v="0"/>
    <s v="LC"/>
    <n v="0"/>
    <s v="LC"/>
    <s v="LC"/>
    <n v="0"/>
    <s v="LC"/>
    <n v="1"/>
    <n v="2.8953479999999998E-3"/>
    <m/>
    <s v="A3_nat, A3_wc, A2b, B1i_rod, B1i_inv, B1iii_sp, B2i_rod, B2i_inv, B2iii_sp, D3_lk; D3_inv"/>
    <s v="RLE not adjusted"/>
    <x v="0"/>
    <s v="LC"/>
    <s v="LC"/>
    <s v="LC"/>
    <b v="1"/>
    <b v="1"/>
    <b v="1"/>
    <x v="0"/>
    <s v="no - use 2024"/>
    <s v="LC"/>
    <x v="4"/>
  </r>
  <r>
    <s v="FFs23"/>
    <s v="LC"/>
    <n v="1"/>
    <s v="LC"/>
    <n v="0"/>
    <s v="LC"/>
    <s v="LC"/>
    <n v="0"/>
    <s v="LC"/>
    <n v="0"/>
    <n v="5.2333700000000002E-4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Fs24"/>
    <s v="LC"/>
    <n v="0"/>
    <s v="LC"/>
    <n v="0"/>
    <s v="LC"/>
    <s v="LC"/>
    <n v="0"/>
    <s v="LC"/>
    <n v="0"/>
    <n v="3.6194719999999999E-3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Fs25"/>
    <s v="LC"/>
    <n v="0"/>
    <s v="LC"/>
    <n v="0"/>
    <s v="LC"/>
    <s v="LC"/>
    <n v="0"/>
    <s v="LC"/>
    <n v="0"/>
    <n v="2.533656E-3"/>
    <m/>
    <s v="A3_nat, A3_wc, A2b, B1i_rod, B1i_inv, B1iii_sp, B2i_rod, B2i_inv, B2iii_sp, D3_lk; D3_inv"/>
    <s v="RLE not adjusted"/>
    <x v="0"/>
    <s v="LC"/>
    <s v="LC"/>
    <s v="LC"/>
    <b v="1"/>
    <b v="1"/>
    <b v="1"/>
    <x v="0"/>
    <s v="no - use 2024"/>
    <s v="LC"/>
    <x v="4"/>
  </r>
  <r>
    <s v="FFs26"/>
    <s v="LC"/>
    <n v="5"/>
    <s v="LC"/>
    <n v="2"/>
    <s v="LC"/>
    <s v="LC"/>
    <n v="0"/>
    <s v="LC"/>
    <n v="0"/>
    <n v="1.9199955000000001E-2"/>
    <m/>
    <s v="A3_nat, A3_wc, A2b, B1i_rod, B1i_inv, B1iii_sp, B2i_rod, B2i_inv, B2iii_sp, D3_lk; D3_inv"/>
    <s v="RLE not adjusted"/>
    <x v="0"/>
    <s v="LC"/>
    <s v="LC"/>
    <s v="LC"/>
    <b v="1"/>
    <b v="1"/>
    <b v="1"/>
    <x v="0"/>
    <s v="no - use 2024"/>
    <s v="LC"/>
    <x v="4"/>
  </r>
  <r>
    <s v="FFs27"/>
    <s v="LC"/>
    <n v="10"/>
    <s v="LC"/>
    <n v="3"/>
    <s v="LC"/>
    <s v="LC"/>
    <n v="0.1"/>
    <s v="LC"/>
    <n v="0"/>
    <n v="1.0149094000000001E-2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4"/>
  </r>
  <r>
    <s v="FFs28"/>
    <s v="LC"/>
    <n v="9"/>
    <s v="LC"/>
    <n v="2"/>
    <s v="LC"/>
    <s v="LC"/>
    <n v="0"/>
    <s v="LC"/>
    <n v="0"/>
    <n v="1.7579477E-2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4"/>
  </r>
  <r>
    <s v="FFs29"/>
    <s v="VU"/>
    <n v="65"/>
    <s v="VU"/>
    <n v="31"/>
    <s v="CR"/>
    <s v="EN"/>
    <n v="0.6"/>
    <s v="LC"/>
    <n v="31"/>
    <n v="0.14065181700000001"/>
    <s v="B1i_rod, B1iii_sp"/>
    <s v="A3_nat, A3_nmb, A2b, B1i_rod, B1iii_sp, B2i_rod, B2iii_sp, D3_nmb; D3_inv"/>
    <s v="RLE not adjusted"/>
    <x v="1"/>
    <s v="CR"/>
    <s v="VU"/>
    <s v="LC"/>
    <b v="1"/>
    <b v="0"/>
    <b v="0"/>
    <x v="1"/>
    <s v="no - use 2024"/>
    <s v="CR"/>
    <x v="4"/>
  </r>
  <r>
    <s v="FFs3"/>
    <s v="LC"/>
    <n v="3"/>
    <s v="LC"/>
    <n v="2"/>
    <s v="LC"/>
    <s v="LC"/>
    <n v="0"/>
    <s v="LC"/>
    <n v="0"/>
    <n v="2.0880261000000001E-2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Fs30"/>
    <s v="LC"/>
    <n v="0"/>
    <s v="LC"/>
    <n v="0"/>
    <s v="LC"/>
    <s v="LC"/>
    <n v="0"/>
    <s v="LC"/>
    <n v="0"/>
    <n v="2.9348699999999999E-5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Fs31"/>
    <s v="LC"/>
    <n v="0"/>
    <s v="LC"/>
    <n v="0"/>
    <s v="LC"/>
    <s v="LC"/>
    <n v="0"/>
    <s v="LC"/>
    <n v="0"/>
    <n v="1.2404000000000001E-4"/>
    <m/>
    <s v="A3_nat, A3_wc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4"/>
  </r>
  <r>
    <s v="FFs32"/>
    <s v="LC"/>
    <n v="35"/>
    <s v="LC"/>
    <n v="22"/>
    <s v="CR"/>
    <s v="EN"/>
    <n v="0.4"/>
    <s v="LC"/>
    <n v="0"/>
    <n v="5.4799039999999999E-3"/>
    <s v="B1i_rod"/>
    <s v="A3_nat, A2b, B1i_rod, B2i_rod, D3_inv"/>
    <s v="RLE not adjusted"/>
    <x v="1"/>
    <s v="CR"/>
    <s v="LC"/>
    <s v="LC"/>
    <b v="1"/>
    <b v="0"/>
    <b v="0"/>
    <x v="1"/>
    <s v="yes- no change"/>
    <s v="CR"/>
    <x v="4"/>
  </r>
  <r>
    <s v="FFs4"/>
    <s v="LC"/>
    <n v="10"/>
    <s v="LC"/>
    <n v="4"/>
    <s v="LC"/>
    <s v="LC"/>
    <n v="0.1"/>
    <s v="LC"/>
    <n v="0"/>
    <n v="7.4395859999999998E-3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Fs5"/>
    <s v="LC"/>
    <n v="5"/>
    <s v="LC"/>
    <n v="2"/>
    <s v="LC"/>
    <s v="LC"/>
    <n v="0"/>
    <s v="LC"/>
    <n v="0"/>
    <n v="9.5860589999999992E-3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Fs6"/>
    <s v="LC"/>
    <n v="10"/>
    <s v="LC"/>
    <n v="5"/>
    <s v="CR"/>
    <s v="EN"/>
    <n v="0.1"/>
    <s v="LC"/>
    <n v="0"/>
    <n v="2.8003863E-2"/>
    <s v="B1iii_sp"/>
    <s v="A3_nat, A3_wc, A2b, B1iii_sp, B2iii_sp, D3_inv"/>
    <s v="RLE not adjusted"/>
    <x v="1"/>
    <s v="LC"/>
    <s v="LC"/>
    <s v="LC"/>
    <b v="0"/>
    <b v="0"/>
    <b v="0"/>
    <x v="1"/>
    <s v="no - use 2024"/>
    <s v="LC"/>
    <x v="4"/>
  </r>
  <r>
    <s v="FFs7"/>
    <s v="LC"/>
    <n v="5"/>
    <s v="LC"/>
    <n v="2"/>
    <s v="LC"/>
    <s v="LC"/>
    <n v="0"/>
    <s v="LC"/>
    <n v="0"/>
    <n v="7.3557709999999997E-3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Fs8"/>
    <s v="LC"/>
    <n v="1"/>
    <s v="LC"/>
    <n v="1"/>
    <s v="LC"/>
    <s v="LC"/>
    <n v="0"/>
    <s v="LC"/>
    <n v="0"/>
    <n v="1.3422392E-2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Fs9"/>
    <s v="LC"/>
    <n v="6"/>
    <s v="LC"/>
    <n v="2"/>
    <s v="CR"/>
    <s v="EN"/>
    <n v="0"/>
    <s v="LC"/>
    <n v="1"/>
    <n v="4.0548809999999998E-2"/>
    <s v="B1iii_sp"/>
    <s v="A3_nat, A3_coct, A2b, B1iii_sp, B2iii_sp, D3_coct; D3_inv"/>
    <s v="RLE not adjusted"/>
    <x v="1"/>
    <s v="LC"/>
    <s v="LC"/>
    <s v="LC"/>
    <b v="0"/>
    <b v="0"/>
    <b v="0"/>
    <x v="1"/>
    <s v="no - use 2024"/>
    <s v="CR"/>
    <x v="4"/>
  </r>
  <r>
    <s v="FFt1"/>
    <s v="LC"/>
    <n v="2"/>
    <s v="LC"/>
    <n v="1"/>
    <s v="LC"/>
    <s v="LC"/>
    <n v="0"/>
    <s v="LC"/>
    <n v="0"/>
    <n v="8.0196269999999997E-3"/>
    <m/>
    <s v="A3_nat, A3_wc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4"/>
  </r>
  <r>
    <s v="FFt2"/>
    <s v="LC"/>
    <n v="14"/>
    <s v="LC"/>
    <n v="2"/>
    <s v="LC"/>
    <s v="LC"/>
    <n v="0"/>
    <s v="LC"/>
    <n v="0"/>
    <n v="2.1353654E-2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4"/>
  </r>
  <r>
    <s v="FOa1"/>
    <s v="LC"/>
    <n v="24"/>
    <s v="LC"/>
    <n v="17"/>
    <s v="LC"/>
    <s v="LC"/>
    <n v="0.3"/>
    <s v="LC"/>
    <n v="0"/>
    <n v="4.6830680000000003E-3"/>
    <s v="B2i_rod"/>
    <s v="A3_nat, A2b, B1i_rod, B1i_inv, B1iii_sp, B2i_rod, B2i_inv, B2iii_sp, D3_inv"/>
    <s v="RLE adjusted"/>
    <x v="3"/>
    <s v="LC"/>
    <s v="LC"/>
    <s v="LC"/>
    <b v="0"/>
    <b v="0"/>
    <b v="0"/>
    <x v="3"/>
    <s v="manual adjustment use 2024"/>
    <s v="VU"/>
    <x v="5"/>
  </r>
  <r>
    <s v="FOz1"/>
    <s v="LC"/>
    <n v="20"/>
    <s v="LC"/>
    <n v="2"/>
    <s v="LC"/>
    <s v="LC"/>
    <n v="0"/>
    <s v="LC"/>
    <n v="0"/>
    <n v="3.2371102999999998E-2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5"/>
  </r>
  <r>
    <s v="FOz2"/>
    <s v="LC"/>
    <n v="15"/>
    <s v="LC"/>
    <n v="3"/>
    <s v="LC"/>
    <s v="LC"/>
    <n v="0.1"/>
    <s v="LC"/>
    <n v="0"/>
    <n v="2.8036276999999998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5"/>
  </r>
  <r>
    <s v="FOz3"/>
    <s v="LC"/>
    <n v="17"/>
    <s v="LC"/>
    <n v="2"/>
    <s v="LC"/>
    <s v="LC"/>
    <n v="0"/>
    <s v="LC"/>
    <n v="0"/>
    <n v="3.8519086000000001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5"/>
  </r>
  <r>
    <s v="FOz4"/>
    <s v="LC"/>
    <n v="26"/>
    <s v="LC"/>
    <n v="1"/>
    <s v="LC"/>
    <s v="LC"/>
    <n v="0"/>
    <s v="LC"/>
    <n v="0"/>
    <n v="4.3290929999999998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5"/>
  </r>
  <r>
    <s v="FOz5"/>
    <s v="LC"/>
    <n v="8"/>
    <s v="LC"/>
    <n v="1"/>
    <s v="LC"/>
    <s v="LC"/>
    <n v="0"/>
    <s v="LC"/>
    <n v="0"/>
    <n v="1.386619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5"/>
  </r>
  <r>
    <s v="FOz6"/>
    <s v="LC"/>
    <n v="19"/>
    <s v="LC"/>
    <n v="3"/>
    <s v="LC"/>
    <s v="LC"/>
    <n v="0.1"/>
    <s v="LC"/>
    <n v="0"/>
    <n v="1.4614176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5"/>
  </r>
  <r>
    <s v="FOz7"/>
    <s v="LC"/>
    <n v="25"/>
    <s v="LC"/>
    <n v="13"/>
    <s v="LC"/>
    <s v="LC"/>
    <n v="0.3"/>
    <s v="LC"/>
    <n v="0"/>
    <n v="3.6081289999999999E-3"/>
    <m/>
    <s v="A3_nat, A3_kzn, A2b, B1i_rod, B1i_inv, B1iii_sp, B2i_rod, B2i_inv, B2iii_sp, D3_inv"/>
    <s v="RLE not adjusted"/>
    <x v="0"/>
    <s v="LC"/>
    <s v="LC"/>
    <s v="LC"/>
    <b v="1"/>
    <b v="1"/>
    <b v="1"/>
    <x v="0"/>
    <s v="no - use 2024"/>
    <s v="LC"/>
    <x v="5"/>
  </r>
  <r>
    <s v="FOz8"/>
    <s v="LC"/>
    <n v="9"/>
    <s v="LC"/>
    <n v="4"/>
    <s v="LC"/>
    <s v="LC"/>
    <n v="0.1"/>
    <s v="LC"/>
    <n v="0"/>
    <n v="5.4862900000000002E-4"/>
    <m/>
    <s v="A3_nat, A3_kzn, A2b, B1i_rod, B1i_inv, B1iii_sp, B2i_rod, B2i_inv, B2iii_sp, D3_inv"/>
    <s v="RLE not adjusted"/>
    <x v="0"/>
    <s v="LC"/>
    <s v="LC"/>
    <s v="LC"/>
    <b v="1"/>
    <b v="1"/>
    <b v="1"/>
    <x v="0"/>
    <s v="no - use 2024"/>
    <s v="LC"/>
    <x v="5"/>
  </r>
  <r>
    <s v="FOz9"/>
    <s v="LC"/>
    <n v="0"/>
    <s v="LC"/>
    <n v="0"/>
    <s v="LC"/>
    <s v="LC"/>
    <n v="0"/>
    <s v="LC"/>
    <n v="0"/>
    <s v="NA"/>
    <m/>
    <s v="A3_nat, A2b, B1i_rod, B1i_inv, B1iii_sp, B2i_rod, B2i_inv, B2iii_sp, "/>
    <s v="RLE not adjusted"/>
    <x v="0"/>
    <s v="LC"/>
    <s v="LC"/>
    <s v="LC"/>
    <b v="1"/>
    <b v="1"/>
    <b v="1"/>
    <x v="0"/>
    <s v="no - use 2024"/>
    <s v="LC"/>
    <x v="5"/>
  </r>
  <r>
    <s v="FRa1"/>
    <s v="VU"/>
    <n v="57"/>
    <s v="VU"/>
    <n v="41"/>
    <s v="EN"/>
    <s v="VU"/>
    <n v="0.8"/>
    <s v="LC"/>
    <n v="0"/>
    <n v="0.10238132899999999"/>
    <s v="B1i_rod"/>
    <s v="A3_nat, A3_wc, A2b, B1i_rod, B2i_rod, D3_inv"/>
    <s v="RLE not adjusted"/>
    <x v="2"/>
    <s v="VU"/>
    <s v="VU"/>
    <s v="VU"/>
    <b v="0"/>
    <b v="0"/>
    <b v="0"/>
    <x v="3"/>
    <s v="yes- lower in 2014"/>
    <s v="EN"/>
    <x v="4"/>
  </r>
  <r>
    <s v="FRa2"/>
    <s v="LC"/>
    <n v="35"/>
    <s v="LC"/>
    <n v="17"/>
    <s v="CR"/>
    <s v="EN"/>
    <n v="0.3"/>
    <s v="LC"/>
    <n v="0"/>
    <n v="0.15000054700000001"/>
    <s v="B1iii_sp"/>
    <s v="A3_nat, A3_wc, A2b, B1iii_sp, B2iii_sp, D3_inv"/>
    <s v="RLE not adjusted"/>
    <x v="1"/>
    <s v="LC"/>
    <s v="LC"/>
    <s v="LC"/>
    <b v="0"/>
    <b v="0"/>
    <b v="0"/>
    <x v="1"/>
    <s v="no - use 2024"/>
    <s v="VU"/>
    <x v="4"/>
  </r>
  <r>
    <s v="FRc1"/>
    <s v="EN"/>
    <n v="80"/>
    <s v="EN"/>
    <n v="60"/>
    <s v="EN"/>
    <s v="CR"/>
    <n v="1.2"/>
    <s v="LC"/>
    <n v="0"/>
    <n v="0.102890173"/>
    <s v="B2i_rod, B2iii_sp"/>
    <s v="A3_nat, A3_wc, A2b, B1i_rod, B1iii_sp, B2i_rod, B2iii_sp, D3_inv"/>
    <s v="RLE not adjusted"/>
    <x v="1"/>
    <s v="VU"/>
    <s v="EN"/>
    <s v="VU"/>
    <b v="0"/>
    <b v="0"/>
    <b v="0"/>
    <x v="1"/>
    <s v="no - use 2024"/>
    <s v="CR"/>
    <x v="4"/>
  </r>
  <r>
    <s v="FRc2"/>
    <s v="EN"/>
    <n v="81"/>
    <s v="EN"/>
    <n v="51"/>
    <s v="EN"/>
    <s v="EN"/>
    <n v="1"/>
    <s v="LC"/>
    <n v="0"/>
    <n v="9.3819752000000006E-2"/>
    <s v="A3_nat, A3_wc, A2b, B1i_rod, B1iii_sp, B2i_rod, B2iii_sp"/>
    <s v="A3_nat, A3_wc, A2b, B1i_rod, B1iii_sp, B2i_rod, B2iii_sp, D3_inv"/>
    <s v="RLE not adjusted"/>
    <x v="2"/>
    <s v="VU"/>
    <s v="EN"/>
    <s v="EN"/>
    <b v="0"/>
    <b v="1"/>
    <b v="1"/>
    <x v="2"/>
    <s v="no - use 2024"/>
    <s v="EN"/>
    <x v="4"/>
  </r>
  <r>
    <s v="FRd1"/>
    <s v="LC"/>
    <n v="10"/>
    <s v="LC"/>
    <n v="4"/>
    <s v="LC"/>
    <s v="LC"/>
    <n v="0.1"/>
    <s v="LC"/>
    <n v="0"/>
    <n v="2.7479549999999998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Rd2"/>
    <s v="LC"/>
    <n v="2"/>
    <s v="LC"/>
    <n v="0"/>
    <s v="LC"/>
    <s v="LC"/>
    <n v="0"/>
    <s v="LC"/>
    <n v="0"/>
    <n v="7.2949099999999997E-4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Rg1"/>
    <s v="LC"/>
    <n v="17"/>
    <s v="LC"/>
    <n v="6"/>
    <s v="LC"/>
    <s v="LC"/>
    <n v="0.1"/>
    <s v="LC"/>
    <n v="0"/>
    <n v="1.020618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Rg2"/>
    <s v="EN"/>
    <n v="77"/>
    <s v="EN"/>
    <n v="53"/>
    <s v="EN"/>
    <s v="VU"/>
    <n v="1.1000000000000001"/>
    <s v="LC"/>
    <n v="0"/>
    <n v="0.180645631"/>
    <s v="A3_nat, A3_wc, A2b, B1i_rod, B1iii_sp"/>
    <s v="A3_nat, A3_wc, A2b, B1i_rod, B1iii_sp, B2i_rod, B2iii_sp, D3_inv"/>
    <s v="RLE not adjusted"/>
    <x v="2"/>
    <s v="VU"/>
    <s v="EN"/>
    <s v="VU"/>
    <b v="0"/>
    <b v="1"/>
    <b v="0"/>
    <x v="2"/>
    <s v="no - use 2024"/>
    <s v="EN"/>
    <x v="4"/>
  </r>
  <r>
    <s v="FRg3"/>
    <s v="LC"/>
    <n v="2"/>
    <s v="LC"/>
    <n v="1"/>
    <s v="LC"/>
    <s v="LC"/>
    <n v="0"/>
    <s v="LC"/>
    <n v="0"/>
    <n v="0.108175987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Rl1"/>
    <s v="LC"/>
    <n v="11"/>
    <s v="LC"/>
    <n v="5"/>
    <s v="LC"/>
    <s v="LC"/>
    <n v="0.1"/>
    <s v="LC"/>
    <n v="21"/>
    <n v="1.9067155999999998E-2"/>
    <m/>
    <s v="A3_nat, A3_wc, A2b, B1i_rod, B1i_inv, B1iii_sp, B2i_rod, B2i_inv, B2iii_sp, D3_lk; D3_inv"/>
    <s v="RLE not adjusted"/>
    <x v="0"/>
    <s v="LC"/>
    <s v="LC"/>
    <s v="LC"/>
    <b v="1"/>
    <b v="1"/>
    <b v="1"/>
    <x v="0"/>
    <s v="no - use 2024"/>
    <s v="LC"/>
    <x v="4"/>
  </r>
  <r>
    <s v="FRs1"/>
    <s v="LC"/>
    <n v="5"/>
    <s v="LC"/>
    <n v="3"/>
    <s v="LC"/>
    <s v="LC"/>
    <n v="0.1"/>
    <s v="LC"/>
    <n v="0"/>
    <n v="1.3951799000000001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Rs10"/>
    <s v="CR"/>
    <n v="90"/>
    <s v="EN"/>
    <n v="61"/>
    <s v="CR"/>
    <s v="CR"/>
    <n v="1.2"/>
    <s v="LC"/>
    <n v="7"/>
    <n v="8.7537799999999999E-2"/>
    <s v="A3_nat, A3_coct, B1i_rod, B1iii_sp, B2i_rod, B2iii_sp"/>
    <s v="A3_nat, A3_coct, A2b, B1i_rod, B1iii_sp, B2i_rod, B2iii_sp, D3_coct; D3_inv"/>
    <s v="RLE not adjusted"/>
    <x v="1"/>
    <s v="CR"/>
    <s v="EN"/>
    <s v="LC"/>
    <b v="1"/>
    <b v="0"/>
    <b v="0"/>
    <x v="1"/>
    <s v="no - use 2024"/>
    <s v="CR"/>
    <x v="4"/>
  </r>
  <r>
    <s v="FRs11"/>
    <s v="EN"/>
    <n v="84"/>
    <s v="EN"/>
    <n v="54"/>
    <s v="CR"/>
    <s v="VU"/>
    <n v="1.1000000000000001"/>
    <s v="LC"/>
    <n v="0"/>
    <n v="0.17550369399999999"/>
    <s v="B1i_rod, B1iii_sp"/>
    <s v="A3_nat, A3_wc, A2b, B1i_rod, B1iii_sp, B2i_rod, B2iii_sp, D3_inv"/>
    <s v="RLE not adjusted"/>
    <x v="1"/>
    <s v="CR"/>
    <s v="EN"/>
    <s v="VU"/>
    <b v="1"/>
    <b v="0"/>
    <b v="0"/>
    <x v="1"/>
    <s v="no - use 2024"/>
    <s v="CR"/>
    <x v="4"/>
  </r>
  <r>
    <s v="FRs12"/>
    <s v="CR"/>
    <n v="90"/>
    <s v="EN"/>
    <n v="58"/>
    <s v="EN"/>
    <s v="VU"/>
    <n v="1.2"/>
    <s v="LC"/>
    <n v="0"/>
    <n v="0.13953231699999999"/>
    <s v="A3_nat"/>
    <s v="A3_nat, A2b, B1i_rod, B1iii_sp, B2i_rod, B2iii_sp, D3_inv"/>
    <s v="RLE not adjusted"/>
    <x v="1"/>
    <s v="VU"/>
    <s v="EN"/>
    <s v="VU"/>
    <b v="0"/>
    <b v="0"/>
    <b v="0"/>
    <x v="2"/>
    <s v="yes- lower in 2014"/>
    <s v="CR"/>
    <x v="4"/>
  </r>
  <r>
    <s v="FRs13"/>
    <s v="EN"/>
    <n v="82"/>
    <s v="EN"/>
    <n v="54"/>
    <s v="EN"/>
    <s v="VU"/>
    <n v="1.1000000000000001"/>
    <s v="LC"/>
    <n v="0"/>
    <n v="0.11231463999999999"/>
    <s v="A3_nat, A3_wc, A2b, B1i_rod, B1iii_sp"/>
    <s v="A3_nat, A3_wc, A2b, B1i_rod, B1iii_sp, B2i_rod, B2iii_sp, D3_inv"/>
    <s v="RLE not adjusted"/>
    <x v="2"/>
    <s v="VU"/>
    <s v="EN"/>
    <s v="EN"/>
    <b v="0"/>
    <b v="1"/>
    <b v="1"/>
    <x v="2"/>
    <s v="no - use 2024"/>
    <s v="EN"/>
    <x v="4"/>
  </r>
  <r>
    <s v="FRs14"/>
    <s v="VU"/>
    <n v="58"/>
    <s v="LC"/>
    <n v="29"/>
    <s v="CR"/>
    <s v="VU"/>
    <n v="0.6"/>
    <s v="LC"/>
    <n v="0"/>
    <n v="0.176418456"/>
    <s v="B1i_rod"/>
    <s v="A3_nat, A3_wc, A2b, B1i_rod, B2i_rod, D3_step; D3_inv"/>
    <s v="RLE not adjusted"/>
    <x v="1"/>
    <s v="CR"/>
    <s v="VU"/>
    <s v="LC"/>
    <b v="1"/>
    <b v="0"/>
    <b v="0"/>
    <x v="1"/>
    <s v="yes- no change"/>
    <s v="CR"/>
    <x v="4"/>
  </r>
  <r>
    <s v="FRs15"/>
    <s v="LC"/>
    <n v="4"/>
    <s v="LC"/>
    <n v="1"/>
    <s v="LC"/>
    <s v="LC"/>
    <n v="0"/>
    <s v="LC"/>
    <n v="0"/>
    <n v="2.3111220000000001E-3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4"/>
  </r>
  <r>
    <s v="FRs16"/>
    <s v="LC"/>
    <n v="18"/>
    <s v="LC"/>
    <n v="5"/>
    <s v="LC"/>
    <s v="LC"/>
    <n v="0.1"/>
    <s v="LC"/>
    <n v="0"/>
    <n v="5.5406279999999997E-3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4"/>
  </r>
  <r>
    <s v="FRs17"/>
    <s v="VU"/>
    <n v="69"/>
    <s v="VU"/>
    <n v="34"/>
    <s v="EN"/>
    <s v="VU"/>
    <n v="0.7"/>
    <s v="LC"/>
    <n v="0"/>
    <n v="0.19189076299999999"/>
    <s v="B1i_rod"/>
    <s v="A3_nat, A2b, B1i_rod, B2i_rod, D3_step; D3_inv"/>
    <s v="RLE not adjusted"/>
    <x v="2"/>
    <s v="VU"/>
    <s v="VU"/>
    <s v="LC"/>
    <b v="0"/>
    <b v="0"/>
    <b v="0"/>
    <x v="3"/>
    <s v="yes- lower in 2014"/>
    <s v="EN"/>
    <x v="4"/>
  </r>
  <r>
    <s v="FRs18"/>
    <s v="LC"/>
    <n v="0"/>
    <s v="LC"/>
    <n v="0"/>
    <s v="LC"/>
    <s v="LC"/>
    <n v="0"/>
    <s v="LC"/>
    <n v="0"/>
    <n v="3.01661E-4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4"/>
  </r>
  <r>
    <s v="FRs19"/>
    <s v="VU"/>
    <n v="58"/>
    <s v="LC"/>
    <n v="19"/>
    <s v="EN"/>
    <s v="EN"/>
    <n v="0.4"/>
    <s v="LC"/>
    <n v="0"/>
    <n v="6.2382129000000001E-2"/>
    <s v="B1i_rod, B2i_rod"/>
    <s v="A3_nat, A2b, B1i_rod, B2i_rod, D3_step; D3_inv"/>
    <s v="RLE not adjusted"/>
    <x v="2"/>
    <s v="LC"/>
    <s v="VU"/>
    <s v="LC"/>
    <b v="0"/>
    <b v="0"/>
    <b v="0"/>
    <x v="3"/>
    <s v="yes- lower in 2014"/>
    <s v="EN"/>
    <x v="4"/>
  </r>
  <r>
    <s v="FRs2"/>
    <s v="VU"/>
    <n v="52"/>
    <s v="LC"/>
    <n v="18"/>
    <s v="CR"/>
    <s v="EN"/>
    <n v="0.4"/>
    <s v="LC"/>
    <n v="0"/>
    <n v="6.3945779999999997E-3"/>
    <s v="B1i_rod"/>
    <s v="A3_nat, A2b, B1i_rod, B2i_rod, D3_inv"/>
    <s v="RLE not adjusted"/>
    <x v="1"/>
    <s v="CR"/>
    <s v="VU"/>
    <s v="LC"/>
    <b v="1"/>
    <b v="0"/>
    <b v="0"/>
    <x v="1"/>
    <s v="yes- no change"/>
    <s v="CR"/>
    <x v="4"/>
  </r>
  <r>
    <s v="FRs20"/>
    <s v="EN"/>
    <n v="76"/>
    <s v="VU"/>
    <n v="45"/>
    <s v="CR"/>
    <s v="EN"/>
    <n v="0.9"/>
    <s v="LC"/>
    <n v="0"/>
    <n v="2.9902424E-2"/>
    <s v="B1i_rod"/>
    <s v="A3_nat, A2b, B1i_rod, B2i_rod, D3_inv"/>
    <s v="RLE not adjusted"/>
    <x v="1"/>
    <s v="CR"/>
    <s v="EN"/>
    <s v="VU"/>
    <b v="1"/>
    <b v="0"/>
    <b v="0"/>
    <x v="1"/>
    <s v="yes- no change"/>
    <s v="CR"/>
    <x v="4"/>
  </r>
  <r>
    <s v="FRs3"/>
    <s v="LC"/>
    <n v="2"/>
    <s v="LC"/>
    <n v="1"/>
    <s v="LC"/>
    <s v="LC"/>
    <n v="0"/>
    <s v="LC"/>
    <n v="0"/>
    <n v="4.3160300000000002E-4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Rs4"/>
    <s v="VU"/>
    <n v="57"/>
    <s v="LC"/>
    <n v="26"/>
    <s v="CR"/>
    <s v="EN"/>
    <n v="0.5"/>
    <s v="LC"/>
    <n v="0"/>
    <n v="2.3302285999999998E-2"/>
    <s v="B1i_rod"/>
    <s v="A3_nat, A2b, B1i_rod, B2i_rod, D3_inv"/>
    <s v="RLE not adjusted"/>
    <x v="1"/>
    <s v="LC"/>
    <s v="VU"/>
    <s v="LC"/>
    <b v="0"/>
    <b v="0"/>
    <b v="0"/>
    <x v="3"/>
    <s v="yes- lower in 2014"/>
    <s v="CR"/>
    <x v="4"/>
  </r>
  <r>
    <s v="FRs5"/>
    <s v="LC"/>
    <n v="3"/>
    <s v="LC"/>
    <n v="0"/>
    <s v="LC"/>
    <s v="LC"/>
    <n v="0"/>
    <s v="LC"/>
    <n v="0"/>
    <n v="4.9669000000000004E-4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Rs6"/>
    <s v="LC"/>
    <n v="9"/>
    <s v="LC"/>
    <n v="3"/>
    <s v="LC"/>
    <s v="LC"/>
    <n v="0.1"/>
    <s v="LC"/>
    <n v="0"/>
    <n v="1.2886270000000001E-3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Rs7"/>
    <s v="LC"/>
    <n v="15"/>
    <s v="LC"/>
    <n v="6"/>
    <s v="LC"/>
    <s v="LC"/>
    <n v="0.1"/>
    <s v="LC"/>
    <n v="0"/>
    <n v="7.5536889999999997E-3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4"/>
  </r>
  <r>
    <s v="FRs8"/>
    <s v="LC"/>
    <n v="34"/>
    <s v="LC"/>
    <n v="14"/>
    <s v="EN"/>
    <s v="VU"/>
    <n v="0.3"/>
    <s v="LC"/>
    <n v="0"/>
    <n v="2.6872515E-2"/>
    <s v="B1iii_sp"/>
    <s v="A3_nat, A3_wc, A2b, B1iii_sp, B2iii_sp, D3_inv"/>
    <s v="RLE not adjusted"/>
    <x v="2"/>
    <s v="LC"/>
    <s v="LC"/>
    <s v="LC"/>
    <b v="0"/>
    <b v="0"/>
    <b v="0"/>
    <x v="2"/>
    <s v="no - use 2024"/>
    <s v="EN"/>
    <x v="4"/>
  </r>
  <r>
    <s v="FRs9"/>
    <s v="CR"/>
    <n v="90"/>
    <s v="EN"/>
    <n v="62"/>
    <s v="EN"/>
    <s v="LC"/>
    <n v="1.2"/>
    <s v="LC"/>
    <n v="0"/>
    <n v="0.12930304000000001"/>
    <s v="A3_nat"/>
    <s v="A3_nat, A2b, B1i_rod, B1iii_sp, B2i_rod, B2i_inv, B2iii_sp, D3_inv"/>
    <s v="RLE not adjusted"/>
    <x v="1"/>
    <s v="VU"/>
    <s v="EN"/>
    <s v="VU"/>
    <b v="0"/>
    <b v="0"/>
    <b v="0"/>
    <x v="2"/>
    <s v="yes- lower in 2014"/>
    <s v="CR"/>
    <x v="4"/>
  </r>
  <r>
    <s v="FS1"/>
    <s v="LC"/>
    <n v="25"/>
    <s v="LC"/>
    <n v="20"/>
    <s v="CR"/>
    <s v="EN"/>
    <n v="0.4"/>
    <s v="LC"/>
    <n v="0"/>
    <n v="7.5846510000000004E-3"/>
    <s v="B1i_rod"/>
    <s v="A3_nat, A3_wc, A2b, B1i_rod, B2i_rod, D3_inv"/>
    <s v="RLE not adjusted"/>
    <x v="1"/>
    <s v="LC"/>
    <s v="LC"/>
    <s v="LC"/>
    <b v="0"/>
    <b v="0"/>
    <b v="0"/>
    <x v="0"/>
    <s v="yes- lower in 2014"/>
    <s v="CR"/>
    <x v="4"/>
  </r>
  <r>
    <s v="FS10"/>
    <s v="LC"/>
    <n v="6"/>
    <s v="LC"/>
    <n v="3"/>
    <s v="EN"/>
    <s v="VU"/>
    <n v="0.1"/>
    <s v="LC"/>
    <n v="0"/>
    <n v="0.32253372699999999"/>
    <s v="B1i_inv"/>
    <s v="A3_nat, A3_wc, A2b, B1i_inv, B2i_inv, D3_inv"/>
    <s v="RLE not adjusted"/>
    <x v="2"/>
    <s v="LC"/>
    <s v="LC"/>
    <s v="LC"/>
    <b v="0"/>
    <b v="0"/>
    <b v="0"/>
    <x v="2"/>
    <s v="no - use 2024"/>
    <s v="newtype"/>
    <x v="4"/>
  </r>
  <r>
    <s v="FS11"/>
    <s v="LC"/>
    <n v="4"/>
    <s v="LC"/>
    <n v="1"/>
    <s v="CR"/>
    <s v="EN"/>
    <n v="0"/>
    <s v="LC"/>
    <n v="0"/>
    <n v="0.39102362600000001"/>
    <s v="B1i_inv"/>
    <s v="A3_nat, A3_wc, A2b, B1i_inv, B2i_inv, D3_inv"/>
    <s v="RLE not adjusted"/>
    <x v="1"/>
    <s v="LC"/>
    <s v="LC"/>
    <s v="LC"/>
    <b v="0"/>
    <b v="0"/>
    <b v="0"/>
    <x v="1"/>
    <s v="no - use 2024"/>
    <s v="newtype"/>
    <x v="4"/>
  </r>
  <r>
    <s v="FS12"/>
    <s v="LC"/>
    <n v="24"/>
    <s v="LC"/>
    <n v="12"/>
    <s v="EN"/>
    <s v="EN"/>
    <n v="0.2"/>
    <s v="LC"/>
    <n v="0"/>
    <n v="0.37315177799999999"/>
    <s v="B1i_inv, B2i_inv"/>
    <s v="A3_nat, A2b, B1i_inv, B2i_inv, D3_step; D3_inv"/>
    <s v="RLE not adjusted"/>
    <x v="2"/>
    <s v="LC"/>
    <s v="LC"/>
    <s v="LC"/>
    <b v="0"/>
    <b v="0"/>
    <b v="0"/>
    <x v="2"/>
    <s v="no - use 2024"/>
    <s v="newtype"/>
    <x v="4"/>
  </r>
  <r>
    <s v="FS13"/>
    <s v="LC"/>
    <n v="14"/>
    <s v="LC"/>
    <n v="6"/>
    <s v="LC"/>
    <s v="LC"/>
    <n v="0.1"/>
    <s v="LC"/>
    <n v="2"/>
    <n v="0.16678617400000001"/>
    <m/>
    <s v="A3_nat, A3_wc, A2b, B1i_rod, B1i_inv, B1iii_sp, B2i_rod, B2i_inv, B2iii_sp, D3_step; D3_inv"/>
    <s v="RLE not adjusted"/>
    <x v="0"/>
    <s v="LC"/>
    <s v="LC"/>
    <s v="LC"/>
    <b v="1"/>
    <b v="1"/>
    <b v="1"/>
    <x v="0"/>
    <s v="no - use 2024"/>
    <s v="newtype"/>
    <x v="4"/>
  </r>
  <r>
    <s v="FS14"/>
    <s v="LC"/>
    <n v="12"/>
    <s v="LC"/>
    <n v="10"/>
    <s v="CR"/>
    <s v="EN"/>
    <n v="0.2"/>
    <s v="LC"/>
    <n v="3"/>
    <n v="0.56478328600000005"/>
    <s v="B1i_inv"/>
    <s v="A3_nat, A2b, B1i_inv, B2i_inv, D3_step; D3_inv"/>
    <s v="RLE not adjusted"/>
    <x v="1"/>
    <s v="LC"/>
    <s v="LC"/>
    <s v="LC"/>
    <b v="0"/>
    <b v="0"/>
    <b v="0"/>
    <x v="1"/>
    <s v="no - use 2024"/>
    <s v="newtype"/>
    <x v="4"/>
  </r>
  <r>
    <s v="FS2"/>
    <s v="EN"/>
    <n v="74"/>
    <s v="VU"/>
    <n v="30"/>
    <s v="CR"/>
    <s v="EN"/>
    <n v="0.6"/>
    <s v="LC"/>
    <n v="0"/>
    <n v="7.08517E-3"/>
    <s v="B1i_rod, B1iii_sp"/>
    <s v="A3_nat, A2b, B1i_rod, B1iii_sp, B2i_rod, B2iii_sp, D3_inv"/>
    <s v="RLE not adjusted"/>
    <x v="1"/>
    <s v="CR"/>
    <s v="EN"/>
    <s v="LC"/>
    <b v="1"/>
    <b v="0"/>
    <b v="0"/>
    <x v="1"/>
    <s v="no - use 2024"/>
    <s v="CR"/>
    <x v="4"/>
  </r>
  <r>
    <s v="FS3"/>
    <s v="VU"/>
    <n v="55"/>
    <s v="LC"/>
    <n v="23"/>
    <s v="EN"/>
    <s v="VU"/>
    <n v="0.5"/>
    <s v="LC"/>
    <n v="0"/>
    <n v="3.3820161000000001E-2"/>
    <s v="B1i_rod, B1iii_sp"/>
    <s v="A3_nat, A3_wc, A2b, B1i_rod, B1iii_sp, B2i_rod, B2iii_sp, D3_inv"/>
    <s v="RLE not adjusted"/>
    <x v="2"/>
    <s v="VU"/>
    <s v="VU"/>
    <s v="LC"/>
    <b v="0"/>
    <b v="0"/>
    <b v="0"/>
    <x v="2"/>
    <s v="no - use 2024"/>
    <s v="EN"/>
    <x v="4"/>
  </r>
  <r>
    <s v="FS4"/>
    <s v="LC"/>
    <n v="12"/>
    <s v="LC"/>
    <n v="5"/>
    <s v="LC"/>
    <s v="LC"/>
    <n v="0.1"/>
    <s v="LC"/>
    <n v="0"/>
    <n v="1.6151959999999999E-3"/>
    <s v="B1iii_sp"/>
    <s v="A3_nat, A3_wc, A2b, B1i_rod, B1i_inv, B1iii_sp, B2i_rod, B2i_inv, B2iii_sp, D3_inv"/>
    <s v="RLE adjusted"/>
    <x v="1"/>
    <s v="LC"/>
    <s v="LC"/>
    <s v="LC"/>
    <b v="0"/>
    <b v="0"/>
    <b v="0"/>
    <x v="1"/>
    <s v="no - use 2024"/>
    <s v="CR"/>
    <x v="4"/>
  </r>
  <r>
    <s v="FS5"/>
    <s v="LC"/>
    <n v="11"/>
    <s v="LC"/>
    <n v="7"/>
    <s v="EN"/>
    <s v="VU"/>
    <n v="0.1"/>
    <s v="LC"/>
    <n v="0"/>
    <n v="4.2029918999999999E-2"/>
    <s v="B1iii_sp"/>
    <s v="A3_nat, A3_wc, A2b, B1iii_sp, B2iii_sp, D3_inv"/>
    <s v="RLE not adjusted"/>
    <x v="2"/>
    <s v="LC"/>
    <s v="LC"/>
    <s v="LC"/>
    <b v="0"/>
    <b v="0"/>
    <b v="0"/>
    <x v="2"/>
    <s v="no - use 2024"/>
    <s v="EN"/>
    <x v="4"/>
  </r>
  <r>
    <s v="FS6"/>
    <s v="VU"/>
    <n v="63"/>
    <s v="VU"/>
    <n v="48"/>
    <s v="EN"/>
    <s v="EN"/>
    <n v="1"/>
    <s v="LC"/>
    <n v="20"/>
    <n v="0.37859400100000001"/>
    <s v="B1i_rod, B1i_inv, B1iii_sp, B2i_rod, B2i_inv, B2iii_sp"/>
    <s v="A3_nat, A3_coct, A2b, B1i_rod, B1i_inv, B1iii_sp, B2i_rod, B2i_inv, B2iii_sp, D3_coct; D3_inv"/>
    <s v="RLE not adjusted"/>
    <x v="2"/>
    <s v="VU"/>
    <s v="LC"/>
    <s v="VU"/>
    <b v="0"/>
    <b v="0"/>
    <b v="0"/>
    <x v="2"/>
    <s v="no - use 2024"/>
    <s v="EN"/>
    <x v="4"/>
  </r>
  <r>
    <s v="FS7"/>
    <s v="LC"/>
    <n v="19"/>
    <s v="LC"/>
    <n v="8"/>
    <s v="EN"/>
    <s v="EN"/>
    <n v="0.2"/>
    <s v="LC"/>
    <n v="0"/>
    <n v="0.41161974499999998"/>
    <s v="B1i_inv, B1iii_sp, B2i_inv, B2iii_sp"/>
    <s v="A3_nat, A3_wc, A2b, B1i_inv, B1iii_sp, B2i_inv, B2iii_sp, D3_inv"/>
    <s v="RLE not adjusted"/>
    <x v="2"/>
    <s v="LC"/>
    <s v="LC"/>
    <s v="LC"/>
    <b v="0"/>
    <b v="0"/>
    <b v="0"/>
    <x v="2"/>
    <s v="no - use 2024"/>
    <s v="EN"/>
    <x v="4"/>
  </r>
  <r>
    <s v="FS9"/>
    <s v="VU"/>
    <n v="56"/>
    <s v="LC"/>
    <n v="26"/>
    <s v="CR"/>
    <s v="CR"/>
    <n v="0.5"/>
    <s v="LC"/>
    <n v="0"/>
    <n v="0.51176337299999997"/>
    <s v="B1i_rod, B1i_inv, B2i_rod, B2i_inv"/>
    <s v="A3_nat, A2b, B1i_rod, B1i_inv, B2i_rod, B2i_inv, D3_step; D3_inv"/>
    <s v="RLE not adjusted"/>
    <x v="1"/>
    <s v="LC"/>
    <s v="VU"/>
    <s v="LC"/>
    <b v="0"/>
    <b v="0"/>
    <b v="0"/>
    <x v="1"/>
    <s v="no - use 2024"/>
    <s v="CR"/>
    <x v="4"/>
  </r>
  <r>
    <s v="Gd1"/>
    <s v="LC"/>
    <n v="16"/>
    <s v="LC"/>
    <n v="7"/>
    <s v="LC"/>
    <s v="LC"/>
    <n v="0.1"/>
    <s v="LC"/>
    <n v="0"/>
    <n v="8.4004778000000002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d10"/>
    <s v="LC"/>
    <n v="3"/>
    <s v="LC"/>
    <n v="0"/>
    <s v="LC"/>
    <s v="LC"/>
    <n v="0"/>
    <s v="LC"/>
    <n v="0"/>
    <n v="1.01697E-6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d2"/>
    <s v="LC"/>
    <n v="3"/>
    <s v="LC"/>
    <n v="3"/>
    <s v="LC"/>
    <s v="LC"/>
    <n v="0.1"/>
    <s v="LC"/>
    <n v="0"/>
    <n v="2.674723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d3"/>
    <s v="LC"/>
    <n v="19"/>
    <s v="LC"/>
    <n v="4"/>
    <s v="LC"/>
    <s v="LC"/>
    <n v="0.1"/>
    <s v="LC"/>
    <n v="0"/>
    <n v="5.3674530000000003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d4"/>
    <s v="LC"/>
    <n v="10"/>
    <s v="LC"/>
    <n v="4"/>
    <s v="LC"/>
    <s v="LC"/>
    <n v="0.1"/>
    <s v="LC"/>
    <n v="0"/>
    <n v="2.0671157999999999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d5"/>
    <s v="LC"/>
    <n v="10"/>
    <s v="LC"/>
    <n v="2"/>
    <s v="LC"/>
    <s v="LC"/>
    <n v="0"/>
    <s v="LC"/>
    <n v="0"/>
    <n v="1.0498052000000001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d6"/>
    <s v="LC"/>
    <n v="0"/>
    <s v="LC"/>
    <n v="0"/>
    <s v="LC"/>
    <s v="LC"/>
    <n v="0"/>
    <s v="LC"/>
    <n v="0"/>
    <n v="1.384841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d7"/>
    <s v="LC"/>
    <n v="0"/>
    <s v="LC"/>
    <n v="0"/>
    <s v="LC"/>
    <s v="LC"/>
    <n v="0"/>
    <s v="LC"/>
    <n v="0"/>
    <n v="1.0776259999999999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d8"/>
    <s v="LC"/>
    <n v="14"/>
    <s v="LC"/>
    <n v="0"/>
    <s v="LC"/>
    <s v="LC"/>
    <n v="0"/>
    <s v="LC"/>
    <n v="0"/>
    <n v="2.8162E-4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h1"/>
    <s v="LC"/>
    <n v="3"/>
    <s v="LC"/>
    <n v="1"/>
    <s v="LC"/>
    <s v="LC"/>
    <n v="0"/>
    <s v="LC"/>
    <n v="0"/>
    <n v="3.9516209999999998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h10"/>
    <s v="EN"/>
    <n v="78"/>
    <s v="VU"/>
    <n v="31"/>
    <s v="LC"/>
    <s v="LC"/>
    <n v="0.6"/>
    <s v="LC"/>
    <n v="0"/>
    <n v="1.0081507E-2"/>
    <s v="A3_nat"/>
    <s v="A3_nat, A2b, B1i_rod, B1i_inv, B1iii_sp, B2i_rod, B2i_inv, B2iii_sp, D3_inv"/>
    <s v="RLE not adjusted"/>
    <x v="2"/>
    <s v="LC"/>
    <s v="EN"/>
    <s v="LC"/>
    <b v="0"/>
    <b v="1"/>
    <b v="0"/>
    <x v="2"/>
    <s v="yes- no change"/>
    <s v="EN"/>
    <x v="6"/>
  </r>
  <r>
    <s v="Gh11"/>
    <s v="VU"/>
    <n v="55"/>
    <s v="LC"/>
    <n v="20"/>
    <s v="CR"/>
    <s v="EN"/>
    <n v="0.4"/>
    <s v="LC"/>
    <n v="0"/>
    <n v="2.6650256000000001E-2"/>
    <s v="B1i_rod"/>
    <s v="A3_nat, A2b, B1i_rod, B2i_rod, D3_inv"/>
    <s v="RLE not adjusted"/>
    <x v="1"/>
    <s v="LC"/>
    <s v="VU"/>
    <s v="LC"/>
    <b v="0"/>
    <b v="0"/>
    <b v="0"/>
    <x v="3"/>
    <s v="yes- lower in 2014"/>
    <s v="CR"/>
    <x v="6"/>
  </r>
  <r>
    <s v="Gh12"/>
    <s v="LC"/>
    <n v="33"/>
    <s v="LC"/>
    <n v="16"/>
    <s v="LC"/>
    <s v="LC"/>
    <n v="0.3"/>
    <s v="LC"/>
    <n v="0"/>
    <n v="3.5201199999999998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h13"/>
    <s v="LC"/>
    <n v="44"/>
    <s v="LC"/>
    <n v="12"/>
    <s v="LC"/>
    <s v="LC"/>
    <n v="0.2"/>
    <s v="LC"/>
    <n v="0"/>
    <n v="5.0086530000000001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h14"/>
    <s v="VU"/>
    <n v="60"/>
    <s v="LC"/>
    <n v="19"/>
    <s v="VU"/>
    <s v="LC"/>
    <n v="0.4"/>
    <s v="LC"/>
    <n v="0"/>
    <n v="3.4497569999999999E-3"/>
    <s v="B1i_rod"/>
    <s v="A3_nat, A2b, B1i_rod, B2i_rod, B2i_inv, B2iii_sp, D3_inv"/>
    <s v="RLE adjusted"/>
    <x v="2"/>
    <s v="LC"/>
    <s v="VU"/>
    <s v="LC"/>
    <b v="0"/>
    <b v="0"/>
    <b v="0"/>
    <x v="2"/>
    <s v="manual adjustment use 2024"/>
    <s v="EN"/>
    <x v="6"/>
  </r>
  <r>
    <s v="Gh15"/>
    <s v="LC"/>
    <n v="36"/>
    <s v="LC"/>
    <n v="13"/>
    <s v="LC"/>
    <s v="LC"/>
    <n v="0.3"/>
    <s v="LC"/>
    <n v="0"/>
    <n v="3.036619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h2"/>
    <s v="LC"/>
    <n v="21"/>
    <s v="LC"/>
    <n v="6"/>
    <s v="LC"/>
    <s v="LC"/>
    <n v="0.1"/>
    <s v="LC"/>
    <n v="0"/>
    <n v="4.935666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h3"/>
    <s v="LC"/>
    <n v="8"/>
    <s v="LC"/>
    <n v="3"/>
    <s v="LC"/>
    <s v="LC"/>
    <n v="0.1"/>
    <s v="LC"/>
    <n v="0"/>
    <n v="1.136602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h4"/>
    <s v="LC"/>
    <n v="4"/>
    <s v="LC"/>
    <n v="1"/>
    <s v="LC"/>
    <s v="LC"/>
    <n v="0"/>
    <s v="LC"/>
    <n v="0"/>
    <n v="1.7126590000000001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h5"/>
    <s v="LC"/>
    <n v="48"/>
    <s v="LC"/>
    <n v="14"/>
    <s v="LC"/>
    <s v="LC"/>
    <n v="0.3"/>
    <s v="LC"/>
    <n v="0"/>
    <n v="1.0596189999999999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h6"/>
    <s v="LC"/>
    <n v="35"/>
    <s v="LC"/>
    <n v="11"/>
    <s v="LC"/>
    <s v="LC"/>
    <n v="0.2"/>
    <s v="LC"/>
    <n v="0"/>
    <n v="3.7297960000000001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h7"/>
    <s v="LC"/>
    <n v="18"/>
    <s v="LC"/>
    <n v="6"/>
    <s v="LC"/>
    <s v="LC"/>
    <n v="0.1"/>
    <s v="LC"/>
    <n v="0"/>
    <n v="3.1868869999999998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h8"/>
    <s v="LC"/>
    <n v="18"/>
    <s v="LC"/>
    <n v="10"/>
    <s v="LC"/>
    <s v="LC"/>
    <n v="0.2"/>
    <s v="LC"/>
    <n v="0"/>
    <n v="1.5678020000000001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h9"/>
    <s v="LC"/>
    <n v="25"/>
    <s v="LC"/>
    <n v="6"/>
    <s v="LC"/>
    <s v="LC"/>
    <n v="0.1"/>
    <s v="LC"/>
    <n v="0"/>
    <n v="7.9366899999999994E-5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m1"/>
    <s v="LC"/>
    <n v="34"/>
    <s v="LC"/>
    <n v="8"/>
    <s v="LC"/>
    <s v="LC"/>
    <n v="0.2"/>
    <s v="LC"/>
    <n v="0"/>
    <n v="5.9008819999999997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m10"/>
    <s v="EN"/>
    <n v="83"/>
    <s v="EN"/>
    <n v="67"/>
    <s v="CR"/>
    <s v="EN"/>
    <n v="1.3"/>
    <s v="LC"/>
    <n v="0"/>
    <n v="6.0154022000000001E-2"/>
    <s v="B1i_rod"/>
    <s v="A3_nat, A2b, B1i_rod, B2i_rod, D3_inv"/>
    <s v="RLE not adjusted"/>
    <x v="1"/>
    <s v="CR"/>
    <s v="EN"/>
    <s v="VU"/>
    <b v="1"/>
    <b v="0"/>
    <b v="0"/>
    <x v="1"/>
    <s v="yes- no change"/>
    <s v="CR"/>
    <x v="6"/>
  </r>
  <r>
    <s v="Gm11"/>
    <s v="VU"/>
    <n v="60"/>
    <s v="LC"/>
    <n v="25"/>
    <s v="LC"/>
    <s v="LC"/>
    <n v="0.5"/>
    <s v="LC"/>
    <n v="0"/>
    <n v="2.6718124999999999E-2"/>
    <s v="A3_nat"/>
    <s v="A3_nat, A2b, B1i_rod, B1i_inv, B1iii_sp, B2i_rod, B2i_inv, B2iii_sp, D3_inv"/>
    <s v="RLE not adjusted"/>
    <x v="3"/>
    <s v="LC"/>
    <s v="VU"/>
    <s v="LC"/>
    <b v="0"/>
    <b v="1"/>
    <b v="0"/>
    <x v="3"/>
    <s v="yes- no change"/>
    <s v="VU"/>
    <x v="6"/>
  </r>
  <r>
    <s v="Gm12"/>
    <s v="EN"/>
    <n v="71"/>
    <s v="VU"/>
    <n v="35"/>
    <s v="VU"/>
    <s v="LC"/>
    <n v="0.7"/>
    <s v="LC"/>
    <n v="0"/>
    <n v="2.6935443999999999E-2"/>
    <s v="A3_nat"/>
    <s v="A3_nat, A2b, B1i_rod, B2i_rod, B2i_inv, B2iii_sp, D3_inv"/>
    <s v="RLE not adjusted"/>
    <x v="2"/>
    <s v="VU"/>
    <s v="VU"/>
    <s v="LC"/>
    <b v="0"/>
    <b v="0"/>
    <b v="0"/>
    <x v="3"/>
    <s v="yes- lower in 2014"/>
    <s v="EN"/>
    <x v="6"/>
  </r>
  <r>
    <s v="Gm13"/>
    <s v="LC"/>
    <n v="46"/>
    <s v="LC"/>
    <n v="13"/>
    <s v="LC"/>
    <s v="LC"/>
    <n v="0.3"/>
    <s v="LC"/>
    <n v="0"/>
    <n v="4.7984730000000001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m14"/>
    <s v="LC"/>
    <n v="21"/>
    <s v="LC"/>
    <n v="10"/>
    <s v="LC"/>
    <s v="LC"/>
    <n v="0.2"/>
    <s v="LC"/>
    <n v="0"/>
    <n v="2.3947833000000002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m15"/>
    <s v="VU"/>
    <n v="53"/>
    <s v="VU"/>
    <n v="39"/>
    <s v="EN"/>
    <s v="LC"/>
    <n v="0.8"/>
    <s v="LC"/>
    <n v="0"/>
    <n v="4.9426112000000001E-2"/>
    <s v="B1i_rod"/>
    <s v="A3_nat, A2b, B1i_rod, B2i_rod, B2i_inv, B2iii_sp, D3_inv"/>
    <s v="RLE not adjusted"/>
    <x v="2"/>
    <s v="VU"/>
    <s v="LC"/>
    <s v="VU"/>
    <b v="0"/>
    <b v="0"/>
    <b v="0"/>
    <x v="3"/>
    <s v="yes- lower in 2014"/>
    <s v="EN"/>
    <x v="6"/>
  </r>
  <r>
    <s v="Gm16"/>
    <s v="LC"/>
    <n v="45"/>
    <s v="LC"/>
    <n v="17"/>
    <s v="LC"/>
    <s v="LC"/>
    <n v="0.3"/>
    <s v="LC"/>
    <n v="0"/>
    <n v="2.7035797E-2"/>
    <s v="B1i_rod"/>
    <s v="A3_nat, A2b, B1i_rod, B1i_inv, B1iii_sp, B2i_rod, B2i_inv, B2iii_sp, D3_inv"/>
    <s v="RLE adjusted"/>
    <x v="2"/>
    <s v="LC"/>
    <s v="LC"/>
    <s v="LC"/>
    <b v="0"/>
    <b v="0"/>
    <b v="0"/>
    <x v="2"/>
    <s v="manual adjustment use 2024"/>
    <s v="EN"/>
    <x v="6"/>
  </r>
  <r>
    <s v="Gm17"/>
    <s v="LC"/>
    <n v="38"/>
    <s v="LC"/>
    <n v="11"/>
    <s v="LC"/>
    <s v="LC"/>
    <n v="0.2"/>
    <s v="LC"/>
    <n v="0"/>
    <n v="1.8313444000000002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m19"/>
    <s v="LC"/>
    <n v="39"/>
    <s v="LC"/>
    <n v="8"/>
    <s v="LC"/>
    <s v="LC"/>
    <n v="0.2"/>
    <s v="LC"/>
    <n v="0"/>
    <n v="3.4786607999999997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m2"/>
    <s v="LC"/>
    <n v="25"/>
    <s v="LC"/>
    <n v="1"/>
    <s v="LC"/>
    <s v="LC"/>
    <n v="0"/>
    <s v="LC"/>
    <n v="0"/>
    <n v="1.546487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m20"/>
    <s v="LC"/>
    <n v="10"/>
    <s v="LC"/>
    <n v="8"/>
    <s v="LC"/>
    <s v="LC"/>
    <n v="0.2"/>
    <s v="LC"/>
    <n v="0"/>
    <s v="NA"/>
    <m/>
    <s v="A3_nat, A2b, B1i_rod, B1i_inv, B1iii_sp, B2i_rod, B2i_inv, B2iii_sp, "/>
    <s v="RLE not adjusted"/>
    <x v="0"/>
    <s v="LC"/>
    <s v="LC"/>
    <s v="LC"/>
    <b v="1"/>
    <b v="1"/>
    <b v="1"/>
    <x v="0"/>
    <s v="no - use 2024"/>
    <s v="LC"/>
    <x v="6"/>
  </r>
  <r>
    <s v="Gm21"/>
    <s v="LC"/>
    <n v="23"/>
    <s v="LC"/>
    <n v="7"/>
    <s v="LC"/>
    <s v="LC"/>
    <n v="0.1"/>
    <s v="LC"/>
    <n v="0"/>
    <n v="1.1849995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m22"/>
    <s v="VU"/>
    <n v="50"/>
    <s v="LC"/>
    <n v="17"/>
    <s v="LC"/>
    <s v="LC"/>
    <n v="0.3"/>
    <s v="LC"/>
    <n v="0"/>
    <n v="4.2605499999999998E-2"/>
    <s v="B1i_rod"/>
    <s v="A3_nat, A3_mpl, A2b, B1i_rod, B1i_inv, B1iii_sp, B2i_rod, B2i_inv, B2iii_sp, D3_inv"/>
    <s v="RLE adjusted"/>
    <x v="2"/>
    <s v="LC"/>
    <s v="VU"/>
    <s v="LC"/>
    <b v="0"/>
    <b v="0"/>
    <b v="0"/>
    <x v="2"/>
    <s v="manual adjustment use 2024"/>
    <s v="EN"/>
    <x v="6"/>
  </r>
  <r>
    <s v="Gm23"/>
    <s v="LC"/>
    <n v="45"/>
    <s v="LC"/>
    <n v="7"/>
    <s v="LC"/>
    <s v="LC"/>
    <n v="0.1"/>
    <s v="LC"/>
    <n v="0"/>
    <n v="3.5458367999999997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m24"/>
    <s v="LC"/>
    <n v="7"/>
    <s v="LC"/>
    <n v="1"/>
    <s v="LC"/>
    <s v="LC"/>
    <n v="0"/>
    <s v="LC"/>
    <n v="0"/>
    <n v="1.5600891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m25"/>
    <s v="EN"/>
    <n v="76"/>
    <s v="VU"/>
    <n v="32"/>
    <s v="CR"/>
    <s v="EN"/>
    <n v="0.6"/>
    <s v="LC"/>
    <n v="0"/>
    <n v="0.20101131999999999"/>
    <s v="B1i_rod"/>
    <s v="A3_nat, A2b, B1i_rod, B2i_rod, D3_inv"/>
    <s v="RLE not adjusted"/>
    <x v="1"/>
    <s v="CR"/>
    <s v="EN"/>
    <s v="LC"/>
    <b v="1"/>
    <b v="0"/>
    <b v="0"/>
    <x v="1"/>
    <s v="yes- no change"/>
    <s v="CR"/>
    <x v="6"/>
  </r>
  <r>
    <s v="Gm26"/>
    <s v="LC"/>
    <n v="7"/>
    <s v="LC"/>
    <n v="2"/>
    <s v="LC"/>
    <s v="LC"/>
    <n v="0"/>
    <s v="LC"/>
    <n v="0"/>
    <n v="3.9682736000000003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m27"/>
    <s v="LC"/>
    <n v="3"/>
    <s v="LC"/>
    <n v="1"/>
    <s v="LC"/>
    <s v="LC"/>
    <n v="0"/>
    <s v="LC"/>
    <n v="0"/>
    <n v="1.5381552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m28"/>
    <s v="LC"/>
    <n v="2"/>
    <s v="LC"/>
    <n v="1"/>
    <s v="LC"/>
    <s v="LC"/>
    <n v="0"/>
    <s v="LC"/>
    <n v="0"/>
    <n v="2.6484337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m29"/>
    <s v="LC"/>
    <n v="4"/>
    <s v="LC"/>
    <n v="1"/>
    <s v="LC"/>
    <s v="LC"/>
    <n v="0"/>
    <s v="LC"/>
    <n v="0"/>
    <n v="2.8963090000000001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m3"/>
    <s v="VU"/>
    <n v="60"/>
    <s v="LC"/>
    <n v="21"/>
    <s v="VU"/>
    <s v="LC"/>
    <n v="0.4"/>
    <s v="LC"/>
    <n v="0"/>
    <n v="1.828455E-2"/>
    <s v="A3_nat, B1i_rod"/>
    <s v="A3_nat, A2b, B1i_rod, B2i_rod, B2i_inv, B2iii_sp, D3_inv"/>
    <s v="RLE not adjusted"/>
    <x v="3"/>
    <s v="LC"/>
    <s v="VU"/>
    <s v="LC"/>
    <b v="0"/>
    <b v="1"/>
    <b v="0"/>
    <x v="3"/>
    <s v="yes- no change"/>
    <s v="VU"/>
    <x v="6"/>
  </r>
  <r>
    <s v="Gm30"/>
    <s v="LC"/>
    <n v="22"/>
    <s v="LC"/>
    <n v="17"/>
    <s v="LC"/>
    <s v="LC"/>
    <n v="0.3"/>
    <s v="LC"/>
    <n v="0"/>
    <n v="4.1134888000000001E-2"/>
    <m/>
    <s v="A3_nat, A3_mpl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m31"/>
    <s v="LC"/>
    <n v="39"/>
    <s v="LC"/>
    <n v="12"/>
    <s v="LC"/>
    <s v="LC"/>
    <n v="0.2"/>
    <s v="LC"/>
    <n v="0"/>
    <n v="2.2916971000000001E-2"/>
    <m/>
    <s v="A3_nat, A3_mpl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m4"/>
    <s v="LC"/>
    <n v="48"/>
    <s v="LC"/>
    <n v="13"/>
    <s v="LC"/>
    <s v="LC"/>
    <n v="0.3"/>
    <s v="LC"/>
    <n v="0"/>
    <n v="1.2200591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m5"/>
    <s v="LC"/>
    <n v="29"/>
    <s v="LC"/>
    <n v="4"/>
    <s v="LC"/>
    <s v="LC"/>
    <n v="0.1"/>
    <s v="LC"/>
    <n v="0"/>
    <n v="2.9866976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m6"/>
    <s v="LC"/>
    <n v="45"/>
    <s v="LC"/>
    <n v="15"/>
    <s v="LC"/>
    <s v="LC"/>
    <n v="0.3"/>
    <s v="LC"/>
    <n v="0"/>
    <n v="1.074698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m7"/>
    <s v="LC"/>
    <n v="8"/>
    <s v="LC"/>
    <n v="3"/>
    <s v="LC"/>
    <s v="LC"/>
    <n v="0.1"/>
    <s v="LC"/>
    <n v="0"/>
    <n v="1.7379E-4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m8"/>
    <s v="VU"/>
    <n v="62"/>
    <s v="LC"/>
    <n v="23"/>
    <s v="VU"/>
    <s v="LC"/>
    <n v="0.5"/>
    <s v="LC"/>
    <n v="0"/>
    <n v="8.8008240000000005E-3"/>
    <s v="A3_nat, B1i_rod"/>
    <s v="A3_nat, A2b, B1i_rod, B2i_rod, B2i_inv, B2iii_sp, D3_inv"/>
    <s v="RLE not adjusted"/>
    <x v="3"/>
    <s v="LC"/>
    <s v="VU"/>
    <s v="LC"/>
    <b v="0"/>
    <b v="1"/>
    <b v="0"/>
    <x v="3"/>
    <s v="yes- no change"/>
    <s v="VU"/>
    <x v="6"/>
  </r>
  <r>
    <s v="Gm9"/>
    <s v="VU"/>
    <n v="67"/>
    <s v="VU"/>
    <n v="33"/>
    <s v="EN"/>
    <s v="VU"/>
    <n v="0.7"/>
    <s v="LC"/>
    <n v="0"/>
    <n v="5.3037420000000002E-3"/>
    <s v="B1i_rod"/>
    <s v="A3_nat, A2b, B1i_rod, B2i_rod, D3_inv"/>
    <s v="RLE not adjusted"/>
    <x v="2"/>
    <s v="VU"/>
    <s v="VU"/>
    <s v="LC"/>
    <b v="0"/>
    <b v="0"/>
    <b v="0"/>
    <x v="3"/>
    <s v="yes- lower in 2014"/>
    <s v="EN"/>
    <x v="6"/>
  </r>
  <r>
    <s v="Gs1"/>
    <s v="LC"/>
    <n v="44"/>
    <s v="LC"/>
    <n v="27"/>
    <s v="EN"/>
    <s v="VU"/>
    <n v="0.5"/>
    <s v="LC"/>
    <n v="0"/>
    <n v="3.7385077000000003E-2"/>
    <s v="B1i_rod"/>
    <s v="A3_nat, A3_kzn, A2b, B1i_rod, B2i_rod, D3_inv"/>
    <s v="RLE not adjusted"/>
    <x v="2"/>
    <s v="VU"/>
    <s v="LC"/>
    <s v="LC"/>
    <b v="0"/>
    <b v="0"/>
    <b v="0"/>
    <x v="3"/>
    <s v="yes- lower in 2014"/>
    <s v="EN"/>
    <x v="6"/>
  </r>
  <r>
    <s v="Gs10"/>
    <s v="LC"/>
    <n v="31"/>
    <s v="LC"/>
    <n v="13"/>
    <s v="LC"/>
    <s v="LC"/>
    <n v="0.3"/>
    <s v="LC"/>
    <n v="0"/>
    <n v="7.7322891000000005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s11"/>
    <s v="VU"/>
    <n v="56"/>
    <s v="LC"/>
    <n v="25"/>
    <s v="EN"/>
    <s v="VU"/>
    <n v="0.5"/>
    <s v="LC"/>
    <n v="0"/>
    <n v="8.2436258999999998E-2"/>
    <s v="B1i_rod"/>
    <s v="A3_nat, A2b, B1i_rod, B2i_rod, D3_inv"/>
    <s v="RLE not adjusted"/>
    <x v="2"/>
    <s v="VU"/>
    <s v="VU"/>
    <s v="LC"/>
    <b v="0"/>
    <b v="0"/>
    <b v="0"/>
    <x v="3"/>
    <s v="yes- lower in 2014"/>
    <s v="EN"/>
    <x v="6"/>
  </r>
  <r>
    <s v="Gs12"/>
    <s v="LC"/>
    <n v="46"/>
    <s v="LC"/>
    <n v="17"/>
    <s v="LC"/>
    <s v="LC"/>
    <n v="0.3"/>
    <s v="LC"/>
    <n v="0"/>
    <n v="6.9955922000000004E-2"/>
    <s v="B1i_rod"/>
    <s v="A3_nat, A2b, B1i_rod, B1i_inv, B1iii_sp, B2i_rod, B2i_inv, B2iii_sp, D3_inv"/>
    <s v="RLE adjusted"/>
    <x v="2"/>
    <s v="LC"/>
    <s v="LC"/>
    <s v="LC"/>
    <b v="0"/>
    <b v="0"/>
    <b v="0"/>
    <x v="2"/>
    <s v="manual adjustment use 2024"/>
    <s v="EN"/>
    <x v="6"/>
  </r>
  <r>
    <s v="Gs13"/>
    <s v="EN"/>
    <n v="70"/>
    <s v="VU"/>
    <n v="32"/>
    <s v="CR"/>
    <s v="EN"/>
    <n v="0.6"/>
    <s v="LC"/>
    <n v="0"/>
    <n v="9.4451610000000005E-3"/>
    <s v="B1i_rod"/>
    <s v="A3_nat, A2b, B1i_rod, B2i_rod, D3_inv"/>
    <s v="RLE not adjusted"/>
    <x v="1"/>
    <s v="LC"/>
    <s v="VU"/>
    <s v="LC"/>
    <b v="0"/>
    <b v="0"/>
    <b v="0"/>
    <x v="3"/>
    <s v="yes- lower in 2014"/>
    <s v="CR"/>
    <x v="6"/>
  </r>
  <r>
    <s v="Gs14"/>
    <s v="VU"/>
    <n v="60"/>
    <s v="LC"/>
    <n v="22"/>
    <s v="EN"/>
    <s v="LC"/>
    <n v="0.4"/>
    <s v="LC"/>
    <n v="0"/>
    <n v="3.5631382000000003E-2"/>
    <s v="B1i_rod"/>
    <s v="A3_nat, A2b, B1i_rod, B2i_rod, B2i_inv, B2iii_sp, D3_inv"/>
    <s v="RLE not adjusted"/>
    <x v="2"/>
    <s v="LC"/>
    <s v="VU"/>
    <s v="LC"/>
    <b v="0"/>
    <b v="0"/>
    <b v="0"/>
    <x v="3"/>
    <s v="yes- lower in 2014"/>
    <s v="EN"/>
    <x v="6"/>
  </r>
  <r>
    <s v="Gs15"/>
    <s v="LC"/>
    <n v="40"/>
    <s v="LC"/>
    <n v="10"/>
    <s v="LC"/>
    <s v="LC"/>
    <n v="0.2"/>
    <s v="LC"/>
    <n v="0"/>
    <n v="2.9981224000000001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s16"/>
    <s v="LC"/>
    <n v="17"/>
    <s v="LC"/>
    <n v="6"/>
    <s v="LC"/>
    <s v="LC"/>
    <n v="0.1"/>
    <s v="LC"/>
    <n v="0"/>
    <n v="5.9633179999999996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s17"/>
    <s v="LC"/>
    <n v="2"/>
    <s v="LC"/>
    <n v="1"/>
    <s v="LC"/>
    <s v="LC"/>
    <n v="0"/>
    <s v="LC"/>
    <n v="0"/>
    <n v="1.0406352000000001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s18"/>
    <s v="LC"/>
    <n v="2"/>
    <s v="LC"/>
    <n v="1"/>
    <s v="LC"/>
    <s v="LC"/>
    <n v="0"/>
    <s v="LC"/>
    <n v="0"/>
    <n v="1.0547169999999999E-3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6"/>
  </r>
  <r>
    <s v="Gs19"/>
    <s v="VU"/>
    <n v="56"/>
    <s v="LC"/>
    <n v="22"/>
    <s v="VU"/>
    <s v="LC"/>
    <n v="0.4"/>
    <s v="LC"/>
    <n v="0"/>
    <n v="0.14823734899999999"/>
    <s v="A3_nat, B1i_rod"/>
    <s v="A3_nat, A2b, B1i_rod, B2i_rod, B2i_inv, B2iii_sp, D3_inv"/>
    <s v="RLE not adjusted"/>
    <x v="3"/>
    <s v="LC"/>
    <s v="VU"/>
    <s v="LC"/>
    <b v="0"/>
    <b v="1"/>
    <b v="0"/>
    <x v="3"/>
    <s v="yes- no change"/>
    <s v="VU"/>
    <x v="6"/>
  </r>
  <r>
    <s v="Gs2"/>
    <s v="LC"/>
    <n v="20"/>
    <s v="LC"/>
    <n v="7"/>
    <s v="LC"/>
    <s v="LC"/>
    <n v="0.1"/>
    <s v="LC"/>
    <n v="0"/>
    <n v="1.3291356000000001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s20"/>
    <s v="VU"/>
    <n v="64"/>
    <s v="LC"/>
    <n v="23"/>
    <s v="VU"/>
    <s v="LC"/>
    <n v="0.5"/>
    <s v="LC"/>
    <n v="0"/>
    <n v="0.15514214300000001"/>
    <s v="A3_nat, B1i_rod"/>
    <s v="A3_nat, A2b, B1i_rod, B2i_rod, B2i_inv, B2iii_sp, D3_inv"/>
    <s v="RLE not adjusted"/>
    <x v="3"/>
    <s v="LC"/>
    <s v="VU"/>
    <s v="LC"/>
    <b v="0"/>
    <b v="1"/>
    <b v="0"/>
    <x v="3"/>
    <s v="yes- no change"/>
    <s v="VU"/>
    <x v="6"/>
  </r>
  <r>
    <s v="Gs3"/>
    <s v="LC"/>
    <n v="10"/>
    <s v="LC"/>
    <n v="4"/>
    <s v="LC"/>
    <s v="LC"/>
    <n v="0.1"/>
    <s v="LC"/>
    <n v="0"/>
    <n v="7.2149009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s4"/>
    <s v="LC"/>
    <n v="40"/>
    <s v="LC"/>
    <n v="18"/>
    <s v="VU"/>
    <s v="LC"/>
    <n v="0.4"/>
    <s v="LC"/>
    <n v="0"/>
    <n v="3.6655989999999999E-2"/>
    <s v="B1i_rod"/>
    <s v="A3_nat, A3_kzn, A2b, B1i_rod, B2i_rod, B2i_inv, B2iii_sp, D3_inv"/>
    <s v="RLE not adjusted"/>
    <x v="3"/>
    <s v="LC"/>
    <s v="LC"/>
    <s v="LC"/>
    <b v="0"/>
    <b v="0"/>
    <b v="0"/>
    <x v="0"/>
    <s v="yes- lower in 2014"/>
    <s v="VU"/>
    <x v="6"/>
  </r>
  <r>
    <s v="Gs6"/>
    <s v="LC"/>
    <n v="37"/>
    <s v="LC"/>
    <n v="14"/>
    <s v="LC"/>
    <s v="LC"/>
    <n v="0.3"/>
    <s v="LC"/>
    <n v="0"/>
    <n v="2.2308791000000001E-2"/>
    <m/>
    <s v="A3_nat, A3_kzn, A2b, B1i_rod, B1i_inv, B1iii_sp, B2i_rod, B2i_inv, B2iii_sp, D3_inv"/>
    <s v="RLE not adjusted"/>
    <x v="0"/>
    <s v="LC"/>
    <s v="LC"/>
    <s v="LC"/>
    <b v="1"/>
    <b v="1"/>
    <b v="1"/>
    <x v="0"/>
    <s v="no - use 2024"/>
    <s v="LC"/>
    <x v="6"/>
  </r>
  <r>
    <s v="Gs7"/>
    <s v="VU"/>
    <n v="54"/>
    <s v="LC"/>
    <n v="19"/>
    <s v="EN"/>
    <s v="LC"/>
    <n v="0.4"/>
    <s v="LC"/>
    <n v="0"/>
    <n v="5.4106060000000001E-3"/>
    <s v="B1i_rod"/>
    <s v="A3_kzn, A2b, B1i_rod, B2i_rod, B2i_inv, B2iii_sp, D3_inv"/>
    <s v="RLE not adjusted"/>
    <x v="2"/>
    <s v="LC"/>
    <s v="LC"/>
    <s v="LC"/>
    <b v="0"/>
    <b v="0"/>
    <b v="0"/>
    <x v="0"/>
    <s v="yes- lower in 2014"/>
    <s v="EN"/>
    <x v="6"/>
  </r>
  <r>
    <s v="Gs8"/>
    <s v="LC"/>
    <n v="36"/>
    <s v="LC"/>
    <n v="25"/>
    <s v="EN"/>
    <s v="LC"/>
    <n v="0.5"/>
    <s v="LC"/>
    <n v="0"/>
    <n v="2.8556354999999999E-2"/>
    <s v="B1i_rod"/>
    <s v="A3_nat, A3_kzn, A2b, B1i_rod, B2i_rod, B2i_inv, B2iii_sp, D3_inv"/>
    <s v="RLE not adjusted"/>
    <x v="2"/>
    <s v="VU"/>
    <s v="LC"/>
    <s v="LC"/>
    <b v="0"/>
    <b v="0"/>
    <b v="0"/>
    <x v="3"/>
    <s v="yes- lower in 2014"/>
    <s v="EN"/>
    <x v="6"/>
  </r>
  <r>
    <s v="Gs9"/>
    <s v="EN"/>
    <n v="71"/>
    <s v="VU"/>
    <n v="35"/>
    <s v="VU"/>
    <s v="LC"/>
    <n v="0.7"/>
    <s v="LC"/>
    <n v="0"/>
    <n v="7.9505994999999996E-2"/>
    <s v="A3_nat"/>
    <s v="A3_nat, A2b, B1i_rod, B2i_rod, B2i_inv, B2iii_sp, D3_inv"/>
    <s v="RLE not adjusted"/>
    <x v="2"/>
    <s v="VU"/>
    <s v="VU"/>
    <s v="VU"/>
    <b v="0"/>
    <b v="0"/>
    <b v="0"/>
    <x v="3"/>
    <s v="yes- lower in 2014"/>
    <s v="EN"/>
    <x v="6"/>
  </r>
  <r>
    <s v="NKb1"/>
    <s v="LC"/>
    <n v="1"/>
    <s v="LC"/>
    <n v="1"/>
    <s v="LC"/>
    <s v="LC"/>
    <n v="0"/>
    <s v="LC"/>
    <n v="0"/>
    <n v="2.950598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7"/>
  </r>
  <r>
    <s v="NKb2"/>
    <s v="LC"/>
    <n v="1"/>
    <s v="LC"/>
    <n v="1"/>
    <s v="LC"/>
    <s v="LC"/>
    <n v="0"/>
    <s v="LC"/>
    <n v="0"/>
    <n v="0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7"/>
  </r>
  <r>
    <s v="NKb3"/>
    <s v="LC"/>
    <n v="1"/>
    <s v="LC"/>
    <n v="1"/>
    <s v="LC"/>
    <s v="LC"/>
    <n v="0"/>
    <s v="LC"/>
    <n v="0"/>
    <n v="4.7494529999999998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7"/>
  </r>
  <r>
    <s v="NKb4"/>
    <s v="LC"/>
    <n v="0"/>
    <s v="LC"/>
    <n v="0"/>
    <s v="LC"/>
    <s v="LC"/>
    <n v="0"/>
    <s v="LC"/>
    <n v="0"/>
    <n v="1.5963629999999999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7"/>
  </r>
  <r>
    <s v="NKb5"/>
    <s v="LC"/>
    <n v="1"/>
    <s v="LC"/>
    <n v="1"/>
    <s v="LC"/>
    <s v="LC"/>
    <n v="0"/>
    <s v="LC"/>
    <n v="0"/>
    <n v="1.5907709999999999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7"/>
  </r>
  <r>
    <s v="NKb6"/>
    <s v="LC"/>
    <n v="1"/>
    <s v="LC"/>
    <n v="1"/>
    <s v="LC"/>
    <s v="LC"/>
    <n v="0"/>
    <s v="LC"/>
    <n v="0"/>
    <n v="3.1285670000000001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7"/>
  </r>
  <r>
    <s v="NKl1"/>
    <s v="LC"/>
    <n v="1"/>
    <s v="LC"/>
    <n v="1"/>
    <s v="LC"/>
    <s v="LC"/>
    <n v="0"/>
    <s v="LC"/>
    <n v="0"/>
    <n v="6.9440499999999994E-5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7"/>
  </r>
  <r>
    <s v="NKl2"/>
    <s v="LC"/>
    <n v="2"/>
    <s v="LC"/>
    <n v="1"/>
    <s v="LC"/>
    <s v="LC"/>
    <n v="0"/>
    <s v="LC"/>
    <n v="0"/>
    <n v="1.0436180000000001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7"/>
  </r>
  <r>
    <s v="NKl4"/>
    <s v="LC"/>
    <n v="8"/>
    <s v="LC"/>
    <n v="4"/>
    <s v="LC"/>
    <s v="LC"/>
    <n v="0.1"/>
    <s v="LC"/>
    <n v="0"/>
    <n v="6.04204E-4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7"/>
  </r>
  <r>
    <s v="NKu1"/>
    <s v="LC"/>
    <n v="1"/>
    <s v="LC"/>
    <n v="1"/>
    <s v="LC"/>
    <s v="LC"/>
    <n v="0"/>
    <s v="LC"/>
    <n v="0"/>
    <n v="7.0170300000000003E-4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7"/>
  </r>
  <r>
    <s v="NKu2"/>
    <s v="LC"/>
    <n v="0"/>
    <s v="LC"/>
    <n v="0"/>
    <s v="LC"/>
    <s v="LC"/>
    <n v="0"/>
    <s v="LC"/>
    <n v="0"/>
    <n v="1.2904100000000001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7"/>
  </r>
  <r>
    <s v="NKu3"/>
    <s v="LC"/>
    <n v="5"/>
    <s v="LC"/>
    <n v="2"/>
    <s v="LC"/>
    <s v="LC"/>
    <n v="0"/>
    <s v="LC"/>
    <n v="0"/>
    <n v="6.5096199999999998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7"/>
  </r>
  <r>
    <s v="NKu4"/>
    <s v="LC"/>
    <n v="4"/>
    <s v="LC"/>
    <n v="1"/>
    <s v="LC"/>
    <s v="LC"/>
    <n v="0"/>
    <s v="LC"/>
    <n v="0"/>
    <n v="1.1716439999999999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7"/>
  </r>
  <r>
    <s v="SKk1"/>
    <s v="LC"/>
    <n v="0"/>
    <s v="LC"/>
    <n v="0"/>
    <s v="LC"/>
    <s v="LC"/>
    <n v="0"/>
    <s v="LC"/>
    <n v="0"/>
    <n v="2.8081709999999999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k2"/>
    <s v="LC"/>
    <n v="1"/>
    <s v="LC"/>
    <n v="0"/>
    <s v="LC"/>
    <s v="LC"/>
    <n v="0"/>
    <s v="LC"/>
    <n v="0"/>
    <s v="NA"/>
    <m/>
    <s v="A3_nat, A3_wc, A2b, B1i_rod, B1i_inv, B1iii_sp, B2i_rod, B2i_inv, B2iii_sp, "/>
    <s v="RLE not adjusted"/>
    <x v="0"/>
    <s v="LC"/>
    <s v="LC"/>
    <s v="LC"/>
    <b v="1"/>
    <b v="1"/>
    <b v="1"/>
    <x v="0"/>
    <s v="no - use 2024"/>
    <s v="LC"/>
    <x v="8"/>
  </r>
  <r>
    <s v="SKk3"/>
    <s v="LC"/>
    <n v="3"/>
    <s v="LC"/>
    <n v="1"/>
    <s v="LC"/>
    <s v="LC"/>
    <n v="0"/>
    <s v="LC"/>
    <n v="0"/>
    <n v="1.8416600000000001E-4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k4"/>
    <s v="LC"/>
    <n v="0"/>
    <s v="LC"/>
    <n v="0"/>
    <s v="LC"/>
    <s v="LC"/>
    <n v="0"/>
    <s v="LC"/>
    <n v="0"/>
    <n v="1.583463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k5"/>
    <s v="LC"/>
    <n v="15"/>
    <s v="LC"/>
    <n v="5"/>
    <s v="LC"/>
    <s v="LC"/>
    <n v="0.1"/>
    <s v="LC"/>
    <n v="0"/>
    <n v="6.8096449999999996E-3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k6"/>
    <s v="LC"/>
    <n v="6"/>
    <s v="LC"/>
    <n v="3"/>
    <s v="LC"/>
    <s v="LC"/>
    <n v="0.1"/>
    <s v="LC"/>
    <n v="0"/>
    <n v="2.7844020000000001E-3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k7"/>
    <s v="LC"/>
    <n v="28"/>
    <s v="LC"/>
    <n v="14"/>
    <s v="LC"/>
    <s v="LC"/>
    <n v="0.3"/>
    <s v="LC"/>
    <n v="0"/>
    <n v="2.2625499E-2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k8"/>
    <s v="EN"/>
    <n v="76"/>
    <s v="VU"/>
    <n v="43"/>
    <s v="CR"/>
    <s v="CR"/>
    <n v="0.9"/>
    <s v="LC"/>
    <n v="0"/>
    <n v="6.3331200000000002E-4"/>
    <s v="B1i_rod, B2i_rod"/>
    <s v="A3_nat, A3_wc, A2b, B1i_rod, B2i_rod, D3_inv"/>
    <s v="RLE not adjusted"/>
    <x v="1"/>
    <s v="CR"/>
    <s v="EN"/>
    <s v="EN"/>
    <b v="1"/>
    <b v="0"/>
    <b v="0"/>
    <x v="1"/>
    <s v="yes- no change"/>
    <s v="CR"/>
    <x v="8"/>
  </r>
  <r>
    <s v="SKk9"/>
    <s v="LC"/>
    <n v="2"/>
    <s v="LC"/>
    <n v="2"/>
    <s v="LC"/>
    <s v="LC"/>
    <n v="0"/>
    <s v="LC"/>
    <n v="0"/>
    <n v="3.5371300000000002E-4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n1"/>
    <s v="LC"/>
    <n v="3"/>
    <s v="LC"/>
    <n v="1"/>
    <s v="LC"/>
    <s v="LC"/>
    <n v="0"/>
    <s v="LC"/>
    <n v="0"/>
    <n v="4.9196400000000002E-5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n2"/>
    <s v="LC"/>
    <n v="1"/>
    <s v="LC"/>
    <n v="0"/>
    <s v="LC"/>
    <s v="LC"/>
    <n v="0"/>
    <s v="LC"/>
    <n v="0"/>
    <n v="0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n3"/>
    <s v="LC"/>
    <n v="7"/>
    <s v="LC"/>
    <n v="1"/>
    <s v="LC"/>
    <s v="LC"/>
    <n v="0"/>
    <s v="LC"/>
    <n v="0"/>
    <n v="7.6512699999999997E-5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n4"/>
    <s v="LC"/>
    <n v="9"/>
    <s v="LC"/>
    <n v="2"/>
    <s v="LC"/>
    <s v="LC"/>
    <n v="0"/>
    <s v="LC"/>
    <n v="0"/>
    <n v="3.8068100000000002E-5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n5"/>
    <s v="LC"/>
    <n v="0"/>
    <s v="LC"/>
    <n v="1"/>
    <s v="LC"/>
    <s v="LC"/>
    <n v="0"/>
    <s v="LC"/>
    <n v="0"/>
    <n v="0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n6"/>
    <s v="LC"/>
    <n v="1"/>
    <s v="LC"/>
    <n v="0"/>
    <s v="LC"/>
    <s v="LC"/>
    <n v="0"/>
    <s v="LC"/>
    <n v="0"/>
    <n v="4.2298200000000002E-4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n7"/>
    <s v="LC"/>
    <n v="8"/>
    <s v="LC"/>
    <n v="2"/>
    <s v="LC"/>
    <s v="LC"/>
    <n v="0"/>
    <s v="LC"/>
    <n v="0"/>
    <s v="NA"/>
    <m/>
    <s v="A3_nat, A3_wc, A2b, B1i_rod, B1i_inv, B1iii_sp, B2i_rod, B2i_inv, B2iii_sp, "/>
    <s v="RLE not adjusted"/>
    <x v="0"/>
    <s v="LC"/>
    <s v="LC"/>
    <s v="LC"/>
    <b v="1"/>
    <b v="1"/>
    <b v="1"/>
    <x v="0"/>
    <s v="no - use 2024"/>
    <s v="LC"/>
    <x v="8"/>
  </r>
  <r>
    <s v="SKr1"/>
    <s v="LC"/>
    <n v="0"/>
    <s v="LC"/>
    <n v="0"/>
    <s v="LC"/>
    <s v="LC"/>
    <n v="0"/>
    <s v="LC"/>
    <n v="0"/>
    <s v="NA"/>
    <m/>
    <s v="A3_nat, A2b, B1i_rod, B1i_inv, B1iii_sp, B2i_rod, B2i_inv, B2iii_sp, "/>
    <s v="RLE not adjusted"/>
    <x v="0"/>
    <s v="LC"/>
    <s v="LC"/>
    <s v="LC"/>
    <b v="1"/>
    <b v="1"/>
    <b v="1"/>
    <x v="0"/>
    <s v="no - use 2024"/>
    <s v="LC"/>
    <x v="8"/>
  </r>
  <r>
    <s v="SKr10"/>
    <s v="LC"/>
    <n v="0"/>
    <s v="LC"/>
    <n v="0"/>
    <s v="LC"/>
    <s v="LC"/>
    <n v="0"/>
    <s v="LC"/>
    <n v="0"/>
    <s v="NA"/>
    <m/>
    <s v="A3_nat, A2b, B1i_rod, B1i_inv, B1iii_sp, B2i_rod, B2i_inv, B2iii_sp, "/>
    <s v="RLE not adjusted"/>
    <x v="0"/>
    <s v="LC"/>
    <s v="LC"/>
    <s v="LC"/>
    <b v="1"/>
    <b v="1"/>
    <b v="1"/>
    <x v="0"/>
    <s v="no - use 2024"/>
    <s v="LC"/>
    <x v="8"/>
  </r>
  <r>
    <s v="SKr11"/>
    <s v="LC"/>
    <n v="1"/>
    <s v="LC"/>
    <n v="1"/>
    <s v="LC"/>
    <s v="LC"/>
    <n v="0"/>
    <s v="LC"/>
    <n v="0"/>
    <s v="NA"/>
    <m/>
    <s v="A3_nat, A2b, B1i_rod, B1i_inv, B1iii_sp, B2i_rod, B2i_inv, B2iii_sp, "/>
    <s v="RLE not adjusted"/>
    <x v="0"/>
    <s v="LC"/>
    <s v="LC"/>
    <s v="LC"/>
    <b v="1"/>
    <b v="1"/>
    <b v="1"/>
    <x v="0"/>
    <s v="no - use 2024"/>
    <s v="LC"/>
    <x v="8"/>
  </r>
  <r>
    <s v="SKr12"/>
    <s v="LC"/>
    <n v="0"/>
    <s v="LC"/>
    <n v="0"/>
    <s v="LC"/>
    <s v="LC"/>
    <n v="0"/>
    <s v="LC"/>
    <n v="0"/>
    <s v="NA"/>
    <m/>
    <s v="A3_nat, A2b, B1i_rod, B1i_inv, B1iii_sp, B2i_rod, B2i_inv, B2iii_sp, "/>
    <s v="RLE not adjusted"/>
    <x v="0"/>
    <s v="LC"/>
    <s v="LC"/>
    <s v="LC"/>
    <b v="1"/>
    <b v="1"/>
    <b v="1"/>
    <x v="0"/>
    <s v="no - use 2024"/>
    <s v="LC"/>
    <x v="8"/>
  </r>
  <r>
    <s v="SKr13"/>
    <s v="LC"/>
    <n v="0"/>
    <s v="LC"/>
    <n v="0"/>
    <s v="LC"/>
    <s v="LC"/>
    <n v="0"/>
    <s v="LC"/>
    <n v="0"/>
    <n v="0"/>
    <s v="B1i_sup"/>
    <s v="A3_nat, A2b, B1i_rod, B1i_inv, B1iii_sp, B2i_rod, B2i_inv, B2iii_sp, D3_inv"/>
    <s v="RLE adjusted"/>
    <x v="1"/>
    <s v="LC"/>
    <s v="LC"/>
    <s v="LC"/>
    <b v="0"/>
    <b v="0"/>
    <b v="0"/>
    <x v="1"/>
    <s v="no - use 2024"/>
    <s v="LC"/>
    <x v="8"/>
  </r>
  <r>
    <s v="SKr14"/>
    <s v="LC"/>
    <n v="0"/>
    <s v="LC"/>
    <n v="0"/>
    <s v="LC"/>
    <s v="LC"/>
    <n v="0"/>
    <s v="LC"/>
    <n v="0"/>
    <s v="NA"/>
    <m/>
    <s v="A3_nat, A2b, B1i_rod, B1i_inv, B1iii_sp, B2i_rod, B2i_inv, B2iii_sp, "/>
    <s v="RLE not adjusted"/>
    <x v="0"/>
    <s v="LC"/>
    <s v="LC"/>
    <s v="LC"/>
    <b v="1"/>
    <b v="1"/>
    <b v="1"/>
    <x v="0"/>
    <s v="no - use 2024"/>
    <s v="LC"/>
    <x v="8"/>
  </r>
  <r>
    <s v="SKr15"/>
    <s v="LC"/>
    <n v="17"/>
    <s v="LC"/>
    <n v="2"/>
    <s v="LC"/>
    <s v="LC"/>
    <n v="0"/>
    <s v="LC"/>
    <n v="0"/>
    <n v="0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r16"/>
    <s v="LC"/>
    <n v="0"/>
    <s v="LC"/>
    <n v="0"/>
    <s v="LC"/>
    <s v="LC"/>
    <n v="0"/>
    <s v="LC"/>
    <n v="0"/>
    <s v="NA"/>
    <m/>
    <s v="A3_nat, A2b, B1i_rod, B1i_inv, B1iii_sp, B2i_rod, B2i_inv, B2iii_sp, "/>
    <s v="RLE not adjusted"/>
    <x v="0"/>
    <s v="LC"/>
    <s v="LC"/>
    <s v="LC"/>
    <b v="1"/>
    <b v="1"/>
    <b v="1"/>
    <x v="0"/>
    <s v="no - use 2024"/>
    <s v="LC"/>
    <x v="8"/>
  </r>
  <r>
    <s v="SKr17"/>
    <s v="LC"/>
    <n v="0"/>
    <s v="LC"/>
    <n v="0"/>
    <s v="LC"/>
    <s v="LC"/>
    <n v="0"/>
    <s v="LC"/>
    <n v="0"/>
    <s v="NA"/>
    <m/>
    <s v="A3_nat, A2b, B1i_rod, B1i_inv, B1iii_sp, B2i_rod, B2i_inv, B2iii_sp, "/>
    <s v="RLE not adjusted"/>
    <x v="0"/>
    <s v="LC"/>
    <s v="LC"/>
    <s v="LC"/>
    <b v="1"/>
    <b v="1"/>
    <b v="1"/>
    <x v="0"/>
    <s v="no - use 2024"/>
    <s v="LC"/>
    <x v="8"/>
  </r>
  <r>
    <s v="SKr18"/>
    <s v="LC"/>
    <n v="1"/>
    <s v="LC"/>
    <n v="1"/>
    <s v="LC"/>
    <s v="LC"/>
    <n v="0"/>
    <s v="LC"/>
    <n v="0"/>
    <n v="0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r19"/>
    <s v="LC"/>
    <n v="1"/>
    <s v="LC"/>
    <n v="1"/>
    <s v="LC"/>
    <s v="LC"/>
    <n v="0"/>
    <s v="LC"/>
    <n v="0"/>
    <n v="0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r2"/>
    <s v="LC"/>
    <n v="0"/>
    <s v="LC"/>
    <n v="0"/>
    <s v="LC"/>
    <s v="LC"/>
    <n v="0"/>
    <s v="LC"/>
    <n v="0"/>
    <n v="0"/>
    <s v="B1i_sup"/>
    <s v="A3_nat, A2b, B1i_rod, B1i_inv, B1iii_sp, B2i_rod, B2i_inv, B2iii_sp, D3_inv"/>
    <s v="RLE adjusted"/>
    <x v="1"/>
    <s v="LC"/>
    <s v="LC"/>
    <s v="LC"/>
    <b v="0"/>
    <b v="0"/>
    <b v="0"/>
    <x v="1"/>
    <s v="no - use 2024"/>
    <s v="LC"/>
    <x v="8"/>
  </r>
  <r>
    <s v="SKr3"/>
    <s v="LC"/>
    <n v="0"/>
    <s v="LC"/>
    <n v="0"/>
    <s v="LC"/>
    <s v="LC"/>
    <n v="0"/>
    <s v="LC"/>
    <n v="0"/>
    <s v="NA"/>
    <m/>
    <s v="A3_nat, A2b, B1i_rod, B1i_inv, B1iii_sp, B2i_rod, B2i_inv, B2iii_sp, "/>
    <s v="RLE not adjusted"/>
    <x v="0"/>
    <s v="LC"/>
    <s v="LC"/>
    <s v="LC"/>
    <b v="1"/>
    <b v="1"/>
    <b v="1"/>
    <x v="0"/>
    <s v="no - use 2024"/>
    <s v="LC"/>
    <x v="8"/>
  </r>
  <r>
    <s v="SKr4"/>
    <s v="LC"/>
    <n v="1"/>
    <s v="LC"/>
    <n v="0"/>
    <s v="LC"/>
    <s v="LC"/>
    <n v="0"/>
    <s v="LC"/>
    <n v="0"/>
    <n v="0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r5"/>
    <s v="LC"/>
    <n v="0"/>
    <s v="LC"/>
    <n v="0"/>
    <s v="LC"/>
    <s v="LC"/>
    <n v="0"/>
    <s v="LC"/>
    <n v="0"/>
    <s v="NA"/>
    <m/>
    <s v="A3_nat, A2b, B1i_rod, B1i_inv, B1iii_sp, B2i_rod, B2i_inv, B2iii_sp, "/>
    <s v="RLE not adjusted"/>
    <x v="0"/>
    <s v="LC"/>
    <s v="LC"/>
    <s v="LC"/>
    <b v="1"/>
    <b v="1"/>
    <b v="1"/>
    <x v="0"/>
    <s v="no - use 2024"/>
    <s v="LC"/>
    <x v="8"/>
  </r>
  <r>
    <s v="SKr6"/>
    <s v="LC"/>
    <n v="0"/>
    <s v="LC"/>
    <n v="0"/>
    <s v="LC"/>
    <s v="LC"/>
    <n v="0"/>
    <s v="LC"/>
    <n v="0"/>
    <s v="NA"/>
    <m/>
    <s v="A3_nat, A2b, B1i_rod, B1i_inv, B1iii_sp, B2i_rod, B2i_inv, B2iii_sp, "/>
    <s v="RLE not adjusted"/>
    <x v="0"/>
    <s v="LC"/>
    <s v="LC"/>
    <s v="LC"/>
    <b v="1"/>
    <b v="1"/>
    <b v="1"/>
    <x v="0"/>
    <s v="no - use 2024"/>
    <s v="LC"/>
    <x v="8"/>
  </r>
  <r>
    <s v="SKr7"/>
    <s v="LC"/>
    <n v="0"/>
    <s v="LC"/>
    <n v="0"/>
    <s v="LC"/>
    <s v="LC"/>
    <n v="0"/>
    <s v="LC"/>
    <n v="0"/>
    <s v="NA"/>
    <s v="B1i_sup"/>
    <s v="A3_nat, A2b, B1i_rod, B1i_inv, B1iii_sp, B2i_rod, B2i_inv, B2iii_sp, "/>
    <s v="RLE adjusted"/>
    <x v="2"/>
    <s v="LC"/>
    <s v="LC"/>
    <s v="LC"/>
    <b v="0"/>
    <b v="0"/>
    <b v="0"/>
    <x v="2"/>
    <s v="no - use 2024"/>
    <s v="LC"/>
    <x v="8"/>
  </r>
  <r>
    <s v="SKr8"/>
    <s v="LC"/>
    <n v="0"/>
    <s v="LC"/>
    <n v="0"/>
    <s v="LC"/>
    <s v="LC"/>
    <n v="0"/>
    <s v="LC"/>
    <n v="0"/>
    <s v="NA"/>
    <m/>
    <s v="A3_nat, A2b, B1i_rod, B1i_inv, B1iii_sp, B2i_rod, B2i_inv, B2iii_sp, "/>
    <s v="RLE not adjusted"/>
    <x v="0"/>
    <s v="LC"/>
    <s v="LC"/>
    <s v="LC"/>
    <b v="1"/>
    <b v="1"/>
    <b v="1"/>
    <x v="0"/>
    <s v="no - use 2024"/>
    <s v="LC"/>
    <x v="8"/>
  </r>
  <r>
    <s v="SKr9"/>
    <s v="LC"/>
    <n v="0"/>
    <s v="LC"/>
    <n v="0"/>
    <s v="LC"/>
    <s v="LC"/>
    <n v="0"/>
    <s v="LC"/>
    <n v="0"/>
    <s v="NA"/>
    <m/>
    <s v="A3_nat, A2b, B1i_rod, B1i_inv, B1iii_sp, B2i_rod, B2i_inv, B2iii_sp, "/>
    <s v="RLE not adjusted"/>
    <x v="0"/>
    <s v="LC"/>
    <s v="LC"/>
    <s v="LC"/>
    <b v="1"/>
    <b v="1"/>
    <b v="1"/>
    <x v="0"/>
    <s v="no - use 2024"/>
    <s v="LC"/>
    <x v="8"/>
  </r>
  <r>
    <s v="SKs1"/>
    <s v="LC"/>
    <n v="39"/>
    <s v="LC"/>
    <n v="18"/>
    <s v="CR"/>
    <s v="EN"/>
    <n v="0.4"/>
    <s v="LC"/>
    <n v="0"/>
    <s v="NA"/>
    <s v="B1i_rod"/>
    <s v="A3_nat, A2b, B1i_rod, B2i_rod, "/>
    <s v="RLE not adjusted"/>
    <x v="1"/>
    <s v="LC"/>
    <s v="LC"/>
    <s v="LC"/>
    <b v="0"/>
    <b v="0"/>
    <b v="0"/>
    <x v="0"/>
    <s v="yes- lower in 2014"/>
    <s v="CR"/>
    <x v="8"/>
  </r>
  <r>
    <s v="SKs10"/>
    <s v="LC"/>
    <n v="2"/>
    <s v="LC"/>
    <n v="0"/>
    <s v="LC"/>
    <s v="LC"/>
    <n v="0"/>
    <s v="LC"/>
    <n v="0"/>
    <s v="NA"/>
    <m/>
    <s v="A3_nat, A2b, B1i_rod, B1i_inv, B1iii_sp, B2i_rod, B2i_inv, B2iii_sp, "/>
    <s v="RLE not adjusted"/>
    <x v="0"/>
    <s v="LC"/>
    <s v="LC"/>
    <s v="LC"/>
    <b v="1"/>
    <b v="1"/>
    <b v="1"/>
    <x v="0"/>
    <s v="no - use 2024"/>
    <s v="LC"/>
    <x v="8"/>
  </r>
  <r>
    <s v="SKs11"/>
    <s v="LC"/>
    <n v="0"/>
    <s v="LC"/>
    <n v="0"/>
    <s v="LC"/>
    <s v="LC"/>
    <n v="0"/>
    <s v="LC"/>
    <n v="0"/>
    <s v="NA"/>
    <m/>
    <s v="A3_nat, A2b, B1i_rod, B1i_inv, B1iii_sp, B2i_rod, B2i_inv, B2iii_sp, "/>
    <s v="RLE not adjusted"/>
    <x v="0"/>
    <s v="LC"/>
    <s v="LC"/>
    <s v="LC"/>
    <b v="1"/>
    <b v="1"/>
    <b v="1"/>
    <x v="0"/>
    <s v="no - use 2024"/>
    <s v="LC"/>
    <x v="8"/>
  </r>
  <r>
    <s v="SKs12"/>
    <s v="LC"/>
    <n v="5"/>
    <s v="LC"/>
    <n v="2"/>
    <s v="LC"/>
    <s v="LC"/>
    <n v="0"/>
    <s v="LC"/>
    <n v="0"/>
    <n v="2.1155800000000001E-4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s13"/>
    <s v="LC"/>
    <n v="44"/>
    <s v="LC"/>
    <n v="27"/>
    <s v="CR"/>
    <s v="EN"/>
    <n v="0.5"/>
    <s v="LC"/>
    <n v="0"/>
    <n v="1.6876434999999999E-2"/>
    <s v="B1i_rod"/>
    <s v="A3_nat, A3_wc, A2b, B1i_rod, B2i_rod, D3_inv"/>
    <s v="RLE not adjusted"/>
    <x v="1"/>
    <s v="CR"/>
    <s v="LC"/>
    <s v="LC"/>
    <b v="1"/>
    <b v="0"/>
    <b v="0"/>
    <x v="1"/>
    <s v="yes- no change"/>
    <s v="CR"/>
    <x v="8"/>
  </r>
  <r>
    <s v="SKs14"/>
    <s v="LC"/>
    <n v="23"/>
    <s v="LC"/>
    <n v="5"/>
    <s v="LC"/>
    <s v="LC"/>
    <n v="0.1"/>
    <s v="LC"/>
    <n v="0"/>
    <n v="3.9812799999999998E-4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s2"/>
    <s v="LC"/>
    <n v="2"/>
    <s v="LC"/>
    <n v="1"/>
    <s v="LC"/>
    <s v="LC"/>
    <n v="0"/>
    <s v="LC"/>
    <n v="0"/>
    <n v="0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s3"/>
    <s v="LC"/>
    <n v="9"/>
    <s v="LC"/>
    <n v="3"/>
    <s v="LC"/>
    <s v="LC"/>
    <n v="0.1"/>
    <s v="LC"/>
    <n v="0"/>
    <s v="NA"/>
    <m/>
    <s v="A3_nat, A2b, B1i_rod, B1i_inv, B1iii_sp, B2i_rod, B2i_inv, B2iii_sp, "/>
    <s v="RLE not adjusted"/>
    <x v="0"/>
    <s v="LC"/>
    <s v="LC"/>
    <s v="LC"/>
    <b v="1"/>
    <b v="1"/>
    <b v="1"/>
    <x v="0"/>
    <s v="no - use 2024"/>
    <s v="LC"/>
    <x v="8"/>
  </r>
  <r>
    <s v="SKs4"/>
    <s v="LC"/>
    <n v="2"/>
    <s v="LC"/>
    <n v="1"/>
    <s v="LC"/>
    <s v="LC"/>
    <n v="0"/>
    <s v="LC"/>
    <n v="0"/>
    <n v="0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s5"/>
    <s v="LC"/>
    <n v="0"/>
    <s v="LC"/>
    <n v="0"/>
    <s v="LC"/>
    <s v="LC"/>
    <n v="0"/>
    <s v="LC"/>
    <n v="0"/>
    <n v="0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s6"/>
    <s v="LC"/>
    <n v="0"/>
    <s v="LC"/>
    <n v="0"/>
    <s v="LC"/>
    <s v="LC"/>
    <n v="0"/>
    <s v="LC"/>
    <n v="0"/>
    <s v="NA"/>
    <m/>
    <s v="A3_nat, A2b, B1i_rod, B1i_inv, B1iii_sp, B2i_rod, B2i_inv, B2iii_sp, "/>
    <s v="RLE not adjusted"/>
    <x v="0"/>
    <s v="LC"/>
    <s v="LC"/>
    <s v="LC"/>
    <b v="1"/>
    <b v="1"/>
    <b v="1"/>
    <x v="0"/>
    <s v="no - use 2024"/>
    <s v="LC"/>
    <x v="8"/>
  </r>
  <r>
    <s v="SKs7"/>
    <s v="LC"/>
    <n v="19"/>
    <s v="LC"/>
    <n v="4"/>
    <s v="LC"/>
    <s v="LC"/>
    <n v="0.1"/>
    <s v="LC"/>
    <n v="0"/>
    <n v="3.0582500000000002E-4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s8"/>
    <s v="LC"/>
    <n v="16"/>
    <s v="LC"/>
    <n v="6"/>
    <s v="LC"/>
    <s v="LC"/>
    <n v="0.1"/>
    <s v="LC"/>
    <n v="0"/>
    <n v="0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s9"/>
    <s v="LC"/>
    <n v="4"/>
    <s v="LC"/>
    <n v="4"/>
    <s v="LC"/>
    <s v="LC"/>
    <n v="0.1"/>
    <s v="LC"/>
    <n v="0"/>
    <n v="1.8762499999999999E-4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t1"/>
    <s v="LC"/>
    <n v="0"/>
    <s v="LC"/>
    <n v="1"/>
    <s v="LC"/>
    <s v="LC"/>
    <n v="0"/>
    <s v="LC"/>
    <n v="0"/>
    <n v="6.5529499999999997E-4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t2"/>
    <s v="LC"/>
    <n v="4"/>
    <s v="LC"/>
    <n v="1"/>
    <s v="LC"/>
    <s v="LC"/>
    <n v="0"/>
    <s v="LC"/>
    <n v="0"/>
    <n v="2.4724949999999999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t3"/>
    <s v="LC"/>
    <n v="3"/>
    <s v="LC"/>
    <n v="1"/>
    <s v="LC"/>
    <s v="LC"/>
    <n v="0"/>
    <s v="LC"/>
    <n v="0"/>
    <n v="1.3220700000000001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v1"/>
    <s v="LC"/>
    <n v="17"/>
    <s v="LC"/>
    <n v="7"/>
    <s v="LC"/>
    <s v="LC"/>
    <n v="0.1"/>
    <s v="LC"/>
    <n v="0"/>
    <n v="5.4421779999999998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v10"/>
    <s v="LC"/>
    <n v="6"/>
    <s v="LC"/>
    <n v="3"/>
    <s v="LC"/>
    <s v="LC"/>
    <n v="0.1"/>
    <s v="LC"/>
    <n v="19"/>
    <n v="2.3688999999999999E-4"/>
    <m/>
    <s v="A3_nat, A3_wc, A2b, B1i_rod, B1i_inv, B1iii_sp, B2i_rod, B2i_inv, B2iii_sp, D3_lk; D3_inv"/>
    <s v="RLE not adjusted"/>
    <x v="0"/>
    <s v="LC"/>
    <s v="LC"/>
    <s v="LC"/>
    <b v="1"/>
    <b v="1"/>
    <b v="1"/>
    <x v="0"/>
    <s v="no - use 2024"/>
    <s v="LC"/>
    <x v="8"/>
  </r>
  <r>
    <s v="SKv11"/>
    <s v="LC"/>
    <n v="12"/>
    <s v="LC"/>
    <n v="5"/>
    <s v="LC"/>
    <s v="LC"/>
    <n v="0.1"/>
    <s v="LC"/>
    <n v="24"/>
    <n v="1.137335E-3"/>
    <s v="D1_elk"/>
    <s v="A3_nat, A3_wc, A2b, B1i_rod, B1i_inv, B1iii_sp, B2i_rod, B2i_inv, B2iii_sp, D3_lk; D3_inv"/>
    <s v="RLE adjusted"/>
    <x v="2"/>
    <s v="LC"/>
    <s v="LC"/>
    <s v="LC"/>
    <b v="0"/>
    <b v="0"/>
    <b v="0"/>
    <x v="2"/>
    <s v="no - use 2024"/>
    <s v="EN"/>
    <x v="8"/>
  </r>
  <r>
    <s v="SKv13"/>
    <s v="LC"/>
    <n v="2"/>
    <s v="LC"/>
    <n v="1"/>
    <s v="LC"/>
    <s v="LC"/>
    <n v="0"/>
    <s v="LC"/>
    <n v="0"/>
    <n v="6.8035899999999996E-4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8"/>
  </r>
  <r>
    <s v="SKv14"/>
    <s v="LC"/>
    <n v="3"/>
    <s v="LC"/>
    <n v="1"/>
    <s v="LC"/>
    <s v="LC"/>
    <n v="0"/>
    <s v="LC"/>
    <n v="0"/>
    <n v="6.2086900000000002E-4"/>
    <m/>
    <s v="A3_nat, A2b, B1i_rod, B1i_inv, B1iii_sp, B2i_rod, B2i_inv, B2iii_sp, D3_step; D3_inv"/>
    <s v="RLE not adjusted"/>
    <x v="0"/>
    <s v="LC"/>
    <s v="LC"/>
    <s v="LC"/>
    <b v="1"/>
    <b v="1"/>
    <b v="1"/>
    <x v="0"/>
    <s v="no - use 2024"/>
    <s v="LC"/>
    <x v="8"/>
  </r>
  <r>
    <s v="SKv2"/>
    <s v="LC"/>
    <n v="0"/>
    <s v="LC"/>
    <n v="1"/>
    <s v="LC"/>
    <s v="LC"/>
    <n v="0"/>
    <s v="LC"/>
    <n v="0"/>
    <n v="5.39173E-4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v3"/>
    <s v="LC"/>
    <n v="3"/>
    <s v="LC"/>
    <n v="1"/>
    <s v="LC"/>
    <s v="LC"/>
    <n v="0"/>
    <s v="LC"/>
    <n v="0"/>
    <n v="7.84504E-4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v4"/>
    <s v="LC"/>
    <n v="0"/>
    <s v="LC"/>
    <n v="0"/>
    <s v="LC"/>
    <s v="LC"/>
    <n v="0"/>
    <s v="LC"/>
    <n v="0"/>
    <n v="0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v5"/>
    <s v="LC"/>
    <n v="1"/>
    <s v="LC"/>
    <n v="0"/>
    <s v="LC"/>
    <s v="LC"/>
    <n v="0"/>
    <s v="LC"/>
    <n v="0"/>
    <n v="1.84661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v6"/>
    <s v="LC"/>
    <n v="1"/>
    <s v="LC"/>
    <n v="1"/>
    <s v="LC"/>
    <s v="LC"/>
    <n v="0"/>
    <s v="LC"/>
    <n v="0"/>
    <n v="7.7777599999999999E-5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v7"/>
    <s v="LC"/>
    <n v="21"/>
    <s v="LC"/>
    <n v="10"/>
    <s v="LC"/>
    <s v="LC"/>
    <n v="0.2"/>
    <s v="LC"/>
    <n v="0"/>
    <n v="2.8018019999999999E-3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Kv8"/>
    <s v="LC"/>
    <n v="4"/>
    <s v="LC"/>
    <n v="2"/>
    <s v="LC"/>
    <s v="LC"/>
    <n v="0"/>
    <s v="LC"/>
    <n v="0"/>
    <n v="1.1659820000000001E-3"/>
    <m/>
    <s v="A3_nat, A3_wc, A2b, B1i_rod, B1i_inv, B1iii_sp, B2i_rod, B2i_inv, B2iii_sp, D3_inv"/>
    <s v="RLE not adjusted"/>
    <x v="0"/>
    <s v="LC"/>
    <s v="LC"/>
    <s v="LC"/>
    <b v="1"/>
    <b v="1"/>
    <b v="1"/>
    <x v="0"/>
    <s v="no - use 2024"/>
    <s v="LC"/>
    <x v="8"/>
  </r>
  <r>
    <s v="SVcb1"/>
    <s v="LC"/>
    <n v="23"/>
    <s v="LC"/>
    <n v="9"/>
    <s v="LC"/>
    <s v="LC"/>
    <n v="0.2"/>
    <s v="LC"/>
    <n v="0"/>
    <n v="4.6977E-7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cb10"/>
    <s v="LC"/>
    <n v="36"/>
    <s v="LC"/>
    <n v="20"/>
    <s v="EN"/>
    <s v="LC"/>
    <n v="0.4"/>
    <s v="LC"/>
    <n v="0"/>
    <n v="2.8162049000000001E-2"/>
    <s v="B1i_rod"/>
    <s v="A3_nat, A2b, B1i_rod, B2i_rod, B2i_inv, B2iii_sp, D3_inv"/>
    <s v="RLE not adjusted"/>
    <x v="2"/>
    <s v="LC"/>
    <s v="LC"/>
    <s v="LC"/>
    <b v="0"/>
    <b v="0"/>
    <b v="0"/>
    <x v="0"/>
    <s v="yes- lower in 2014"/>
    <s v="LC"/>
    <x v="9"/>
  </r>
  <r>
    <s v="SVcb11"/>
    <s v="LC"/>
    <n v="24"/>
    <s v="LC"/>
    <n v="9"/>
    <s v="LC"/>
    <s v="LC"/>
    <n v="0.2"/>
    <s v="LC"/>
    <n v="0"/>
    <n v="8.154349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cb12"/>
    <s v="LC"/>
    <n v="38"/>
    <s v="LC"/>
    <n v="16"/>
    <s v="LC"/>
    <s v="LC"/>
    <n v="0.3"/>
    <s v="LC"/>
    <n v="0"/>
    <n v="4.9638379999999999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cb13"/>
    <s v="LC"/>
    <n v="7"/>
    <s v="LC"/>
    <n v="3"/>
    <s v="LC"/>
    <s v="LC"/>
    <n v="0.1"/>
    <s v="LC"/>
    <n v="0"/>
    <n v="8.3462310000000008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cb14"/>
    <s v="LC"/>
    <n v="42"/>
    <s v="LC"/>
    <n v="7"/>
    <s v="LC"/>
    <s v="LC"/>
    <n v="0.1"/>
    <s v="LC"/>
    <n v="0"/>
    <n v="1.626373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cb15"/>
    <s v="VU"/>
    <n v="60"/>
    <s v="LC"/>
    <n v="22"/>
    <s v="EN"/>
    <s v="LC"/>
    <n v="0.4"/>
    <s v="LC"/>
    <n v="0"/>
    <n v="8.6950700000000005E-4"/>
    <s v="B1i_rod"/>
    <s v="A3_nat, A2b, B1i_rod, B2i_rod, B2i_inv, B2iii_sp, D3_inv"/>
    <s v="RLE not adjusted"/>
    <x v="2"/>
    <s v="LC"/>
    <s v="VU"/>
    <s v="LC"/>
    <b v="0"/>
    <b v="0"/>
    <b v="0"/>
    <x v="3"/>
    <s v="yes- lower in 2014"/>
    <s v="VU"/>
    <x v="9"/>
  </r>
  <r>
    <s v="SVcb16"/>
    <s v="LC"/>
    <n v="18"/>
    <s v="LC"/>
    <n v="5"/>
    <s v="LC"/>
    <s v="LC"/>
    <n v="0.1"/>
    <s v="LC"/>
    <n v="0"/>
    <n v="2.6754900000000001E-4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cb17"/>
    <s v="LC"/>
    <n v="8"/>
    <s v="LC"/>
    <n v="2"/>
    <s v="LC"/>
    <s v="LC"/>
    <n v="0"/>
    <s v="LC"/>
    <n v="0"/>
    <n v="3.6646740000000001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cb18"/>
    <s v="LC"/>
    <n v="21"/>
    <s v="LC"/>
    <n v="8"/>
    <s v="LC"/>
    <s v="LC"/>
    <n v="0.2"/>
    <s v="LC"/>
    <n v="0"/>
    <n v="7.3079799999999995E-4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cb19"/>
    <s v="LC"/>
    <n v="11"/>
    <s v="LC"/>
    <n v="7"/>
    <s v="LC"/>
    <s v="LC"/>
    <n v="0.1"/>
    <s v="LC"/>
    <n v="0"/>
    <n v="0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cb2"/>
    <s v="LC"/>
    <n v="3"/>
    <s v="LC"/>
    <n v="1"/>
    <s v="LC"/>
    <s v="LC"/>
    <n v="0"/>
    <s v="LC"/>
    <n v="0"/>
    <n v="4.5359199999999998E-5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cb20"/>
    <s v="LC"/>
    <n v="38"/>
    <s v="LC"/>
    <n v="18"/>
    <s v="EN"/>
    <s v="LC"/>
    <n v="0.4"/>
    <s v="LC"/>
    <n v="0"/>
    <n v="6.1160520000000003E-3"/>
    <s v="B1i_rod"/>
    <s v="A3_nat, A2b, B1i_rod, B2i_rod, B2i_inv, B2iii_sp, D3_inv"/>
    <s v="RLE not adjusted"/>
    <x v="2"/>
    <s v="LC"/>
    <s v="LC"/>
    <s v="LC"/>
    <b v="0"/>
    <b v="0"/>
    <b v="0"/>
    <x v="0"/>
    <s v="yes- lower in 2014"/>
    <s v="LC"/>
    <x v="9"/>
  </r>
  <r>
    <s v="SVcb21"/>
    <s v="LC"/>
    <n v="27"/>
    <s v="LC"/>
    <n v="10"/>
    <s v="LC"/>
    <s v="LC"/>
    <n v="0.2"/>
    <s v="LC"/>
    <n v="0"/>
    <n v="4.2637954999999998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cb22"/>
    <s v="LC"/>
    <n v="12"/>
    <s v="LC"/>
    <n v="13"/>
    <s v="LC"/>
    <s v="LC"/>
    <n v="0.3"/>
    <s v="LC"/>
    <n v="0"/>
    <n v="0.11286681699999999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cb23"/>
    <s v="LC"/>
    <n v="43"/>
    <s v="LC"/>
    <n v="20"/>
    <s v="EN"/>
    <s v="LC"/>
    <n v="0.4"/>
    <s v="LC"/>
    <n v="0"/>
    <n v="5.9598949999999998E-3"/>
    <s v="B1i_rod"/>
    <s v="A3_nat, A2b, B1i_rod, B2i_rod, B2i_inv, B2iii_sp, D3_inv"/>
    <s v="RLE not adjusted"/>
    <x v="2"/>
    <s v="LC"/>
    <s v="LC"/>
    <s v="LC"/>
    <b v="0"/>
    <b v="0"/>
    <b v="0"/>
    <x v="0"/>
    <s v="yes- lower in 2014"/>
    <s v="LC"/>
    <x v="9"/>
  </r>
  <r>
    <s v="SVcb24"/>
    <s v="LC"/>
    <n v="11"/>
    <s v="LC"/>
    <n v="3"/>
    <s v="LC"/>
    <s v="LC"/>
    <n v="0.1"/>
    <s v="LC"/>
    <n v="0"/>
    <n v="1.7828892999999998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cb25"/>
    <s v="LC"/>
    <n v="8"/>
    <s v="LC"/>
    <n v="4"/>
    <s v="LC"/>
    <s v="LC"/>
    <n v="0.1"/>
    <s v="LC"/>
    <n v="0"/>
    <n v="5.7360809999999996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cb26"/>
    <s v="LC"/>
    <n v="13"/>
    <s v="LC"/>
    <n v="6"/>
    <s v="LC"/>
    <s v="LC"/>
    <n v="0.1"/>
    <s v="LC"/>
    <n v="0"/>
    <n v="1.7790845999999999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cb27"/>
    <s v="VU"/>
    <n v="52"/>
    <s v="VU"/>
    <n v="39"/>
    <s v="EN"/>
    <s v="VU"/>
    <n v="0.8"/>
    <s v="LC"/>
    <n v="0"/>
    <n v="1.320217E-3"/>
    <s v="B1i_rod"/>
    <s v="A3_nat, A2b, B1i_rod, B2i_rod, D3_inv"/>
    <s v="RLE not adjusted"/>
    <x v="2"/>
    <s v="VU"/>
    <s v="LC"/>
    <s v="VU"/>
    <b v="0"/>
    <b v="0"/>
    <b v="0"/>
    <x v="3"/>
    <s v="yes- lower in 2014"/>
    <s v="EN"/>
    <x v="9"/>
  </r>
  <r>
    <s v="SVcb28"/>
    <s v="LC"/>
    <n v="22"/>
    <s v="LC"/>
    <n v="13"/>
    <s v="LC"/>
    <s v="LC"/>
    <n v="0.3"/>
    <s v="LC"/>
    <n v="0"/>
    <n v="7.3694229999999999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cb29"/>
    <s v="LC"/>
    <n v="4"/>
    <s v="LC"/>
    <n v="1"/>
    <s v="LC"/>
    <s v="LC"/>
    <n v="0"/>
    <s v="LC"/>
    <n v="0"/>
    <n v="0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newtype"/>
    <x v="9"/>
  </r>
  <r>
    <s v="SVcb3"/>
    <s v="LC"/>
    <n v="33"/>
    <s v="LC"/>
    <n v="10"/>
    <s v="LC"/>
    <s v="LC"/>
    <n v="0.2"/>
    <s v="LC"/>
    <n v="0"/>
    <n v="9.9097779999999993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cb4"/>
    <s v="LC"/>
    <n v="11"/>
    <s v="LC"/>
    <n v="4"/>
    <s v="LC"/>
    <s v="LC"/>
    <n v="0.1"/>
    <s v="LC"/>
    <n v="0"/>
    <n v="3.948254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cb5"/>
    <s v="LC"/>
    <n v="2"/>
    <s v="LC"/>
    <n v="0"/>
    <s v="LC"/>
    <s v="LC"/>
    <n v="0"/>
    <s v="LC"/>
    <n v="0"/>
    <n v="0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cb6"/>
    <s v="VU"/>
    <n v="69"/>
    <s v="VU"/>
    <n v="43"/>
    <s v="EN"/>
    <s v="VU"/>
    <n v="0.9"/>
    <s v="LC"/>
    <n v="0"/>
    <n v="1.6818538000000001E-2"/>
    <s v="B1i_rod"/>
    <s v="A3_nat, A2b, B1i_rod, B2i_rod, D3_inv"/>
    <s v="RLE not adjusted"/>
    <x v="2"/>
    <s v="VU"/>
    <s v="VU"/>
    <s v="VU"/>
    <b v="0"/>
    <b v="0"/>
    <b v="0"/>
    <x v="3"/>
    <s v="yes- lower in 2014"/>
    <s v="EN"/>
    <x v="9"/>
  </r>
  <r>
    <s v="SVcb7"/>
    <s v="LC"/>
    <n v="27"/>
    <s v="LC"/>
    <n v="20"/>
    <s v="EN"/>
    <s v="VU"/>
    <n v="0.4"/>
    <s v="LC"/>
    <n v="0"/>
    <n v="2.5709880000000002E-3"/>
    <s v="B1i_rod"/>
    <s v="A3_nat, A2b, B1i_rod, B2i_rod, D3_inv"/>
    <s v="RLE not adjusted"/>
    <x v="2"/>
    <s v="LC"/>
    <s v="LC"/>
    <s v="LC"/>
    <b v="0"/>
    <b v="0"/>
    <b v="0"/>
    <x v="0"/>
    <s v="yes- lower in 2014"/>
    <s v="LC"/>
    <x v="9"/>
  </r>
  <r>
    <s v="SVcb8"/>
    <s v="VU"/>
    <n v="54"/>
    <s v="LC"/>
    <n v="28"/>
    <s v="EN"/>
    <s v="LC"/>
    <n v="0.6"/>
    <s v="LC"/>
    <n v="0"/>
    <n v="1.4642822E-2"/>
    <s v="B1i_rod"/>
    <s v="A3_nat, A2b, B1i_rod, B2i_rod, B2i_inv, B2iii_sp, D3_inv"/>
    <s v="RLE not adjusted"/>
    <x v="2"/>
    <s v="LC"/>
    <s v="LC"/>
    <s v="LC"/>
    <b v="0"/>
    <b v="0"/>
    <b v="0"/>
    <x v="3"/>
    <s v="yes- lower in 2014"/>
    <s v="LC"/>
    <x v="9"/>
  </r>
  <r>
    <s v="SVcb9"/>
    <s v="LC"/>
    <n v="16"/>
    <s v="LC"/>
    <n v="7"/>
    <s v="LC"/>
    <s v="LC"/>
    <n v="0.1"/>
    <s v="LC"/>
    <n v="0"/>
    <n v="2.2259666000000001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k1"/>
    <s v="LC"/>
    <n v="22"/>
    <s v="LC"/>
    <n v="4"/>
    <s v="LC"/>
    <s v="LC"/>
    <n v="0.1"/>
    <s v="LC"/>
    <n v="0"/>
    <n v="1.53975E-5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k10"/>
    <s v="LC"/>
    <n v="5"/>
    <s v="LC"/>
    <n v="2"/>
    <s v="LC"/>
    <s v="LC"/>
    <n v="0"/>
    <s v="LC"/>
    <n v="0"/>
    <n v="3.1561399999999998E-4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k11"/>
    <s v="LC"/>
    <n v="2"/>
    <s v="LC"/>
    <n v="0"/>
    <s v="LC"/>
    <s v="LC"/>
    <n v="0"/>
    <s v="LC"/>
    <n v="0"/>
    <n v="4.1868100000000001E-4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k12"/>
    <s v="LC"/>
    <n v="3"/>
    <s v="LC"/>
    <n v="2"/>
    <s v="LC"/>
    <s v="LC"/>
    <n v="0"/>
    <s v="LC"/>
    <n v="0"/>
    <n v="1.79023E-4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k13"/>
    <s v="LC"/>
    <n v="1"/>
    <s v="LC"/>
    <n v="1"/>
    <s v="LC"/>
    <s v="LC"/>
    <n v="0"/>
    <s v="LC"/>
    <n v="0"/>
    <n v="5.1587919999999997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k14"/>
    <s v="LC"/>
    <n v="5"/>
    <s v="LC"/>
    <n v="3"/>
    <s v="LC"/>
    <s v="LC"/>
    <n v="0.1"/>
    <s v="LC"/>
    <n v="0"/>
    <n v="2.17524E-4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k15"/>
    <s v="LC"/>
    <n v="0"/>
    <s v="LC"/>
    <n v="0"/>
    <s v="LC"/>
    <s v="LC"/>
    <n v="0"/>
    <s v="LC"/>
    <n v="0"/>
    <n v="5.8025700000000004E-4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k16"/>
    <s v="LC"/>
    <n v="0"/>
    <s v="LC"/>
    <n v="0"/>
    <s v="LC"/>
    <s v="LC"/>
    <n v="0"/>
    <s v="LC"/>
    <n v="0"/>
    <n v="7.7730599999999996E-4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k17"/>
    <s v="LC"/>
    <n v="48"/>
    <s v="LC"/>
    <n v="12"/>
    <s v="LC"/>
    <s v="LC"/>
    <n v="0.2"/>
    <s v="LC"/>
    <n v="0"/>
    <n v="1.528426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newtype"/>
    <x v="9"/>
  </r>
  <r>
    <s v="SVk18"/>
    <s v="LC"/>
    <n v="5"/>
    <s v="LC"/>
    <n v="2"/>
    <s v="LC"/>
    <s v="LC"/>
    <n v="0"/>
    <s v="LC"/>
    <n v="0"/>
    <s v="NA"/>
    <m/>
    <s v="A3_nat, A2b, B1i_rod, B1i_inv, B1iii_sp, B2i_rod, B2i_inv, B2iii_sp, "/>
    <s v="RLE not adjusted"/>
    <x v="0"/>
    <s v="LC"/>
    <s v="LC"/>
    <s v="LC"/>
    <b v="1"/>
    <b v="1"/>
    <b v="1"/>
    <x v="0"/>
    <s v="no - use 2024"/>
    <s v="newtype"/>
    <x v="9"/>
  </r>
  <r>
    <s v="SVk2"/>
    <s v="LC"/>
    <n v="23"/>
    <s v="LC"/>
    <n v="6"/>
    <s v="LC"/>
    <s v="LC"/>
    <n v="0.1"/>
    <s v="LC"/>
    <n v="0"/>
    <n v="1.20889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k3"/>
    <s v="VU"/>
    <n v="58"/>
    <s v="LC"/>
    <n v="14"/>
    <s v="LC"/>
    <s v="LC"/>
    <n v="0.3"/>
    <s v="LC"/>
    <n v="0"/>
    <n v="0"/>
    <s v="A3_nat"/>
    <s v="A3_nat, A2b, B1i_rod, B1i_inv, B1iii_sp, B2i_rod, B2i_inv, B2iii_sp, D3_inv"/>
    <s v="RLE not adjusted"/>
    <x v="3"/>
    <s v="LC"/>
    <s v="VU"/>
    <s v="LC"/>
    <b v="0"/>
    <b v="1"/>
    <b v="0"/>
    <x v="3"/>
    <s v="yes- no change"/>
    <s v="VU"/>
    <x v="9"/>
  </r>
  <r>
    <s v="SVk4"/>
    <s v="LC"/>
    <n v="25"/>
    <s v="LC"/>
    <n v="8"/>
    <s v="LC"/>
    <s v="LC"/>
    <n v="0.2"/>
    <s v="LC"/>
    <n v="0"/>
    <n v="7.7791500000000001E-4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k5"/>
    <s v="LC"/>
    <n v="3"/>
    <s v="LC"/>
    <n v="2"/>
    <s v="LC"/>
    <s v="LC"/>
    <n v="0"/>
    <s v="LC"/>
    <n v="0"/>
    <n v="1.76544E-4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k6"/>
    <s v="LC"/>
    <n v="21"/>
    <s v="LC"/>
    <n v="6"/>
    <s v="LC"/>
    <s v="LC"/>
    <n v="0.1"/>
    <s v="LC"/>
    <n v="0"/>
    <n v="1.7913079999999999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k7"/>
    <s v="LC"/>
    <n v="2"/>
    <s v="LC"/>
    <n v="1"/>
    <s v="LC"/>
    <s v="LC"/>
    <n v="0"/>
    <s v="LC"/>
    <n v="0"/>
    <n v="3.6377099999999998E-4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k8"/>
    <s v="LC"/>
    <n v="4"/>
    <s v="LC"/>
    <n v="1"/>
    <s v="LC"/>
    <s v="LC"/>
    <n v="0"/>
    <s v="LC"/>
    <n v="0"/>
    <n v="3.33766E-6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k9"/>
    <s v="LC"/>
    <n v="5"/>
    <s v="LC"/>
    <n v="3"/>
    <s v="LC"/>
    <s v="LC"/>
    <n v="0.1"/>
    <s v="LC"/>
    <n v="0"/>
    <n v="1.7782599999999999E-4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kd1"/>
    <s v="LC"/>
    <n v="0"/>
    <s v="LC"/>
    <n v="0"/>
    <s v="LC"/>
    <s v="LC"/>
    <n v="0"/>
    <s v="LC"/>
    <n v="0"/>
    <n v="1.138158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kd2"/>
    <s v="LC"/>
    <n v="0"/>
    <s v="LC"/>
    <n v="0"/>
    <s v="LC"/>
    <s v="LC"/>
    <n v="0"/>
    <s v="LC"/>
    <n v="0"/>
    <n v="0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kd3"/>
    <s v="LC"/>
    <n v="0"/>
    <s v="LC"/>
    <n v="0"/>
    <s v="LC"/>
    <s v="LC"/>
    <n v="0"/>
    <s v="LC"/>
    <n v="0"/>
    <n v="0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kd4"/>
    <s v="LC"/>
    <n v="0"/>
    <s v="LC"/>
    <n v="0"/>
    <s v="LC"/>
    <s v="LC"/>
    <n v="0"/>
    <s v="LC"/>
    <n v="0"/>
    <s v="NA"/>
    <m/>
    <s v="A3_nat, A2b, B1i_rod, B1i_inv, B1iii_sp, B2i_rod, B2i_inv, B2iii_sp, "/>
    <s v="RLE not adjusted"/>
    <x v="0"/>
    <s v="LC"/>
    <s v="LC"/>
    <s v="LC"/>
    <b v="1"/>
    <b v="1"/>
    <b v="1"/>
    <x v="0"/>
    <s v="no - use 2024"/>
    <s v="LC"/>
    <x v="9"/>
  </r>
  <r>
    <s v="SVl1"/>
    <s v="LC"/>
    <n v="24"/>
    <s v="LC"/>
    <n v="11"/>
    <s v="LC"/>
    <s v="LC"/>
    <n v="0.2"/>
    <s v="LC"/>
    <n v="0"/>
    <n v="1.5200287999999999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l10"/>
    <s v="LC"/>
    <n v="25"/>
    <s v="LC"/>
    <n v="13"/>
    <s v="LC"/>
    <s v="LC"/>
    <n v="0.3"/>
    <s v="LC"/>
    <n v="0"/>
    <n v="6.8700009999999997E-3"/>
    <m/>
    <s v="A3_nat, A3_mpl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l11"/>
    <s v="LC"/>
    <n v="4"/>
    <s v="LC"/>
    <n v="4"/>
    <s v="LC"/>
    <s v="LC"/>
    <n v="0.1"/>
    <s v="LC"/>
    <n v="0"/>
    <n v="5.0353099999999999E-4"/>
    <m/>
    <s v="A3_nat, A3_mpl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l12"/>
    <s v="LC"/>
    <n v="16"/>
    <s v="LC"/>
    <n v="7"/>
    <s v="LC"/>
    <s v="LC"/>
    <n v="0.1"/>
    <s v="LC"/>
    <n v="0"/>
    <n v="3.9611754999999998E-2"/>
    <m/>
    <s v="A3_nat, A3_mpl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l13"/>
    <s v="LC"/>
    <n v="26"/>
    <s v="LC"/>
    <n v="8"/>
    <s v="LC"/>
    <s v="LC"/>
    <n v="0.2"/>
    <s v="LC"/>
    <n v="0"/>
    <n v="3.6676180000000003E-2"/>
    <m/>
    <s v="A3_nat, A3_mpl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l14"/>
    <s v="LC"/>
    <n v="23"/>
    <s v="LC"/>
    <n v="4"/>
    <s v="LC"/>
    <s v="LC"/>
    <n v="0.1"/>
    <s v="LC"/>
    <n v="0"/>
    <n v="6.0489599999999999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l15"/>
    <s v="LC"/>
    <n v="0"/>
    <s v="LC"/>
    <n v="0"/>
    <s v="LC"/>
    <s v="LC"/>
    <n v="0"/>
    <s v="LC"/>
    <n v="0"/>
    <s v="NA"/>
    <m/>
    <s v="A3_nat, A2b, B1i_rod, B1i_inv, B1iii_sp, B2i_rod, B2i_inv, B2iii_sp, "/>
    <s v="RLE not adjusted"/>
    <x v="0"/>
    <s v="LC"/>
    <s v="LC"/>
    <s v="LC"/>
    <b v="1"/>
    <b v="1"/>
    <b v="1"/>
    <x v="0"/>
    <s v="no - use 2024"/>
    <s v="LC"/>
    <x v="9"/>
  </r>
  <r>
    <s v="SVl16"/>
    <s v="LC"/>
    <n v="13"/>
    <s v="LC"/>
    <n v="5"/>
    <s v="LC"/>
    <s v="LC"/>
    <n v="0.1"/>
    <s v="LC"/>
    <n v="0"/>
    <n v="2.9917949999999999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l17"/>
    <s v="VU"/>
    <n v="68"/>
    <s v="VU"/>
    <n v="39"/>
    <s v="EN"/>
    <s v="EN"/>
    <n v="0.8"/>
    <s v="LC"/>
    <n v="0"/>
    <n v="0.10966792"/>
    <s v="B1i_rod, B2i_rod"/>
    <s v="A3_nat, A2b, B1i_rod, B2i_rod, D3_inv"/>
    <s v="RLE not adjusted"/>
    <x v="2"/>
    <s v="VU"/>
    <s v="VU"/>
    <s v="VU"/>
    <b v="0"/>
    <b v="0"/>
    <b v="0"/>
    <x v="3"/>
    <s v="yes- lower in 2014"/>
    <s v="EN"/>
    <x v="9"/>
  </r>
  <r>
    <s v="SVl18"/>
    <s v="LC"/>
    <n v="20"/>
    <s v="LC"/>
    <n v="11"/>
    <s v="LC"/>
    <s v="LC"/>
    <n v="0.2"/>
    <s v="LC"/>
    <n v="0"/>
    <n v="2.3782299999999998E-3"/>
    <m/>
    <s v="A3_nat, A3_kzn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l19"/>
    <s v="LC"/>
    <n v="24"/>
    <s v="LC"/>
    <n v="27"/>
    <s v="CR"/>
    <s v="EN"/>
    <n v="0.5"/>
    <s v="LC"/>
    <n v="0"/>
    <n v="2.6740620000000001E-3"/>
    <s v="B1i_rod"/>
    <s v="A3_nat, A3_kzn, A2b, B1i_rod, B2i_rod, D3_inv"/>
    <s v="RLE not adjusted"/>
    <x v="1"/>
    <s v="LC"/>
    <s v="LC"/>
    <s v="LC"/>
    <b v="0"/>
    <b v="0"/>
    <b v="0"/>
    <x v="0"/>
    <s v="yes- lower in 2014"/>
    <s v="CR"/>
    <x v="9"/>
  </r>
  <r>
    <s v="SVl2"/>
    <s v="LC"/>
    <n v="0"/>
    <s v="LC"/>
    <n v="0"/>
    <s v="LC"/>
    <s v="LC"/>
    <n v="0"/>
    <s v="LC"/>
    <n v="0"/>
    <s v="NA"/>
    <m/>
    <s v="A3_nat, A2b, B1i_rod, B1i_inv, B1iii_sp, B2i_rod, B2i_inv, B2iii_sp, "/>
    <s v="RLE not adjusted"/>
    <x v="0"/>
    <s v="LC"/>
    <s v="LC"/>
    <s v="LC"/>
    <b v="1"/>
    <b v="1"/>
    <b v="1"/>
    <x v="0"/>
    <s v="no - use 2024"/>
    <s v="LC"/>
    <x v="9"/>
  </r>
  <r>
    <s v="SVl20"/>
    <s v="VU"/>
    <n v="52"/>
    <s v="VU"/>
    <n v="41"/>
    <s v="EN"/>
    <s v="VU"/>
    <n v="0.8"/>
    <s v="LC"/>
    <n v="0"/>
    <n v="3.3097766000000001E-2"/>
    <s v="B1i_rod"/>
    <s v="A3_nat, A3_kzn, A2b, B1i_rod, B2i_rod, D3_inv"/>
    <s v="RLE not adjusted"/>
    <x v="2"/>
    <s v="VU"/>
    <s v="VU"/>
    <s v="VU"/>
    <b v="0"/>
    <b v="0"/>
    <b v="0"/>
    <x v="3"/>
    <s v="yes- lower in 2014"/>
    <s v="EN"/>
    <x v="9"/>
  </r>
  <r>
    <s v="SVl21"/>
    <s v="LC"/>
    <n v="15"/>
    <s v="LC"/>
    <n v="11"/>
    <s v="LC"/>
    <s v="LC"/>
    <n v="0.2"/>
    <s v="LC"/>
    <n v="0"/>
    <n v="2.5947720000000001E-2"/>
    <m/>
    <s v="A3_nat, A3_kzn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l22"/>
    <s v="LC"/>
    <n v="29"/>
    <s v="LC"/>
    <n v="8"/>
    <s v="LC"/>
    <s v="LC"/>
    <n v="0.2"/>
    <s v="LC"/>
    <n v="0"/>
    <n v="3.9562178000000003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l23"/>
    <s v="LC"/>
    <n v="33"/>
    <s v="LC"/>
    <n v="10"/>
    <s v="LC"/>
    <s v="LC"/>
    <n v="0.2"/>
    <s v="LC"/>
    <n v="0"/>
    <n v="3.0202125999999999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l24"/>
    <s v="EN"/>
    <n v="74"/>
    <s v="VU"/>
    <n v="35"/>
    <s v="CR"/>
    <s v="EN"/>
    <n v="0.7"/>
    <s v="LC"/>
    <n v="0"/>
    <n v="2.8806232000000001E-2"/>
    <s v="B1i_rod"/>
    <s v="A3_nat, A2b, B1i_rod, B2i_rod, D3_inv"/>
    <s v="RLE not adjusted"/>
    <x v="1"/>
    <s v="CR"/>
    <s v="EN"/>
    <s v="VU"/>
    <b v="1"/>
    <b v="0"/>
    <b v="0"/>
    <x v="1"/>
    <s v="yes- no change"/>
    <s v="CR"/>
    <x v="9"/>
  </r>
  <r>
    <s v="SVl25"/>
    <s v="LC"/>
    <n v="26"/>
    <s v="LC"/>
    <n v="14"/>
    <s v="LC"/>
    <s v="LC"/>
    <n v="0.3"/>
    <s v="LC"/>
    <n v="0"/>
    <n v="6.6448340999999994E-2"/>
    <m/>
    <s v="A3_nat, A3_kzn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l26"/>
    <s v="VU"/>
    <n v="52"/>
    <s v="LC"/>
    <n v="24"/>
    <s v="CR"/>
    <s v="VU"/>
    <n v="0.5"/>
    <s v="LC"/>
    <n v="0"/>
    <n v="1.5576944000000001E-2"/>
    <s v="B1i_rod"/>
    <s v="A3_kzn, A2b, B1i_rod, B2i_rod, D3_inv"/>
    <s v="RLE not adjusted"/>
    <x v="1"/>
    <s v="CR"/>
    <s v="LC"/>
    <s v="LC"/>
    <b v="1"/>
    <b v="0"/>
    <b v="0"/>
    <x v="1"/>
    <s v="yes- no change"/>
    <s v="CR"/>
    <x v="9"/>
  </r>
  <r>
    <s v="SVl27"/>
    <s v="LC"/>
    <n v="14"/>
    <s v="LC"/>
    <n v="5"/>
    <s v="LC"/>
    <s v="LC"/>
    <n v="0.1"/>
    <s v="LC"/>
    <n v="0"/>
    <n v="3.7626555999999999E-2"/>
    <m/>
    <s v="A3_nat, A3_mpl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l3"/>
    <s v="LC"/>
    <n v="25"/>
    <s v="LC"/>
    <n v="9"/>
    <s v="LC"/>
    <s v="LC"/>
    <n v="0.2"/>
    <s v="LC"/>
    <n v="0"/>
    <n v="1.230334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l4"/>
    <s v="LC"/>
    <n v="28"/>
    <s v="LC"/>
    <n v="5"/>
    <s v="LC"/>
    <s v="LC"/>
    <n v="0.1"/>
    <s v="LC"/>
    <n v="0"/>
    <n v="1.4050429999999999E-3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l5"/>
    <s v="LC"/>
    <n v="17"/>
    <s v="LC"/>
    <n v="6"/>
    <s v="LC"/>
    <s v="LC"/>
    <n v="0.1"/>
    <s v="LC"/>
    <n v="0"/>
    <n v="2.9603000000000002E-4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l6"/>
    <s v="LC"/>
    <n v="0"/>
    <s v="LC"/>
    <n v="0"/>
    <s v="LC"/>
    <s v="LC"/>
    <n v="0"/>
    <s v="LC"/>
    <n v="0"/>
    <s v="NA"/>
    <m/>
    <s v="A3_nat, A3_mpl, A2b, B1i_rod, B1i_inv, B1iii_sp, B2i_rod, B2i_inv, B2iii_sp, "/>
    <s v="RLE not adjusted"/>
    <x v="0"/>
    <s v="LC"/>
    <s v="LC"/>
    <s v="LC"/>
    <b v="1"/>
    <b v="1"/>
    <b v="1"/>
    <x v="0"/>
    <s v="no - use 2024"/>
    <s v="LC"/>
    <x v="9"/>
  </r>
  <r>
    <s v="SVl7"/>
    <s v="LC"/>
    <n v="12"/>
    <s v="LC"/>
    <n v="4"/>
    <s v="LC"/>
    <s v="LC"/>
    <n v="0.1"/>
    <s v="LC"/>
    <n v="0"/>
    <n v="1.3719841999999999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l8"/>
    <s v="LC"/>
    <n v="49"/>
    <s v="LC"/>
    <n v="19"/>
    <s v="EN"/>
    <s v="LC"/>
    <n v="0.4"/>
    <s v="LC"/>
    <n v="0"/>
    <n v="2.1492424E-2"/>
    <s v="B1i_rod"/>
    <s v="A3_nat, A2b, B1i_rod, B2i_rod, B2i_inv, B2iii_sp, D3_inv"/>
    <s v="RLE not adjusted"/>
    <x v="2"/>
    <s v="LC"/>
    <s v="LC"/>
    <s v="LC"/>
    <b v="0"/>
    <b v="0"/>
    <b v="0"/>
    <x v="0"/>
    <s v="yes- lower in 2014"/>
    <s v="EN"/>
    <x v="9"/>
  </r>
  <r>
    <s v="SVl9"/>
    <s v="VU"/>
    <n v="52"/>
    <s v="LC"/>
    <n v="26"/>
    <s v="EN"/>
    <s v="LC"/>
    <n v="0.5"/>
    <s v="LC"/>
    <n v="0"/>
    <n v="0.112752301"/>
    <s v="B1i_rod"/>
    <s v="A3_nat, A3_mpl, A2b, B1i_rod, B2i_rod, B2i_inv, B2iii_sp, D3_inv"/>
    <s v="RLE not adjusted"/>
    <x v="2"/>
    <s v="VU"/>
    <s v="VU"/>
    <s v="LC"/>
    <b v="0"/>
    <b v="0"/>
    <b v="0"/>
    <x v="3"/>
    <s v="yes- lower in 2014"/>
    <s v="EN"/>
    <x v="9"/>
  </r>
  <r>
    <s v="SVmp1"/>
    <s v="LC"/>
    <n v="8"/>
    <s v="LC"/>
    <n v="5"/>
    <s v="LC"/>
    <s v="LC"/>
    <n v="0.1"/>
    <s v="LC"/>
    <n v="0"/>
    <n v="3.1624200000000001E-5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mp2"/>
    <s v="LC"/>
    <n v="2"/>
    <s v="LC"/>
    <n v="1"/>
    <s v="LC"/>
    <s v="LC"/>
    <n v="0"/>
    <s v="LC"/>
    <n v="0"/>
    <n v="7.2546999999999995E-5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mp3"/>
    <s v="LC"/>
    <n v="0"/>
    <s v="LC"/>
    <n v="0"/>
    <s v="LC"/>
    <s v="LC"/>
    <n v="0"/>
    <s v="LC"/>
    <n v="0"/>
    <s v="NA"/>
    <m/>
    <s v="A3_nat, A2b, B1i_rod, B1i_inv, B1iii_sp, B2i_rod, B2i_inv, B2iii_sp, "/>
    <s v="RLE not adjusted"/>
    <x v="0"/>
    <s v="LC"/>
    <s v="LC"/>
    <s v="LC"/>
    <b v="1"/>
    <b v="1"/>
    <b v="1"/>
    <x v="0"/>
    <s v="no - use 2024"/>
    <s v="LC"/>
    <x v="9"/>
  </r>
  <r>
    <s v="SVmp4"/>
    <s v="LC"/>
    <n v="0"/>
    <s v="LC"/>
    <n v="0"/>
    <s v="LC"/>
    <s v="LC"/>
    <n v="0"/>
    <s v="LC"/>
    <n v="0"/>
    <s v="NA"/>
    <m/>
    <s v="A3_nat, A2b, B1i_rod, B1i_inv, B1iii_sp, B2i_rod, B2i_inv, B2iii_sp, "/>
    <s v="RLE not adjusted"/>
    <x v="0"/>
    <s v="LC"/>
    <s v="LC"/>
    <s v="LC"/>
    <b v="1"/>
    <b v="1"/>
    <b v="1"/>
    <x v="0"/>
    <s v="no - use 2024"/>
    <s v="LC"/>
    <x v="9"/>
  </r>
  <r>
    <s v="SVmp5"/>
    <s v="LC"/>
    <n v="11"/>
    <s v="LC"/>
    <n v="4"/>
    <s v="LC"/>
    <s v="LC"/>
    <n v="0.1"/>
    <s v="LC"/>
    <n v="0"/>
    <s v="NA"/>
    <m/>
    <s v="A3_nat, A2b, B1i_rod, B1i_inv, B1iii_sp, B2i_rod, B2i_inv, B2iii_sp, "/>
    <s v="RLE not adjusted"/>
    <x v="0"/>
    <s v="LC"/>
    <s v="LC"/>
    <s v="LC"/>
    <b v="1"/>
    <b v="1"/>
    <b v="1"/>
    <x v="0"/>
    <s v="no - use 2024"/>
    <s v="LC"/>
    <x v="9"/>
  </r>
  <r>
    <s v="SVmp6"/>
    <s v="LC"/>
    <n v="23"/>
    <s v="LC"/>
    <n v="8"/>
    <s v="LC"/>
    <s v="LC"/>
    <n v="0.2"/>
    <s v="LC"/>
    <n v="0"/>
    <s v="NA"/>
    <m/>
    <s v="A3_nat, A2b, B1i_rod, B1i_inv, B1iii_sp, B2i_rod, B2i_inv, B2iii_sp, "/>
    <s v="RLE not adjusted"/>
    <x v="0"/>
    <s v="LC"/>
    <s v="LC"/>
    <s v="LC"/>
    <b v="1"/>
    <b v="1"/>
    <b v="1"/>
    <x v="0"/>
    <s v="no - use 2024"/>
    <s v="LC"/>
    <x v="9"/>
  </r>
  <r>
    <s v="SVmp7"/>
    <s v="LC"/>
    <n v="9"/>
    <s v="LC"/>
    <n v="5"/>
    <s v="LC"/>
    <s v="LC"/>
    <n v="0.1"/>
    <s v="LC"/>
    <n v="0"/>
    <n v="0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mp8"/>
    <s v="LC"/>
    <n v="0"/>
    <s v="LC"/>
    <n v="0"/>
    <s v="LC"/>
    <s v="LC"/>
    <n v="0"/>
    <s v="LC"/>
    <n v="0"/>
    <s v="NA"/>
    <m/>
    <s v="A3_nat, A2b, B1i_rod, B1i_inv, B1iii_sp, B2i_rod, B2i_inv, B2iii_sp, "/>
    <s v="RLE not adjusted"/>
    <x v="0"/>
    <s v="LC"/>
    <s v="LC"/>
    <s v="LC"/>
    <b v="1"/>
    <b v="1"/>
    <b v="1"/>
    <x v="0"/>
    <s v="no - use 2024"/>
    <s v="LC"/>
    <x v="9"/>
  </r>
  <r>
    <s v="SVs1"/>
    <s v="LC"/>
    <n v="31"/>
    <s v="LC"/>
    <n v="8"/>
    <s v="LC"/>
    <s v="LC"/>
    <n v="0.2"/>
    <s v="LC"/>
    <n v="0"/>
    <n v="3.1101000000000002E-3"/>
    <m/>
    <s v="A3_nat, A3_kzn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s2"/>
    <s v="LC"/>
    <n v="27"/>
    <s v="LC"/>
    <n v="8"/>
    <s v="LC"/>
    <s v="LC"/>
    <n v="0.2"/>
    <s v="LC"/>
    <n v="0"/>
    <n v="1.2335222999999999E-2"/>
    <m/>
    <s v="A3_nat, A3_kzn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s3"/>
    <s v="LC"/>
    <n v="26"/>
    <s v="LC"/>
    <n v="13"/>
    <s v="LC"/>
    <s v="LC"/>
    <n v="0.3"/>
    <s v="LC"/>
    <n v="0"/>
    <n v="0.115259057"/>
    <m/>
    <s v="A3_nat, A3_kzn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s4"/>
    <s v="VU"/>
    <n v="59"/>
    <s v="LC"/>
    <n v="18"/>
    <s v="EN"/>
    <s v="VU"/>
    <n v="0.4"/>
    <s v="LC"/>
    <n v="0"/>
    <n v="7.5621991E-2"/>
    <s v="B1i_rod"/>
    <s v="A3_nat, A2b, B1i_rod, B2i_rod, D3_inv"/>
    <s v="RLE not adjusted"/>
    <x v="2"/>
    <s v="LC"/>
    <s v="VU"/>
    <s v="LC"/>
    <b v="0"/>
    <b v="0"/>
    <b v="0"/>
    <x v="3"/>
    <s v="yes- lower in 2014"/>
    <s v="VU"/>
    <x v="9"/>
  </r>
  <r>
    <s v="SVs5"/>
    <s v="EN"/>
    <n v="76"/>
    <s v="EN"/>
    <n v="52"/>
    <s v="EN"/>
    <s v="LC"/>
    <n v="1"/>
    <s v="LC"/>
    <n v="0"/>
    <n v="0.18255639700000001"/>
    <s v="A3_nat, A3_kzn, A2b, B1i_rod"/>
    <s v="A3_nat, A3_kzn, A2b, B1i_rod, B2i_rod, B2i_inv, B2iii_sp, D3_inv"/>
    <s v="RLE not adjusted"/>
    <x v="2"/>
    <s v="VU"/>
    <s v="EN"/>
    <s v="VU"/>
    <b v="0"/>
    <b v="1"/>
    <b v="0"/>
    <x v="2"/>
    <s v="yes- no change"/>
    <s v="EN"/>
    <x v="9"/>
  </r>
  <r>
    <s v="SVs6"/>
    <s v="LC"/>
    <n v="31"/>
    <s v="LC"/>
    <n v="6"/>
    <s v="LC"/>
    <s v="LC"/>
    <n v="0.1"/>
    <s v="LC"/>
    <n v="0"/>
    <n v="8.3570711000000006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s7"/>
    <s v="LC"/>
    <n v="38"/>
    <s v="LC"/>
    <n v="13"/>
    <s v="LC"/>
    <s v="LC"/>
    <n v="0.3"/>
    <s v="LC"/>
    <n v="0"/>
    <n v="9.717982E-2"/>
    <m/>
    <s v="A3_nat, A2b, B1i_rod, B1i_inv, B1iii_sp, B2i_rod, B2i_inv, B2iii_sp, D3_inv"/>
    <s v="RLE not adjusted"/>
    <x v="0"/>
    <s v="LC"/>
    <s v="LC"/>
    <s v="LC"/>
    <b v="1"/>
    <b v="1"/>
    <b v="1"/>
    <x v="0"/>
    <s v="no - use 2024"/>
    <s v="LC"/>
    <x v="9"/>
  </r>
  <r>
    <s v="SVs8"/>
    <s v="LC"/>
    <n v="44"/>
    <s v="LC"/>
    <n v="18"/>
    <s v="EN"/>
    <s v="LC"/>
    <n v="0.4"/>
    <s v="LC"/>
    <n v="0"/>
    <n v="7.8638605E-2"/>
    <s v="B1i_rod"/>
    <s v="A3_nat, A2b, B1i_rod, B2i_rod, B2i_inv, B2iii_sp, D3_step; D3_inv"/>
    <s v="RLE not adjusted"/>
    <x v="2"/>
    <s v="LC"/>
    <s v="LC"/>
    <s v="LC"/>
    <b v="0"/>
    <b v="0"/>
    <b v="0"/>
    <x v="0"/>
    <s v="yes- lower in 2014"/>
    <s v="LC"/>
    <x v="9"/>
  </r>
  <r>
    <m/>
    <m/>
    <m/>
    <m/>
    <m/>
    <m/>
    <m/>
    <m/>
    <m/>
    <m/>
    <m/>
    <m/>
    <m/>
    <m/>
    <x v="4"/>
    <m/>
    <m/>
    <m/>
    <m/>
    <m/>
    <m/>
    <x v="4"/>
    <m/>
    <m/>
    <x v="10"/>
  </r>
  <r>
    <m/>
    <m/>
    <m/>
    <m/>
    <m/>
    <m/>
    <m/>
    <m/>
    <m/>
    <m/>
    <m/>
    <m/>
    <m/>
    <m/>
    <x v="4"/>
    <m/>
    <m/>
    <m/>
    <m/>
    <m/>
    <m/>
    <x v="4"/>
    <m/>
    <m/>
    <x v="10"/>
  </r>
  <r>
    <m/>
    <m/>
    <m/>
    <m/>
    <m/>
    <m/>
    <m/>
    <m/>
    <m/>
    <m/>
    <m/>
    <m/>
    <m/>
    <m/>
    <x v="4"/>
    <m/>
    <m/>
    <m/>
    <m/>
    <m/>
    <m/>
    <x v="4"/>
    <m/>
    <m/>
    <x v="10"/>
  </r>
  <r>
    <m/>
    <m/>
    <m/>
    <m/>
    <m/>
    <m/>
    <m/>
    <m/>
    <m/>
    <m/>
    <m/>
    <m/>
    <m/>
    <m/>
    <x v="4"/>
    <m/>
    <m/>
    <m/>
    <m/>
    <m/>
    <m/>
    <x v="4"/>
    <m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CE6B65-A7AF-4083-827C-C3648EFC8204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9" firstHeaderRow="1" firstDataRow="1" firstDataCol="1"/>
  <pivotFields count="25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1"/>
        <item x="2"/>
        <item x="3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1"/>
        <item x="2"/>
        <item x="3"/>
        <item x="0"/>
        <item x="4"/>
        <item t="default"/>
      </items>
    </pivotField>
    <pivotField compact="0" outline="0" showAll="0"/>
    <pivotField compact="0" outline="0" showAll="0"/>
    <pivotField compact="0" outline="0" showAll="0">
      <items count="12">
        <item x="0"/>
        <item x="1"/>
        <item x="3"/>
        <item x="5"/>
        <item x="4"/>
        <item x="6"/>
        <item x="2"/>
        <item x="7"/>
        <item x="9"/>
        <item x="8"/>
        <item x="10"/>
        <item t="default"/>
      </items>
    </pivotField>
  </pivotFields>
  <rowFields count="1">
    <field x="2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_MAP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7FB1-7F21-4169-AE92-45B834FC79CB}">
  <dimension ref="A3:B9"/>
  <sheetViews>
    <sheetView workbookViewId="0">
      <selection activeCell="B4" sqref="B4:B7"/>
    </sheetView>
  </sheetViews>
  <sheetFormatPr defaultRowHeight="15" x14ac:dyDescent="0.25"/>
  <cols>
    <col min="1" max="1" width="18.7109375" bestFit="1" customWidth="1"/>
    <col min="2" max="3" width="20.7109375" bestFit="1" customWidth="1"/>
    <col min="4" max="5" width="16.85546875" bestFit="1" customWidth="1"/>
    <col min="6" max="6" width="11.28515625" bestFit="1" customWidth="1"/>
  </cols>
  <sheetData>
    <row r="3" spans="1:2" x14ac:dyDescent="0.25">
      <c r="A3" s="2" t="s">
        <v>21</v>
      </c>
      <c r="B3" t="s">
        <v>588</v>
      </c>
    </row>
    <row r="4" spans="1:2" x14ac:dyDescent="0.25">
      <c r="A4" t="s">
        <v>38</v>
      </c>
      <c r="B4" s="3">
        <v>48</v>
      </c>
    </row>
    <row r="5" spans="1:2" x14ac:dyDescent="0.25">
      <c r="A5" t="s">
        <v>39</v>
      </c>
      <c r="B5" s="3">
        <v>38</v>
      </c>
    </row>
    <row r="6" spans="1:2" x14ac:dyDescent="0.25">
      <c r="A6" t="s">
        <v>37</v>
      </c>
      <c r="B6" s="3">
        <v>38</v>
      </c>
    </row>
    <row r="7" spans="1:2" x14ac:dyDescent="0.25">
      <c r="A7" t="s">
        <v>25</v>
      </c>
      <c r="B7" s="3">
        <v>339</v>
      </c>
    </row>
    <row r="8" spans="1:2" x14ac:dyDescent="0.25">
      <c r="A8" t="s">
        <v>586</v>
      </c>
      <c r="B8" s="3"/>
    </row>
    <row r="9" spans="1:2" x14ac:dyDescent="0.25">
      <c r="A9" t="s">
        <v>587</v>
      </c>
      <c r="B9" s="3">
        <v>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450E0-FAC1-454F-9A36-2F2F17E5345E}">
  <dimension ref="A1:I59"/>
  <sheetViews>
    <sheetView zoomScale="90" zoomScaleNormal="90" workbookViewId="0">
      <selection activeCell="H20" sqref="H20"/>
    </sheetView>
  </sheetViews>
  <sheetFormatPr defaultRowHeight="15" x14ac:dyDescent="0.25"/>
  <cols>
    <col min="1" max="1" width="29.140625" bestFit="1" customWidth="1"/>
    <col min="2" max="2" width="16.140625" bestFit="1" customWidth="1"/>
    <col min="3" max="3" width="6.85546875" customWidth="1"/>
    <col min="4" max="4" width="7.7109375" customWidth="1"/>
    <col min="7" max="7" width="24.140625" bestFit="1" customWidth="1"/>
    <col min="8" max="8" width="10.85546875" customWidth="1"/>
    <col min="9" max="9" width="11.5703125" bestFit="1" customWidth="1"/>
  </cols>
  <sheetData>
    <row r="1" spans="1:9" ht="15.75" thickBot="1" x14ac:dyDescent="0.3">
      <c r="A1" t="s">
        <v>575</v>
      </c>
      <c r="B1" t="s">
        <v>21</v>
      </c>
      <c r="C1">
        <v>2014</v>
      </c>
      <c r="D1">
        <v>2024</v>
      </c>
      <c r="H1" t="s">
        <v>599</v>
      </c>
      <c r="I1" t="s">
        <v>600</v>
      </c>
    </row>
    <row r="2" spans="1:9" x14ac:dyDescent="0.25">
      <c r="A2" s="7" t="s">
        <v>576</v>
      </c>
      <c r="B2" s="8" t="s">
        <v>38</v>
      </c>
      <c r="C2" s="8">
        <v>4</v>
      </c>
      <c r="D2" s="9">
        <v>6</v>
      </c>
      <c r="G2" t="s">
        <v>576</v>
      </c>
      <c r="H2" s="18">
        <f>1-(((C2*4)+(C3*3)+(C4*2)+(C5*0))/(C6*5))</f>
        <v>0.89090909090909087</v>
      </c>
      <c r="I2" s="18">
        <f>1-(((D2*4)+(D3*3)+(D4*2)+(D5*0))/(D6*5))</f>
        <v>0.8545454545454545</v>
      </c>
    </row>
    <row r="3" spans="1:9" x14ac:dyDescent="0.25">
      <c r="A3" s="10"/>
      <c r="B3" s="11" t="s">
        <v>39</v>
      </c>
      <c r="C3" s="11">
        <v>2</v>
      </c>
      <c r="D3" s="12">
        <v>2</v>
      </c>
      <c r="G3" t="s">
        <v>577</v>
      </c>
      <c r="H3" s="18">
        <f>1-(((C7*4)+(C8*3)+(C9*2)+(C10*0))/(C11*5))</f>
        <v>0.87777777777777777</v>
      </c>
      <c r="I3" s="18">
        <f>1-(((D7*4)+(D8*3)+(D9*2)+(D10*0))/(D11*5))</f>
        <v>0.81111111111111112</v>
      </c>
    </row>
    <row r="4" spans="1:9" x14ac:dyDescent="0.25">
      <c r="A4" s="10"/>
      <c r="B4" s="11" t="s">
        <v>37</v>
      </c>
      <c r="C4" s="11">
        <v>1</v>
      </c>
      <c r="D4" s="12">
        <v>1</v>
      </c>
      <c r="G4" t="s">
        <v>579</v>
      </c>
      <c r="H4" s="18">
        <f>1-(((C12*4)+(C13*3)+(C14*2)+(C15*0))/(C16*5))</f>
        <v>0.90666666666666662</v>
      </c>
      <c r="I4" s="18">
        <f>1-(((D12*4)+(D13*3)+(D14*2)+(D15*0))/(D16*5))</f>
        <v>0.84</v>
      </c>
    </row>
    <row r="5" spans="1:9" x14ac:dyDescent="0.25">
      <c r="A5" s="10"/>
      <c r="B5" s="11" t="s">
        <v>25</v>
      </c>
      <c r="C5" s="11">
        <v>37</v>
      </c>
      <c r="D5" s="12">
        <v>35</v>
      </c>
      <c r="G5" t="s">
        <v>581</v>
      </c>
      <c r="H5" s="18">
        <f>1-(((C17*4)+(C18*3)+(C19*2)+(C20*0))/(C21*5))</f>
        <v>0.96</v>
      </c>
      <c r="I5" s="18">
        <f>1-(((D17*4)+(D18*3)+(D19*2)+(D20*0))/(D21*5))</f>
        <v>0.96</v>
      </c>
    </row>
    <row r="6" spans="1:9" ht="15.75" thickBot="1" x14ac:dyDescent="0.3">
      <c r="A6" s="15" t="s">
        <v>589</v>
      </c>
      <c r="B6" s="16"/>
      <c r="C6" s="16">
        <v>44</v>
      </c>
      <c r="D6" s="17">
        <v>44</v>
      </c>
      <c r="G6" t="s">
        <v>580</v>
      </c>
      <c r="H6" s="18">
        <f>1-(((C22*4)+(C23*3)+(C24*2)+(C25*0))/(C26*5))</f>
        <v>0.64444444444444438</v>
      </c>
      <c r="I6" s="18">
        <f>1-(((D22*4)+(D23*3)+(D24*2)+(D25*0))/(D26*5))</f>
        <v>0.61746031746031749</v>
      </c>
    </row>
    <row r="7" spans="1:9" x14ac:dyDescent="0.25">
      <c r="A7" s="7" t="s">
        <v>577</v>
      </c>
      <c r="B7" s="8" t="s">
        <v>38</v>
      </c>
      <c r="C7" s="8">
        <v>1</v>
      </c>
      <c r="D7" s="9">
        <v>2</v>
      </c>
      <c r="G7" t="s">
        <v>582</v>
      </c>
      <c r="H7" s="18">
        <f>1-(((C27*4)+(C28*3)+(C29*2)+(C30*0))/(C31*5))</f>
        <v>0.85479452054794525</v>
      </c>
      <c r="I7" s="18">
        <f>1-(((D27*4)+(D28*3)+(D29*2)+(D30*0))/(D31*5))</f>
        <v>0.80821917808219179</v>
      </c>
    </row>
    <row r="8" spans="1:9" x14ac:dyDescent="0.25">
      <c r="A8" s="10"/>
      <c r="B8" s="11" t="s">
        <v>39</v>
      </c>
      <c r="C8" s="11">
        <v>1</v>
      </c>
      <c r="D8" s="12">
        <v>3</v>
      </c>
      <c r="G8" t="s">
        <v>578</v>
      </c>
      <c r="H8" s="18">
        <f>1-(((C32*4)+(C33*3)+(C34*2)+(C35*0))/(C36*5))</f>
        <v>0.66666666666666674</v>
      </c>
      <c r="I8" s="18">
        <f>1-(((D32*4)+(D33*3)+(D34*2)+(D35*0))/(D36*5))</f>
        <v>0.43333333333333335</v>
      </c>
    </row>
    <row r="9" spans="1:9" x14ac:dyDescent="0.25">
      <c r="A9" s="10"/>
      <c r="B9" s="11" t="s">
        <v>37</v>
      </c>
      <c r="C9" s="11">
        <v>2</v>
      </c>
      <c r="D9" s="12">
        <v>0</v>
      </c>
      <c r="G9" t="s">
        <v>583</v>
      </c>
      <c r="H9" s="18">
        <f>1-(((C37*4)+(C38*3)+(C39*2)+(C40*0))/(C41*5))</f>
        <v>1</v>
      </c>
      <c r="I9" s="18">
        <f>1-(((D37*4)+(D38*3)+(D39*2)+(D40*0))/(D41*5))</f>
        <v>1</v>
      </c>
    </row>
    <row r="10" spans="1:9" x14ac:dyDescent="0.25">
      <c r="A10" s="10"/>
      <c r="B10" s="11" t="s">
        <v>25</v>
      </c>
      <c r="C10" s="11">
        <v>14</v>
      </c>
      <c r="D10" s="12">
        <v>13</v>
      </c>
      <c r="G10" t="s">
        <v>585</v>
      </c>
      <c r="H10" s="18">
        <f>1-(((C42*4)+(C43*3)+(C44*2)+(C45*0))/(C46*5))</f>
        <v>0.9382978723404255</v>
      </c>
      <c r="I10" s="18">
        <f>1-(((D42*4)+(D43*3)+(D44*2)+(D45*0))/(D46*5))</f>
        <v>0.87446808510638296</v>
      </c>
    </row>
    <row r="11" spans="1:9" ht="15.75" thickBot="1" x14ac:dyDescent="0.3">
      <c r="A11" s="15" t="s">
        <v>590</v>
      </c>
      <c r="B11" s="16"/>
      <c r="C11" s="16">
        <v>18</v>
      </c>
      <c r="D11" s="17">
        <v>18</v>
      </c>
      <c r="G11" t="s">
        <v>584</v>
      </c>
      <c r="H11" s="18">
        <f>1-(((C47*4)+(C48*3)+(C49*2)+(C50*0))/(C51*5))</f>
        <v>0.93125000000000002</v>
      </c>
      <c r="I11" s="18">
        <f>1-(((D47*4)+(D48*3)+(D49*2)+(D50*0))/(D51*5))</f>
        <v>0.91874999999999996</v>
      </c>
    </row>
    <row r="12" spans="1:9" x14ac:dyDescent="0.25">
      <c r="A12" s="7" t="s">
        <v>579</v>
      </c>
      <c r="B12" s="8" t="s">
        <v>38</v>
      </c>
      <c r="C12" s="8">
        <v>1</v>
      </c>
      <c r="D12" s="9">
        <v>3</v>
      </c>
      <c r="G12" t="s">
        <v>601</v>
      </c>
      <c r="H12" s="18">
        <f>1-(((B55*4)+(B56*3)+(B57*2)+(B58*0))/(B59*5))</f>
        <v>0.83498920086393091</v>
      </c>
      <c r="I12" s="18">
        <f>1-(((C55*4)+(C56*3)+(C57*2)+(C58*0))/(C59*5))</f>
        <v>0.79438444924406049</v>
      </c>
    </row>
    <row r="13" spans="1:9" x14ac:dyDescent="0.25">
      <c r="A13" s="10"/>
      <c r="B13" s="11" t="s">
        <v>39</v>
      </c>
      <c r="C13" s="11">
        <v>1</v>
      </c>
      <c r="D13" s="12">
        <v>0</v>
      </c>
    </row>
    <row r="14" spans="1:9" x14ac:dyDescent="0.25">
      <c r="A14" s="10"/>
      <c r="B14" s="11" t="s">
        <v>37</v>
      </c>
      <c r="C14" s="11">
        <v>0</v>
      </c>
      <c r="D14" s="12">
        <v>0</v>
      </c>
    </row>
    <row r="15" spans="1:9" x14ac:dyDescent="0.25">
      <c r="A15" s="10"/>
      <c r="B15" s="11" t="s">
        <v>25</v>
      </c>
      <c r="C15" s="11">
        <v>13</v>
      </c>
      <c r="D15" s="12">
        <v>12</v>
      </c>
    </row>
    <row r="16" spans="1:9" ht="15.75" thickBot="1" x14ac:dyDescent="0.3">
      <c r="A16" s="15" t="s">
        <v>591</v>
      </c>
      <c r="B16" s="16"/>
      <c r="C16" s="16">
        <v>15</v>
      </c>
      <c r="D16" s="17">
        <v>15</v>
      </c>
    </row>
    <row r="17" spans="1:4" x14ac:dyDescent="0.25">
      <c r="A17" s="7" t="s">
        <v>581</v>
      </c>
      <c r="B17" s="8" t="s">
        <v>38</v>
      </c>
      <c r="C17" s="8">
        <v>0</v>
      </c>
      <c r="D17" s="9">
        <v>0</v>
      </c>
    </row>
    <row r="18" spans="1:4" x14ac:dyDescent="0.25">
      <c r="A18" s="10"/>
      <c r="B18" s="11" t="s">
        <v>39</v>
      </c>
      <c r="C18" s="11">
        <v>0</v>
      </c>
      <c r="D18" s="12">
        <v>0</v>
      </c>
    </row>
    <row r="19" spans="1:4" x14ac:dyDescent="0.25">
      <c r="A19" s="10"/>
      <c r="B19" s="11" t="s">
        <v>37</v>
      </c>
      <c r="C19" s="11">
        <v>1</v>
      </c>
      <c r="D19" s="12">
        <v>1</v>
      </c>
    </row>
    <row r="20" spans="1:4" x14ac:dyDescent="0.25">
      <c r="A20" s="10"/>
      <c r="B20" s="11" t="s">
        <v>25</v>
      </c>
      <c r="C20" s="11">
        <v>9</v>
      </c>
      <c r="D20" s="12">
        <v>9</v>
      </c>
    </row>
    <row r="21" spans="1:4" ht="15.75" thickBot="1" x14ac:dyDescent="0.3">
      <c r="A21" s="15" t="s">
        <v>592</v>
      </c>
      <c r="B21" s="16"/>
      <c r="C21" s="16">
        <v>10</v>
      </c>
      <c r="D21" s="17">
        <v>10</v>
      </c>
    </row>
    <row r="22" spans="1:4" x14ac:dyDescent="0.25">
      <c r="A22" s="7" t="s">
        <v>580</v>
      </c>
      <c r="B22" s="8" t="s">
        <v>38</v>
      </c>
      <c r="C22" s="8">
        <v>34</v>
      </c>
      <c r="D22" s="9">
        <v>40</v>
      </c>
    </row>
    <row r="23" spans="1:4" x14ac:dyDescent="0.25">
      <c r="A23" s="10"/>
      <c r="B23" s="11" t="s">
        <v>39</v>
      </c>
      <c r="C23" s="11">
        <v>24</v>
      </c>
      <c r="D23" s="12">
        <v>27</v>
      </c>
    </row>
    <row r="24" spans="1:4" x14ac:dyDescent="0.25">
      <c r="A24" s="10"/>
      <c r="B24" s="11" t="s">
        <v>37</v>
      </c>
      <c r="C24" s="11">
        <v>8</v>
      </c>
      <c r="D24" s="12">
        <v>0</v>
      </c>
    </row>
    <row r="25" spans="1:4" x14ac:dyDescent="0.25">
      <c r="A25" s="10"/>
      <c r="B25" s="11" t="s">
        <v>25</v>
      </c>
      <c r="C25" s="11">
        <v>60</v>
      </c>
      <c r="D25" s="12">
        <v>59</v>
      </c>
    </row>
    <row r="26" spans="1:4" ht="15.75" thickBot="1" x14ac:dyDescent="0.3">
      <c r="A26" s="15" t="s">
        <v>593</v>
      </c>
      <c r="B26" s="16"/>
      <c r="C26" s="16">
        <v>126</v>
      </c>
      <c r="D26" s="17">
        <v>126</v>
      </c>
    </row>
    <row r="27" spans="1:4" x14ac:dyDescent="0.25">
      <c r="A27" s="7" t="s">
        <v>582</v>
      </c>
      <c r="B27" s="8" t="s">
        <v>38</v>
      </c>
      <c r="C27" s="8">
        <v>2</v>
      </c>
      <c r="D27" s="9">
        <v>4</v>
      </c>
    </row>
    <row r="28" spans="1:4" x14ac:dyDescent="0.25">
      <c r="A28" s="10"/>
      <c r="B28" s="11" t="s">
        <v>39</v>
      </c>
      <c r="C28" s="11">
        <v>5</v>
      </c>
      <c r="D28" s="12">
        <v>14</v>
      </c>
    </row>
    <row r="29" spans="1:4" x14ac:dyDescent="0.25">
      <c r="A29" s="10"/>
      <c r="B29" s="11" t="s">
        <v>37</v>
      </c>
      <c r="C29" s="11">
        <v>15</v>
      </c>
      <c r="D29" s="12">
        <v>6</v>
      </c>
    </row>
    <row r="30" spans="1:4" x14ac:dyDescent="0.25">
      <c r="A30" s="10"/>
      <c r="B30" s="11" t="s">
        <v>25</v>
      </c>
      <c r="C30" s="11">
        <v>51</v>
      </c>
      <c r="D30" s="12">
        <v>49</v>
      </c>
    </row>
    <row r="31" spans="1:4" ht="15.75" thickBot="1" x14ac:dyDescent="0.3">
      <c r="A31" s="15" t="s">
        <v>594</v>
      </c>
      <c r="B31" s="16"/>
      <c r="C31" s="16">
        <v>73</v>
      </c>
      <c r="D31" s="17">
        <v>73</v>
      </c>
    </row>
    <row r="32" spans="1:4" x14ac:dyDescent="0.25">
      <c r="A32" s="7" t="s">
        <v>578</v>
      </c>
      <c r="B32" s="8" t="s">
        <v>38</v>
      </c>
      <c r="C32" s="8">
        <v>0</v>
      </c>
      <c r="D32" s="9">
        <v>0</v>
      </c>
    </row>
    <row r="33" spans="1:4" x14ac:dyDescent="0.25">
      <c r="A33" s="10"/>
      <c r="B33" s="11" t="s">
        <v>39</v>
      </c>
      <c r="C33" s="11">
        <v>2</v>
      </c>
      <c r="D33" s="12">
        <v>5</v>
      </c>
    </row>
    <row r="34" spans="1:4" x14ac:dyDescent="0.25">
      <c r="A34" s="10"/>
      <c r="B34" s="11" t="s">
        <v>37</v>
      </c>
      <c r="C34" s="11">
        <v>2</v>
      </c>
      <c r="D34" s="12">
        <v>1</v>
      </c>
    </row>
    <row r="35" spans="1:4" x14ac:dyDescent="0.25">
      <c r="A35" s="10"/>
      <c r="B35" s="11" t="s">
        <v>25</v>
      </c>
      <c r="C35" s="11">
        <v>2</v>
      </c>
      <c r="D35" s="12">
        <v>0</v>
      </c>
    </row>
    <row r="36" spans="1:4" ht="15.75" thickBot="1" x14ac:dyDescent="0.3">
      <c r="A36" s="15" t="s">
        <v>595</v>
      </c>
      <c r="B36" s="16"/>
      <c r="C36" s="16">
        <v>6</v>
      </c>
      <c r="D36" s="17">
        <v>6</v>
      </c>
    </row>
    <row r="37" spans="1:4" x14ac:dyDescent="0.25">
      <c r="A37" s="7" t="s">
        <v>583</v>
      </c>
      <c r="B37" s="8" t="s">
        <v>38</v>
      </c>
      <c r="C37" s="8">
        <v>0</v>
      </c>
      <c r="D37" s="9">
        <v>0</v>
      </c>
    </row>
    <row r="38" spans="1:4" x14ac:dyDescent="0.25">
      <c r="A38" s="10"/>
      <c r="B38" s="11" t="s">
        <v>39</v>
      </c>
      <c r="C38" s="11">
        <v>0</v>
      </c>
      <c r="D38" s="12">
        <v>0</v>
      </c>
    </row>
    <row r="39" spans="1:4" x14ac:dyDescent="0.25">
      <c r="A39" s="10"/>
      <c r="B39" s="11" t="s">
        <v>37</v>
      </c>
      <c r="C39" s="11">
        <v>0</v>
      </c>
      <c r="D39" s="12">
        <v>0</v>
      </c>
    </row>
    <row r="40" spans="1:4" x14ac:dyDescent="0.25">
      <c r="A40" s="10"/>
      <c r="B40" s="11" t="s">
        <v>25</v>
      </c>
      <c r="C40" s="11">
        <v>13</v>
      </c>
      <c r="D40" s="12">
        <v>13</v>
      </c>
    </row>
    <row r="41" spans="1:4" ht="15.75" thickBot="1" x14ac:dyDescent="0.3">
      <c r="A41" s="15" t="s">
        <v>596</v>
      </c>
      <c r="B41" s="16"/>
      <c r="C41" s="16">
        <v>13</v>
      </c>
      <c r="D41" s="17">
        <v>13</v>
      </c>
    </row>
    <row r="42" spans="1:4" x14ac:dyDescent="0.25">
      <c r="A42" s="7" t="s">
        <v>585</v>
      </c>
      <c r="B42" s="8" t="s">
        <v>38</v>
      </c>
      <c r="C42" s="8">
        <v>2</v>
      </c>
      <c r="D42" s="9">
        <v>3</v>
      </c>
    </row>
    <row r="43" spans="1:4" x14ac:dyDescent="0.25">
      <c r="A43" s="10"/>
      <c r="B43" s="11" t="s">
        <v>39</v>
      </c>
      <c r="C43" s="11">
        <v>1</v>
      </c>
      <c r="D43" s="12">
        <v>15</v>
      </c>
    </row>
    <row r="44" spans="1:4" x14ac:dyDescent="0.25">
      <c r="A44" s="10"/>
      <c r="B44" s="11" t="s">
        <v>37</v>
      </c>
      <c r="C44" s="11">
        <v>9</v>
      </c>
      <c r="D44" s="12">
        <v>1</v>
      </c>
    </row>
    <row r="45" spans="1:4" x14ac:dyDescent="0.25">
      <c r="A45" s="10"/>
      <c r="B45" s="11" t="s">
        <v>25</v>
      </c>
      <c r="C45" s="11">
        <v>82</v>
      </c>
      <c r="D45" s="12">
        <v>75</v>
      </c>
    </row>
    <row r="46" spans="1:4" ht="15.75" thickBot="1" x14ac:dyDescent="0.3">
      <c r="A46" s="15" t="s">
        <v>597</v>
      </c>
      <c r="B46" s="16"/>
      <c r="C46" s="16">
        <v>94</v>
      </c>
      <c r="D46" s="17">
        <v>94</v>
      </c>
    </row>
    <row r="47" spans="1:4" x14ac:dyDescent="0.25">
      <c r="A47" s="10" t="s">
        <v>584</v>
      </c>
      <c r="B47" s="11" t="s">
        <v>38</v>
      </c>
      <c r="C47" s="11">
        <v>4</v>
      </c>
      <c r="D47" s="12">
        <v>5</v>
      </c>
    </row>
    <row r="48" spans="1:4" x14ac:dyDescent="0.25">
      <c r="A48" s="10"/>
      <c r="B48" s="11" t="s">
        <v>39</v>
      </c>
      <c r="C48" s="11">
        <v>2</v>
      </c>
      <c r="D48" s="12">
        <v>2</v>
      </c>
    </row>
    <row r="49" spans="1:4" x14ac:dyDescent="0.25">
      <c r="A49" s="10"/>
      <c r="B49" s="11" t="s">
        <v>37</v>
      </c>
      <c r="C49" s="11">
        <v>0</v>
      </c>
      <c r="D49" s="12">
        <v>0</v>
      </c>
    </row>
    <row r="50" spans="1:4" x14ac:dyDescent="0.25">
      <c r="A50" s="10"/>
      <c r="B50" s="11" t="s">
        <v>25</v>
      </c>
      <c r="C50" s="11">
        <v>58</v>
      </c>
      <c r="D50" s="12">
        <v>57</v>
      </c>
    </row>
    <row r="51" spans="1:4" ht="15.75" thickBot="1" x14ac:dyDescent="0.3">
      <c r="A51" s="15" t="s">
        <v>598</v>
      </c>
      <c r="B51" s="16"/>
      <c r="C51" s="16">
        <v>64</v>
      </c>
      <c r="D51" s="17">
        <v>64</v>
      </c>
    </row>
    <row r="52" spans="1:4" ht="15.75" thickBot="1" x14ac:dyDescent="0.3">
      <c r="A52" s="4" t="s">
        <v>587</v>
      </c>
      <c r="B52" s="5"/>
      <c r="C52" s="5">
        <v>463</v>
      </c>
      <c r="D52" s="6">
        <v>463</v>
      </c>
    </row>
    <row r="53" spans="1:4" ht="15.75" thickBot="1" x14ac:dyDescent="0.3"/>
    <row r="54" spans="1:4" x14ac:dyDescent="0.25">
      <c r="A54" s="7" t="s">
        <v>14</v>
      </c>
      <c r="B54" s="9">
        <v>2014</v>
      </c>
      <c r="C54" s="9">
        <v>2024</v>
      </c>
    </row>
    <row r="55" spans="1:4" x14ac:dyDescent="0.25">
      <c r="A55" s="10" t="s">
        <v>38</v>
      </c>
      <c r="B55" s="11">
        <v>48</v>
      </c>
      <c r="C55" s="12">
        <v>63</v>
      </c>
    </row>
    <row r="56" spans="1:4" x14ac:dyDescent="0.25">
      <c r="A56" s="10" t="s">
        <v>39</v>
      </c>
      <c r="B56" s="11">
        <v>38</v>
      </c>
      <c r="C56" s="12">
        <v>68</v>
      </c>
    </row>
    <row r="57" spans="1:4" x14ac:dyDescent="0.25">
      <c r="A57" s="10" t="s">
        <v>37</v>
      </c>
      <c r="B57" s="11">
        <v>38</v>
      </c>
      <c r="C57" s="12">
        <v>10</v>
      </c>
    </row>
    <row r="58" spans="1:4" x14ac:dyDescent="0.25">
      <c r="A58" s="10" t="s">
        <v>25</v>
      </c>
      <c r="B58" s="11">
        <v>339</v>
      </c>
      <c r="C58" s="12">
        <v>322</v>
      </c>
    </row>
    <row r="59" spans="1:4" ht="15.75" thickBot="1" x14ac:dyDescent="0.3">
      <c r="A59" s="13" t="s">
        <v>587</v>
      </c>
      <c r="B59" s="14">
        <v>463</v>
      </c>
      <c r="C59" s="14">
        <v>463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9F958-ADF9-402E-9051-3C3F6B27A487}">
  <sheetPr filterMode="1"/>
  <dimension ref="A1:Y464"/>
  <sheetViews>
    <sheetView tabSelected="1" topLeftCell="A202" workbookViewId="0">
      <selection activeCell="S23" sqref="S23"/>
    </sheetView>
  </sheetViews>
  <sheetFormatPr defaultRowHeight="15" x14ac:dyDescent="0.25"/>
  <cols>
    <col min="15" max="15" width="14" customWidth="1"/>
    <col min="16" max="16" width="16.5703125" customWidth="1"/>
    <col min="17" max="17" width="14.42578125" customWidth="1"/>
    <col min="18" max="18" width="14" customWidth="1"/>
    <col min="22" max="22" width="16.140625" bestFit="1" customWidth="1"/>
    <col min="23" max="23" width="26.85546875" bestFit="1" customWidth="1"/>
    <col min="24" max="24" width="10.5703125" customWidth="1"/>
    <col min="25" max="25" width="24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575</v>
      </c>
    </row>
    <row r="2" spans="1:25" hidden="1" x14ac:dyDescent="0.25">
      <c r="A2" t="s">
        <v>24</v>
      </c>
      <c r="B2" t="s">
        <v>25</v>
      </c>
      <c r="C2">
        <v>0</v>
      </c>
      <c r="D2" t="s">
        <v>25</v>
      </c>
      <c r="E2">
        <v>0</v>
      </c>
      <c r="F2" t="s">
        <v>25</v>
      </c>
      <c r="G2" t="s">
        <v>25</v>
      </c>
      <c r="H2">
        <v>0</v>
      </c>
      <c r="I2" t="s">
        <v>25</v>
      </c>
      <c r="J2">
        <v>0</v>
      </c>
      <c r="K2">
        <v>2.8185635000000001E-2</v>
      </c>
      <c r="M2" t="s">
        <v>26</v>
      </c>
      <c r="N2" t="s">
        <v>27</v>
      </c>
      <c r="O2" t="s">
        <v>25</v>
      </c>
      <c r="P2" t="s">
        <v>25</v>
      </c>
      <c r="Q2" t="s">
        <v>25</v>
      </c>
      <c r="R2" t="s">
        <v>25</v>
      </c>
      <c r="S2" t="b">
        <v>1</v>
      </c>
      <c r="T2" t="b">
        <v>1</v>
      </c>
      <c r="U2" t="b">
        <v>1</v>
      </c>
      <c r="V2" t="s">
        <v>25</v>
      </c>
      <c r="W2" t="s">
        <v>28</v>
      </c>
      <c r="X2" t="s">
        <v>25</v>
      </c>
      <c r="Y2" t="s">
        <v>576</v>
      </c>
    </row>
    <row r="3" spans="1:25" hidden="1" x14ac:dyDescent="0.25">
      <c r="A3" t="s">
        <v>29</v>
      </c>
      <c r="B3" t="s">
        <v>25</v>
      </c>
      <c r="C3">
        <v>5</v>
      </c>
      <c r="D3" t="s">
        <v>25</v>
      </c>
      <c r="E3">
        <v>2</v>
      </c>
      <c r="F3" t="s">
        <v>25</v>
      </c>
      <c r="G3" t="s">
        <v>25</v>
      </c>
      <c r="H3">
        <v>0</v>
      </c>
      <c r="I3" t="s">
        <v>25</v>
      </c>
      <c r="J3">
        <v>0</v>
      </c>
      <c r="K3">
        <v>1.9255425999999999E-2</v>
      </c>
      <c r="M3" t="s">
        <v>26</v>
      </c>
      <c r="N3" t="s">
        <v>27</v>
      </c>
      <c r="O3" t="s">
        <v>25</v>
      </c>
      <c r="P3" t="s">
        <v>25</v>
      </c>
      <c r="Q3" t="s">
        <v>25</v>
      </c>
      <c r="R3" t="s">
        <v>25</v>
      </c>
      <c r="S3" t="b">
        <v>1</v>
      </c>
      <c r="T3" t="b">
        <v>1</v>
      </c>
      <c r="U3" t="b">
        <v>1</v>
      </c>
      <c r="V3" t="s">
        <v>25</v>
      </c>
      <c r="W3" t="s">
        <v>28</v>
      </c>
      <c r="X3" t="s">
        <v>25</v>
      </c>
      <c r="Y3" t="s">
        <v>576</v>
      </c>
    </row>
    <row r="4" spans="1:25" hidden="1" x14ac:dyDescent="0.25">
      <c r="A4" t="s">
        <v>30</v>
      </c>
      <c r="B4" t="s">
        <v>25</v>
      </c>
      <c r="C4">
        <v>21</v>
      </c>
      <c r="D4" t="s">
        <v>25</v>
      </c>
      <c r="E4">
        <v>5</v>
      </c>
      <c r="F4" t="s">
        <v>25</v>
      </c>
      <c r="G4" t="s">
        <v>25</v>
      </c>
      <c r="H4">
        <v>0.1</v>
      </c>
      <c r="I4" t="s">
        <v>25</v>
      </c>
      <c r="J4">
        <v>3</v>
      </c>
      <c r="K4">
        <v>8.2557131000000006E-2</v>
      </c>
      <c r="M4" t="s">
        <v>26</v>
      </c>
      <c r="N4" t="s">
        <v>27</v>
      </c>
      <c r="O4" t="s">
        <v>25</v>
      </c>
      <c r="P4" t="s">
        <v>25</v>
      </c>
      <c r="Q4" t="s">
        <v>25</v>
      </c>
      <c r="R4" t="s">
        <v>25</v>
      </c>
      <c r="S4" t="b">
        <v>1</v>
      </c>
      <c r="T4" t="b">
        <v>1</v>
      </c>
      <c r="U4" t="b">
        <v>1</v>
      </c>
      <c r="V4" t="s">
        <v>25</v>
      </c>
      <c r="W4" t="s">
        <v>28</v>
      </c>
      <c r="X4" t="s">
        <v>25</v>
      </c>
      <c r="Y4" t="s">
        <v>576</v>
      </c>
    </row>
    <row r="5" spans="1:25" hidden="1" x14ac:dyDescent="0.25">
      <c r="A5" t="s">
        <v>31</v>
      </c>
      <c r="B5" t="s">
        <v>25</v>
      </c>
      <c r="C5">
        <v>12</v>
      </c>
      <c r="D5" t="s">
        <v>25</v>
      </c>
      <c r="E5">
        <v>3</v>
      </c>
      <c r="F5" t="s">
        <v>25</v>
      </c>
      <c r="G5" t="s">
        <v>25</v>
      </c>
      <c r="H5">
        <v>0.1</v>
      </c>
      <c r="I5" t="s">
        <v>25</v>
      </c>
      <c r="J5">
        <v>16</v>
      </c>
      <c r="K5">
        <v>7.9381051999999994E-2</v>
      </c>
      <c r="M5" t="s">
        <v>26</v>
      </c>
      <c r="N5" t="s">
        <v>27</v>
      </c>
      <c r="O5" t="s">
        <v>25</v>
      </c>
      <c r="P5" t="s">
        <v>25</v>
      </c>
      <c r="Q5" t="s">
        <v>25</v>
      </c>
      <c r="R5" t="s">
        <v>25</v>
      </c>
      <c r="S5" t="b">
        <v>1</v>
      </c>
      <c r="T5" t="b">
        <v>1</v>
      </c>
      <c r="U5" t="b">
        <v>1</v>
      </c>
      <c r="V5" t="s">
        <v>25</v>
      </c>
      <c r="W5" t="s">
        <v>28</v>
      </c>
      <c r="X5" t="s">
        <v>25</v>
      </c>
      <c r="Y5" t="s">
        <v>576</v>
      </c>
    </row>
    <row r="6" spans="1:25" hidden="1" x14ac:dyDescent="0.25">
      <c r="A6" t="s">
        <v>32</v>
      </c>
      <c r="B6" t="s">
        <v>25</v>
      </c>
      <c r="C6">
        <v>1</v>
      </c>
      <c r="D6" t="s">
        <v>25</v>
      </c>
      <c r="E6">
        <v>1</v>
      </c>
      <c r="F6" t="s">
        <v>25</v>
      </c>
      <c r="G6" t="s">
        <v>25</v>
      </c>
      <c r="H6">
        <v>0</v>
      </c>
      <c r="I6" t="s">
        <v>25</v>
      </c>
      <c r="J6">
        <v>19</v>
      </c>
      <c r="K6">
        <v>1.5070637E-2</v>
      </c>
      <c r="M6" t="s">
        <v>26</v>
      </c>
      <c r="N6" t="s">
        <v>27</v>
      </c>
      <c r="O6" t="s">
        <v>25</v>
      </c>
      <c r="P6" t="s">
        <v>25</v>
      </c>
      <c r="Q6" t="s">
        <v>25</v>
      </c>
      <c r="R6" t="s">
        <v>25</v>
      </c>
      <c r="S6" t="b">
        <v>1</v>
      </c>
      <c r="T6" t="b">
        <v>1</v>
      </c>
      <c r="U6" t="b">
        <v>1</v>
      </c>
      <c r="V6" t="s">
        <v>25</v>
      </c>
      <c r="W6" t="s">
        <v>28</v>
      </c>
      <c r="X6" t="s">
        <v>25</v>
      </c>
      <c r="Y6" t="s">
        <v>576</v>
      </c>
    </row>
    <row r="7" spans="1:25" hidden="1" x14ac:dyDescent="0.25">
      <c r="A7" t="s">
        <v>33</v>
      </c>
      <c r="B7" t="s">
        <v>25</v>
      </c>
      <c r="C7">
        <v>48</v>
      </c>
      <c r="D7" t="s">
        <v>25</v>
      </c>
      <c r="E7">
        <v>16</v>
      </c>
      <c r="F7" t="s">
        <v>25</v>
      </c>
      <c r="G7" t="s">
        <v>25</v>
      </c>
      <c r="H7">
        <v>0.3</v>
      </c>
      <c r="I7" t="s">
        <v>25</v>
      </c>
      <c r="J7">
        <v>17</v>
      </c>
      <c r="K7">
        <v>5.2255820000000001E-2</v>
      </c>
      <c r="M7" t="s">
        <v>34</v>
      </c>
      <c r="N7" t="s">
        <v>27</v>
      </c>
      <c r="O7" t="s">
        <v>25</v>
      </c>
      <c r="P7" t="s">
        <v>25</v>
      </c>
      <c r="Q7" t="s">
        <v>25</v>
      </c>
      <c r="R7" t="s">
        <v>25</v>
      </c>
      <c r="S7" t="b">
        <v>1</v>
      </c>
      <c r="T7" t="b">
        <v>1</v>
      </c>
      <c r="U7" t="b">
        <v>1</v>
      </c>
      <c r="V7" t="s">
        <v>25</v>
      </c>
      <c r="W7" t="s">
        <v>28</v>
      </c>
      <c r="X7" t="s">
        <v>25</v>
      </c>
      <c r="Y7" t="s">
        <v>576</v>
      </c>
    </row>
    <row r="8" spans="1:25" hidden="1" x14ac:dyDescent="0.25">
      <c r="A8" t="s">
        <v>35</v>
      </c>
      <c r="B8" t="s">
        <v>25</v>
      </c>
      <c r="C8">
        <v>20</v>
      </c>
      <c r="D8" t="s">
        <v>25</v>
      </c>
      <c r="E8">
        <v>5</v>
      </c>
      <c r="F8" t="s">
        <v>25</v>
      </c>
      <c r="G8" t="s">
        <v>25</v>
      </c>
      <c r="H8">
        <v>0.1</v>
      </c>
      <c r="I8" t="s">
        <v>25</v>
      </c>
      <c r="J8">
        <v>0</v>
      </c>
      <c r="K8">
        <v>0.14204805700000001</v>
      </c>
      <c r="M8" t="s">
        <v>26</v>
      </c>
      <c r="N8" t="s">
        <v>27</v>
      </c>
      <c r="O8" t="s">
        <v>25</v>
      </c>
      <c r="P8" t="s">
        <v>25</v>
      </c>
      <c r="Q8" t="s">
        <v>25</v>
      </c>
      <c r="R8" t="s">
        <v>25</v>
      </c>
      <c r="S8" t="b">
        <v>1</v>
      </c>
      <c r="T8" t="b">
        <v>1</v>
      </c>
      <c r="U8" t="b">
        <v>1</v>
      </c>
      <c r="V8" t="s">
        <v>25</v>
      </c>
      <c r="W8" t="s">
        <v>28</v>
      </c>
      <c r="X8" t="s">
        <v>25</v>
      </c>
      <c r="Y8" t="s">
        <v>576</v>
      </c>
    </row>
    <row r="9" spans="1:25" hidden="1" x14ac:dyDescent="0.25">
      <c r="A9" t="s">
        <v>36</v>
      </c>
      <c r="B9" t="s">
        <v>37</v>
      </c>
      <c r="C9">
        <v>57</v>
      </c>
      <c r="D9" t="s">
        <v>25</v>
      </c>
      <c r="E9">
        <v>24</v>
      </c>
      <c r="F9" t="s">
        <v>38</v>
      </c>
      <c r="G9" t="s">
        <v>39</v>
      </c>
      <c r="H9">
        <v>0.5</v>
      </c>
      <c r="I9" t="s">
        <v>25</v>
      </c>
      <c r="J9">
        <v>5</v>
      </c>
      <c r="K9">
        <v>9.9167936999999998E-2</v>
      </c>
      <c r="L9" t="s">
        <v>40</v>
      </c>
      <c r="M9" t="s">
        <v>41</v>
      </c>
      <c r="N9" t="s">
        <v>27</v>
      </c>
      <c r="O9" t="s">
        <v>38</v>
      </c>
      <c r="P9" t="s">
        <v>38</v>
      </c>
      <c r="Q9" t="s">
        <v>37</v>
      </c>
      <c r="R9" t="s">
        <v>25</v>
      </c>
      <c r="S9" t="b">
        <v>1</v>
      </c>
      <c r="T9" t="b">
        <v>0</v>
      </c>
      <c r="U9" t="b">
        <v>0</v>
      </c>
      <c r="V9" t="s">
        <v>38</v>
      </c>
      <c r="W9" t="s">
        <v>42</v>
      </c>
      <c r="X9" t="s">
        <v>38</v>
      </c>
      <c r="Y9" t="s">
        <v>576</v>
      </c>
    </row>
    <row r="10" spans="1:25" hidden="1" x14ac:dyDescent="0.25">
      <c r="A10" t="s">
        <v>43</v>
      </c>
      <c r="B10" t="s">
        <v>25</v>
      </c>
      <c r="C10">
        <v>14</v>
      </c>
      <c r="D10" t="s">
        <v>25</v>
      </c>
      <c r="E10">
        <v>2</v>
      </c>
      <c r="F10" t="s">
        <v>25</v>
      </c>
      <c r="G10" t="s">
        <v>25</v>
      </c>
      <c r="H10">
        <v>0</v>
      </c>
      <c r="I10" t="s">
        <v>25</v>
      </c>
      <c r="J10">
        <v>0</v>
      </c>
      <c r="K10" s="1">
        <v>4.4700000000000002E-5</v>
      </c>
      <c r="M10" t="s">
        <v>26</v>
      </c>
      <c r="N10" t="s">
        <v>27</v>
      </c>
      <c r="O10" t="s">
        <v>25</v>
      </c>
      <c r="P10" t="s">
        <v>25</v>
      </c>
      <c r="Q10" t="s">
        <v>25</v>
      </c>
      <c r="R10" t="s">
        <v>25</v>
      </c>
      <c r="S10" t="b">
        <v>1</v>
      </c>
      <c r="T10" t="b">
        <v>1</v>
      </c>
      <c r="U10" t="b">
        <v>1</v>
      </c>
      <c r="V10" t="s">
        <v>25</v>
      </c>
      <c r="W10" t="s">
        <v>28</v>
      </c>
      <c r="X10" t="s">
        <v>25</v>
      </c>
      <c r="Y10" t="s">
        <v>576</v>
      </c>
    </row>
    <row r="11" spans="1:25" hidden="1" x14ac:dyDescent="0.25">
      <c r="A11" t="s">
        <v>44</v>
      </c>
      <c r="B11" t="s">
        <v>25</v>
      </c>
      <c r="C11">
        <v>13</v>
      </c>
      <c r="D11" t="s">
        <v>25</v>
      </c>
      <c r="E11">
        <v>2</v>
      </c>
      <c r="F11" t="s">
        <v>25</v>
      </c>
      <c r="G11" t="s">
        <v>25</v>
      </c>
      <c r="H11">
        <v>0</v>
      </c>
      <c r="I11" t="s">
        <v>25</v>
      </c>
      <c r="J11">
        <v>0</v>
      </c>
      <c r="K11">
        <v>4.7295540000000004E-3</v>
      </c>
      <c r="M11" t="s">
        <v>26</v>
      </c>
      <c r="N11" t="s">
        <v>27</v>
      </c>
      <c r="O11" t="s">
        <v>25</v>
      </c>
      <c r="P11" t="s">
        <v>25</v>
      </c>
      <c r="Q11" t="s">
        <v>25</v>
      </c>
      <c r="R11" t="s">
        <v>25</v>
      </c>
      <c r="S11" t="b">
        <v>1</v>
      </c>
      <c r="T11" t="b">
        <v>1</v>
      </c>
      <c r="U11" t="b">
        <v>1</v>
      </c>
      <c r="V11" t="s">
        <v>25</v>
      </c>
      <c r="W11" t="s">
        <v>28</v>
      </c>
      <c r="X11" t="s">
        <v>25</v>
      </c>
      <c r="Y11" t="s">
        <v>576</v>
      </c>
    </row>
    <row r="12" spans="1:25" hidden="1" x14ac:dyDescent="0.25">
      <c r="A12" t="s">
        <v>45</v>
      </c>
      <c r="B12" t="s">
        <v>25</v>
      </c>
      <c r="C12">
        <v>1</v>
      </c>
      <c r="D12" t="s">
        <v>25</v>
      </c>
      <c r="E12">
        <v>1</v>
      </c>
      <c r="F12" t="s">
        <v>25</v>
      </c>
      <c r="G12" t="s">
        <v>25</v>
      </c>
      <c r="H12">
        <v>0</v>
      </c>
      <c r="I12" t="s">
        <v>25</v>
      </c>
      <c r="J12">
        <v>0</v>
      </c>
      <c r="K12">
        <v>2.301324E-3</v>
      </c>
      <c r="M12" t="s">
        <v>26</v>
      </c>
      <c r="N12" t="s">
        <v>27</v>
      </c>
      <c r="O12" t="s">
        <v>25</v>
      </c>
      <c r="P12" t="s">
        <v>25</v>
      </c>
      <c r="Q12" t="s">
        <v>25</v>
      </c>
      <c r="R12" t="s">
        <v>25</v>
      </c>
      <c r="S12" t="b">
        <v>1</v>
      </c>
      <c r="T12" t="b">
        <v>1</v>
      </c>
      <c r="U12" t="b">
        <v>1</v>
      </c>
      <c r="V12" t="s">
        <v>25</v>
      </c>
      <c r="W12" t="s">
        <v>28</v>
      </c>
      <c r="X12" t="s">
        <v>25</v>
      </c>
      <c r="Y12" t="s">
        <v>576</v>
      </c>
    </row>
    <row r="13" spans="1:25" hidden="1" x14ac:dyDescent="0.25">
      <c r="A13" t="s">
        <v>46</v>
      </c>
      <c r="B13" t="s">
        <v>25</v>
      </c>
      <c r="C13">
        <v>25</v>
      </c>
      <c r="D13" t="s">
        <v>25</v>
      </c>
      <c r="E13">
        <v>11</v>
      </c>
      <c r="F13" t="s">
        <v>25</v>
      </c>
      <c r="G13" t="s">
        <v>25</v>
      </c>
      <c r="H13">
        <v>0.2</v>
      </c>
      <c r="I13" t="s">
        <v>25</v>
      </c>
      <c r="J13">
        <v>0</v>
      </c>
      <c r="K13">
        <v>0.26400212099999998</v>
      </c>
      <c r="M13" t="s">
        <v>26</v>
      </c>
      <c r="N13" t="s">
        <v>27</v>
      </c>
      <c r="O13" t="s">
        <v>25</v>
      </c>
      <c r="P13" t="s">
        <v>25</v>
      </c>
      <c r="Q13" t="s">
        <v>25</v>
      </c>
      <c r="R13" t="s">
        <v>25</v>
      </c>
      <c r="S13" t="b">
        <v>1</v>
      </c>
      <c r="T13" t="b">
        <v>1</v>
      </c>
      <c r="U13" t="b">
        <v>1</v>
      </c>
      <c r="V13" t="s">
        <v>25</v>
      </c>
      <c r="W13" t="s">
        <v>28</v>
      </c>
      <c r="X13" t="s">
        <v>25</v>
      </c>
      <c r="Y13" t="s">
        <v>576</v>
      </c>
    </row>
    <row r="14" spans="1:25" hidden="1" x14ac:dyDescent="0.25">
      <c r="A14" t="s">
        <v>47</v>
      </c>
      <c r="B14" t="s">
        <v>25</v>
      </c>
      <c r="C14">
        <v>1</v>
      </c>
      <c r="D14" t="s">
        <v>25</v>
      </c>
      <c r="E14">
        <v>0</v>
      </c>
      <c r="F14" t="s">
        <v>25</v>
      </c>
      <c r="G14" t="s">
        <v>25</v>
      </c>
      <c r="H14">
        <v>0</v>
      </c>
      <c r="I14" t="s">
        <v>25</v>
      </c>
      <c r="J14">
        <v>33</v>
      </c>
      <c r="K14">
        <v>5.3289849999999996E-3</v>
      </c>
      <c r="M14" t="s">
        <v>26</v>
      </c>
      <c r="N14" t="s">
        <v>27</v>
      </c>
      <c r="O14" t="s">
        <v>25</v>
      </c>
      <c r="P14" t="s">
        <v>25</v>
      </c>
      <c r="Q14" t="s">
        <v>25</v>
      </c>
      <c r="R14" t="s">
        <v>25</v>
      </c>
      <c r="S14" t="b">
        <v>1</v>
      </c>
      <c r="T14" t="b">
        <v>1</v>
      </c>
      <c r="U14" t="b">
        <v>1</v>
      </c>
      <c r="V14" t="s">
        <v>25</v>
      </c>
      <c r="W14" t="s">
        <v>28</v>
      </c>
      <c r="X14" t="s">
        <v>25</v>
      </c>
      <c r="Y14" t="s">
        <v>576</v>
      </c>
    </row>
    <row r="15" spans="1:25" hidden="1" x14ac:dyDescent="0.25">
      <c r="A15" t="s">
        <v>48</v>
      </c>
      <c r="B15" t="s">
        <v>25</v>
      </c>
      <c r="C15">
        <v>12</v>
      </c>
      <c r="D15" t="s">
        <v>25</v>
      </c>
      <c r="E15">
        <v>2</v>
      </c>
      <c r="F15" t="s">
        <v>25</v>
      </c>
      <c r="G15" t="s">
        <v>25</v>
      </c>
      <c r="H15">
        <v>0</v>
      </c>
      <c r="I15" t="s">
        <v>25</v>
      </c>
      <c r="J15">
        <v>19</v>
      </c>
      <c r="K15">
        <v>3.9551127999999998E-2</v>
      </c>
      <c r="M15" t="s">
        <v>26</v>
      </c>
      <c r="N15" t="s">
        <v>27</v>
      </c>
      <c r="O15" t="s">
        <v>25</v>
      </c>
      <c r="P15" t="s">
        <v>25</v>
      </c>
      <c r="Q15" t="s">
        <v>25</v>
      </c>
      <c r="R15" t="s">
        <v>25</v>
      </c>
      <c r="S15" t="b">
        <v>1</v>
      </c>
      <c r="T15" t="b">
        <v>1</v>
      </c>
      <c r="U15" t="b">
        <v>1</v>
      </c>
      <c r="V15" t="s">
        <v>25</v>
      </c>
      <c r="W15" t="s">
        <v>28</v>
      </c>
      <c r="X15" t="s">
        <v>25</v>
      </c>
      <c r="Y15" t="s">
        <v>576</v>
      </c>
    </row>
    <row r="16" spans="1:25" hidden="1" x14ac:dyDescent="0.25">
      <c r="A16" t="s">
        <v>49</v>
      </c>
      <c r="B16" t="s">
        <v>25</v>
      </c>
      <c r="C16">
        <v>2</v>
      </c>
      <c r="D16" t="s">
        <v>25</v>
      </c>
      <c r="E16">
        <v>1</v>
      </c>
      <c r="F16" t="s">
        <v>25</v>
      </c>
      <c r="G16" t="s">
        <v>25</v>
      </c>
      <c r="H16">
        <v>0</v>
      </c>
      <c r="I16" t="s">
        <v>25</v>
      </c>
      <c r="J16">
        <v>43</v>
      </c>
      <c r="K16">
        <v>8.7597800000000002E-4</v>
      </c>
      <c r="M16" t="s">
        <v>26</v>
      </c>
      <c r="N16" t="s">
        <v>27</v>
      </c>
      <c r="O16" t="s">
        <v>25</v>
      </c>
      <c r="P16" t="s">
        <v>25</v>
      </c>
      <c r="Q16" t="s">
        <v>25</v>
      </c>
      <c r="R16" t="s">
        <v>25</v>
      </c>
      <c r="S16" t="b">
        <v>1</v>
      </c>
      <c r="T16" t="b">
        <v>1</v>
      </c>
      <c r="U16" t="b">
        <v>1</v>
      </c>
      <c r="V16" t="s">
        <v>25</v>
      </c>
      <c r="W16" t="s">
        <v>28</v>
      </c>
      <c r="X16" t="s">
        <v>25</v>
      </c>
      <c r="Y16" t="s">
        <v>576</v>
      </c>
    </row>
    <row r="17" spans="1:25" hidden="1" x14ac:dyDescent="0.25">
      <c r="A17" t="s">
        <v>50</v>
      </c>
      <c r="B17" t="s">
        <v>25</v>
      </c>
      <c r="C17">
        <v>7</v>
      </c>
      <c r="D17" t="s">
        <v>25</v>
      </c>
      <c r="E17">
        <v>2</v>
      </c>
      <c r="F17" t="s">
        <v>25</v>
      </c>
      <c r="G17" t="s">
        <v>25</v>
      </c>
      <c r="H17">
        <v>0</v>
      </c>
      <c r="I17" t="s">
        <v>25</v>
      </c>
      <c r="J17">
        <v>12</v>
      </c>
      <c r="K17">
        <v>5.3859939999999999E-3</v>
      </c>
      <c r="M17" t="s">
        <v>26</v>
      </c>
      <c r="N17" t="s">
        <v>27</v>
      </c>
      <c r="O17" t="s">
        <v>25</v>
      </c>
      <c r="P17" t="s">
        <v>25</v>
      </c>
      <c r="Q17" t="s">
        <v>25</v>
      </c>
      <c r="R17" t="s">
        <v>25</v>
      </c>
      <c r="S17" t="b">
        <v>1</v>
      </c>
      <c r="T17" t="b">
        <v>1</v>
      </c>
      <c r="U17" t="b">
        <v>1</v>
      </c>
      <c r="V17" t="s">
        <v>25</v>
      </c>
      <c r="W17" t="s">
        <v>28</v>
      </c>
      <c r="X17" t="s">
        <v>25</v>
      </c>
      <c r="Y17" t="s">
        <v>576</v>
      </c>
    </row>
    <row r="18" spans="1:25" hidden="1" x14ac:dyDescent="0.25">
      <c r="A18" t="s">
        <v>51</v>
      </c>
      <c r="B18" t="s">
        <v>25</v>
      </c>
      <c r="C18">
        <v>13</v>
      </c>
      <c r="D18" t="s">
        <v>25</v>
      </c>
      <c r="E18">
        <v>2</v>
      </c>
      <c r="F18" t="s">
        <v>25</v>
      </c>
      <c r="G18" t="s">
        <v>25</v>
      </c>
      <c r="H18">
        <v>0</v>
      </c>
      <c r="I18" t="s">
        <v>25</v>
      </c>
      <c r="J18">
        <v>2</v>
      </c>
      <c r="K18">
        <v>6.1045881000000003E-2</v>
      </c>
      <c r="M18" t="s">
        <v>26</v>
      </c>
      <c r="N18" t="s">
        <v>27</v>
      </c>
      <c r="O18" t="s">
        <v>25</v>
      </c>
      <c r="P18" t="s">
        <v>25</v>
      </c>
      <c r="Q18" t="s">
        <v>25</v>
      </c>
      <c r="R18" t="s">
        <v>25</v>
      </c>
      <c r="S18" t="b">
        <v>1</v>
      </c>
      <c r="T18" t="b">
        <v>1</v>
      </c>
      <c r="U18" t="b">
        <v>1</v>
      </c>
      <c r="V18" t="s">
        <v>25</v>
      </c>
      <c r="W18" t="s">
        <v>28</v>
      </c>
      <c r="X18" t="s">
        <v>25</v>
      </c>
      <c r="Y18" t="s">
        <v>576</v>
      </c>
    </row>
    <row r="19" spans="1:25" hidden="1" x14ac:dyDescent="0.25">
      <c r="A19" t="s">
        <v>52</v>
      </c>
      <c r="B19" t="s">
        <v>25</v>
      </c>
      <c r="C19">
        <v>4</v>
      </c>
      <c r="D19" t="s">
        <v>25</v>
      </c>
      <c r="E19">
        <v>2</v>
      </c>
      <c r="F19" t="s">
        <v>25</v>
      </c>
      <c r="G19" t="s">
        <v>25</v>
      </c>
      <c r="H19">
        <v>0</v>
      </c>
      <c r="I19" t="s">
        <v>25</v>
      </c>
      <c r="J19">
        <v>38</v>
      </c>
      <c r="K19">
        <v>7.7170049999999999E-3</v>
      </c>
      <c r="M19" t="s">
        <v>26</v>
      </c>
      <c r="N19" t="s">
        <v>27</v>
      </c>
      <c r="O19" t="s">
        <v>25</v>
      </c>
      <c r="P19" t="s">
        <v>25</v>
      </c>
      <c r="Q19" t="s">
        <v>25</v>
      </c>
      <c r="R19" t="s">
        <v>25</v>
      </c>
      <c r="S19" t="b">
        <v>1</v>
      </c>
      <c r="T19" t="b">
        <v>1</v>
      </c>
      <c r="U19" t="b">
        <v>1</v>
      </c>
      <c r="V19" t="s">
        <v>25</v>
      </c>
      <c r="W19" t="s">
        <v>28</v>
      </c>
      <c r="X19" t="s">
        <v>25</v>
      </c>
      <c r="Y19" t="s">
        <v>576</v>
      </c>
    </row>
    <row r="20" spans="1:25" hidden="1" x14ac:dyDescent="0.25">
      <c r="A20" t="s">
        <v>53</v>
      </c>
      <c r="B20" t="s">
        <v>25</v>
      </c>
      <c r="C20">
        <v>2</v>
      </c>
      <c r="D20" t="s">
        <v>25</v>
      </c>
      <c r="E20">
        <v>1</v>
      </c>
      <c r="F20" t="s">
        <v>25</v>
      </c>
      <c r="G20" t="s">
        <v>25</v>
      </c>
      <c r="H20">
        <v>0</v>
      </c>
      <c r="I20" t="s">
        <v>25</v>
      </c>
      <c r="J20">
        <v>25</v>
      </c>
      <c r="K20">
        <v>1.3254269999999999E-3</v>
      </c>
      <c r="M20" t="s">
        <v>26</v>
      </c>
      <c r="N20" t="s">
        <v>27</v>
      </c>
      <c r="O20" t="s">
        <v>25</v>
      </c>
      <c r="P20" t="s">
        <v>25</v>
      </c>
      <c r="Q20" t="s">
        <v>25</v>
      </c>
      <c r="R20" t="s">
        <v>25</v>
      </c>
      <c r="S20" t="b">
        <v>1</v>
      </c>
      <c r="T20" t="b">
        <v>1</v>
      </c>
      <c r="U20" t="b">
        <v>1</v>
      </c>
      <c r="V20" t="s">
        <v>25</v>
      </c>
      <c r="W20" t="s">
        <v>28</v>
      </c>
      <c r="X20" t="s">
        <v>25</v>
      </c>
      <c r="Y20" t="s">
        <v>576</v>
      </c>
    </row>
    <row r="21" spans="1:25" hidden="1" x14ac:dyDescent="0.25">
      <c r="A21" t="s">
        <v>54</v>
      </c>
      <c r="B21" t="s">
        <v>25</v>
      </c>
      <c r="C21">
        <v>4</v>
      </c>
      <c r="D21" t="s">
        <v>25</v>
      </c>
      <c r="E21">
        <v>2</v>
      </c>
      <c r="F21" t="s">
        <v>25</v>
      </c>
      <c r="G21" t="s">
        <v>25</v>
      </c>
      <c r="H21">
        <v>0</v>
      </c>
      <c r="I21" t="s">
        <v>25</v>
      </c>
      <c r="J21">
        <v>7</v>
      </c>
      <c r="K21">
        <v>6.5093950000000003E-3</v>
      </c>
      <c r="M21" t="s">
        <v>55</v>
      </c>
      <c r="N21" t="s">
        <v>27</v>
      </c>
      <c r="O21" t="s">
        <v>25</v>
      </c>
      <c r="P21" t="s">
        <v>25</v>
      </c>
      <c r="Q21" t="s">
        <v>25</v>
      </c>
      <c r="R21" t="s">
        <v>25</v>
      </c>
      <c r="S21" t="b">
        <v>1</v>
      </c>
      <c r="T21" t="b">
        <v>1</v>
      </c>
      <c r="U21" t="b">
        <v>1</v>
      </c>
      <c r="V21" t="s">
        <v>25</v>
      </c>
      <c r="W21" t="s">
        <v>28</v>
      </c>
      <c r="X21" t="s">
        <v>25</v>
      </c>
      <c r="Y21" t="s">
        <v>576</v>
      </c>
    </row>
    <row r="22" spans="1:25" hidden="1" x14ac:dyDescent="0.25">
      <c r="A22" t="s">
        <v>56</v>
      </c>
      <c r="B22" t="s">
        <v>25</v>
      </c>
      <c r="C22">
        <v>39</v>
      </c>
      <c r="D22" t="s">
        <v>25</v>
      </c>
      <c r="E22">
        <v>9</v>
      </c>
      <c r="F22" t="s">
        <v>25</v>
      </c>
      <c r="G22" t="s">
        <v>25</v>
      </c>
      <c r="H22">
        <v>0.2</v>
      </c>
      <c r="I22" t="s">
        <v>25</v>
      </c>
      <c r="J22">
        <v>0</v>
      </c>
      <c r="K22">
        <v>3.5244688000000003E-2</v>
      </c>
      <c r="M22" t="s">
        <v>26</v>
      </c>
      <c r="N22" t="s">
        <v>27</v>
      </c>
      <c r="O22" t="s">
        <v>25</v>
      </c>
      <c r="P22" t="s">
        <v>25</v>
      </c>
      <c r="Q22" t="s">
        <v>25</v>
      </c>
      <c r="R22" t="s">
        <v>25</v>
      </c>
      <c r="S22" t="b">
        <v>1</v>
      </c>
      <c r="T22" t="b">
        <v>1</v>
      </c>
      <c r="U22" t="b">
        <v>1</v>
      </c>
      <c r="V22" t="s">
        <v>25</v>
      </c>
      <c r="W22" t="s">
        <v>28</v>
      </c>
      <c r="X22" t="s">
        <v>25</v>
      </c>
      <c r="Y22" t="s">
        <v>576</v>
      </c>
    </row>
    <row r="23" spans="1:25" x14ac:dyDescent="0.25">
      <c r="A23" t="s">
        <v>57</v>
      </c>
      <c r="B23" t="s">
        <v>25</v>
      </c>
      <c r="C23">
        <v>37</v>
      </c>
      <c r="D23" t="s">
        <v>25</v>
      </c>
      <c r="E23">
        <v>18</v>
      </c>
      <c r="F23" t="s">
        <v>38</v>
      </c>
      <c r="G23" t="s">
        <v>39</v>
      </c>
      <c r="H23">
        <v>0.4</v>
      </c>
      <c r="I23" t="s">
        <v>25</v>
      </c>
      <c r="J23">
        <v>1</v>
      </c>
      <c r="K23">
        <v>0.29535955699999999</v>
      </c>
      <c r="L23" t="s">
        <v>40</v>
      </c>
      <c r="M23" t="s">
        <v>58</v>
      </c>
      <c r="N23" t="s">
        <v>27</v>
      </c>
      <c r="O23" t="s">
        <v>38</v>
      </c>
      <c r="P23" t="s">
        <v>25</v>
      </c>
      <c r="Q23" t="s">
        <v>25</v>
      </c>
      <c r="R23" t="s">
        <v>25</v>
      </c>
      <c r="S23" t="b">
        <v>0</v>
      </c>
      <c r="T23" t="b">
        <v>0</v>
      </c>
      <c r="U23" t="b">
        <v>0</v>
      </c>
      <c r="V23" t="s">
        <v>25</v>
      </c>
      <c r="W23" t="s">
        <v>59</v>
      </c>
      <c r="X23" t="s">
        <v>25</v>
      </c>
      <c r="Y23" t="s">
        <v>576</v>
      </c>
    </row>
    <row r="24" spans="1:25" x14ac:dyDescent="0.25">
      <c r="A24" t="s">
        <v>60</v>
      </c>
      <c r="B24" t="s">
        <v>25</v>
      </c>
      <c r="C24">
        <v>37</v>
      </c>
      <c r="D24" t="s">
        <v>25</v>
      </c>
      <c r="E24">
        <v>21</v>
      </c>
      <c r="F24" t="s">
        <v>38</v>
      </c>
      <c r="G24" t="s">
        <v>39</v>
      </c>
      <c r="H24">
        <v>0.4</v>
      </c>
      <c r="I24" t="s">
        <v>25</v>
      </c>
      <c r="J24">
        <v>1</v>
      </c>
      <c r="K24">
        <v>9.9827376999999995E-2</v>
      </c>
      <c r="L24" t="s">
        <v>40</v>
      </c>
      <c r="M24" t="s">
        <v>58</v>
      </c>
      <c r="N24" t="s">
        <v>27</v>
      </c>
      <c r="O24" t="s">
        <v>38</v>
      </c>
      <c r="P24" t="s">
        <v>25</v>
      </c>
      <c r="Q24" t="s">
        <v>25</v>
      </c>
      <c r="R24" t="s">
        <v>25</v>
      </c>
      <c r="S24" t="b">
        <v>0</v>
      </c>
      <c r="T24" t="b">
        <v>0</v>
      </c>
      <c r="U24" t="b">
        <v>0</v>
      </c>
      <c r="V24" t="s">
        <v>25</v>
      </c>
      <c r="W24" t="s">
        <v>59</v>
      </c>
      <c r="X24" t="s">
        <v>38</v>
      </c>
      <c r="Y24" t="s">
        <v>576</v>
      </c>
    </row>
    <row r="25" spans="1:25" hidden="1" x14ac:dyDescent="0.25">
      <c r="A25" t="s">
        <v>61</v>
      </c>
      <c r="B25" t="s">
        <v>25</v>
      </c>
      <c r="C25">
        <v>34</v>
      </c>
      <c r="D25" t="s">
        <v>25</v>
      </c>
      <c r="E25">
        <v>10</v>
      </c>
      <c r="F25" t="s">
        <v>25</v>
      </c>
      <c r="G25" t="s">
        <v>25</v>
      </c>
      <c r="H25">
        <v>0.2</v>
      </c>
      <c r="I25" t="s">
        <v>25</v>
      </c>
      <c r="J25">
        <v>0</v>
      </c>
      <c r="K25">
        <v>7.7635093000000002E-2</v>
      </c>
      <c r="M25" t="s">
        <v>26</v>
      </c>
      <c r="N25" t="s">
        <v>27</v>
      </c>
      <c r="O25" t="s">
        <v>25</v>
      </c>
      <c r="P25" t="s">
        <v>25</v>
      </c>
      <c r="Q25" t="s">
        <v>25</v>
      </c>
      <c r="R25" t="s">
        <v>25</v>
      </c>
      <c r="S25" t="b">
        <v>1</v>
      </c>
      <c r="T25" t="b">
        <v>1</v>
      </c>
      <c r="U25" t="b">
        <v>1</v>
      </c>
      <c r="V25" t="s">
        <v>25</v>
      </c>
      <c r="W25" t="s">
        <v>28</v>
      </c>
      <c r="X25" t="s">
        <v>25</v>
      </c>
      <c r="Y25" t="s">
        <v>576</v>
      </c>
    </row>
    <row r="26" spans="1:25" hidden="1" x14ac:dyDescent="0.25">
      <c r="A26" t="s">
        <v>62</v>
      </c>
      <c r="B26" t="s">
        <v>25</v>
      </c>
      <c r="C26">
        <v>12</v>
      </c>
      <c r="D26" t="s">
        <v>25</v>
      </c>
      <c r="E26">
        <v>6</v>
      </c>
      <c r="F26" t="s">
        <v>25</v>
      </c>
      <c r="G26" t="s">
        <v>25</v>
      </c>
      <c r="H26">
        <v>0.1</v>
      </c>
      <c r="I26" t="s">
        <v>25</v>
      </c>
      <c r="J26">
        <v>0</v>
      </c>
      <c r="K26">
        <v>2.4447885999999999E-2</v>
      </c>
      <c r="M26" t="s">
        <v>26</v>
      </c>
      <c r="N26" t="s">
        <v>27</v>
      </c>
      <c r="O26" t="s">
        <v>25</v>
      </c>
      <c r="P26" t="s">
        <v>25</v>
      </c>
      <c r="Q26" t="s">
        <v>25</v>
      </c>
      <c r="R26" t="s">
        <v>25</v>
      </c>
      <c r="S26" t="b">
        <v>1</v>
      </c>
      <c r="T26" t="b">
        <v>1</v>
      </c>
      <c r="U26" t="b">
        <v>1</v>
      </c>
      <c r="V26" t="s">
        <v>25</v>
      </c>
      <c r="W26" t="s">
        <v>28</v>
      </c>
      <c r="X26" t="s">
        <v>25</v>
      </c>
      <c r="Y26" t="s">
        <v>576</v>
      </c>
    </row>
    <row r="27" spans="1:25" hidden="1" x14ac:dyDescent="0.25">
      <c r="A27" t="s">
        <v>63</v>
      </c>
      <c r="B27" t="s">
        <v>25</v>
      </c>
      <c r="C27">
        <v>18</v>
      </c>
      <c r="D27" t="s">
        <v>25</v>
      </c>
      <c r="E27">
        <v>12</v>
      </c>
      <c r="F27" t="s">
        <v>39</v>
      </c>
      <c r="G27" t="s">
        <v>37</v>
      </c>
      <c r="H27">
        <v>0.2</v>
      </c>
      <c r="I27" t="s">
        <v>25</v>
      </c>
      <c r="J27">
        <v>0</v>
      </c>
      <c r="K27">
        <v>0.155642111</v>
      </c>
      <c r="L27" t="s">
        <v>64</v>
      </c>
      <c r="M27" t="s">
        <v>65</v>
      </c>
      <c r="N27" t="s">
        <v>27</v>
      </c>
      <c r="O27" t="s">
        <v>39</v>
      </c>
      <c r="P27" t="s">
        <v>25</v>
      </c>
      <c r="Q27" t="s">
        <v>25</v>
      </c>
      <c r="R27" t="s">
        <v>25</v>
      </c>
      <c r="S27" t="b">
        <v>0</v>
      </c>
      <c r="T27" t="b">
        <v>0</v>
      </c>
      <c r="U27" t="b">
        <v>0</v>
      </c>
      <c r="V27" t="s">
        <v>39</v>
      </c>
      <c r="W27" t="s">
        <v>28</v>
      </c>
      <c r="X27" t="s">
        <v>39</v>
      </c>
      <c r="Y27" t="s">
        <v>576</v>
      </c>
    </row>
    <row r="28" spans="1:25" hidden="1" x14ac:dyDescent="0.25">
      <c r="A28" t="s">
        <v>66</v>
      </c>
      <c r="B28" t="s">
        <v>25</v>
      </c>
      <c r="C28">
        <v>32</v>
      </c>
      <c r="D28" t="s">
        <v>25</v>
      </c>
      <c r="E28">
        <v>9</v>
      </c>
      <c r="F28" t="s">
        <v>25</v>
      </c>
      <c r="G28" t="s">
        <v>25</v>
      </c>
      <c r="H28">
        <v>0.2</v>
      </c>
      <c r="I28" t="s">
        <v>25</v>
      </c>
      <c r="J28">
        <v>1</v>
      </c>
      <c r="K28">
        <v>8.0276871E-2</v>
      </c>
      <c r="M28" t="s">
        <v>26</v>
      </c>
      <c r="N28" t="s">
        <v>27</v>
      </c>
      <c r="O28" t="s">
        <v>25</v>
      </c>
      <c r="P28" t="s">
        <v>25</v>
      </c>
      <c r="Q28" t="s">
        <v>25</v>
      </c>
      <c r="R28" t="s">
        <v>25</v>
      </c>
      <c r="S28" t="b">
        <v>1</v>
      </c>
      <c r="T28" t="b">
        <v>1</v>
      </c>
      <c r="U28" t="b">
        <v>1</v>
      </c>
      <c r="V28" t="s">
        <v>25</v>
      </c>
      <c r="W28" t="s">
        <v>28</v>
      </c>
      <c r="X28" t="s">
        <v>25</v>
      </c>
      <c r="Y28" t="s">
        <v>576</v>
      </c>
    </row>
    <row r="29" spans="1:25" hidden="1" x14ac:dyDescent="0.25">
      <c r="A29" t="s">
        <v>67</v>
      </c>
      <c r="B29" t="s">
        <v>25</v>
      </c>
      <c r="C29">
        <v>14</v>
      </c>
      <c r="D29" t="s">
        <v>25</v>
      </c>
      <c r="E29">
        <v>8</v>
      </c>
      <c r="F29" t="s">
        <v>25</v>
      </c>
      <c r="G29" t="s">
        <v>25</v>
      </c>
      <c r="H29">
        <v>0.2</v>
      </c>
      <c r="I29" t="s">
        <v>25</v>
      </c>
      <c r="J29">
        <v>0</v>
      </c>
      <c r="K29">
        <v>2.7001530999999999E-2</v>
      </c>
      <c r="M29" t="s">
        <v>26</v>
      </c>
      <c r="N29" t="s">
        <v>27</v>
      </c>
      <c r="O29" t="s">
        <v>25</v>
      </c>
      <c r="P29" t="s">
        <v>25</v>
      </c>
      <c r="Q29" t="s">
        <v>25</v>
      </c>
      <c r="R29" t="s">
        <v>25</v>
      </c>
      <c r="S29" t="b">
        <v>1</v>
      </c>
      <c r="T29" t="b">
        <v>1</v>
      </c>
      <c r="U29" t="b">
        <v>1</v>
      </c>
      <c r="V29" t="s">
        <v>25</v>
      </c>
      <c r="W29" t="s">
        <v>28</v>
      </c>
      <c r="X29" t="s">
        <v>25</v>
      </c>
      <c r="Y29" t="s">
        <v>576</v>
      </c>
    </row>
    <row r="30" spans="1:25" hidden="1" x14ac:dyDescent="0.25">
      <c r="A30" t="s">
        <v>68</v>
      </c>
      <c r="B30" t="s">
        <v>25</v>
      </c>
      <c r="C30">
        <v>6</v>
      </c>
      <c r="D30" t="s">
        <v>25</v>
      </c>
      <c r="E30">
        <v>3</v>
      </c>
      <c r="F30" t="s">
        <v>25</v>
      </c>
      <c r="G30" t="s">
        <v>25</v>
      </c>
      <c r="H30">
        <v>0.1</v>
      </c>
      <c r="I30" t="s">
        <v>25</v>
      </c>
      <c r="J30">
        <v>9</v>
      </c>
      <c r="K30">
        <v>3.9659969999999998E-3</v>
      </c>
      <c r="M30" t="s">
        <v>55</v>
      </c>
      <c r="N30" t="s">
        <v>27</v>
      </c>
      <c r="O30" t="s">
        <v>25</v>
      </c>
      <c r="P30" t="s">
        <v>25</v>
      </c>
      <c r="Q30" t="s">
        <v>25</v>
      </c>
      <c r="R30" t="s">
        <v>25</v>
      </c>
      <c r="S30" t="b">
        <v>1</v>
      </c>
      <c r="T30" t="b">
        <v>1</v>
      </c>
      <c r="U30" t="b">
        <v>1</v>
      </c>
      <c r="V30" t="s">
        <v>25</v>
      </c>
      <c r="W30" t="s">
        <v>28</v>
      </c>
      <c r="X30" t="s">
        <v>25</v>
      </c>
      <c r="Y30" t="s">
        <v>576</v>
      </c>
    </row>
    <row r="31" spans="1:25" hidden="1" x14ac:dyDescent="0.25">
      <c r="A31" t="s">
        <v>69</v>
      </c>
      <c r="B31" t="s">
        <v>39</v>
      </c>
      <c r="C31">
        <v>79</v>
      </c>
      <c r="D31" t="s">
        <v>37</v>
      </c>
      <c r="E31">
        <v>45</v>
      </c>
      <c r="F31" t="s">
        <v>38</v>
      </c>
      <c r="G31" t="s">
        <v>39</v>
      </c>
      <c r="H31">
        <v>0.9</v>
      </c>
      <c r="I31" t="s">
        <v>25</v>
      </c>
      <c r="J31">
        <v>3</v>
      </c>
      <c r="K31">
        <v>3.9560383999999997E-2</v>
      </c>
      <c r="L31" t="s">
        <v>40</v>
      </c>
      <c r="M31" t="s">
        <v>70</v>
      </c>
      <c r="N31" t="s">
        <v>27</v>
      </c>
      <c r="O31" t="s">
        <v>38</v>
      </c>
      <c r="P31" t="s">
        <v>38</v>
      </c>
      <c r="Q31" t="s">
        <v>37</v>
      </c>
      <c r="R31" t="s">
        <v>37</v>
      </c>
      <c r="S31" t="b">
        <v>1</v>
      </c>
      <c r="T31" t="b">
        <v>0</v>
      </c>
      <c r="U31" t="b">
        <v>0</v>
      </c>
      <c r="V31" t="s">
        <v>38</v>
      </c>
      <c r="W31" t="s">
        <v>42</v>
      </c>
      <c r="X31" t="s">
        <v>38</v>
      </c>
      <c r="Y31" t="s">
        <v>576</v>
      </c>
    </row>
    <row r="32" spans="1:25" hidden="1" x14ac:dyDescent="0.25">
      <c r="A32" t="s">
        <v>71</v>
      </c>
      <c r="B32" t="s">
        <v>25</v>
      </c>
      <c r="C32">
        <v>38</v>
      </c>
      <c r="D32" t="s">
        <v>25</v>
      </c>
      <c r="E32">
        <v>7</v>
      </c>
      <c r="F32" t="s">
        <v>25</v>
      </c>
      <c r="G32" t="s">
        <v>25</v>
      </c>
      <c r="H32">
        <v>0.1</v>
      </c>
      <c r="I32" t="s">
        <v>25</v>
      </c>
      <c r="J32">
        <v>0</v>
      </c>
      <c r="K32">
        <v>2.3112031000000002E-2</v>
      </c>
      <c r="M32" t="s">
        <v>26</v>
      </c>
      <c r="N32" t="s">
        <v>27</v>
      </c>
      <c r="O32" t="s">
        <v>25</v>
      </c>
      <c r="P32" t="s">
        <v>25</v>
      </c>
      <c r="Q32" t="s">
        <v>25</v>
      </c>
      <c r="R32" t="s">
        <v>25</v>
      </c>
      <c r="S32" t="b">
        <v>1</v>
      </c>
      <c r="T32" t="b">
        <v>1</v>
      </c>
      <c r="U32" t="b">
        <v>1</v>
      </c>
      <c r="V32" t="s">
        <v>25</v>
      </c>
      <c r="W32" t="s">
        <v>28</v>
      </c>
      <c r="X32" t="s">
        <v>25</v>
      </c>
      <c r="Y32" t="s">
        <v>576</v>
      </c>
    </row>
    <row r="33" spans="1:25" hidden="1" x14ac:dyDescent="0.25">
      <c r="A33" t="s">
        <v>72</v>
      </c>
      <c r="B33" t="s">
        <v>25</v>
      </c>
      <c r="C33">
        <v>3</v>
      </c>
      <c r="D33" t="s">
        <v>25</v>
      </c>
      <c r="E33">
        <v>1</v>
      </c>
      <c r="F33" t="s">
        <v>25</v>
      </c>
      <c r="G33" t="s">
        <v>25</v>
      </c>
      <c r="H33">
        <v>0</v>
      </c>
      <c r="I33" t="s">
        <v>25</v>
      </c>
      <c r="J33">
        <v>0</v>
      </c>
      <c r="K33">
        <v>3.00687E-4</v>
      </c>
      <c r="M33" t="s">
        <v>73</v>
      </c>
      <c r="N33" t="s">
        <v>27</v>
      </c>
      <c r="O33" t="s">
        <v>25</v>
      </c>
      <c r="P33" t="s">
        <v>25</v>
      </c>
      <c r="Q33" t="s">
        <v>25</v>
      </c>
      <c r="R33" t="s">
        <v>25</v>
      </c>
      <c r="S33" t="b">
        <v>1</v>
      </c>
      <c r="T33" t="b">
        <v>1</v>
      </c>
      <c r="U33" t="b">
        <v>1</v>
      </c>
      <c r="V33" t="s">
        <v>25</v>
      </c>
      <c r="W33" t="s">
        <v>28</v>
      </c>
      <c r="X33" t="s">
        <v>25</v>
      </c>
      <c r="Y33" t="s">
        <v>576</v>
      </c>
    </row>
    <row r="34" spans="1:25" hidden="1" x14ac:dyDescent="0.25">
      <c r="A34" t="s">
        <v>74</v>
      </c>
      <c r="B34" t="s">
        <v>25</v>
      </c>
      <c r="C34">
        <v>3</v>
      </c>
      <c r="D34" t="s">
        <v>25</v>
      </c>
      <c r="E34">
        <v>1</v>
      </c>
      <c r="F34" t="s">
        <v>25</v>
      </c>
      <c r="G34" t="s">
        <v>25</v>
      </c>
      <c r="H34">
        <v>0</v>
      </c>
      <c r="I34" t="s">
        <v>25</v>
      </c>
      <c r="J34">
        <v>2</v>
      </c>
      <c r="K34">
        <v>2.323299E-3</v>
      </c>
      <c r="M34" t="s">
        <v>26</v>
      </c>
      <c r="N34" t="s">
        <v>27</v>
      </c>
      <c r="O34" t="s">
        <v>25</v>
      </c>
      <c r="P34" t="s">
        <v>25</v>
      </c>
      <c r="Q34" t="s">
        <v>25</v>
      </c>
      <c r="R34" t="s">
        <v>25</v>
      </c>
      <c r="S34" t="b">
        <v>1</v>
      </c>
      <c r="T34" t="b">
        <v>1</v>
      </c>
      <c r="U34" t="b">
        <v>1</v>
      </c>
      <c r="V34" t="s">
        <v>25</v>
      </c>
      <c r="W34" t="s">
        <v>28</v>
      </c>
      <c r="X34" t="s">
        <v>25</v>
      </c>
      <c r="Y34" t="s">
        <v>576</v>
      </c>
    </row>
    <row r="35" spans="1:25" hidden="1" x14ac:dyDescent="0.25">
      <c r="A35" t="s">
        <v>75</v>
      </c>
      <c r="B35" t="s">
        <v>37</v>
      </c>
      <c r="C35">
        <v>63</v>
      </c>
      <c r="D35" t="s">
        <v>25</v>
      </c>
      <c r="E35">
        <v>8</v>
      </c>
      <c r="F35" t="s">
        <v>38</v>
      </c>
      <c r="G35" t="s">
        <v>39</v>
      </c>
      <c r="H35">
        <v>0.2</v>
      </c>
      <c r="I35" t="s">
        <v>25</v>
      </c>
      <c r="J35">
        <v>4</v>
      </c>
      <c r="K35">
        <v>0.45056110599999999</v>
      </c>
      <c r="L35" t="s">
        <v>76</v>
      </c>
      <c r="M35" t="s">
        <v>77</v>
      </c>
      <c r="N35" t="s">
        <v>27</v>
      </c>
      <c r="O35" t="s">
        <v>38</v>
      </c>
      <c r="P35" t="s">
        <v>25</v>
      </c>
      <c r="Q35" t="s">
        <v>25</v>
      </c>
      <c r="R35" t="s">
        <v>25</v>
      </c>
      <c r="S35" t="b">
        <v>0</v>
      </c>
      <c r="T35" t="b">
        <v>0</v>
      </c>
      <c r="U35" t="b">
        <v>0</v>
      </c>
      <c r="V35" t="s">
        <v>38</v>
      </c>
      <c r="W35" t="s">
        <v>28</v>
      </c>
      <c r="X35" t="s">
        <v>25</v>
      </c>
      <c r="Y35" t="s">
        <v>576</v>
      </c>
    </row>
    <row r="36" spans="1:25" hidden="1" x14ac:dyDescent="0.25">
      <c r="A36" t="s">
        <v>78</v>
      </c>
      <c r="B36" t="s">
        <v>25</v>
      </c>
      <c r="C36">
        <v>2</v>
      </c>
      <c r="D36" t="s">
        <v>25</v>
      </c>
      <c r="E36">
        <v>1</v>
      </c>
      <c r="F36" t="s">
        <v>25</v>
      </c>
      <c r="G36" t="s">
        <v>25</v>
      </c>
      <c r="H36">
        <v>0</v>
      </c>
      <c r="I36" t="s">
        <v>37</v>
      </c>
      <c r="J36">
        <v>71</v>
      </c>
      <c r="K36">
        <v>2.2448889999999999E-3</v>
      </c>
      <c r="L36" t="s">
        <v>79</v>
      </c>
      <c r="M36" t="s">
        <v>26</v>
      </c>
      <c r="N36" t="s">
        <v>27</v>
      </c>
      <c r="O36" t="s">
        <v>37</v>
      </c>
      <c r="P36" t="s">
        <v>25</v>
      </c>
      <c r="Q36" t="s">
        <v>25</v>
      </c>
      <c r="R36" t="s">
        <v>25</v>
      </c>
      <c r="S36" t="b">
        <v>0</v>
      </c>
      <c r="T36" t="b">
        <v>0</v>
      </c>
      <c r="U36" t="b">
        <v>0</v>
      </c>
      <c r="V36" t="s">
        <v>37</v>
      </c>
      <c r="W36" t="s">
        <v>28</v>
      </c>
      <c r="X36" t="s">
        <v>37</v>
      </c>
      <c r="Y36" t="s">
        <v>576</v>
      </c>
    </row>
    <row r="37" spans="1:25" hidden="1" x14ac:dyDescent="0.25">
      <c r="A37" t="s">
        <v>80</v>
      </c>
      <c r="B37" t="s">
        <v>25</v>
      </c>
      <c r="C37">
        <v>11</v>
      </c>
      <c r="D37" t="s">
        <v>25</v>
      </c>
      <c r="E37">
        <v>3</v>
      </c>
      <c r="F37" t="s">
        <v>25</v>
      </c>
      <c r="G37" t="s">
        <v>25</v>
      </c>
      <c r="H37">
        <v>0.1</v>
      </c>
      <c r="I37" t="s">
        <v>25</v>
      </c>
      <c r="J37">
        <v>5</v>
      </c>
      <c r="K37">
        <v>5.1132773999999999E-2</v>
      </c>
      <c r="M37" t="s">
        <v>26</v>
      </c>
      <c r="N37" t="s">
        <v>27</v>
      </c>
      <c r="O37" t="s">
        <v>25</v>
      </c>
      <c r="P37" t="s">
        <v>25</v>
      </c>
      <c r="Q37" t="s">
        <v>25</v>
      </c>
      <c r="R37" t="s">
        <v>25</v>
      </c>
      <c r="S37" t="b">
        <v>1</v>
      </c>
      <c r="T37" t="b">
        <v>1</v>
      </c>
      <c r="U37" t="b">
        <v>1</v>
      </c>
      <c r="V37" t="s">
        <v>25</v>
      </c>
      <c r="W37" t="s">
        <v>28</v>
      </c>
      <c r="X37" t="s">
        <v>25</v>
      </c>
      <c r="Y37" t="s">
        <v>576</v>
      </c>
    </row>
    <row r="38" spans="1:25" hidden="1" x14ac:dyDescent="0.25">
      <c r="A38" t="s">
        <v>81</v>
      </c>
      <c r="B38" t="s">
        <v>25</v>
      </c>
      <c r="C38">
        <v>14</v>
      </c>
      <c r="D38" t="s">
        <v>25</v>
      </c>
      <c r="E38">
        <v>8</v>
      </c>
      <c r="F38" t="s">
        <v>25</v>
      </c>
      <c r="G38" t="s">
        <v>25</v>
      </c>
      <c r="H38">
        <v>0.2</v>
      </c>
      <c r="I38" t="s">
        <v>25</v>
      </c>
      <c r="J38">
        <v>20</v>
      </c>
      <c r="K38">
        <v>6.9590728000000004E-2</v>
      </c>
      <c r="M38" t="s">
        <v>26</v>
      </c>
      <c r="N38" t="s">
        <v>27</v>
      </c>
      <c r="O38" t="s">
        <v>25</v>
      </c>
      <c r="P38" t="s">
        <v>25</v>
      </c>
      <c r="Q38" t="s">
        <v>25</v>
      </c>
      <c r="R38" t="s">
        <v>25</v>
      </c>
      <c r="S38" t="b">
        <v>1</v>
      </c>
      <c r="T38" t="b">
        <v>1</v>
      </c>
      <c r="U38" t="b">
        <v>1</v>
      </c>
      <c r="V38" t="s">
        <v>25</v>
      </c>
      <c r="W38" t="s">
        <v>28</v>
      </c>
      <c r="X38" t="s">
        <v>25</v>
      </c>
      <c r="Y38" t="s">
        <v>576</v>
      </c>
    </row>
    <row r="39" spans="1:25" hidden="1" x14ac:dyDescent="0.25">
      <c r="A39" t="s">
        <v>82</v>
      </c>
      <c r="B39" t="s">
        <v>25</v>
      </c>
      <c r="C39">
        <v>31</v>
      </c>
      <c r="D39" t="s">
        <v>25</v>
      </c>
      <c r="E39">
        <v>8</v>
      </c>
      <c r="F39" t="s">
        <v>25</v>
      </c>
      <c r="G39" t="s">
        <v>25</v>
      </c>
      <c r="H39">
        <v>0.2</v>
      </c>
      <c r="I39" t="s">
        <v>25</v>
      </c>
      <c r="J39">
        <v>0</v>
      </c>
      <c r="K39">
        <v>6.0644939000000002E-2</v>
      </c>
      <c r="M39" t="s">
        <v>26</v>
      </c>
      <c r="N39" t="s">
        <v>27</v>
      </c>
      <c r="O39" t="s">
        <v>25</v>
      </c>
      <c r="P39" t="s">
        <v>25</v>
      </c>
      <c r="Q39" t="s">
        <v>25</v>
      </c>
      <c r="R39" t="s">
        <v>25</v>
      </c>
      <c r="S39" t="b">
        <v>1</v>
      </c>
      <c r="T39" t="b">
        <v>1</v>
      </c>
      <c r="U39" t="b">
        <v>1</v>
      </c>
      <c r="V39" t="s">
        <v>25</v>
      </c>
      <c r="W39" t="s">
        <v>28</v>
      </c>
      <c r="X39" t="s">
        <v>25</v>
      </c>
      <c r="Y39" t="s">
        <v>576</v>
      </c>
    </row>
    <row r="40" spans="1:25" hidden="1" x14ac:dyDescent="0.25">
      <c r="A40" t="s">
        <v>83</v>
      </c>
      <c r="B40" t="s">
        <v>25</v>
      </c>
      <c r="C40">
        <v>39</v>
      </c>
      <c r="D40" t="s">
        <v>25</v>
      </c>
      <c r="E40">
        <v>24</v>
      </c>
      <c r="F40" t="s">
        <v>38</v>
      </c>
      <c r="G40" t="s">
        <v>39</v>
      </c>
      <c r="H40">
        <v>0.5</v>
      </c>
      <c r="I40" t="s">
        <v>25</v>
      </c>
      <c r="J40">
        <v>0</v>
      </c>
      <c r="K40">
        <v>0.16621549799999999</v>
      </c>
      <c r="L40" t="s">
        <v>40</v>
      </c>
      <c r="M40" t="s">
        <v>41</v>
      </c>
      <c r="N40" t="s">
        <v>27</v>
      </c>
      <c r="O40" t="s">
        <v>38</v>
      </c>
      <c r="P40" t="s">
        <v>38</v>
      </c>
      <c r="Q40" t="s">
        <v>25</v>
      </c>
      <c r="R40" t="s">
        <v>25</v>
      </c>
      <c r="S40" t="b">
        <v>1</v>
      </c>
      <c r="T40" t="b">
        <v>0</v>
      </c>
      <c r="U40" t="b">
        <v>0</v>
      </c>
      <c r="V40" t="s">
        <v>38</v>
      </c>
      <c r="W40" t="s">
        <v>42</v>
      </c>
      <c r="X40" t="s">
        <v>38</v>
      </c>
      <c r="Y40" t="s">
        <v>576</v>
      </c>
    </row>
    <row r="41" spans="1:25" hidden="1" x14ac:dyDescent="0.25">
      <c r="A41" t="s">
        <v>84</v>
      </c>
      <c r="B41" t="s">
        <v>25</v>
      </c>
      <c r="C41">
        <v>2</v>
      </c>
      <c r="D41" t="s">
        <v>25</v>
      </c>
      <c r="E41">
        <v>1</v>
      </c>
      <c r="F41" t="s">
        <v>25</v>
      </c>
      <c r="G41" t="s">
        <v>25</v>
      </c>
      <c r="H41">
        <v>0</v>
      </c>
      <c r="I41" t="s">
        <v>25</v>
      </c>
      <c r="J41">
        <v>0</v>
      </c>
      <c r="K41">
        <v>8.6628822999999994E-2</v>
      </c>
      <c r="M41" t="s">
        <v>26</v>
      </c>
      <c r="N41" t="s">
        <v>27</v>
      </c>
      <c r="O41" t="s">
        <v>25</v>
      </c>
      <c r="P41" t="s">
        <v>25</v>
      </c>
      <c r="Q41" t="s">
        <v>25</v>
      </c>
      <c r="R41" t="s">
        <v>25</v>
      </c>
      <c r="S41" t="b">
        <v>1</v>
      </c>
      <c r="T41" t="b">
        <v>1</v>
      </c>
      <c r="U41" t="b">
        <v>1</v>
      </c>
      <c r="V41" t="s">
        <v>25</v>
      </c>
      <c r="W41" t="s">
        <v>28</v>
      </c>
      <c r="X41" t="s">
        <v>25</v>
      </c>
      <c r="Y41" t="s">
        <v>576</v>
      </c>
    </row>
    <row r="42" spans="1:25" hidden="1" x14ac:dyDescent="0.25">
      <c r="A42" t="s">
        <v>85</v>
      </c>
      <c r="B42" t="s">
        <v>25</v>
      </c>
      <c r="C42">
        <v>3</v>
      </c>
      <c r="D42" t="s">
        <v>25</v>
      </c>
      <c r="E42">
        <v>2</v>
      </c>
      <c r="F42" t="s">
        <v>25</v>
      </c>
      <c r="G42" t="s">
        <v>25</v>
      </c>
      <c r="H42">
        <v>0</v>
      </c>
      <c r="I42" t="s">
        <v>25</v>
      </c>
      <c r="J42">
        <v>13</v>
      </c>
      <c r="K42">
        <v>8.2686399999999996E-4</v>
      </c>
      <c r="M42" t="s">
        <v>55</v>
      </c>
      <c r="N42" t="s">
        <v>27</v>
      </c>
      <c r="O42" t="s">
        <v>25</v>
      </c>
      <c r="P42" t="s">
        <v>25</v>
      </c>
      <c r="Q42" t="s">
        <v>25</v>
      </c>
      <c r="R42" t="s">
        <v>25</v>
      </c>
      <c r="S42" t="b">
        <v>1</v>
      </c>
      <c r="T42" t="b">
        <v>1</v>
      </c>
      <c r="U42" t="b">
        <v>1</v>
      </c>
      <c r="V42" t="s">
        <v>25</v>
      </c>
      <c r="W42" t="s">
        <v>28</v>
      </c>
      <c r="X42" t="s">
        <v>25</v>
      </c>
      <c r="Y42" t="s">
        <v>576</v>
      </c>
    </row>
    <row r="43" spans="1:25" hidden="1" x14ac:dyDescent="0.25">
      <c r="A43" t="s">
        <v>86</v>
      </c>
      <c r="B43" t="s">
        <v>25</v>
      </c>
      <c r="C43">
        <v>34</v>
      </c>
      <c r="D43" t="s">
        <v>25</v>
      </c>
      <c r="E43">
        <v>10</v>
      </c>
      <c r="F43" t="s">
        <v>25</v>
      </c>
      <c r="G43" t="s">
        <v>25</v>
      </c>
      <c r="H43">
        <v>0.2</v>
      </c>
      <c r="I43" t="s">
        <v>25</v>
      </c>
      <c r="J43">
        <v>0</v>
      </c>
      <c r="K43">
        <v>8.7356303999999996E-2</v>
      </c>
      <c r="M43" t="s">
        <v>26</v>
      </c>
      <c r="N43" t="s">
        <v>27</v>
      </c>
      <c r="O43" t="s">
        <v>25</v>
      </c>
      <c r="P43" t="s">
        <v>25</v>
      </c>
      <c r="Q43" t="s">
        <v>25</v>
      </c>
      <c r="R43" t="s">
        <v>25</v>
      </c>
      <c r="S43" t="b">
        <v>1</v>
      </c>
      <c r="T43" t="b">
        <v>1</v>
      </c>
      <c r="U43" t="b">
        <v>1</v>
      </c>
      <c r="V43" t="s">
        <v>25</v>
      </c>
      <c r="W43" t="s">
        <v>28</v>
      </c>
      <c r="X43" t="s">
        <v>25</v>
      </c>
      <c r="Y43" t="s">
        <v>576</v>
      </c>
    </row>
    <row r="44" spans="1:25" hidden="1" x14ac:dyDescent="0.25">
      <c r="A44" t="s">
        <v>87</v>
      </c>
      <c r="B44" t="s">
        <v>25</v>
      </c>
      <c r="C44">
        <v>23</v>
      </c>
      <c r="D44" t="s">
        <v>25</v>
      </c>
      <c r="E44">
        <v>9</v>
      </c>
      <c r="F44" t="s">
        <v>39</v>
      </c>
      <c r="G44" t="s">
        <v>39</v>
      </c>
      <c r="H44">
        <v>0.2</v>
      </c>
      <c r="I44" t="s">
        <v>25</v>
      </c>
      <c r="J44">
        <v>2</v>
      </c>
      <c r="K44">
        <v>0.19551206700000001</v>
      </c>
      <c r="L44" t="s">
        <v>88</v>
      </c>
      <c r="M44" t="s">
        <v>89</v>
      </c>
      <c r="N44" t="s">
        <v>27</v>
      </c>
      <c r="O44" t="s">
        <v>39</v>
      </c>
      <c r="P44" t="s">
        <v>25</v>
      </c>
      <c r="Q44" t="s">
        <v>25</v>
      </c>
      <c r="R44" t="s">
        <v>25</v>
      </c>
      <c r="S44" t="b">
        <v>0</v>
      </c>
      <c r="T44" t="b">
        <v>0</v>
      </c>
      <c r="U44" t="b">
        <v>0</v>
      </c>
      <c r="V44" t="s">
        <v>39</v>
      </c>
      <c r="W44" t="s">
        <v>28</v>
      </c>
      <c r="X44" t="s">
        <v>25</v>
      </c>
      <c r="Y44" t="s">
        <v>576</v>
      </c>
    </row>
    <row r="45" spans="1:25" hidden="1" x14ac:dyDescent="0.25">
      <c r="A45" t="s">
        <v>90</v>
      </c>
      <c r="B45" t="s">
        <v>25</v>
      </c>
      <c r="C45">
        <v>1</v>
      </c>
      <c r="D45" t="s">
        <v>25</v>
      </c>
      <c r="E45">
        <v>1</v>
      </c>
      <c r="F45" t="s">
        <v>25</v>
      </c>
      <c r="G45" t="s">
        <v>25</v>
      </c>
      <c r="H45">
        <v>0</v>
      </c>
      <c r="I45" t="s">
        <v>25</v>
      </c>
      <c r="J45">
        <v>0</v>
      </c>
      <c r="K45">
        <v>3.3025799999999999E-4</v>
      </c>
      <c r="M45" t="s">
        <v>26</v>
      </c>
      <c r="N45" t="s">
        <v>27</v>
      </c>
      <c r="O45" t="s">
        <v>25</v>
      </c>
      <c r="P45" t="s">
        <v>25</v>
      </c>
      <c r="Q45" t="s">
        <v>25</v>
      </c>
      <c r="R45" t="s">
        <v>25</v>
      </c>
      <c r="S45" t="b">
        <v>1</v>
      </c>
      <c r="T45" t="b">
        <v>1</v>
      </c>
      <c r="U45" t="b">
        <v>1</v>
      </c>
      <c r="V45" t="s">
        <v>25</v>
      </c>
      <c r="W45" t="s">
        <v>28</v>
      </c>
      <c r="X45" t="s">
        <v>25</v>
      </c>
      <c r="Y45" t="s">
        <v>576</v>
      </c>
    </row>
    <row r="46" spans="1:25" hidden="1" x14ac:dyDescent="0.25">
      <c r="A46" t="s">
        <v>91</v>
      </c>
      <c r="B46" t="s">
        <v>25</v>
      </c>
      <c r="C46">
        <v>1</v>
      </c>
      <c r="D46" t="s">
        <v>25</v>
      </c>
      <c r="E46">
        <v>1</v>
      </c>
      <c r="F46" t="s">
        <v>25</v>
      </c>
      <c r="G46" t="s">
        <v>25</v>
      </c>
      <c r="H46">
        <v>0</v>
      </c>
      <c r="I46" t="s">
        <v>25</v>
      </c>
      <c r="J46">
        <v>0</v>
      </c>
      <c r="K46">
        <v>2.9142015E-2</v>
      </c>
      <c r="M46" t="s">
        <v>92</v>
      </c>
      <c r="N46" t="s">
        <v>27</v>
      </c>
      <c r="O46" t="s">
        <v>25</v>
      </c>
      <c r="P46" t="s">
        <v>25</v>
      </c>
      <c r="Q46" t="s">
        <v>25</v>
      </c>
      <c r="R46" t="s">
        <v>25</v>
      </c>
      <c r="S46" t="b">
        <v>1</v>
      </c>
      <c r="T46" t="b">
        <v>1</v>
      </c>
      <c r="U46" t="b">
        <v>1</v>
      </c>
      <c r="V46" t="s">
        <v>25</v>
      </c>
      <c r="W46" t="s">
        <v>28</v>
      </c>
      <c r="X46" t="s">
        <v>25</v>
      </c>
      <c r="Y46" t="s">
        <v>577</v>
      </c>
    </row>
    <row r="47" spans="1:25" hidden="1" x14ac:dyDescent="0.25">
      <c r="A47" t="s">
        <v>93</v>
      </c>
      <c r="B47" t="s">
        <v>37</v>
      </c>
      <c r="C47">
        <v>62</v>
      </c>
      <c r="D47" t="s">
        <v>37</v>
      </c>
      <c r="E47">
        <v>41</v>
      </c>
      <c r="F47" t="s">
        <v>39</v>
      </c>
      <c r="G47" t="s">
        <v>37</v>
      </c>
      <c r="H47">
        <v>0.8</v>
      </c>
      <c r="I47" t="s">
        <v>25</v>
      </c>
      <c r="J47">
        <v>0</v>
      </c>
      <c r="K47">
        <v>0.31827180999999999</v>
      </c>
      <c r="L47" t="s">
        <v>94</v>
      </c>
      <c r="M47" t="s">
        <v>95</v>
      </c>
      <c r="N47" t="s">
        <v>27</v>
      </c>
      <c r="O47" t="s">
        <v>39</v>
      </c>
      <c r="P47" t="s">
        <v>37</v>
      </c>
      <c r="Q47" t="s">
        <v>37</v>
      </c>
      <c r="R47" t="s">
        <v>37</v>
      </c>
      <c r="S47" t="b">
        <v>0</v>
      </c>
      <c r="T47" t="b">
        <v>0</v>
      </c>
      <c r="U47" t="b">
        <v>0</v>
      </c>
      <c r="V47" t="s">
        <v>39</v>
      </c>
      <c r="W47" t="s">
        <v>28</v>
      </c>
      <c r="X47" t="s">
        <v>39</v>
      </c>
      <c r="Y47" t="s">
        <v>577</v>
      </c>
    </row>
    <row r="48" spans="1:25" hidden="1" x14ac:dyDescent="0.25">
      <c r="A48" t="s">
        <v>96</v>
      </c>
      <c r="B48" t="s">
        <v>25</v>
      </c>
      <c r="C48">
        <v>39</v>
      </c>
      <c r="D48" t="s">
        <v>25</v>
      </c>
      <c r="E48">
        <v>16</v>
      </c>
      <c r="F48" t="s">
        <v>25</v>
      </c>
      <c r="G48" t="s">
        <v>25</v>
      </c>
      <c r="H48">
        <v>0.3</v>
      </c>
      <c r="I48" t="s">
        <v>25</v>
      </c>
      <c r="J48">
        <v>0</v>
      </c>
      <c r="K48">
        <v>0.112114197</v>
      </c>
      <c r="M48" t="s">
        <v>97</v>
      </c>
      <c r="N48" t="s">
        <v>27</v>
      </c>
      <c r="O48" t="s">
        <v>25</v>
      </c>
      <c r="P48" t="s">
        <v>25</v>
      </c>
      <c r="Q48" t="s">
        <v>25</v>
      </c>
      <c r="R48" t="s">
        <v>25</v>
      </c>
      <c r="S48" t="b">
        <v>1</v>
      </c>
      <c r="T48" t="b">
        <v>1</v>
      </c>
      <c r="U48" t="b">
        <v>1</v>
      </c>
      <c r="V48" t="s">
        <v>25</v>
      </c>
      <c r="W48" t="s">
        <v>28</v>
      </c>
      <c r="X48" t="s">
        <v>25</v>
      </c>
      <c r="Y48" t="s">
        <v>577</v>
      </c>
    </row>
    <row r="49" spans="1:25" hidden="1" x14ac:dyDescent="0.25">
      <c r="A49" t="s">
        <v>98</v>
      </c>
      <c r="B49" t="s">
        <v>25</v>
      </c>
      <c r="C49">
        <v>30</v>
      </c>
      <c r="D49" t="s">
        <v>25</v>
      </c>
      <c r="E49">
        <v>13</v>
      </c>
      <c r="F49" t="s">
        <v>25</v>
      </c>
      <c r="G49" t="s">
        <v>25</v>
      </c>
      <c r="H49">
        <v>0.3</v>
      </c>
      <c r="I49" t="s">
        <v>25</v>
      </c>
      <c r="J49">
        <v>0</v>
      </c>
      <c r="K49">
        <v>0.104955669</v>
      </c>
      <c r="M49" t="s">
        <v>97</v>
      </c>
      <c r="N49" t="s">
        <v>27</v>
      </c>
      <c r="O49" t="s">
        <v>25</v>
      </c>
      <c r="P49" t="s">
        <v>25</v>
      </c>
      <c r="Q49" t="s">
        <v>25</v>
      </c>
      <c r="R49" t="s">
        <v>25</v>
      </c>
      <c r="S49" t="b">
        <v>1</v>
      </c>
      <c r="T49" t="b">
        <v>1</v>
      </c>
      <c r="U49" t="b">
        <v>1</v>
      </c>
      <c r="V49" t="s">
        <v>25</v>
      </c>
      <c r="W49" t="s">
        <v>28</v>
      </c>
      <c r="X49" t="s">
        <v>25</v>
      </c>
      <c r="Y49" t="s">
        <v>577</v>
      </c>
    </row>
    <row r="50" spans="1:25" hidden="1" x14ac:dyDescent="0.25">
      <c r="A50" t="s">
        <v>99</v>
      </c>
      <c r="B50" t="s">
        <v>25</v>
      </c>
      <c r="C50">
        <v>35</v>
      </c>
      <c r="D50" t="s">
        <v>25</v>
      </c>
      <c r="E50">
        <v>12</v>
      </c>
      <c r="F50" t="s">
        <v>25</v>
      </c>
      <c r="G50" t="s">
        <v>25</v>
      </c>
      <c r="H50">
        <v>0.2</v>
      </c>
      <c r="I50" t="s">
        <v>25</v>
      </c>
      <c r="J50">
        <v>0</v>
      </c>
      <c r="K50">
        <v>1.3777907000000001E-2</v>
      </c>
      <c r="M50" t="s">
        <v>97</v>
      </c>
      <c r="N50" t="s">
        <v>27</v>
      </c>
      <c r="O50" t="s">
        <v>25</v>
      </c>
      <c r="P50" t="s">
        <v>25</v>
      </c>
      <c r="Q50" t="s">
        <v>25</v>
      </c>
      <c r="R50" t="s">
        <v>25</v>
      </c>
      <c r="S50" t="b">
        <v>1</v>
      </c>
      <c r="T50" t="b">
        <v>1</v>
      </c>
      <c r="U50" t="b">
        <v>1</v>
      </c>
      <c r="V50" t="s">
        <v>25</v>
      </c>
      <c r="W50" t="s">
        <v>28</v>
      </c>
      <c r="X50" t="s">
        <v>25</v>
      </c>
      <c r="Y50" t="s">
        <v>577</v>
      </c>
    </row>
    <row r="51" spans="1:25" x14ac:dyDescent="0.25">
      <c r="A51" t="s">
        <v>100</v>
      </c>
      <c r="B51" t="s">
        <v>37</v>
      </c>
      <c r="C51">
        <v>56</v>
      </c>
      <c r="D51" t="s">
        <v>25</v>
      </c>
      <c r="E51">
        <v>24</v>
      </c>
      <c r="F51" t="s">
        <v>39</v>
      </c>
      <c r="G51" t="s">
        <v>25</v>
      </c>
      <c r="H51">
        <v>0.5</v>
      </c>
      <c r="I51" t="s">
        <v>25</v>
      </c>
      <c r="J51">
        <v>0</v>
      </c>
      <c r="K51">
        <v>4.8090128000000003E-2</v>
      </c>
      <c r="L51" t="s">
        <v>40</v>
      </c>
      <c r="M51" t="s">
        <v>101</v>
      </c>
      <c r="N51" t="s">
        <v>27</v>
      </c>
      <c r="O51" t="s">
        <v>39</v>
      </c>
      <c r="P51" t="s">
        <v>37</v>
      </c>
      <c r="Q51" t="s">
        <v>37</v>
      </c>
      <c r="R51" t="s">
        <v>25</v>
      </c>
      <c r="S51" t="b">
        <v>0</v>
      </c>
      <c r="T51" t="b">
        <v>0</v>
      </c>
      <c r="U51" t="b">
        <v>0</v>
      </c>
      <c r="V51" t="s">
        <v>37</v>
      </c>
      <c r="W51" t="s">
        <v>59</v>
      </c>
      <c r="X51" t="s">
        <v>39</v>
      </c>
      <c r="Y51" t="s">
        <v>577</v>
      </c>
    </row>
    <row r="52" spans="1:25" hidden="1" x14ac:dyDescent="0.25">
      <c r="A52" t="s">
        <v>102</v>
      </c>
      <c r="B52" t="s">
        <v>25</v>
      </c>
      <c r="C52">
        <v>33</v>
      </c>
      <c r="D52" t="s">
        <v>25</v>
      </c>
      <c r="E52">
        <v>16</v>
      </c>
      <c r="F52" t="s">
        <v>25</v>
      </c>
      <c r="G52" t="s">
        <v>25</v>
      </c>
      <c r="H52">
        <v>0.3</v>
      </c>
      <c r="I52" t="s">
        <v>25</v>
      </c>
      <c r="J52">
        <v>0</v>
      </c>
      <c r="K52">
        <v>1.4431596E-2</v>
      </c>
      <c r="M52" t="s">
        <v>97</v>
      </c>
      <c r="N52" t="s">
        <v>27</v>
      </c>
      <c r="O52" t="s">
        <v>25</v>
      </c>
      <c r="P52" t="s">
        <v>25</v>
      </c>
      <c r="Q52" t="s">
        <v>25</v>
      </c>
      <c r="R52" t="s">
        <v>25</v>
      </c>
      <c r="S52" t="b">
        <v>1</v>
      </c>
      <c r="T52" t="b">
        <v>1</v>
      </c>
      <c r="U52" t="b">
        <v>1</v>
      </c>
      <c r="V52" t="s">
        <v>25</v>
      </c>
      <c r="W52" t="s">
        <v>28</v>
      </c>
      <c r="X52" t="s">
        <v>25</v>
      </c>
      <c r="Y52" t="s">
        <v>577</v>
      </c>
    </row>
    <row r="53" spans="1:25" hidden="1" x14ac:dyDescent="0.25">
      <c r="A53" t="s">
        <v>103</v>
      </c>
      <c r="B53" t="s">
        <v>38</v>
      </c>
      <c r="C53">
        <v>95</v>
      </c>
      <c r="D53" t="s">
        <v>39</v>
      </c>
      <c r="E53">
        <v>75</v>
      </c>
      <c r="F53" t="s">
        <v>38</v>
      </c>
      <c r="G53" t="s">
        <v>38</v>
      </c>
      <c r="H53">
        <v>1.5</v>
      </c>
      <c r="I53" t="s">
        <v>25</v>
      </c>
      <c r="J53">
        <v>0</v>
      </c>
      <c r="K53" t="s">
        <v>104</v>
      </c>
      <c r="L53" t="s">
        <v>105</v>
      </c>
      <c r="M53" t="s">
        <v>106</v>
      </c>
      <c r="N53" t="s">
        <v>27</v>
      </c>
      <c r="O53" t="s">
        <v>38</v>
      </c>
      <c r="P53" t="s">
        <v>25</v>
      </c>
      <c r="Q53" t="s">
        <v>38</v>
      </c>
      <c r="R53" t="s">
        <v>25</v>
      </c>
      <c r="S53" t="b">
        <v>0</v>
      </c>
      <c r="T53" t="b">
        <v>1</v>
      </c>
      <c r="U53" t="b">
        <v>0</v>
      </c>
      <c r="V53" t="s">
        <v>38</v>
      </c>
      <c r="W53" t="s">
        <v>42</v>
      </c>
      <c r="X53" t="s">
        <v>38</v>
      </c>
      <c r="Y53" t="s">
        <v>577</v>
      </c>
    </row>
    <row r="54" spans="1:25" x14ac:dyDescent="0.25">
      <c r="A54" t="s">
        <v>107</v>
      </c>
      <c r="B54" t="s">
        <v>25</v>
      </c>
      <c r="C54">
        <v>28</v>
      </c>
      <c r="D54" t="s">
        <v>25</v>
      </c>
      <c r="E54">
        <v>20</v>
      </c>
      <c r="F54" t="s">
        <v>39</v>
      </c>
      <c r="G54" t="s">
        <v>38</v>
      </c>
      <c r="H54">
        <v>0.4</v>
      </c>
      <c r="I54" t="s">
        <v>25</v>
      </c>
      <c r="J54">
        <v>0</v>
      </c>
      <c r="K54" t="s">
        <v>104</v>
      </c>
      <c r="L54" t="s">
        <v>108</v>
      </c>
      <c r="M54" t="s">
        <v>106</v>
      </c>
      <c r="N54" t="s">
        <v>27</v>
      </c>
      <c r="O54" t="s">
        <v>38</v>
      </c>
      <c r="P54" t="s">
        <v>25</v>
      </c>
      <c r="Q54" t="s">
        <v>25</v>
      </c>
      <c r="R54" t="s">
        <v>25</v>
      </c>
      <c r="S54" t="b">
        <v>0</v>
      </c>
      <c r="T54" t="b">
        <v>0</v>
      </c>
      <c r="U54" t="b">
        <v>0</v>
      </c>
      <c r="V54" t="s">
        <v>25</v>
      </c>
      <c r="W54" t="s">
        <v>59</v>
      </c>
      <c r="X54" t="s">
        <v>38</v>
      </c>
      <c r="Y54" t="s">
        <v>577</v>
      </c>
    </row>
    <row r="55" spans="1:25" hidden="1" x14ac:dyDescent="0.25">
      <c r="A55" t="s">
        <v>109</v>
      </c>
      <c r="B55" t="s">
        <v>25</v>
      </c>
      <c r="C55">
        <v>2</v>
      </c>
      <c r="D55" t="s">
        <v>25</v>
      </c>
      <c r="E55">
        <v>1</v>
      </c>
      <c r="F55" t="s">
        <v>25</v>
      </c>
      <c r="G55" t="s">
        <v>25</v>
      </c>
      <c r="H55">
        <v>0</v>
      </c>
      <c r="I55" t="s">
        <v>25</v>
      </c>
      <c r="J55">
        <v>0</v>
      </c>
      <c r="K55">
        <v>1.1486070000000001E-3</v>
      </c>
      <c r="M55" t="s">
        <v>97</v>
      </c>
      <c r="N55" t="s">
        <v>27</v>
      </c>
      <c r="O55" t="s">
        <v>25</v>
      </c>
      <c r="P55" t="s">
        <v>25</v>
      </c>
      <c r="Q55" t="s">
        <v>25</v>
      </c>
      <c r="R55" t="s">
        <v>25</v>
      </c>
      <c r="S55" t="b">
        <v>1</v>
      </c>
      <c r="T55" t="b">
        <v>1</v>
      </c>
      <c r="U55" t="b">
        <v>1</v>
      </c>
      <c r="V55" t="s">
        <v>25</v>
      </c>
      <c r="W55" t="s">
        <v>28</v>
      </c>
      <c r="X55" t="s">
        <v>25</v>
      </c>
      <c r="Y55" t="s">
        <v>577</v>
      </c>
    </row>
    <row r="56" spans="1:25" hidden="1" x14ac:dyDescent="0.25">
      <c r="A56" t="s">
        <v>110</v>
      </c>
      <c r="B56" t="s">
        <v>25</v>
      </c>
      <c r="C56">
        <v>6</v>
      </c>
      <c r="D56" t="s">
        <v>25</v>
      </c>
      <c r="E56">
        <v>3</v>
      </c>
      <c r="F56" t="s">
        <v>25</v>
      </c>
      <c r="G56" t="s">
        <v>25</v>
      </c>
      <c r="H56">
        <v>0.1</v>
      </c>
      <c r="I56" t="s">
        <v>25</v>
      </c>
      <c r="J56">
        <v>0</v>
      </c>
      <c r="K56">
        <v>3.1975599999999998E-4</v>
      </c>
      <c r="M56" t="s">
        <v>97</v>
      </c>
      <c r="N56" t="s">
        <v>27</v>
      </c>
      <c r="O56" t="s">
        <v>25</v>
      </c>
      <c r="P56" t="s">
        <v>25</v>
      </c>
      <c r="Q56" t="s">
        <v>25</v>
      </c>
      <c r="R56" t="s">
        <v>25</v>
      </c>
      <c r="S56" t="b">
        <v>1</v>
      </c>
      <c r="T56" t="b">
        <v>1</v>
      </c>
      <c r="U56" t="b">
        <v>1</v>
      </c>
      <c r="V56" t="s">
        <v>25</v>
      </c>
      <c r="W56" t="s">
        <v>28</v>
      </c>
      <c r="X56" t="s">
        <v>25</v>
      </c>
      <c r="Y56" t="s">
        <v>577</v>
      </c>
    </row>
    <row r="57" spans="1:25" hidden="1" x14ac:dyDescent="0.25">
      <c r="A57" t="s">
        <v>111</v>
      </c>
      <c r="B57" t="s">
        <v>25</v>
      </c>
      <c r="C57">
        <v>12</v>
      </c>
      <c r="D57" t="s">
        <v>25</v>
      </c>
      <c r="E57">
        <v>4</v>
      </c>
      <c r="F57" t="s">
        <v>25</v>
      </c>
      <c r="G57" t="s">
        <v>25</v>
      </c>
      <c r="H57">
        <v>0.1</v>
      </c>
      <c r="I57" t="s">
        <v>25</v>
      </c>
      <c r="J57">
        <v>0</v>
      </c>
      <c r="K57">
        <v>4.2935101000000003E-2</v>
      </c>
      <c r="M57" t="s">
        <v>97</v>
      </c>
      <c r="N57" t="s">
        <v>27</v>
      </c>
      <c r="O57" t="s">
        <v>25</v>
      </c>
      <c r="P57" t="s">
        <v>25</v>
      </c>
      <c r="Q57" t="s">
        <v>25</v>
      </c>
      <c r="R57" t="s">
        <v>25</v>
      </c>
      <c r="S57" t="b">
        <v>1</v>
      </c>
      <c r="T57" t="b">
        <v>1</v>
      </c>
      <c r="U57" t="b">
        <v>1</v>
      </c>
      <c r="V57" t="s">
        <v>25</v>
      </c>
      <c r="W57" t="s">
        <v>28</v>
      </c>
      <c r="X57" t="s">
        <v>25</v>
      </c>
      <c r="Y57" t="s">
        <v>577</v>
      </c>
    </row>
    <row r="58" spans="1:25" hidden="1" x14ac:dyDescent="0.25">
      <c r="A58" t="s">
        <v>112</v>
      </c>
      <c r="B58" t="s">
        <v>25</v>
      </c>
      <c r="C58">
        <v>0</v>
      </c>
      <c r="D58" t="s">
        <v>25</v>
      </c>
      <c r="E58">
        <v>0</v>
      </c>
      <c r="F58" t="s">
        <v>25</v>
      </c>
      <c r="G58" t="s">
        <v>25</v>
      </c>
      <c r="H58">
        <v>0</v>
      </c>
      <c r="I58" t="s">
        <v>25</v>
      </c>
      <c r="J58">
        <v>0</v>
      </c>
      <c r="K58">
        <v>1.230325E-3</v>
      </c>
      <c r="M58" t="s">
        <v>97</v>
      </c>
      <c r="N58" t="s">
        <v>27</v>
      </c>
      <c r="O58" t="s">
        <v>25</v>
      </c>
      <c r="P58" t="s">
        <v>25</v>
      </c>
      <c r="Q58" t="s">
        <v>25</v>
      </c>
      <c r="R58" t="s">
        <v>25</v>
      </c>
      <c r="S58" t="b">
        <v>1</v>
      </c>
      <c r="T58" t="b">
        <v>1</v>
      </c>
      <c r="U58" t="b">
        <v>1</v>
      </c>
      <c r="V58" t="s">
        <v>25</v>
      </c>
      <c r="W58" t="s">
        <v>28</v>
      </c>
      <c r="X58" t="s">
        <v>25</v>
      </c>
      <c r="Y58" t="s">
        <v>577</v>
      </c>
    </row>
    <row r="59" spans="1:25" hidden="1" x14ac:dyDescent="0.25">
      <c r="A59" t="s">
        <v>113</v>
      </c>
      <c r="B59" t="s">
        <v>25</v>
      </c>
      <c r="C59">
        <v>7</v>
      </c>
      <c r="D59" t="s">
        <v>25</v>
      </c>
      <c r="E59">
        <v>2</v>
      </c>
      <c r="F59" t="s">
        <v>25</v>
      </c>
      <c r="G59" t="s">
        <v>25</v>
      </c>
      <c r="H59">
        <v>0</v>
      </c>
      <c r="I59" t="s">
        <v>25</v>
      </c>
      <c r="J59">
        <v>0</v>
      </c>
      <c r="K59">
        <v>1.1713134E-2</v>
      </c>
      <c r="M59" t="s">
        <v>97</v>
      </c>
      <c r="N59" t="s">
        <v>27</v>
      </c>
      <c r="O59" t="s">
        <v>25</v>
      </c>
      <c r="P59" t="s">
        <v>25</v>
      </c>
      <c r="Q59" t="s">
        <v>25</v>
      </c>
      <c r="R59" t="s">
        <v>25</v>
      </c>
      <c r="S59" t="b">
        <v>1</v>
      </c>
      <c r="T59" t="b">
        <v>1</v>
      </c>
      <c r="U59" t="b">
        <v>1</v>
      </c>
      <c r="V59" t="s">
        <v>25</v>
      </c>
      <c r="W59" t="s">
        <v>28</v>
      </c>
      <c r="X59" t="s">
        <v>25</v>
      </c>
      <c r="Y59" t="s">
        <v>577</v>
      </c>
    </row>
    <row r="60" spans="1:25" hidden="1" x14ac:dyDescent="0.25">
      <c r="A60" t="s">
        <v>114</v>
      </c>
      <c r="B60" t="s">
        <v>25</v>
      </c>
      <c r="C60">
        <v>14</v>
      </c>
      <c r="D60" t="s">
        <v>25</v>
      </c>
      <c r="E60">
        <v>5</v>
      </c>
      <c r="F60" t="s">
        <v>25</v>
      </c>
      <c r="G60" t="s">
        <v>25</v>
      </c>
      <c r="H60">
        <v>0.1</v>
      </c>
      <c r="I60" t="s">
        <v>25</v>
      </c>
      <c r="J60">
        <v>0</v>
      </c>
      <c r="K60">
        <v>6.5060530000000004E-3</v>
      </c>
      <c r="M60" t="s">
        <v>97</v>
      </c>
      <c r="N60" t="s">
        <v>27</v>
      </c>
      <c r="O60" t="s">
        <v>25</v>
      </c>
      <c r="P60" t="s">
        <v>25</v>
      </c>
      <c r="Q60" t="s">
        <v>25</v>
      </c>
      <c r="R60" t="s">
        <v>25</v>
      </c>
      <c r="S60" t="b">
        <v>1</v>
      </c>
      <c r="T60" t="b">
        <v>1</v>
      </c>
      <c r="U60" t="b">
        <v>1</v>
      </c>
      <c r="V60" t="s">
        <v>25</v>
      </c>
      <c r="W60" t="s">
        <v>28</v>
      </c>
      <c r="X60" t="s">
        <v>25</v>
      </c>
      <c r="Y60" t="s">
        <v>577</v>
      </c>
    </row>
    <row r="61" spans="1:25" hidden="1" x14ac:dyDescent="0.25">
      <c r="A61" t="s">
        <v>115</v>
      </c>
      <c r="B61" t="s">
        <v>25</v>
      </c>
      <c r="C61">
        <v>7</v>
      </c>
      <c r="D61" t="s">
        <v>25</v>
      </c>
      <c r="E61">
        <v>1</v>
      </c>
      <c r="F61" t="s">
        <v>25</v>
      </c>
      <c r="G61" t="s">
        <v>25</v>
      </c>
      <c r="H61">
        <v>0</v>
      </c>
      <c r="I61" t="s">
        <v>25</v>
      </c>
      <c r="J61">
        <v>0</v>
      </c>
      <c r="K61">
        <v>5.6658910000000002E-3</v>
      </c>
      <c r="M61" t="s">
        <v>97</v>
      </c>
      <c r="N61" t="s">
        <v>27</v>
      </c>
      <c r="O61" t="s">
        <v>25</v>
      </c>
      <c r="P61" t="s">
        <v>25</v>
      </c>
      <c r="Q61" t="s">
        <v>25</v>
      </c>
      <c r="R61" t="s">
        <v>25</v>
      </c>
      <c r="S61" t="b">
        <v>1</v>
      </c>
      <c r="T61" t="b">
        <v>1</v>
      </c>
      <c r="U61" t="b">
        <v>1</v>
      </c>
      <c r="V61" t="s">
        <v>25</v>
      </c>
      <c r="W61" t="s">
        <v>28</v>
      </c>
      <c r="X61" t="s">
        <v>25</v>
      </c>
      <c r="Y61" t="s">
        <v>577</v>
      </c>
    </row>
    <row r="62" spans="1:25" x14ac:dyDescent="0.25">
      <c r="A62" t="s">
        <v>116</v>
      </c>
      <c r="B62" t="s">
        <v>37</v>
      </c>
      <c r="C62">
        <v>61</v>
      </c>
      <c r="D62" t="s">
        <v>37</v>
      </c>
      <c r="E62">
        <v>33</v>
      </c>
      <c r="F62" t="s">
        <v>39</v>
      </c>
      <c r="G62" t="s">
        <v>37</v>
      </c>
      <c r="H62">
        <v>0.7</v>
      </c>
      <c r="I62" t="s">
        <v>25</v>
      </c>
      <c r="J62">
        <v>0</v>
      </c>
      <c r="K62">
        <v>6.5469914000000004E-2</v>
      </c>
      <c r="L62" t="s">
        <v>40</v>
      </c>
      <c r="M62" t="s">
        <v>117</v>
      </c>
      <c r="N62" t="s">
        <v>27</v>
      </c>
      <c r="O62" t="s">
        <v>39</v>
      </c>
      <c r="P62" t="s">
        <v>25</v>
      </c>
      <c r="Q62" t="s">
        <v>37</v>
      </c>
      <c r="R62" t="s">
        <v>25</v>
      </c>
      <c r="S62" t="b">
        <v>0</v>
      </c>
      <c r="T62" t="b">
        <v>0</v>
      </c>
      <c r="U62" t="b">
        <v>0</v>
      </c>
      <c r="V62" t="s">
        <v>37</v>
      </c>
      <c r="W62" t="s">
        <v>59</v>
      </c>
      <c r="X62" t="s">
        <v>39</v>
      </c>
      <c r="Y62" t="s">
        <v>577</v>
      </c>
    </row>
    <row r="63" spans="1:25" hidden="1" x14ac:dyDescent="0.25">
      <c r="A63" t="s">
        <v>118</v>
      </c>
      <c r="B63" t="s">
        <v>25</v>
      </c>
      <c r="C63">
        <v>20</v>
      </c>
      <c r="D63" t="s">
        <v>25</v>
      </c>
      <c r="E63">
        <v>1</v>
      </c>
      <c r="F63" t="s">
        <v>25</v>
      </c>
      <c r="G63" t="s">
        <v>25</v>
      </c>
      <c r="H63">
        <v>0</v>
      </c>
      <c r="I63" t="s">
        <v>25</v>
      </c>
      <c r="J63">
        <v>0</v>
      </c>
      <c r="K63">
        <v>0.16318075500000001</v>
      </c>
      <c r="M63" t="s">
        <v>119</v>
      </c>
      <c r="N63" t="s">
        <v>27</v>
      </c>
      <c r="O63" t="s">
        <v>25</v>
      </c>
      <c r="P63" t="s">
        <v>25</v>
      </c>
      <c r="Q63" t="s">
        <v>25</v>
      </c>
      <c r="R63" t="s">
        <v>25</v>
      </c>
      <c r="S63" t="b">
        <v>1</v>
      </c>
      <c r="T63" t="b">
        <v>1</v>
      </c>
      <c r="U63" t="b">
        <v>1</v>
      </c>
      <c r="V63" t="s">
        <v>25</v>
      </c>
      <c r="W63" t="s">
        <v>28</v>
      </c>
      <c r="X63" t="s">
        <v>25</v>
      </c>
      <c r="Y63" t="s">
        <v>577</v>
      </c>
    </row>
    <row r="64" spans="1:25" x14ac:dyDescent="0.25">
      <c r="A64" t="s">
        <v>120</v>
      </c>
      <c r="B64" t="s">
        <v>37</v>
      </c>
      <c r="C64">
        <v>64</v>
      </c>
      <c r="D64" t="s">
        <v>37</v>
      </c>
      <c r="E64">
        <v>32</v>
      </c>
      <c r="F64" t="s">
        <v>39</v>
      </c>
      <c r="G64" t="s">
        <v>25</v>
      </c>
      <c r="H64">
        <v>0.6</v>
      </c>
      <c r="I64" t="s">
        <v>25</v>
      </c>
      <c r="J64">
        <v>0</v>
      </c>
      <c r="K64">
        <v>3.5018762000000002E-2</v>
      </c>
      <c r="L64" t="s">
        <v>40</v>
      </c>
      <c r="M64" t="s">
        <v>121</v>
      </c>
      <c r="N64" t="s">
        <v>27</v>
      </c>
      <c r="O64" t="s">
        <v>39</v>
      </c>
      <c r="P64" t="s">
        <v>37</v>
      </c>
      <c r="Q64" t="s">
        <v>37</v>
      </c>
      <c r="R64" t="s">
        <v>25</v>
      </c>
      <c r="S64" t="b">
        <v>0</v>
      </c>
      <c r="T64" t="b">
        <v>0</v>
      </c>
      <c r="U64" t="b">
        <v>0</v>
      </c>
      <c r="V64" t="s">
        <v>37</v>
      </c>
      <c r="W64" t="s">
        <v>59</v>
      </c>
      <c r="X64" t="s">
        <v>39</v>
      </c>
      <c r="Y64" t="s">
        <v>578</v>
      </c>
    </row>
    <row r="65" spans="1:25" x14ac:dyDescent="0.25">
      <c r="A65" t="s">
        <v>122</v>
      </c>
      <c r="B65" t="s">
        <v>37</v>
      </c>
      <c r="C65">
        <v>65</v>
      </c>
      <c r="D65" t="s">
        <v>37</v>
      </c>
      <c r="E65">
        <v>31</v>
      </c>
      <c r="F65" t="s">
        <v>39</v>
      </c>
      <c r="G65" t="s">
        <v>37</v>
      </c>
      <c r="H65">
        <v>0.6</v>
      </c>
      <c r="I65" t="s">
        <v>25</v>
      </c>
      <c r="J65">
        <v>0</v>
      </c>
      <c r="K65">
        <v>2.7165582000000001E-2</v>
      </c>
      <c r="L65" t="s">
        <v>40</v>
      </c>
      <c r="M65" t="s">
        <v>123</v>
      </c>
      <c r="N65" t="s">
        <v>27</v>
      </c>
      <c r="O65" t="s">
        <v>39</v>
      </c>
      <c r="P65" t="s">
        <v>37</v>
      </c>
      <c r="Q65" t="s">
        <v>37</v>
      </c>
      <c r="R65" t="s">
        <v>25</v>
      </c>
      <c r="S65" t="b">
        <v>0</v>
      </c>
      <c r="T65" t="b">
        <v>0</v>
      </c>
      <c r="U65" t="b">
        <v>0</v>
      </c>
      <c r="V65" t="s">
        <v>37</v>
      </c>
      <c r="W65" t="s">
        <v>59</v>
      </c>
      <c r="X65" t="s">
        <v>39</v>
      </c>
      <c r="Y65" t="s">
        <v>578</v>
      </c>
    </row>
    <row r="66" spans="1:25" hidden="1" x14ac:dyDescent="0.25">
      <c r="A66" t="s">
        <v>124</v>
      </c>
      <c r="B66" t="s">
        <v>39</v>
      </c>
      <c r="C66">
        <v>82</v>
      </c>
      <c r="D66" t="s">
        <v>39</v>
      </c>
      <c r="E66">
        <v>63</v>
      </c>
      <c r="F66" t="s">
        <v>39</v>
      </c>
      <c r="G66" t="s">
        <v>25</v>
      </c>
      <c r="H66">
        <v>1.3</v>
      </c>
      <c r="I66" t="s">
        <v>25</v>
      </c>
      <c r="J66">
        <v>0</v>
      </c>
      <c r="K66">
        <v>0.29409948299999999</v>
      </c>
      <c r="L66" t="s">
        <v>125</v>
      </c>
      <c r="M66" t="s">
        <v>121</v>
      </c>
      <c r="N66" t="s">
        <v>27</v>
      </c>
      <c r="O66" t="s">
        <v>39</v>
      </c>
      <c r="P66" t="s">
        <v>37</v>
      </c>
      <c r="Q66" t="s">
        <v>39</v>
      </c>
      <c r="R66" t="s">
        <v>39</v>
      </c>
      <c r="S66" t="b">
        <v>0</v>
      </c>
      <c r="T66" t="b">
        <v>1</v>
      </c>
      <c r="U66" t="b">
        <v>1</v>
      </c>
      <c r="V66" t="s">
        <v>39</v>
      </c>
      <c r="W66" t="s">
        <v>42</v>
      </c>
      <c r="X66" t="s">
        <v>39</v>
      </c>
      <c r="Y66" t="s">
        <v>578</v>
      </c>
    </row>
    <row r="67" spans="1:25" x14ac:dyDescent="0.25">
      <c r="A67" t="s">
        <v>126</v>
      </c>
      <c r="B67" t="s">
        <v>37</v>
      </c>
      <c r="C67">
        <v>51</v>
      </c>
      <c r="D67" t="s">
        <v>25</v>
      </c>
      <c r="E67">
        <v>15</v>
      </c>
      <c r="F67" t="s">
        <v>25</v>
      </c>
      <c r="G67" t="s">
        <v>25</v>
      </c>
      <c r="H67">
        <v>0.3</v>
      </c>
      <c r="I67" t="s">
        <v>25</v>
      </c>
      <c r="J67">
        <v>0</v>
      </c>
      <c r="K67">
        <v>6.0761478000000001E-2</v>
      </c>
      <c r="L67" t="s">
        <v>127</v>
      </c>
      <c r="M67" t="s">
        <v>97</v>
      </c>
      <c r="N67" t="s">
        <v>27</v>
      </c>
      <c r="O67" t="s">
        <v>37</v>
      </c>
      <c r="P67" t="s">
        <v>25</v>
      </c>
      <c r="Q67" t="s">
        <v>25</v>
      </c>
      <c r="R67" t="s">
        <v>25</v>
      </c>
      <c r="S67" t="b">
        <v>0</v>
      </c>
      <c r="T67" t="b">
        <v>0</v>
      </c>
      <c r="U67" t="b">
        <v>0</v>
      </c>
      <c r="V67" t="s">
        <v>25</v>
      </c>
      <c r="W67" t="s">
        <v>59</v>
      </c>
      <c r="X67" t="s">
        <v>37</v>
      </c>
      <c r="Y67" t="s">
        <v>578</v>
      </c>
    </row>
    <row r="68" spans="1:25" x14ac:dyDescent="0.25">
      <c r="A68" t="s">
        <v>128</v>
      </c>
      <c r="B68" t="s">
        <v>25</v>
      </c>
      <c r="C68">
        <v>46</v>
      </c>
      <c r="D68" t="s">
        <v>25</v>
      </c>
      <c r="E68">
        <v>18</v>
      </c>
      <c r="F68" t="s">
        <v>39</v>
      </c>
      <c r="G68" t="s">
        <v>37</v>
      </c>
      <c r="H68">
        <v>0.4</v>
      </c>
      <c r="I68" t="s">
        <v>25</v>
      </c>
      <c r="J68">
        <v>0</v>
      </c>
      <c r="K68">
        <v>8.1786571000000002E-2</v>
      </c>
      <c r="L68" t="s">
        <v>40</v>
      </c>
      <c r="M68" t="s">
        <v>129</v>
      </c>
      <c r="N68" t="s">
        <v>27</v>
      </c>
      <c r="O68" t="s">
        <v>39</v>
      </c>
      <c r="P68" t="s">
        <v>25</v>
      </c>
      <c r="Q68" t="s">
        <v>25</v>
      </c>
      <c r="R68" t="s">
        <v>25</v>
      </c>
      <c r="S68" t="b">
        <v>0</v>
      </c>
      <c r="T68" t="b">
        <v>0</v>
      </c>
      <c r="U68" t="b">
        <v>0</v>
      </c>
      <c r="V68" t="s">
        <v>25</v>
      </c>
      <c r="W68" t="s">
        <v>59</v>
      </c>
      <c r="X68" t="s">
        <v>39</v>
      </c>
      <c r="Y68" t="s">
        <v>578</v>
      </c>
    </row>
    <row r="69" spans="1:25" hidden="1" x14ac:dyDescent="0.25">
      <c r="A69" t="s">
        <v>130</v>
      </c>
      <c r="B69" t="s">
        <v>37</v>
      </c>
      <c r="C69">
        <v>60</v>
      </c>
      <c r="D69" t="s">
        <v>25</v>
      </c>
      <c r="E69">
        <v>23</v>
      </c>
      <c r="F69" t="s">
        <v>39</v>
      </c>
      <c r="G69" t="s">
        <v>37</v>
      </c>
      <c r="H69">
        <v>0.5</v>
      </c>
      <c r="I69" t="s">
        <v>25</v>
      </c>
      <c r="J69">
        <v>0</v>
      </c>
      <c r="K69">
        <v>0.35818514800000001</v>
      </c>
      <c r="L69" t="s">
        <v>94</v>
      </c>
      <c r="M69" t="s">
        <v>131</v>
      </c>
      <c r="N69" t="s">
        <v>27</v>
      </c>
      <c r="O69" t="s">
        <v>39</v>
      </c>
      <c r="P69" t="s">
        <v>25</v>
      </c>
      <c r="Q69" t="s">
        <v>37</v>
      </c>
      <c r="R69" t="s">
        <v>25</v>
      </c>
      <c r="S69" t="b">
        <v>0</v>
      </c>
      <c r="T69" t="b">
        <v>0</v>
      </c>
      <c r="U69" t="b">
        <v>0</v>
      </c>
      <c r="V69" t="s">
        <v>39</v>
      </c>
      <c r="W69" t="s">
        <v>28</v>
      </c>
      <c r="X69" t="s">
        <v>39</v>
      </c>
      <c r="Y69" t="s">
        <v>578</v>
      </c>
    </row>
    <row r="70" spans="1:25" hidden="1" x14ac:dyDescent="0.25">
      <c r="A70" t="s">
        <v>132</v>
      </c>
      <c r="B70" t="s">
        <v>25</v>
      </c>
      <c r="C70">
        <v>1</v>
      </c>
      <c r="D70" t="s">
        <v>25</v>
      </c>
      <c r="E70">
        <v>1</v>
      </c>
      <c r="F70" t="s">
        <v>25</v>
      </c>
      <c r="G70" t="s">
        <v>25</v>
      </c>
      <c r="H70">
        <v>0</v>
      </c>
      <c r="I70" t="s">
        <v>25</v>
      </c>
      <c r="J70">
        <v>0</v>
      </c>
      <c r="K70">
        <v>0</v>
      </c>
      <c r="M70" t="s">
        <v>97</v>
      </c>
      <c r="N70" t="s">
        <v>27</v>
      </c>
      <c r="O70" t="s">
        <v>25</v>
      </c>
      <c r="P70" t="s">
        <v>25</v>
      </c>
      <c r="Q70" t="s">
        <v>25</v>
      </c>
      <c r="R70" t="s">
        <v>25</v>
      </c>
      <c r="S70" t="b">
        <v>1</v>
      </c>
      <c r="T70" t="b">
        <v>1</v>
      </c>
      <c r="U70" t="b">
        <v>1</v>
      </c>
      <c r="V70" t="s">
        <v>25</v>
      </c>
      <c r="W70" t="s">
        <v>28</v>
      </c>
      <c r="X70" t="s">
        <v>25</v>
      </c>
      <c r="Y70" t="s">
        <v>579</v>
      </c>
    </row>
    <row r="71" spans="1:25" hidden="1" x14ac:dyDescent="0.25">
      <c r="A71" t="s">
        <v>133</v>
      </c>
      <c r="B71" t="s">
        <v>25</v>
      </c>
      <c r="C71">
        <v>0</v>
      </c>
      <c r="D71" t="s">
        <v>25</v>
      </c>
      <c r="E71">
        <v>1</v>
      </c>
      <c r="F71" t="s">
        <v>25</v>
      </c>
      <c r="G71" t="s">
        <v>25</v>
      </c>
      <c r="H71">
        <v>0</v>
      </c>
      <c r="I71" t="s">
        <v>25</v>
      </c>
      <c r="J71">
        <v>0</v>
      </c>
      <c r="K71">
        <v>1.61974E-4</v>
      </c>
      <c r="M71" t="s">
        <v>97</v>
      </c>
      <c r="N71" t="s">
        <v>27</v>
      </c>
      <c r="O71" t="s">
        <v>25</v>
      </c>
      <c r="P71" t="s">
        <v>25</v>
      </c>
      <c r="Q71" t="s">
        <v>25</v>
      </c>
      <c r="R71" t="s">
        <v>25</v>
      </c>
      <c r="S71" t="b">
        <v>1</v>
      </c>
      <c r="T71" t="b">
        <v>1</v>
      </c>
      <c r="U71" t="b">
        <v>1</v>
      </c>
      <c r="V71" t="s">
        <v>25</v>
      </c>
      <c r="W71" t="s">
        <v>28</v>
      </c>
      <c r="X71" t="s">
        <v>25</v>
      </c>
      <c r="Y71" t="s">
        <v>579</v>
      </c>
    </row>
    <row r="72" spans="1:25" hidden="1" x14ac:dyDescent="0.25">
      <c r="A72" t="s">
        <v>134</v>
      </c>
      <c r="B72" t="s">
        <v>25</v>
      </c>
      <c r="C72">
        <v>0</v>
      </c>
      <c r="D72" t="s">
        <v>25</v>
      </c>
      <c r="E72">
        <v>0</v>
      </c>
      <c r="F72" t="s">
        <v>25</v>
      </c>
      <c r="G72" t="s">
        <v>25</v>
      </c>
      <c r="H72">
        <v>0</v>
      </c>
      <c r="I72" t="s">
        <v>25</v>
      </c>
      <c r="J72">
        <v>0</v>
      </c>
      <c r="K72">
        <v>0</v>
      </c>
      <c r="M72" t="s">
        <v>97</v>
      </c>
      <c r="N72" t="s">
        <v>27</v>
      </c>
      <c r="O72" t="s">
        <v>25</v>
      </c>
      <c r="P72" t="s">
        <v>25</v>
      </c>
      <c r="Q72" t="s">
        <v>25</v>
      </c>
      <c r="R72" t="s">
        <v>25</v>
      </c>
      <c r="S72" t="b">
        <v>1</v>
      </c>
      <c r="T72" t="b">
        <v>1</v>
      </c>
      <c r="U72" t="b">
        <v>1</v>
      </c>
      <c r="V72" t="s">
        <v>25</v>
      </c>
      <c r="W72" t="s">
        <v>28</v>
      </c>
      <c r="X72" t="s">
        <v>25</v>
      </c>
      <c r="Y72" t="s">
        <v>579</v>
      </c>
    </row>
    <row r="73" spans="1:25" hidden="1" x14ac:dyDescent="0.25">
      <c r="A73" t="s">
        <v>135</v>
      </c>
      <c r="B73" t="s">
        <v>25</v>
      </c>
      <c r="C73">
        <v>2</v>
      </c>
      <c r="D73" t="s">
        <v>25</v>
      </c>
      <c r="E73">
        <v>3</v>
      </c>
      <c r="F73" t="s">
        <v>25</v>
      </c>
      <c r="G73" t="s">
        <v>25</v>
      </c>
      <c r="H73">
        <v>0.1</v>
      </c>
      <c r="I73" t="s">
        <v>25</v>
      </c>
      <c r="J73">
        <v>0</v>
      </c>
      <c r="K73">
        <v>0</v>
      </c>
      <c r="M73" t="s">
        <v>97</v>
      </c>
      <c r="N73" t="s">
        <v>27</v>
      </c>
      <c r="O73" t="s">
        <v>25</v>
      </c>
      <c r="P73" t="s">
        <v>25</v>
      </c>
      <c r="Q73" t="s">
        <v>25</v>
      </c>
      <c r="R73" t="s">
        <v>25</v>
      </c>
      <c r="S73" t="b">
        <v>1</v>
      </c>
      <c r="T73" t="b">
        <v>1</v>
      </c>
      <c r="U73" t="b">
        <v>1</v>
      </c>
      <c r="V73" t="s">
        <v>25</v>
      </c>
      <c r="W73" t="s">
        <v>28</v>
      </c>
      <c r="X73" t="s">
        <v>25</v>
      </c>
      <c r="Y73" t="s">
        <v>579</v>
      </c>
    </row>
    <row r="74" spans="1:25" hidden="1" x14ac:dyDescent="0.25">
      <c r="A74" t="s">
        <v>136</v>
      </c>
      <c r="B74" t="s">
        <v>25</v>
      </c>
      <c r="C74">
        <v>1</v>
      </c>
      <c r="D74" t="s">
        <v>25</v>
      </c>
      <c r="E74">
        <v>0</v>
      </c>
      <c r="F74" t="s">
        <v>25</v>
      </c>
      <c r="G74" t="s">
        <v>25</v>
      </c>
      <c r="H74">
        <v>0</v>
      </c>
      <c r="I74" t="s">
        <v>25</v>
      </c>
      <c r="J74">
        <v>0</v>
      </c>
      <c r="K74" t="s">
        <v>104</v>
      </c>
      <c r="M74" t="s">
        <v>137</v>
      </c>
      <c r="N74" t="s">
        <v>27</v>
      </c>
      <c r="O74" t="s">
        <v>25</v>
      </c>
      <c r="P74" t="s">
        <v>25</v>
      </c>
      <c r="Q74" t="s">
        <v>25</v>
      </c>
      <c r="R74" t="s">
        <v>25</v>
      </c>
      <c r="S74" t="b">
        <v>1</v>
      </c>
      <c r="T74" t="b">
        <v>1</v>
      </c>
      <c r="U74" t="b">
        <v>1</v>
      </c>
      <c r="V74" t="s">
        <v>25</v>
      </c>
      <c r="W74" t="s">
        <v>28</v>
      </c>
      <c r="X74" t="s">
        <v>25</v>
      </c>
      <c r="Y74" t="s">
        <v>579</v>
      </c>
    </row>
    <row r="75" spans="1:25" hidden="1" x14ac:dyDescent="0.25">
      <c r="A75" t="s">
        <v>138</v>
      </c>
      <c r="B75" t="s">
        <v>25</v>
      </c>
      <c r="C75">
        <v>0</v>
      </c>
      <c r="D75" t="s">
        <v>25</v>
      </c>
      <c r="E75">
        <v>0</v>
      </c>
      <c r="F75" t="s">
        <v>25</v>
      </c>
      <c r="G75" t="s">
        <v>25</v>
      </c>
      <c r="H75">
        <v>0</v>
      </c>
      <c r="I75" t="s">
        <v>25</v>
      </c>
      <c r="J75">
        <v>0</v>
      </c>
      <c r="K75">
        <v>0</v>
      </c>
      <c r="M75" t="s">
        <v>97</v>
      </c>
      <c r="N75" t="s">
        <v>27</v>
      </c>
      <c r="O75" t="s">
        <v>25</v>
      </c>
      <c r="P75" t="s">
        <v>25</v>
      </c>
      <c r="Q75" t="s">
        <v>25</v>
      </c>
      <c r="R75" t="s">
        <v>25</v>
      </c>
      <c r="S75" t="b">
        <v>1</v>
      </c>
      <c r="T75" t="b">
        <v>1</v>
      </c>
      <c r="U75" t="b">
        <v>1</v>
      </c>
      <c r="V75" t="s">
        <v>25</v>
      </c>
      <c r="W75" t="s">
        <v>28</v>
      </c>
      <c r="X75" t="s">
        <v>25</v>
      </c>
      <c r="Y75" t="s">
        <v>579</v>
      </c>
    </row>
    <row r="76" spans="1:25" hidden="1" x14ac:dyDescent="0.25">
      <c r="A76" t="s">
        <v>139</v>
      </c>
      <c r="B76" t="s">
        <v>25</v>
      </c>
      <c r="C76">
        <v>1</v>
      </c>
      <c r="D76" t="s">
        <v>25</v>
      </c>
      <c r="E76">
        <v>2</v>
      </c>
      <c r="F76" t="s">
        <v>25</v>
      </c>
      <c r="G76" t="s">
        <v>25</v>
      </c>
      <c r="H76">
        <v>0</v>
      </c>
      <c r="I76" t="s">
        <v>25</v>
      </c>
      <c r="J76">
        <v>0</v>
      </c>
      <c r="K76" t="s">
        <v>104</v>
      </c>
      <c r="M76" t="s">
        <v>137</v>
      </c>
      <c r="N76" t="s">
        <v>27</v>
      </c>
      <c r="O76" t="s">
        <v>25</v>
      </c>
      <c r="P76" t="s">
        <v>25</v>
      </c>
      <c r="Q76" t="s">
        <v>25</v>
      </c>
      <c r="R76" t="s">
        <v>25</v>
      </c>
      <c r="S76" t="b">
        <v>1</v>
      </c>
      <c r="T76" t="b">
        <v>1</v>
      </c>
      <c r="U76" t="b">
        <v>1</v>
      </c>
      <c r="V76" t="s">
        <v>25</v>
      </c>
      <c r="W76" t="s">
        <v>28</v>
      </c>
      <c r="X76" t="s">
        <v>25</v>
      </c>
      <c r="Y76" t="s">
        <v>579</v>
      </c>
    </row>
    <row r="77" spans="1:25" hidden="1" x14ac:dyDescent="0.25">
      <c r="A77" t="s">
        <v>140</v>
      </c>
      <c r="B77" t="s">
        <v>25</v>
      </c>
      <c r="C77">
        <v>1</v>
      </c>
      <c r="D77" t="s">
        <v>25</v>
      </c>
      <c r="E77">
        <v>1</v>
      </c>
      <c r="F77" t="s">
        <v>25</v>
      </c>
      <c r="G77" t="s">
        <v>25</v>
      </c>
      <c r="H77">
        <v>0</v>
      </c>
      <c r="I77" t="s">
        <v>25</v>
      </c>
      <c r="J77">
        <v>0</v>
      </c>
      <c r="K77">
        <v>0</v>
      </c>
      <c r="M77" t="s">
        <v>97</v>
      </c>
      <c r="N77" t="s">
        <v>27</v>
      </c>
      <c r="O77" t="s">
        <v>25</v>
      </c>
      <c r="P77" t="s">
        <v>25</v>
      </c>
      <c r="Q77" t="s">
        <v>25</v>
      </c>
      <c r="R77" t="s">
        <v>25</v>
      </c>
      <c r="S77" t="b">
        <v>1</v>
      </c>
      <c r="T77" t="b">
        <v>1</v>
      </c>
      <c r="U77" t="b">
        <v>1</v>
      </c>
      <c r="V77" t="s">
        <v>25</v>
      </c>
      <c r="W77" t="s">
        <v>28</v>
      </c>
      <c r="X77" t="s">
        <v>25</v>
      </c>
      <c r="Y77" t="s">
        <v>579</v>
      </c>
    </row>
    <row r="78" spans="1:25" hidden="1" x14ac:dyDescent="0.25">
      <c r="A78" t="s">
        <v>141</v>
      </c>
      <c r="B78" t="s">
        <v>25</v>
      </c>
      <c r="C78">
        <v>0</v>
      </c>
      <c r="D78" t="s">
        <v>25</v>
      </c>
      <c r="E78">
        <v>0</v>
      </c>
      <c r="F78" t="s">
        <v>25</v>
      </c>
      <c r="G78" t="s">
        <v>25</v>
      </c>
      <c r="H78">
        <v>0</v>
      </c>
      <c r="I78" t="s">
        <v>25</v>
      </c>
      <c r="J78">
        <v>0</v>
      </c>
      <c r="K78">
        <v>0</v>
      </c>
      <c r="M78" t="s">
        <v>97</v>
      </c>
      <c r="N78" t="s">
        <v>27</v>
      </c>
      <c r="O78" t="s">
        <v>25</v>
      </c>
      <c r="P78" t="s">
        <v>25</v>
      </c>
      <c r="Q78" t="s">
        <v>25</v>
      </c>
      <c r="R78" t="s">
        <v>25</v>
      </c>
      <c r="S78" t="b">
        <v>1</v>
      </c>
      <c r="T78" t="b">
        <v>1</v>
      </c>
      <c r="U78" t="b">
        <v>1</v>
      </c>
      <c r="V78" t="s">
        <v>25</v>
      </c>
      <c r="W78" t="s">
        <v>28</v>
      </c>
      <c r="X78" t="s">
        <v>25</v>
      </c>
      <c r="Y78" t="s">
        <v>579</v>
      </c>
    </row>
    <row r="79" spans="1:25" hidden="1" x14ac:dyDescent="0.25">
      <c r="A79" t="s">
        <v>142</v>
      </c>
      <c r="B79" t="s">
        <v>25</v>
      </c>
      <c r="C79">
        <v>2</v>
      </c>
      <c r="D79" t="s">
        <v>25</v>
      </c>
      <c r="E79">
        <v>2</v>
      </c>
      <c r="F79" t="s">
        <v>25</v>
      </c>
      <c r="G79" t="s">
        <v>25</v>
      </c>
      <c r="H79">
        <v>0</v>
      </c>
      <c r="I79" t="s">
        <v>25</v>
      </c>
      <c r="J79">
        <v>0</v>
      </c>
      <c r="K79" s="1">
        <v>8.67925E-5</v>
      </c>
      <c r="M79" t="s">
        <v>97</v>
      </c>
      <c r="N79" t="s">
        <v>27</v>
      </c>
      <c r="O79" t="s">
        <v>25</v>
      </c>
      <c r="P79" t="s">
        <v>25</v>
      </c>
      <c r="Q79" t="s">
        <v>25</v>
      </c>
      <c r="R79" t="s">
        <v>25</v>
      </c>
      <c r="S79" t="b">
        <v>1</v>
      </c>
      <c r="T79" t="b">
        <v>1</v>
      </c>
      <c r="U79" t="b">
        <v>1</v>
      </c>
      <c r="V79" t="s">
        <v>25</v>
      </c>
      <c r="W79" t="s">
        <v>28</v>
      </c>
      <c r="X79" t="s">
        <v>25</v>
      </c>
      <c r="Y79" t="s">
        <v>579</v>
      </c>
    </row>
    <row r="80" spans="1:25" x14ac:dyDescent="0.25">
      <c r="A80" t="s">
        <v>143</v>
      </c>
      <c r="B80" t="s">
        <v>38</v>
      </c>
      <c r="C80">
        <v>92</v>
      </c>
      <c r="D80" t="s">
        <v>39</v>
      </c>
      <c r="E80">
        <v>61</v>
      </c>
      <c r="F80" t="s">
        <v>38</v>
      </c>
      <c r="G80" t="s">
        <v>38</v>
      </c>
      <c r="H80">
        <v>1.2</v>
      </c>
      <c r="I80" t="s">
        <v>25</v>
      </c>
      <c r="J80">
        <v>0</v>
      </c>
      <c r="K80">
        <v>0</v>
      </c>
      <c r="L80" t="s">
        <v>105</v>
      </c>
      <c r="M80" t="s">
        <v>129</v>
      </c>
      <c r="N80" t="s">
        <v>27</v>
      </c>
      <c r="O80" t="s">
        <v>38</v>
      </c>
      <c r="P80" t="s">
        <v>25</v>
      </c>
      <c r="Q80" t="s">
        <v>39</v>
      </c>
      <c r="R80" t="s">
        <v>25</v>
      </c>
      <c r="S80" t="b">
        <v>0</v>
      </c>
      <c r="T80" t="b">
        <v>0</v>
      </c>
      <c r="U80" t="b">
        <v>0</v>
      </c>
      <c r="V80" t="s">
        <v>39</v>
      </c>
      <c r="W80" t="s">
        <v>59</v>
      </c>
      <c r="X80" t="s">
        <v>38</v>
      </c>
      <c r="Y80" t="s">
        <v>579</v>
      </c>
    </row>
    <row r="81" spans="1:25" x14ac:dyDescent="0.25">
      <c r="A81" t="s">
        <v>144</v>
      </c>
      <c r="B81" t="s">
        <v>25</v>
      </c>
      <c r="C81">
        <v>35</v>
      </c>
      <c r="D81" t="s">
        <v>37</v>
      </c>
      <c r="E81">
        <v>30</v>
      </c>
      <c r="F81" t="s">
        <v>38</v>
      </c>
      <c r="G81" t="s">
        <v>38</v>
      </c>
      <c r="H81">
        <v>0.6</v>
      </c>
      <c r="I81" t="s">
        <v>25</v>
      </c>
      <c r="J81">
        <v>0</v>
      </c>
      <c r="K81" t="s">
        <v>104</v>
      </c>
      <c r="L81" t="s">
        <v>145</v>
      </c>
      <c r="M81" t="s">
        <v>106</v>
      </c>
      <c r="N81" t="s">
        <v>27</v>
      </c>
      <c r="O81" t="s">
        <v>38</v>
      </c>
      <c r="P81" t="s">
        <v>25</v>
      </c>
      <c r="Q81" t="s">
        <v>25</v>
      </c>
      <c r="R81" t="s">
        <v>25</v>
      </c>
      <c r="S81" t="b">
        <v>0</v>
      </c>
      <c r="T81" t="b">
        <v>0</v>
      </c>
      <c r="U81" t="b">
        <v>0</v>
      </c>
      <c r="V81" t="s">
        <v>25</v>
      </c>
      <c r="W81" t="s">
        <v>59</v>
      </c>
      <c r="X81" t="s">
        <v>38</v>
      </c>
      <c r="Y81" t="s">
        <v>579</v>
      </c>
    </row>
    <row r="82" spans="1:25" hidden="1" x14ac:dyDescent="0.25">
      <c r="A82" t="s">
        <v>146</v>
      </c>
      <c r="B82" t="s">
        <v>25</v>
      </c>
      <c r="C82">
        <v>12</v>
      </c>
      <c r="D82" t="s">
        <v>25</v>
      </c>
      <c r="E82">
        <v>6</v>
      </c>
      <c r="F82" t="s">
        <v>25</v>
      </c>
      <c r="G82" t="s">
        <v>25</v>
      </c>
      <c r="H82">
        <v>0.1</v>
      </c>
      <c r="I82" t="s">
        <v>25</v>
      </c>
      <c r="J82">
        <v>0</v>
      </c>
      <c r="K82">
        <v>0</v>
      </c>
      <c r="M82" t="s">
        <v>97</v>
      </c>
      <c r="N82" t="s">
        <v>27</v>
      </c>
      <c r="O82" t="s">
        <v>25</v>
      </c>
      <c r="P82" t="s">
        <v>25</v>
      </c>
      <c r="Q82" t="s">
        <v>25</v>
      </c>
      <c r="R82" t="s">
        <v>25</v>
      </c>
      <c r="S82" t="b">
        <v>1</v>
      </c>
      <c r="T82" t="b">
        <v>1</v>
      </c>
      <c r="U82" t="b">
        <v>1</v>
      </c>
      <c r="V82" t="s">
        <v>25</v>
      </c>
      <c r="W82" t="s">
        <v>28</v>
      </c>
      <c r="X82" t="s">
        <v>25</v>
      </c>
      <c r="Y82" t="s">
        <v>579</v>
      </c>
    </row>
    <row r="83" spans="1:25" hidden="1" x14ac:dyDescent="0.25">
      <c r="A83" t="s">
        <v>147</v>
      </c>
      <c r="B83" t="s">
        <v>25</v>
      </c>
      <c r="C83">
        <v>10</v>
      </c>
      <c r="D83" t="s">
        <v>25</v>
      </c>
      <c r="E83">
        <v>5</v>
      </c>
      <c r="F83" t="s">
        <v>38</v>
      </c>
      <c r="G83" t="s">
        <v>39</v>
      </c>
      <c r="H83">
        <v>0.1</v>
      </c>
      <c r="I83" t="s">
        <v>25</v>
      </c>
      <c r="J83">
        <v>0</v>
      </c>
      <c r="K83">
        <v>0</v>
      </c>
      <c r="L83" t="s">
        <v>64</v>
      </c>
      <c r="M83" t="s">
        <v>148</v>
      </c>
      <c r="N83" t="s">
        <v>27</v>
      </c>
      <c r="O83" t="s">
        <v>38</v>
      </c>
      <c r="P83" t="s">
        <v>25</v>
      </c>
      <c r="Q83" t="s">
        <v>25</v>
      </c>
      <c r="R83" t="s">
        <v>25</v>
      </c>
      <c r="S83" t="b">
        <v>0</v>
      </c>
      <c r="T83" t="b">
        <v>0</v>
      </c>
      <c r="U83" t="b">
        <v>0</v>
      </c>
      <c r="V83" t="s">
        <v>38</v>
      </c>
      <c r="W83" t="s">
        <v>28</v>
      </c>
      <c r="X83" t="s">
        <v>25</v>
      </c>
      <c r="Y83" t="s">
        <v>579</v>
      </c>
    </row>
    <row r="84" spans="1:25" hidden="1" x14ac:dyDescent="0.25">
      <c r="A84" t="s">
        <v>149</v>
      </c>
      <c r="B84" t="s">
        <v>25</v>
      </c>
      <c r="C84">
        <v>8</v>
      </c>
      <c r="D84" t="s">
        <v>25</v>
      </c>
      <c r="E84">
        <v>3</v>
      </c>
      <c r="F84" t="s">
        <v>25</v>
      </c>
      <c r="G84" t="s">
        <v>25</v>
      </c>
      <c r="H84">
        <v>0.1</v>
      </c>
      <c r="I84" t="s">
        <v>25</v>
      </c>
      <c r="J84">
        <v>0</v>
      </c>
      <c r="K84">
        <v>0</v>
      </c>
      <c r="M84" t="s">
        <v>97</v>
      </c>
      <c r="N84" t="s">
        <v>27</v>
      </c>
      <c r="O84" t="s">
        <v>25</v>
      </c>
      <c r="P84" t="s">
        <v>25</v>
      </c>
      <c r="Q84" t="s">
        <v>25</v>
      </c>
      <c r="R84" t="s">
        <v>25</v>
      </c>
      <c r="S84" t="b">
        <v>1</v>
      </c>
      <c r="T84" t="b">
        <v>1</v>
      </c>
      <c r="U84" t="b">
        <v>1</v>
      </c>
      <c r="V84" t="s">
        <v>25</v>
      </c>
      <c r="W84" t="s">
        <v>28</v>
      </c>
      <c r="X84" t="s">
        <v>25</v>
      </c>
      <c r="Y84" t="s">
        <v>579</v>
      </c>
    </row>
    <row r="85" spans="1:25" hidden="1" x14ac:dyDescent="0.25">
      <c r="A85" t="s">
        <v>150</v>
      </c>
      <c r="B85" t="s">
        <v>39</v>
      </c>
      <c r="C85">
        <v>71</v>
      </c>
      <c r="D85" t="s">
        <v>37</v>
      </c>
      <c r="E85">
        <v>42</v>
      </c>
      <c r="F85" t="s">
        <v>38</v>
      </c>
      <c r="G85" t="s">
        <v>39</v>
      </c>
      <c r="H85">
        <v>0.8</v>
      </c>
      <c r="I85" t="s">
        <v>25</v>
      </c>
      <c r="J85">
        <v>0</v>
      </c>
      <c r="K85">
        <v>2.5134622999999998E-2</v>
      </c>
      <c r="L85" t="s">
        <v>40</v>
      </c>
      <c r="M85" t="s">
        <v>129</v>
      </c>
      <c r="N85" t="s">
        <v>27</v>
      </c>
      <c r="O85" t="s">
        <v>38</v>
      </c>
      <c r="P85" t="s">
        <v>38</v>
      </c>
      <c r="Q85" t="s">
        <v>37</v>
      </c>
      <c r="R85" t="s">
        <v>37</v>
      </c>
      <c r="S85" t="b">
        <v>1</v>
      </c>
      <c r="T85" t="b">
        <v>0</v>
      </c>
      <c r="U85" t="b">
        <v>0</v>
      </c>
      <c r="V85" t="s">
        <v>38</v>
      </c>
      <c r="W85" t="s">
        <v>42</v>
      </c>
      <c r="X85" t="s">
        <v>38</v>
      </c>
      <c r="Y85" t="s">
        <v>580</v>
      </c>
    </row>
    <row r="86" spans="1:25" hidden="1" x14ac:dyDescent="0.25">
      <c r="A86" t="s">
        <v>151</v>
      </c>
      <c r="B86" t="s">
        <v>37</v>
      </c>
      <c r="C86">
        <v>62</v>
      </c>
      <c r="D86" t="s">
        <v>37</v>
      </c>
      <c r="E86">
        <v>44</v>
      </c>
      <c r="F86" t="s">
        <v>39</v>
      </c>
      <c r="G86" t="s">
        <v>39</v>
      </c>
      <c r="H86">
        <v>0.9</v>
      </c>
      <c r="I86" t="s">
        <v>25</v>
      </c>
      <c r="J86">
        <v>0</v>
      </c>
      <c r="K86">
        <v>0.16544025400000001</v>
      </c>
      <c r="L86" t="s">
        <v>152</v>
      </c>
      <c r="M86" t="s">
        <v>153</v>
      </c>
      <c r="N86" t="s">
        <v>27</v>
      </c>
      <c r="O86" t="s">
        <v>39</v>
      </c>
      <c r="P86" t="s">
        <v>37</v>
      </c>
      <c r="Q86" t="s">
        <v>37</v>
      </c>
      <c r="R86" t="s">
        <v>37</v>
      </c>
      <c r="S86" t="b">
        <v>0</v>
      </c>
      <c r="T86" t="b">
        <v>0</v>
      </c>
      <c r="U86" t="b">
        <v>0</v>
      </c>
      <c r="V86" t="s">
        <v>39</v>
      </c>
      <c r="W86" t="s">
        <v>28</v>
      </c>
      <c r="X86" t="s">
        <v>39</v>
      </c>
      <c r="Y86" t="s">
        <v>580</v>
      </c>
    </row>
    <row r="87" spans="1:25" hidden="1" x14ac:dyDescent="0.25">
      <c r="A87" t="s">
        <v>154</v>
      </c>
      <c r="B87" t="s">
        <v>39</v>
      </c>
      <c r="C87">
        <v>71</v>
      </c>
      <c r="D87" t="s">
        <v>37</v>
      </c>
      <c r="E87">
        <v>43</v>
      </c>
      <c r="F87" t="s">
        <v>39</v>
      </c>
      <c r="G87" t="s">
        <v>37</v>
      </c>
      <c r="H87">
        <v>0.9</v>
      </c>
      <c r="I87" t="s">
        <v>25</v>
      </c>
      <c r="J87">
        <v>0</v>
      </c>
      <c r="K87">
        <v>0.149086567</v>
      </c>
      <c r="L87" t="s">
        <v>155</v>
      </c>
      <c r="M87" t="s">
        <v>156</v>
      </c>
      <c r="N87" t="s">
        <v>27</v>
      </c>
      <c r="O87" t="s">
        <v>39</v>
      </c>
      <c r="P87" t="s">
        <v>37</v>
      </c>
      <c r="Q87" t="s">
        <v>37</v>
      </c>
      <c r="R87" t="s">
        <v>25</v>
      </c>
      <c r="S87" t="b">
        <v>0</v>
      </c>
      <c r="T87" t="b">
        <v>0</v>
      </c>
      <c r="U87" t="b">
        <v>0</v>
      </c>
      <c r="V87" t="s">
        <v>39</v>
      </c>
      <c r="W87" t="s">
        <v>28</v>
      </c>
      <c r="X87" t="s">
        <v>39</v>
      </c>
      <c r="Y87" t="s">
        <v>580</v>
      </c>
    </row>
    <row r="88" spans="1:25" hidden="1" x14ac:dyDescent="0.25">
      <c r="A88" t="s">
        <v>157</v>
      </c>
      <c r="B88" t="s">
        <v>38</v>
      </c>
      <c r="C88">
        <v>96</v>
      </c>
      <c r="D88" t="s">
        <v>38</v>
      </c>
      <c r="E88">
        <v>95</v>
      </c>
      <c r="F88" t="s">
        <v>38</v>
      </c>
      <c r="G88" t="s">
        <v>39</v>
      </c>
      <c r="H88">
        <v>1.9</v>
      </c>
      <c r="I88" t="s">
        <v>25</v>
      </c>
      <c r="J88">
        <v>21</v>
      </c>
      <c r="K88">
        <v>0.19386958200000001</v>
      </c>
      <c r="L88" t="s">
        <v>158</v>
      </c>
      <c r="M88" t="s">
        <v>159</v>
      </c>
      <c r="N88" t="s">
        <v>27</v>
      </c>
      <c r="O88" t="s">
        <v>38</v>
      </c>
      <c r="P88" t="s">
        <v>38</v>
      </c>
      <c r="Q88" t="s">
        <v>39</v>
      </c>
      <c r="R88" t="s">
        <v>38</v>
      </c>
      <c r="S88" t="b">
        <v>1</v>
      </c>
      <c r="T88" t="b">
        <v>0</v>
      </c>
      <c r="U88" t="b">
        <v>1</v>
      </c>
      <c r="V88" t="s">
        <v>38</v>
      </c>
      <c r="W88" t="s">
        <v>28</v>
      </c>
      <c r="X88" t="s">
        <v>38</v>
      </c>
      <c r="Y88" t="s">
        <v>580</v>
      </c>
    </row>
    <row r="89" spans="1:25" hidden="1" x14ac:dyDescent="0.25">
      <c r="A89" t="s">
        <v>160</v>
      </c>
      <c r="B89" t="s">
        <v>25</v>
      </c>
      <c r="C89">
        <v>6</v>
      </c>
      <c r="D89" t="s">
        <v>25</v>
      </c>
      <c r="E89">
        <v>3</v>
      </c>
      <c r="F89" t="s">
        <v>25</v>
      </c>
      <c r="G89" t="s">
        <v>25</v>
      </c>
      <c r="H89">
        <v>0.1</v>
      </c>
      <c r="I89" t="s">
        <v>25</v>
      </c>
      <c r="J89">
        <v>0</v>
      </c>
      <c r="K89">
        <v>6.1667099999999997E-3</v>
      </c>
      <c r="M89" t="s">
        <v>92</v>
      </c>
      <c r="N89" t="s">
        <v>27</v>
      </c>
      <c r="O89" t="s">
        <v>25</v>
      </c>
      <c r="P89" t="s">
        <v>25</v>
      </c>
      <c r="Q89" t="s">
        <v>25</v>
      </c>
      <c r="R89" t="s">
        <v>25</v>
      </c>
      <c r="S89" t="b">
        <v>1</v>
      </c>
      <c r="T89" t="b">
        <v>1</v>
      </c>
      <c r="U89" t="b">
        <v>1</v>
      </c>
      <c r="V89" t="s">
        <v>25</v>
      </c>
      <c r="W89" t="s">
        <v>28</v>
      </c>
      <c r="X89" t="s">
        <v>25</v>
      </c>
      <c r="Y89" t="s">
        <v>580</v>
      </c>
    </row>
    <row r="90" spans="1:25" hidden="1" x14ac:dyDescent="0.25">
      <c r="A90" t="s">
        <v>161</v>
      </c>
      <c r="B90" t="s">
        <v>25</v>
      </c>
      <c r="C90">
        <v>2</v>
      </c>
      <c r="D90" t="s">
        <v>25</v>
      </c>
      <c r="E90">
        <v>1</v>
      </c>
      <c r="F90" t="s">
        <v>39</v>
      </c>
      <c r="G90" t="s">
        <v>37</v>
      </c>
      <c r="H90">
        <v>0</v>
      </c>
      <c r="I90" t="s">
        <v>25</v>
      </c>
      <c r="J90">
        <v>0</v>
      </c>
      <c r="K90">
        <v>0.10903945800000001</v>
      </c>
      <c r="L90" t="s">
        <v>64</v>
      </c>
      <c r="M90" t="s">
        <v>162</v>
      </c>
      <c r="N90" t="s">
        <v>27</v>
      </c>
      <c r="O90" t="s">
        <v>39</v>
      </c>
      <c r="P90" t="s">
        <v>25</v>
      </c>
      <c r="Q90" t="s">
        <v>25</v>
      </c>
      <c r="R90" t="s">
        <v>25</v>
      </c>
      <c r="S90" t="b">
        <v>0</v>
      </c>
      <c r="T90" t="b">
        <v>0</v>
      </c>
      <c r="U90" t="b">
        <v>0</v>
      </c>
      <c r="V90" t="s">
        <v>39</v>
      </c>
      <c r="W90" t="s">
        <v>28</v>
      </c>
      <c r="X90" t="s">
        <v>39</v>
      </c>
      <c r="Y90" t="s">
        <v>580</v>
      </c>
    </row>
    <row r="91" spans="1:25" hidden="1" x14ac:dyDescent="0.25">
      <c r="A91" t="s">
        <v>163</v>
      </c>
      <c r="B91" t="s">
        <v>25</v>
      </c>
      <c r="C91">
        <v>1</v>
      </c>
      <c r="D91" t="s">
        <v>25</v>
      </c>
      <c r="E91">
        <v>0</v>
      </c>
      <c r="F91" t="s">
        <v>25</v>
      </c>
      <c r="G91" t="s">
        <v>25</v>
      </c>
      <c r="H91">
        <v>0</v>
      </c>
      <c r="I91" t="s">
        <v>25</v>
      </c>
      <c r="J91">
        <v>0</v>
      </c>
      <c r="K91">
        <v>8.0966730000000004E-3</v>
      </c>
      <c r="M91" t="s">
        <v>73</v>
      </c>
      <c r="N91" t="s">
        <v>27</v>
      </c>
      <c r="O91" t="s">
        <v>25</v>
      </c>
      <c r="P91" t="s">
        <v>25</v>
      </c>
      <c r="Q91" t="s">
        <v>25</v>
      </c>
      <c r="R91" t="s">
        <v>25</v>
      </c>
      <c r="S91" t="b">
        <v>1</v>
      </c>
      <c r="T91" t="b">
        <v>1</v>
      </c>
      <c r="U91" t="b">
        <v>1</v>
      </c>
      <c r="V91" t="s">
        <v>25</v>
      </c>
      <c r="W91" t="s">
        <v>28</v>
      </c>
      <c r="X91" t="s">
        <v>25</v>
      </c>
      <c r="Y91" t="s">
        <v>580</v>
      </c>
    </row>
    <row r="92" spans="1:25" hidden="1" x14ac:dyDescent="0.25">
      <c r="A92" t="s">
        <v>164</v>
      </c>
      <c r="B92" t="s">
        <v>25</v>
      </c>
      <c r="C92">
        <v>12</v>
      </c>
      <c r="D92" t="s">
        <v>25</v>
      </c>
      <c r="E92">
        <v>4</v>
      </c>
      <c r="F92" t="s">
        <v>25</v>
      </c>
      <c r="G92" t="s">
        <v>25</v>
      </c>
      <c r="H92">
        <v>0.1</v>
      </c>
      <c r="I92" t="s">
        <v>25</v>
      </c>
      <c r="J92">
        <v>0</v>
      </c>
      <c r="K92">
        <v>0.111882316</v>
      </c>
      <c r="M92" t="s">
        <v>92</v>
      </c>
      <c r="N92" t="s">
        <v>27</v>
      </c>
      <c r="O92" t="s">
        <v>25</v>
      </c>
      <c r="P92" t="s">
        <v>25</v>
      </c>
      <c r="Q92" t="s">
        <v>25</v>
      </c>
      <c r="R92" t="s">
        <v>25</v>
      </c>
      <c r="S92" t="b">
        <v>1</v>
      </c>
      <c r="T92" t="b">
        <v>1</v>
      </c>
      <c r="U92" t="b">
        <v>1</v>
      </c>
      <c r="V92" t="s">
        <v>25</v>
      </c>
      <c r="W92" t="s">
        <v>28</v>
      </c>
      <c r="X92" t="s">
        <v>25</v>
      </c>
      <c r="Y92" t="s">
        <v>580</v>
      </c>
    </row>
    <row r="93" spans="1:25" hidden="1" x14ac:dyDescent="0.25">
      <c r="A93" t="s">
        <v>165</v>
      </c>
      <c r="B93" t="s">
        <v>25</v>
      </c>
      <c r="C93">
        <v>12</v>
      </c>
      <c r="D93" t="s">
        <v>25</v>
      </c>
      <c r="E93">
        <v>3</v>
      </c>
      <c r="F93" t="s">
        <v>25</v>
      </c>
      <c r="G93" t="s">
        <v>25</v>
      </c>
      <c r="H93">
        <v>0.1</v>
      </c>
      <c r="I93" t="s">
        <v>25</v>
      </c>
      <c r="J93">
        <v>0</v>
      </c>
      <c r="K93">
        <v>2.1681054000000002E-2</v>
      </c>
      <c r="M93" t="s">
        <v>26</v>
      </c>
      <c r="N93" t="s">
        <v>27</v>
      </c>
      <c r="O93" t="s">
        <v>25</v>
      </c>
      <c r="P93" t="s">
        <v>25</v>
      </c>
      <c r="Q93" t="s">
        <v>25</v>
      </c>
      <c r="R93" t="s">
        <v>25</v>
      </c>
      <c r="S93" t="b">
        <v>1</v>
      </c>
      <c r="T93" t="b">
        <v>1</v>
      </c>
      <c r="U93" t="b">
        <v>1</v>
      </c>
      <c r="V93" t="s">
        <v>25</v>
      </c>
      <c r="W93" t="s">
        <v>28</v>
      </c>
      <c r="X93" t="s">
        <v>25</v>
      </c>
      <c r="Y93" t="s">
        <v>580</v>
      </c>
    </row>
    <row r="94" spans="1:25" x14ac:dyDescent="0.25">
      <c r="A94" t="s">
        <v>166</v>
      </c>
      <c r="B94" t="s">
        <v>37</v>
      </c>
      <c r="C94">
        <v>62</v>
      </c>
      <c r="D94" t="s">
        <v>25</v>
      </c>
      <c r="E94">
        <v>24</v>
      </c>
      <c r="F94" t="s">
        <v>39</v>
      </c>
      <c r="G94" t="s">
        <v>39</v>
      </c>
      <c r="H94">
        <v>0.5</v>
      </c>
      <c r="I94" t="s">
        <v>25</v>
      </c>
      <c r="J94">
        <v>0</v>
      </c>
      <c r="K94">
        <v>0.219830532</v>
      </c>
      <c r="L94" t="s">
        <v>145</v>
      </c>
      <c r="M94" t="s">
        <v>41</v>
      </c>
      <c r="N94" t="s">
        <v>27</v>
      </c>
      <c r="O94" t="s">
        <v>39</v>
      </c>
      <c r="P94" t="s">
        <v>37</v>
      </c>
      <c r="Q94" t="s">
        <v>37</v>
      </c>
      <c r="R94" t="s">
        <v>25</v>
      </c>
      <c r="S94" t="b">
        <v>0</v>
      </c>
      <c r="T94" t="b">
        <v>0</v>
      </c>
      <c r="U94" t="b">
        <v>0</v>
      </c>
      <c r="V94" t="s">
        <v>37</v>
      </c>
      <c r="W94" t="s">
        <v>59</v>
      </c>
      <c r="X94" t="s">
        <v>39</v>
      </c>
      <c r="Y94" t="s">
        <v>580</v>
      </c>
    </row>
    <row r="95" spans="1:25" hidden="1" x14ac:dyDescent="0.25">
      <c r="A95" t="s">
        <v>167</v>
      </c>
      <c r="B95" t="s">
        <v>37</v>
      </c>
      <c r="C95">
        <v>50</v>
      </c>
      <c r="D95" t="s">
        <v>25</v>
      </c>
      <c r="E95">
        <v>28</v>
      </c>
      <c r="F95" t="s">
        <v>39</v>
      </c>
      <c r="G95" t="s">
        <v>37</v>
      </c>
      <c r="H95">
        <v>0.6</v>
      </c>
      <c r="I95" t="s">
        <v>25</v>
      </c>
      <c r="J95">
        <v>0</v>
      </c>
      <c r="K95">
        <v>0.224280702</v>
      </c>
      <c r="L95" t="s">
        <v>168</v>
      </c>
      <c r="M95" t="s">
        <v>153</v>
      </c>
      <c r="N95" t="s">
        <v>27</v>
      </c>
      <c r="O95" t="s">
        <v>39</v>
      </c>
      <c r="P95" t="s">
        <v>37</v>
      </c>
      <c r="Q95" t="s">
        <v>37</v>
      </c>
      <c r="R95" t="s">
        <v>25</v>
      </c>
      <c r="S95" t="b">
        <v>0</v>
      </c>
      <c r="T95" t="b">
        <v>0</v>
      </c>
      <c r="U95" t="b">
        <v>0</v>
      </c>
      <c r="V95" t="s">
        <v>39</v>
      </c>
      <c r="W95" t="s">
        <v>28</v>
      </c>
      <c r="X95" t="s">
        <v>39</v>
      </c>
      <c r="Y95" t="s">
        <v>580</v>
      </c>
    </row>
    <row r="96" spans="1:25" hidden="1" x14ac:dyDescent="0.25">
      <c r="A96" t="s">
        <v>169</v>
      </c>
      <c r="B96" t="s">
        <v>25</v>
      </c>
      <c r="C96">
        <v>15</v>
      </c>
      <c r="D96" t="s">
        <v>25</v>
      </c>
      <c r="E96">
        <v>3</v>
      </c>
      <c r="F96" t="s">
        <v>25</v>
      </c>
      <c r="G96" t="s">
        <v>25</v>
      </c>
      <c r="H96">
        <v>0.1</v>
      </c>
      <c r="I96" t="s">
        <v>25</v>
      </c>
      <c r="J96">
        <v>0</v>
      </c>
      <c r="K96">
        <v>1.93625E-3</v>
      </c>
      <c r="M96" t="s">
        <v>97</v>
      </c>
      <c r="N96" t="s">
        <v>27</v>
      </c>
      <c r="O96" t="s">
        <v>25</v>
      </c>
      <c r="P96" t="s">
        <v>25</v>
      </c>
      <c r="Q96" t="s">
        <v>25</v>
      </c>
      <c r="R96" t="s">
        <v>25</v>
      </c>
      <c r="S96" t="b">
        <v>1</v>
      </c>
      <c r="T96" t="b">
        <v>1</v>
      </c>
      <c r="U96" t="b">
        <v>1</v>
      </c>
      <c r="V96" t="s">
        <v>25</v>
      </c>
      <c r="W96" t="s">
        <v>28</v>
      </c>
      <c r="X96" t="s">
        <v>25</v>
      </c>
      <c r="Y96" t="s">
        <v>580</v>
      </c>
    </row>
    <row r="97" spans="1:25" hidden="1" x14ac:dyDescent="0.25">
      <c r="A97" t="s">
        <v>170</v>
      </c>
      <c r="B97" t="s">
        <v>39</v>
      </c>
      <c r="C97">
        <v>70</v>
      </c>
      <c r="D97" t="s">
        <v>37</v>
      </c>
      <c r="E97">
        <v>33</v>
      </c>
      <c r="F97" t="s">
        <v>38</v>
      </c>
      <c r="G97" t="s">
        <v>39</v>
      </c>
      <c r="H97">
        <v>0.7</v>
      </c>
      <c r="I97" t="s">
        <v>25</v>
      </c>
      <c r="J97">
        <v>0</v>
      </c>
      <c r="K97">
        <v>0.23093766800000001</v>
      </c>
      <c r="L97" t="s">
        <v>40</v>
      </c>
      <c r="M97" t="s">
        <v>58</v>
      </c>
      <c r="N97" t="s">
        <v>27</v>
      </c>
      <c r="O97" t="s">
        <v>38</v>
      </c>
      <c r="P97" t="s">
        <v>38</v>
      </c>
      <c r="Q97" t="s">
        <v>39</v>
      </c>
      <c r="R97" t="s">
        <v>25</v>
      </c>
      <c r="S97" t="b">
        <v>1</v>
      </c>
      <c r="T97" t="b">
        <v>0</v>
      </c>
      <c r="U97" t="b">
        <v>0</v>
      </c>
      <c r="V97" t="s">
        <v>38</v>
      </c>
      <c r="W97" t="s">
        <v>42</v>
      </c>
      <c r="X97" t="s">
        <v>38</v>
      </c>
      <c r="Y97" t="s">
        <v>580</v>
      </c>
    </row>
    <row r="98" spans="1:25" hidden="1" x14ac:dyDescent="0.25">
      <c r="A98" t="s">
        <v>171</v>
      </c>
      <c r="B98" t="s">
        <v>25</v>
      </c>
      <c r="C98">
        <v>22</v>
      </c>
      <c r="D98" t="s">
        <v>25</v>
      </c>
      <c r="E98">
        <v>12</v>
      </c>
      <c r="F98" t="s">
        <v>38</v>
      </c>
      <c r="G98" t="s">
        <v>39</v>
      </c>
      <c r="H98">
        <v>0.2</v>
      </c>
      <c r="I98" t="s">
        <v>25</v>
      </c>
      <c r="J98">
        <v>0</v>
      </c>
      <c r="K98">
        <v>0.58037148400000005</v>
      </c>
      <c r="L98" t="s">
        <v>76</v>
      </c>
      <c r="M98" t="s">
        <v>172</v>
      </c>
      <c r="N98" t="s">
        <v>27</v>
      </c>
      <c r="O98" t="s">
        <v>38</v>
      </c>
      <c r="P98" t="s">
        <v>25</v>
      </c>
      <c r="Q98" t="s">
        <v>25</v>
      </c>
      <c r="R98" t="s">
        <v>25</v>
      </c>
      <c r="S98" t="b">
        <v>0</v>
      </c>
      <c r="T98" t="b">
        <v>0</v>
      </c>
      <c r="U98" t="b">
        <v>0</v>
      </c>
      <c r="V98" t="s">
        <v>38</v>
      </c>
      <c r="W98" t="s">
        <v>28</v>
      </c>
      <c r="X98" t="s">
        <v>25</v>
      </c>
      <c r="Y98" t="s">
        <v>580</v>
      </c>
    </row>
    <row r="99" spans="1:25" x14ac:dyDescent="0.25">
      <c r="A99" t="s">
        <v>173</v>
      </c>
      <c r="B99" t="s">
        <v>37</v>
      </c>
      <c r="C99">
        <v>57</v>
      </c>
      <c r="D99" t="s">
        <v>37</v>
      </c>
      <c r="E99">
        <v>41</v>
      </c>
      <c r="F99" t="s">
        <v>39</v>
      </c>
      <c r="G99" t="s">
        <v>37</v>
      </c>
      <c r="H99">
        <v>0.8</v>
      </c>
      <c r="I99" t="s">
        <v>25</v>
      </c>
      <c r="J99">
        <v>0</v>
      </c>
      <c r="K99">
        <v>2.4760765000000001E-2</v>
      </c>
      <c r="L99" t="s">
        <v>40</v>
      </c>
      <c r="M99" t="s">
        <v>117</v>
      </c>
      <c r="N99" t="s">
        <v>27</v>
      </c>
      <c r="O99" t="s">
        <v>39</v>
      </c>
      <c r="P99" t="s">
        <v>37</v>
      </c>
      <c r="Q99" t="s">
        <v>37</v>
      </c>
      <c r="R99" t="s">
        <v>37</v>
      </c>
      <c r="S99" t="b">
        <v>0</v>
      </c>
      <c r="T99" t="b">
        <v>0</v>
      </c>
      <c r="U99" t="b">
        <v>0</v>
      </c>
      <c r="V99" t="s">
        <v>37</v>
      </c>
      <c r="W99" t="s">
        <v>59</v>
      </c>
      <c r="X99" t="s">
        <v>39</v>
      </c>
      <c r="Y99" t="s">
        <v>580</v>
      </c>
    </row>
    <row r="100" spans="1:25" hidden="1" x14ac:dyDescent="0.25">
      <c r="A100" t="s">
        <v>174</v>
      </c>
      <c r="B100" t="s">
        <v>25</v>
      </c>
      <c r="C100">
        <v>30</v>
      </c>
      <c r="D100" t="s">
        <v>25</v>
      </c>
      <c r="E100">
        <v>15</v>
      </c>
      <c r="F100" t="s">
        <v>39</v>
      </c>
      <c r="G100" t="s">
        <v>37</v>
      </c>
      <c r="H100">
        <v>0.3</v>
      </c>
      <c r="I100" t="s">
        <v>25</v>
      </c>
      <c r="J100">
        <v>0</v>
      </c>
      <c r="K100">
        <v>7.4760831999999999E-2</v>
      </c>
      <c r="L100" t="s">
        <v>64</v>
      </c>
      <c r="M100" t="s">
        <v>162</v>
      </c>
      <c r="N100" t="s">
        <v>27</v>
      </c>
      <c r="O100" t="s">
        <v>39</v>
      </c>
      <c r="P100" t="s">
        <v>25</v>
      </c>
      <c r="Q100" t="s">
        <v>25</v>
      </c>
      <c r="R100" t="s">
        <v>25</v>
      </c>
      <c r="S100" t="b">
        <v>0</v>
      </c>
      <c r="T100" t="b">
        <v>0</v>
      </c>
      <c r="U100" t="b">
        <v>0</v>
      </c>
      <c r="V100" t="s">
        <v>39</v>
      </c>
      <c r="W100" t="s">
        <v>28</v>
      </c>
      <c r="X100" t="s">
        <v>25</v>
      </c>
      <c r="Y100" t="s">
        <v>580</v>
      </c>
    </row>
    <row r="101" spans="1:25" hidden="1" x14ac:dyDescent="0.25">
      <c r="A101" t="s">
        <v>175</v>
      </c>
      <c r="B101" t="s">
        <v>37</v>
      </c>
      <c r="C101">
        <v>52</v>
      </c>
      <c r="D101" t="s">
        <v>25</v>
      </c>
      <c r="E101">
        <v>18</v>
      </c>
      <c r="F101" t="s">
        <v>39</v>
      </c>
      <c r="G101" t="s">
        <v>37</v>
      </c>
      <c r="H101">
        <v>0.4</v>
      </c>
      <c r="I101" t="s">
        <v>25</v>
      </c>
      <c r="J101">
        <v>0</v>
      </c>
      <c r="K101">
        <v>0.364765267</v>
      </c>
      <c r="L101" t="s">
        <v>176</v>
      </c>
      <c r="M101" t="s">
        <v>97</v>
      </c>
      <c r="N101" t="s">
        <v>27</v>
      </c>
      <c r="O101" t="s">
        <v>39</v>
      </c>
      <c r="P101" t="s">
        <v>25</v>
      </c>
      <c r="Q101" t="s">
        <v>25</v>
      </c>
      <c r="R101" t="s">
        <v>25</v>
      </c>
      <c r="S101" t="b">
        <v>0</v>
      </c>
      <c r="T101" t="b">
        <v>0</v>
      </c>
      <c r="U101" t="b">
        <v>0</v>
      </c>
      <c r="V101" t="s">
        <v>39</v>
      </c>
      <c r="W101" t="s">
        <v>28</v>
      </c>
      <c r="X101" t="s">
        <v>39</v>
      </c>
      <c r="Y101" t="s">
        <v>580</v>
      </c>
    </row>
    <row r="102" spans="1:25" hidden="1" x14ac:dyDescent="0.25">
      <c r="A102" t="s">
        <v>177</v>
      </c>
      <c r="B102" t="s">
        <v>38</v>
      </c>
      <c r="C102">
        <v>70</v>
      </c>
      <c r="D102" t="s">
        <v>39</v>
      </c>
      <c r="E102">
        <v>76</v>
      </c>
      <c r="F102" t="s">
        <v>38</v>
      </c>
      <c r="G102" t="s">
        <v>39</v>
      </c>
      <c r="H102">
        <v>1.5</v>
      </c>
      <c r="I102" t="s">
        <v>25</v>
      </c>
      <c r="J102">
        <v>44</v>
      </c>
      <c r="K102">
        <v>0.34509036100000001</v>
      </c>
      <c r="L102" t="s">
        <v>178</v>
      </c>
      <c r="M102" t="s">
        <v>179</v>
      </c>
      <c r="N102" t="s">
        <v>27</v>
      </c>
      <c r="O102" t="s">
        <v>38</v>
      </c>
      <c r="P102" t="s">
        <v>38</v>
      </c>
      <c r="Q102" t="s">
        <v>39</v>
      </c>
      <c r="R102" t="s">
        <v>37</v>
      </c>
      <c r="S102" t="b">
        <v>1</v>
      </c>
      <c r="T102" t="b">
        <v>0</v>
      </c>
      <c r="U102" t="b">
        <v>0</v>
      </c>
      <c r="V102" t="s">
        <v>38</v>
      </c>
      <c r="W102" t="s">
        <v>28</v>
      </c>
      <c r="X102" t="s">
        <v>38</v>
      </c>
      <c r="Y102" t="s">
        <v>580</v>
      </c>
    </row>
    <row r="103" spans="1:25" hidden="1" x14ac:dyDescent="0.25">
      <c r="A103" t="s">
        <v>180</v>
      </c>
      <c r="B103" t="s">
        <v>25</v>
      </c>
      <c r="C103">
        <v>36</v>
      </c>
      <c r="D103" t="s">
        <v>25</v>
      </c>
      <c r="E103">
        <v>23</v>
      </c>
      <c r="F103" t="s">
        <v>38</v>
      </c>
      <c r="G103" t="s">
        <v>39</v>
      </c>
      <c r="H103">
        <v>0.5</v>
      </c>
      <c r="I103" t="s">
        <v>25</v>
      </c>
      <c r="J103">
        <v>0</v>
      </c>
      <c r="K103">
        <v>0.18926304199999999</v>
      </c>
      <c r="L103" t="s">
        <v>168</v>
      </c>
      <c r="M103" t="s">
        <v>153</v>
      </c>
      <c r="N103" t="s">
        <v>27</v>
      </c>
      <c r="O103" t="s">
        <v>38</v>
      </c>
      <c r="P103" t="s">
        <v>25</v>
      </c>
      <c r="Q103" t="s">
        <v>25</v>
      </c>
      <c r="R103" t="s">
        <v>25</v>
      </c>
      <c r="S103" t="b">
        <v>0</v>
      </c>
      <c r="T103" t="b">
        <v>0</v>
      </c>
      <c r="U103" t="b">
        <v>0</v>
      </c>
      <c r="V103" t="s">
        <v>38</v>
      </c>
      <c r="W103" t="s">
        <v>28</v>
      </c>
      <c r="X103" t="s">
        <v>38</v>
      </c>
      <c r="Y103" t="s">
        <v>580</v>
      </c>
    </row>
    <row r="104" spans="1:25" hidden="1" x14ac:dyDescent="0.25">
      <c r="A104" t="s">
        <v>181</v>
      </c>
      <c r="B104" t="s">
        <v>37</v>
      </c>
      <c r="C104">
        <v>52</v>
      </c>
      <c r="D104" t="s">
        <v>25</v>
      </c>
      <c r="E104">
        <v>16</v>
      </c>
      <c r="F104" t="s">
        <v>38</v>
      </c>
      <c r="G104" t="s">
        <v>39</v>
      </c>
      <c r="H104">
        <v>0.3</v>
      </c>
      <c r="I104" t="s">
        <v>25</v>
      </c>
      <c r="J104">
        <v>0</v>
      </c>
      <c r="K104">
        <v>0.164401197</v>
      </c>
      <c r="L104" t="s">
        <v>64</v>
      </c>
      <c r="M104" t="s">
        <v>148</v>
      </c>
      <c r="N104" t="s">
        <v>27</v>
      </c>
      <c r="O104" t="s">
        <v>38</v>
      </c>
      <c r="P104" t="s">
        <v>25</v>
      </c>
      <c r="Q104" t="s">
        <v>25</v>
      </c>
      <c r="R104" t="s">
        <v>25</v>
      </c>
      <c r="S104" t="b">
        <v>0</v>
      </c>
      <c r="T104" t="b">
        <v>0</v>
      </c>
      <c r="U104" t="b">
        <v>0</v>
      </c>
      <c r="V104" t="s">
        <v>38</v>
      </c>
      <c r="W104" t="s">
        <v>28</v>
      </c>
      <c r="X104" t="s">
        <v>38</v>
      </c>
      <c r="Y104" t="s">
        <v>580</v>
      </c>
    </row>
    <row r="105" spans="1:25" hidden="1" x14ac:dyDescent="0.25">
      <c r="A105" t="s">
        <v>182</v>
      </c>
      <c r="B105" t="s">
        <v>37</v>
      </c>
      <c r="C105">
        <v>51</v>
      </c>
      <c r="D105" t="s">
        <v>25</v>
      </c>
      <c r="E105">
        <v>12</v>
      </c>
      <c r="F105" t="s">
        <v>38</v>
      </c>
      <c r="G105" t="s">
        <v>39</v>
      </c>
      <c r="H105">
        <v>0.2</v>
      </c>
      <c r="I105" t="s">
        <v>25</v>
      </c>
      <c r="J105">
        <v>0</v>
      </c>
      <c r="K105">
        <v>5.1074178999999997E-2</v>
      </c>
      <c r="L105" t="s">
        <v>64</v>
      </c>
      <c r="M105" t="s">
        <v>162</v>
      </c>
      <c r="N105" t="s">
        <v>27</v>
      </c>
      <c r="O105" t="s">
        <v>38</v>
      </c>
      <c r="P105" t="s">
        <v>25</v>
      </c>
      <c r="Q105" t="s">
        <v>37</v>
      </c>
      <c r="R105" t="s">
        <v>25</v>
      </c>
      <c r="S105" t="b">
        <v>0</v>
      </c>
      <c r="T105" t="b">
        <v>0</v>
      </c>
      <c r="U105" t="b">
        <v>0</v>
      </c>
      <c r="V105" t="s">
        <v>38</v>
      </c>
      <c r="W105" t="s">
        <v>28</v>
      </c>
      <c r="X105" t="s">
        <v>38</v>
      </c>
      <c r="Y105" t="s">
        <v>580</v>
      </c>
    </row>
    <row r="106" spans="1:25" hidden="1" x14ac:dyDescent="0.25">
      <c r="A106" t="s">
        <v>183</v>
      </c>
      <c r="B106" t="s">
        <v>25</v>
      </c>
      <c r="C106">
        <v>41</v>
      </c>
      <c r="D106" t="s">
        <v>25</v>
      </c>
      <c r="E106">
        <v>17</v>
      </c>
      <c r="F106" t="s">
        <v>39</v>
      </c>
      <c r="G106" t="s">
        <v>37</v>
      </c>
      <c r="H106">
        <v>0.3</v>
      </c>
      <c r="I106" t="s">
        <v>25</v>
      </c>
      <c r="J106">
        <v>0</v>
      </c>
      <c r="K106">
        <v>9.8863798000000003E-2</v>
      </c>
      <c r="L106" t="s">
        <v>64</v>
      </c>
      <c r="M106" t="s">
        <v>162</v>
      </c>
      <c r="N106" t="s">
        <v>27</v>
      </c>
      <c r="O106" t="s">
        <v>39</v>
      </c>
      <c r="P106" t="s">
        <v>25</v>
      </c>
      <c r="Q106" t="s">
        <v>25</v>
      </c>
      <c r="R106" t="s">
        <v>25</v>
      </c>
      <c r="S106" t="b">
        <v>0</v>
      </c>
      <c r="T106" t="b">
        <v>0</v>
      </c>
      <c r="U106" t="b">
        <v>0</v>
      </c>
      <c r="V106" t="s">
        <v>39</v>
      </c>
      <c r="W106" t="s">
        <v>28</v>
      </c>
      <c r="X106" t="s">
        <v>39</v>
      </c>
      <c r="Y106" t="s">
        <v>580</v>
      </c>
    </row>
    <row r="107" spans="1:25" hidden="1" x14ac:dyDescent="0.25">
      <c r="A107" t="s">
        <v>184</v>
      </c>
      <c r="B107" t="s">
        <v>37</v>
      </c>
      <c r="C107">
        <v>57</v>
      </c>
      <c r="D107" t="s">
        <v>25</v>
      </c>
      <c r="E107">
        <v>26</v>
      </c>
      <c r="F107" t="s">
        <v>39</v>
      </c>
      <c r="G107" t="s">
        <v>37</v>
      </c>
      <c r="H107">
        <v>0.5</v>
      </c>
      <c r="I107" t="s">
        <v>25</v>
      </c>
      <c r="J107">
        <v>0</v>
      </c>
      <c r="K107">
        <v>0.25897959500000001</v>
      </c>
      <c r="L107" t="s">
        <v>168</v>
      </c>
      <c r="M107" t="s">
        <v>153</v>
      </c>
      <c r="N107" t="s">
        <v>27</v>
      </c>
      <c r="O107" t="s">
        <v>39</v>
      </c>
      <c r="P107" t="s">
        <v>25</v>
      </c>
      <c r="Q107" t="s">
        <v>37</v>
      </c>
      <c r="R107" t="s">
        <v>25</v>
      </c>
      <c r="S107" t="b">
        <v>0</v>
      </c>
      <c r="T107" t="b">
        <v>0</v>
      </c>
      <c r="U107" t="b">
        <v>0</v>
      </c>
      <c r="V107" t="s">
        <v>39</v>
      </c>
      <c r="W107" t="s">
        <v>28</v>
      </c>
      <c r="X107" t="s">
        <v>39</v>
      </c>
      <c r="Y107" t="s">
        <v>580</v>
      </c>
    </row>
    <row r="108" spans="1:25" hidden="1" x14ac:dyDescent="0.25">
      <c r="A108" t="s">
        <v>185</v>
      </c>
      <c r="B108" t="s">
        <v>37</v>
      </c>
      <c r="C108">
        <v>52</v>
      </c>
      <c r="D108" t="s">
        <v>25</v>
      </c>
      <c r="E108">
        <v>13</v>
      </c>
      <c r="F108" t="s">
        <v>38</v>
      </c>
      <c r="G108" t="s">
        <v>39</v>
      </c>
      <c r="H108">
        <v>0.3</v>
      </c>
      <c r="I108" t="s">
        <v>25</v>
      </c>
      <c r="J108">
        <v>0</v>
      </c>
      <c r="K108">
        <v>0.214554088</v>
      </c>
      <c r="L108" t="s">
        <v>64</v>
      </c>
      <c r="M108" t="s">
        <v>148</v>
      </c>
      <c r="N108" t="s">
        <v>27</v>
      </c>
      <c r="O108" t="s">
        <v>38</v>
      </c>
      <c r="P108" t="s">
        <v>25</v>
      </c>
      <c r="Q108" t="s">
        <v>37</v>
      </c>
      <c r="R108" t="s">
        <v>25</v>
      </c>
      <c r="S108" t="b">
        <v>0</v>
      </c>
      <c r="T108" t="b">
        <v>0</v>
      </c>
      <c r="U108" t="b">
        <v>0</v>
      </c>
      <c r="V108" t="s">
        <v>38</v>
      </c>
      <c r="W108" t="s">
        <v>28</v>
      </c>
      <c r="X108" t="s">
        <v>38</v>
      </c>
      <c r="Y108" t="s">
        <v>580</v>
      </c>
    </row>
    <row r="109" spans="1:25" hidden="1" x14ac:dyDescent="0.25">
      <c r="A109" t="s">
        <v>186</v>
      </c>
      <c r="B109" t="s">
        <v>25</v>
      </c>
      <c r="C109">
        <v>1</v>
      </c>
      <c r="D109" t="s">
        <v>25</v>
      </c>
      <c r="E109">
        <v>0</v>
      </c>
      <c r="F109" t="s">
        <v>25</v>
      </c>
      <c r="G109" t="s">
        <v>25</v>
      </c>
      <c r="H109">
        <v>0</v>
      </c>
      <c r="I109" t="s">
        <v>25</v>
      </c>
      <c r="J109">
        <v>0</v>
      </c>
      <c r="K109">
        <v>3.2488599999999998E-4</v>
      </c>
      <c r="M109" t="s">
        <v>97</v>
      </c>
      <c r="N109" t="s">
        <v>27</v>
      </c>
      <c r="O109" t="s">
        <v>25</v>
      </c>
      <c r="P109" t="s">
        <v>25</v>
      </c>
      <c r="Q109" t="s">
        <v>25</v>
      </c>
      <c r="R109" t="s">
        <v>25</v>
      </c>
      <c r="S109" t="b">
        <v>1</v>
      </c>
      <c r="T109" t="b">
        <v>1</v>
      </c>
      <c r="U109" t="b">
        <v>1</v>
      </c>
      <c r="V109" t="s">
        <v>25</v>
      </c>
      <c r="W109" t="s">
        <v>28</v>
      </c>
      <c r="X109" t="s">
        <v>25</v>
      </c>
      <c r="Y109" t="s">
        <v>580</v>
      </c>
    </row>
    <row r="110" spans="1:25" hidden="1" x14ac:dyDescent="0.25">
      <c r="A110" t="s">
        <v>187</v>
      </c>
      <c r="B110" t="s">
        <v>25</v>
      </c>
      <c r="C110">
        <v>36</v>
      </c>
      <c r="D110" t="s">
        <v>25</v>
      </c>
      <c r="E110">
        <v>21</v>
      </c>
      <c r="F110" t="s">
        <v>39</v>
      </c>
      <c r="G110" t="s">
        <v>37</v>
      </c>
      <c r="H110">
        <v>0.4</v>
      </c>
      <c r="I110" t="s">
        <v>25</v>
      </c>
      <c r="J110">
        <v>0</v>
      </c>
      <c r="K110">
        <v>0.187548468</v>
      </c>
      <c r="L110" t="s">
        <v>168</v>
      </c>
      <c r="M110" t="s">
        <v>153</v>
      </c>
      <c r="N110" t="s">
        <v>27</v>
      </c>
      <c r="O110" t="s">
        <v>39</v>
      </c>
      <c r="P110" t="s">
        <v>25</v>
      </c>
      <c r="Q110" t="s">
        <v>25</v>
      </c>
      <c r="R110" t="s">
        <v>25</v>
      </c>
      <c r="S110" t="b">
        <v>0</v>
      </c>
      <c r="T110" t="b">
        <v>0</v>
      </c>
      <c r="U110" t="b">
        <v>0</v>
      </c>
      <c r="V110" t="s">
        <v>39</v>
      </c>
      <c r="W110" t="s">
        <v>28</v>
      </c>
      <c r="X110" t="s">
        <v>39</v>
      </c>
      <c r="Y110" t="s">
        <v>580</v>
      </c>
    </row>
    <row r="111" spans="1:25" hidden="1" x14ac:dyDescent="0.25">
      <c r="A111" t="s">
        <v>188</v>
      </c>
      <c r="B111" t="s">
        <v>37</v>
      </c>
      <c r="C111">
        <v>59</v>
      </c>
      <c r="D111" t="s">
        <v>25</v>
      </c>
      <c r="E111">
        <v>27</v>
      </c>
      <c r="F111" t="s">
        <v>38</v>
      </c>
      <c r="G111" t="s">
        <v>39</v>
      </c>
      <c r="H111">
        <v>0.5</v>
      </c>
      <c r="I111" t="s">
        <v>25</v>
      </c>
      <c r="J111">
        <v>13</v>
      </c>
      <c r="K111">
        <v>0.165513308</v>
      </c>
      <c r="L111" t="s">
        <v>168</v>
      </c>
      <c r="M111" t="s">
        <v>189</v>
      </c>
      <c r="N111" t="s">
        <v>27</v>
      </c>
      <c r="O111" t="s">
        <v>38</v>
      </c>
      <c r="P111" t="s">
        <v>25</v>
      </c>
      <c r="Q111" t="s">
        <v>37</v>
      </c>
      <c r="R111" t="s">
        <v>25</v>
      </c>
      <c r="S111" t="b">
        <v>0</v>
      </c>
      <c r="T111" t="b">
        <v>0</v>
      </c>
      <c r="U111" t="b">
        <v>0</v>
      </c>
      <c r="V111" t="s">
        <v>38</v>
      </c>
      <c r="W111" t="s">
        <v>28</v>
      </c>
      <c r="X111" t="s">
        <v>38</v>
      </c>
      <c r="Y111" t="s">
        <v>580</v>
      </c>
    </row>
    <row r="112" spans="1:25" hidden="1" x14ac:dyDescent="0.25">
      <c r="A112" t="s">
        <v>190</v>
      </c>
      <c r="B112" t="s">
        <v>25</v>
      </c>
      <c r="C112">
        <v>14</v>
      </c>
      <c r="D112" t="s">
        <v>25</v>
      </c>
      <c r="E112">
        <v>6</v>
      </c>
      <c r="F112" t="s">
        <v>25</v>
      </c>
      <c r="G112" t="s">
        <v>25</v>
      </c>
      <c r="H112">
        <v>0.1</v>
      </c>
      <c r="I112" t="s">
        <v>25</v>
      </c>
      <c r="J112">
        <v>0</v>
      </c>
      <c r="K112">
        <v>0.14298449199999999</v>
      </c>
      <c r="M112" t="s">
        <v>92</v>
      </c>
      <c r="N112" t="s">
        <v>27</v>
      </c>
      <c r="O112" t="s">
        <v>25</v>
      </c>
      <c r="P112" t="s">
        <v>25</v>
      </c>
      <c r="Q112" t="s">
        <v>25</v>
      </c>
      <c r="R112" t="s">
        <v>25</v>
      </c>
      <c r="S112" t="b">
        <v>1</v>
      </c>
      <c r="T112" t="b">
        <v>1</v>
      </c>
      <c r="U112" t="b">
        <v>1</v>
      </c>
      <c r="V112" t="s">
        <v>25</v>
      </c>
      <c r="W112" t="s">
        <v>28</v>
      </c>
      <c r="X112" t="s">
        <v>25</v>
      </c>
      <c r="Y112" t="s">
        <v>580</v>
      </c>
    </row>
    <row r="113" spans="1:25" hidden="1" x14ac:dyDescent="0.25">
      <c r="A113" t="s">
        <v>191</v>
      </c>
      <c r="B113" t="s">
        <v>37</v>
      </c>
      <c r="C113">
        <v>56</v>
      </c>
      <c r="D113" t="s">
        <v>37</v>
      </c>
      <c r="E113">
        <v>38</v>
      </c>
      <c r="F113" t="s">
        <v>38</v>
      </c>
      <c r="G113" t="s">
        <v>39</v>
      </c>
      <c r="H113">
        <v>0.8</v>
      </c>
      <c r="I113" t="s">
        <v>25</v>
      </c>
      <c r="J113">
        <v>0</v>
      </c>
      <c r="K113">
        <v>0.35152804500000001</v>
      </c>
      <c r="L113" t="s">
        <v>94</v>
      </c>
      <c r="M113" t="s">
        <v>192</v>
      </c>
      <c r="N113" t="s">
        <v>27</v>
      </c>
      <c r="O113" t="s">
        <v>38</v>
      </c>
      <c r="P113" t="s">
        <v>38</v>
      </c>
      <c r="Q113" t="s">
        <v>37</v>
      </c>
      <c r="R113" t="s">
        <v>25</v>
      </c>
      <c r="S113" t="b">
        <v>1</v>
      </c>
      <c r="T113" t="b">
        <v>0</v>
      </c>
      <c r="U113" t="b">
        <v>0</v>
      </c>
      <c r="V113" t="s">
        <v>38</v>
      </c>
      <c r="W113" t="s">
        <v>28</v>
      </c>
      <c r="X113" t="s">
        <v>38</v>
      </c>
      <c r="Y113" t="s">
        <v>580</v>
      </c>
    </row>
    <row r="114" spans="1:25" x14ac:dyDescent="0.25">
      <c r="A114" t="s">
        <v>193</v>
      </c>
      <c r="B114" t="s">
        <v>37</v>
      </c>
      <c r="C114">
        <v>54</v>
      </c>
      <c r="D114" t="s">
        <v>25</v>
      </c>
      <c r="E114">
        <v>21</v>
      </c>
      <c r="F114" t="s">
        <v>38</v>
      </c>
      <c r="G114" t="s">
        <v>39</v>
      </c>
      <c r="H114">
        <v>0.4</v>
      </c>
      <c r="I114" t="s">
        <v>25</v>
      </c>
      <c r="J114">
        <v>0</v>
      </c>
      <c r="K114">
        <v>2.0883845000000002E-2</v>
      </c>
      <c r="L114" t="s">
        <v>40</v>
      </c>
      <c r="M114" t="s">
        <v>129</v>
      </c>
      <c r="N114" t="s">
        <v>27</v>
      </c>
      <c r="O114" t="s">
        <v>38</v>
      </c>
      <c r="P114" t="s">
        <v>25</v>
      </c>
      <c r="Q114" t="s">
        <v>37</v>
      </c>
      <c r="R114" t="s">
        <v>25</v>
      </c>
      <c r="S114" t="b">
        <v>0</v>
      </c>
      <c r="T114" t="b">
        <v>0</v>
      </c>
      <c r="U114" t="b">
        <v>0</v>
      </c>
      <c r="V114" t="s">
        <v>37</v>
      </c>
      <c r="W114" t="s">
        <v>59</v>
      </c>
      <c r="X114" t="s">
        <v>38</v>
      </c>
      <c r="Y114" t="s">
        <v>580</v>
      </c>
    </row>
    <row r="115" spans="1:25" hidden="1" x14ac:dyDescent="0.25">
      <c r="A115" t="s">
        <v>194</v>
      </c>
      <c r="B115" t="s">
        <v>25</v>
      </c>
      <c r="C115">
        <v>2</v>
      </c>
      <c r="D115" t="s">
        <v>25</v>
      </c>
      <c r="E115">
        <v>1</v>
      </c>
      <c r="F115" t="s">
        <v>25</v>
      </c>
      <c r="G115" t="s">
        <v>25</v>
      </c>
      <c r="H115">
        <v>0</v>
      </c>
      <c r="I115" t="s">
        <v>25</v>
      </c>
      <c r="J115">
        <v>0</v>
      </c>
      <c r="K115">
        <v>3.5238195E-2</v>
      </c>
      <c r="M115" t="s">
        <v>26</v>
      </c>
      <c r="N115" t="s">
        <v>27</v>
      </c>
      <c r="O115" t="s">
        <v>25</v>
      </c>
      <c r="P115" t="s">
        <v>25</v>
      </c>
      <c r="Q115" t="s">
        <v>25</v>
      </c>
      <c r="R115" t="s">
        <v>25</v>
      </c>
      <c r="S115" t="b">
        <v>1</v>
      </c>
      <c r="T115" t="b">
        <v>1</v>
      </c>
      <c r="U115" t="b">
        <v>1</v>
      </c>
      <c r="V115" t="s">
        <v>25</v>
      </c>
      <c r="W115" t="s">
        <v>28</v>
      </c>
      <c r="X115" t="s">
        <v>25</v>
      </c>
      <c r="Y115" t="s">
        <v>580</v>
      </c>
    </row>
    <row r="116" spans="1:25" x14ac:dyDescent="0.25">
      <c r="A116" t="s">
        <v>195</v>
      </c>
      <c r="B116" t="s">
        <v>37</v>
      </c>
      <c r="C116">
        <v>58</v>
      </c>
      <c r="D116" t="s">
        <v>25</v>
      </c>
      <c r="E116">
        <v>19</v>
      </c>
      <c r="F116" t="s">
        <v>38</v>
      </c>
      <c r="G116" t="s">
        <v>38</v>
      </c>
      <c r="H116">
        <v>0.4</v>
      </c>
      <c r="I116" t="s">
        <v>25</v>
      </c>
      <c r="J116">
        <v>0</v>
      </c>
      <c r="K116">
        <v>0.158008497</v>
      </c>
      <c r="L116" t="s">
        <v>145</v>
      </c>
      <c r="M116" t="s">
        <v>196</v>
      </c>
      <c r="N116" t="s">
        <v>27</v>
      </c>
      <c r="O116" t="s">
        <v>38</v>
      </c>
      <c r="P116" t="s">
        <v>25</v>
      </c>
      <c r="Q116" t="s">
        <v>37</v>
      </c>
      <c r="R116" t="s">
        <v>25</v>
      </c>
      <c r="S116" t="b">
        <v>0</v>
      </c>
      <c r="T116" t="b">
        <v>0</v>
      </c>
      <c r="U116" t="b">
        <v>0</v>
      </c>
      <c r="V116" t="s">
        <v>37</v>
      </c>
      <c r="W116" t="s">
        <v>59</v>
      </c>
      <c r="X116" t="s">
        <v>37</v>
      </c>
      <c r="Y116" t="s">
        <v>580</v>
      </c>
    </row>
    <row r="117" spans="1:25" hidden="1" x14ac:dyDescent="0.25">
      <c r="A117" t="s">
        <v>197</v>
      </c>
      <c r="B117" t="s">
        <v>25</v>
      </c>
      <c r="C117">
        <v>3</v>
      </c>
      <c r="D117" t="s">
        <v>25</v>
      </c>
      <c r="E117">
        <v>1</v>
      </c>
      <c r="F117" t="s">
        <v>25</v>
      </c>
      <c r="G117" t="s">
        <v>25</v>
      </c>
      <c r="H117">
        <v>0</v>
      </c>
      <c r="I117" t="s">
        <v>25</v>
      </c>
      <c r="J117">
        <v>0</v>
      </c>
      <c r="K117" t="s">
        <v>104</v>
      </c>
      <c r="M117" t="s">
        <v>198</v>
      </c>
      <c r="N117" t="s">
        <v>27</v>
      </c>
      <c r="O117" t="s">
        <v>25</v>
      </c>
      <c r="P117" t="s">
        <v>25</v>
      </c>
      <c r="Q117" t="s">
        <v>25</v>
      </c>
      <c r="R117" t="s">
        <v>25</v>
      </c>
      <c r="S117" t="b">
        <v>1</v>
      </c>
      <c r="T117" t="b">
        <v>1</v>
      </c>
      <c r="U117" t="b">
        <v>1</v>
      </c>
      <c r="V117" t="s">
        <v>25</v>
      </c>
      <c r="W117" t="s">
        <v>28</v>
      </c>
      <c r="X117" t="s">
        <v>25</v>
      </c>
      <c r="Y117" t="s">
        <v>580</v>
      </c>
    </row>
    <row r="118" spans="1:25" hidden="1" x14ac:dyDescent="0.25">
      <c r="A118" t="s">
        <v>199</v>
      </c>
      <c r="B118" t="s">
        <v>25</v>
      </c>
      <c r="C118">
        <v>9</v>
      </c>
      <c r="D118" t="s">
        <v>25</v>
      </c>
      <c r="E118">
        <v>5</v>
      </c>
      <c r="F118" t="s">
        <v>25</v>
      </c>
      <c r="G118" t="s">
        <v>25</v>
      </c>
      <c r="H118">
        <v>0.1</v>
      </c>
      <c r="I118" t="s">
        <v>25</v>
      </c>
      <c r="J118">
        <v>0</v>
      </c>
      <c r="K118">
        <v>2.1047276E-2</v>
      </c>
      <c r="M118" t="s">
        <v>73</v>
      </c>
      <c r="N118" t="s">
        <v>27</v>
      </c>
      <c r="O118" t="s">
        <v>25</v>
      </c>
      <c r="P118" t="s">
        <v>25</v>
      </c>
      <c r="Q118" t="s">
        <v>25</v>
      </c>
      <c r="R118" t="s">
        <v>25</v>
      </c>
      <c r="S118" t="b">
        <v>1</v>
      </c>
      <c r="T118" t="b">
        <v>1</v>
      </c>
      <c r="U118" t="b">
        <v>1</v>
      </c>
      <c r="V118" t="s">
        <v>25</v>
      </c>
      <c r="W118" t="s">
        <v>28</v>
      </c>
      <c r="X118" t="s">
        <v>25</v>
      </c>
      <c r="Y118" t="s">
        <v>580</v>
      </c>
    </row>
    <row r="119" spans="1:25" hidden="1" x14ac:dyDescent="0.25">
      <c r="A119" t="s">
        <v>200</v>
      </c>
      <c r="B119" t="s">
        <v>25</v>
      </c>
      <c r="C119">
        <v>31</v>
      </c>
      <c r="D119" t="s">
        <v>25</v>
      </c>
      <c r="E119">
        <v>18</v>
      </c>
      <c r="F119" t="s">
        <v>39</v>
      </c>
      <c r="G119" t="s">
        <v>37</v>
      </c>
      <c r="H119">
        <v>0.4</v>
      </c>
      <c r="I119" t="s">
        <v>25</v>
      </c>
      <c r="J119">
        <v>0</v>
      </c>
      <c r="K119">
        <v>0.123238074</v>
      </c>
      <c r="L119" t="s">
        <v>168</v>
      </c>
      <c r="M119" t="s">
        <v>153</v>
      </c>
      <c r="N119" t="s">
        <v>27</v>
      </c>
      <c r="O119" t="s">
        <v>39</v>
      </c>
      <c r="P119" t="s">
        <v>25</v>
      </c>
      <c r="Q119" t="s">
        <v>25</v>
      </c>
      <c r="R119" t="s">
        <v>25</v>
      </c>
      <c r="S119" t="b">
        <v>0</v>
      </c>
      <c r="T119" t="b">
        <v>0</v>
      </c>
      <c r="U119" t="b">
        <v>0</v>
      </c>
      <c r="V119" t="s">
        <v>39</v>
      </c>
      <c r="W119" t="s">
        <v>28</v>
      </c>
      <c r="X119" t="s">
        <v>39</v>
      </c>
      <c r="Y119" t="s">
        <v>580</v>
      </c>
    </row>
    <row r="120" spans="1:25" hidden="1" x14ac:dyDescent="0.25">
      <c r="A120" t="s">
        <v>201</v>
      </c>
      <c r="B120" t="s">
        <v>37</v>
      </c>
      <c r="C120">
        <v>57</v>
      </c>
      <c r="D120" t="s">
        <v>25</v>
      </c>
      <c r="E120">
        <v>22</v>
      </c>
      <c r="F120" t="s">
        <v>39</v>
      </c>
      <c r="G120" t="s">
        <v>39</v>
      </c>
      <c r="H120">
        <v>0.4</v>
      </c>
      <c r="I120" t="s">
        <v>25</v>
      </c>
      <c r="J120">
        <v>0</v>
      </c>
      <c r="K120">
        <v>0.24194476400000001</v>
      </c>
      <c r="L120" t="s">
        <v>202</v>
      </c>
      <c r="M120" t="s">
        <v>156</v>
      </c>
      <c r="N120" t="s">
        <v>203</v>
      </c>
      <c r="O120" t="s">
        <v>38</v>
      </c>
      <c r="P120" t="s">
        <v>25</v>
      </c>
      <c r="Q120" t="s">
        <v>37</v>
      </c>
      <c r="R120" t="s">
        <v>25</v>
      </c>
      <c r="S120" t="b">
        <v>0</v>
      </c>
      <c r="T120" t="b">
        <v>0</v>
      </c>
      <c r="U120" t="b">
        <v>0</v>
      </c>
      <c r="V120" t="s">
        <v>38</v>
      </c>
      <c r="W120" t="s">
        <v>28</v>
      </c>
      <c r="X120" t="s">
        <v>38</v>
      </c>
      <c r="Y120" t="s">
        <v>580</v>
      </c>
    </row>
    <row r="121" spans="1:25" hidden="1" x14ac:dyDescent="0.25">
      <c r="A121" t="s">
        <v>204</v>
      </c>
      <c r="B121" t="s">
        <v>39</v>
      </c>
      <c r="C121">
        <v>76</v>
      </c>
      <c r="D121" t="s">
        <v>39</v>
      </c>
      <c r="E121">
        <v>50</v>
      </c>
      <c r="F121" t="s">
        <v>38</v>
      </c>
      <c r="G121" t="s">
        <v>39</v>
      </c>
      <c r="H121">
        <v>1</v>
      </c>
      <c r="I121" t="s">
        <v>25</v>
      </c>
      <c r="J121">
        <v>0</v>
      </c>
      <c r="K121">
        <v>0.27035226800000001</v>
      </c>
      <c r="L121" t="s">
        <v>168</v>
      </c>
      <c r="M121" t="s">
        <v>156</v>
      </c>
      <c r="N121" t="s">
        <v>27</v>
      </c>
      <c r="O121" t="s">
        <v>38</v>
      </c>
      <c r="P121" t="s">
        <v>38</v>
      </c>
      <c r="Q121" t="s">
        <v>39</v>
      </c>
      <c r="R121" t="s">
        <v>37</v>
      </c>
      <c r="S121" t="b">
        <v>1</v>
      </c>
      <c r="T121" t="b">
        <v>0</v>
      </c>
      <c r="U121" t="b">
        <v>0</v>
      </c>
      <c r="V121" t="s">
        <v>38</v>
      </c>
      <c r="W121" t="s">
        <v>28</v>
      </c>
      <c r="X121" t="s">
        <v>38</v>
      </c>
      <c r="Y121" t="s">
        <v>580</v>
      </c>
    </row>
    <row r="122" spans="1:25" hidden="1" x14ac:dyDescent="0.25">
      <c r="A122" t="s">
        <v>205</v>
      </c>
      <c r="B122" t="s">
        <v>25</v>
      </c>
      <c r="C122">
        <v>40</v>
      </c>
      <c r="D122" t="s">
        <v>25</v>
      </c>
      <c r="E122">
        <v>16</v>
      </c>
      <c r="F122" t="s">
        <v>38</v>
      </c>
      <c r="G122" t="s">
        <v>39</v>
      </c>
      <c r="H122">
        <v>0.3</v>
      </c>
      <c r="I122" t="s">
        <v>25</v>
      </c>
      <c r="J122">
        <v>0</v>
      </c>
      <c r="K122">
        <v>0.12669123199999999</v>
      </c>
      <c r="L122" t="s">
        <v>64</v>
      </c>
      <c r="M122" t="s">
        <v>162</v>
      </c>
      <c r="N122" t="s">
        <v>27</v>
      </c>
      <c r="O122" t="s">
        <v>38</v>
      </c>
      <c r="P122" t="s">
        <v>25</v>
      </c>
      <c r="Q122" t="s">
        <v>25</v>
      </c>
      <c r="R122" t="s">
        <v>25</v>
      </c>
      <c r="S122" t="b">
        <v>0</v>
      </c>
      <c r="T122" t="b">
        <v>0</v>
      </c>
      <c r="U122" t="b">
        <v>0</v>
      </c>
      <c r="V122" t="s">
        <v>38</v>
      </c>
      <c r="W122" t="s">
        <v>28</v>
      </c>
      <c r="X122" t="s">
        <v>38</v>
      </c>
      <c r="Y122" t="s">
        <v>580</v>
      </c>
    </row>
    <row r="123" spans="1:25" hidden="1" x14ac:dyDescent="0.25">
      <c r="A123" t="s">
        <v>206</v>
      </c>
      <c r="B123" t="s">
        <v>25</v>
      </c>
      <c r="C123">
        <v>15</v>
      </c>
      <c r="D123" t="s">
        <v>25</v>
      </c>
      <c r="E123">
        <v>7</v>
      </c>
      <c r="F123" t="s">
        <v>25</v>
      </c>
      <c r="G123" t="s">
        <v>25</v>
      </c>
      <c r="H123">
        <v>0.1</v>
      </c>
      <c r="I123" t="s">
        <v>25</v>
      </c>
      <c r="J123">
        <v>0</v>
      </c>
      <c r="K123">
        <v>2.0888488E-2</v>
      </c>
      <c r="M123" t="s">
        <v>92</v>
      </c>
      <c r="N123" t="s">
        <v>27</v>
      </c>
      <c r="O123" t="s">
        <v>25</v>
      </c>
      <c r="P123" t="s">
        <v>25</v>
      </c>
      <c r="Q123" t="s">
        <v>25</v>
      </c>
      <c r="R123" t="s">
        <v>25</v>
      </c>
      <c r="S123" t="b">
        <v>1</v>
      </c>
      <c r="T123" t="b">
        <v>1</v>
      </c>
      <c r="U123" t="b">
        <v>1</v>
      </c>
      <c r="V123" t="s">
        <v>25</v>
      </c>
      <c r="W123" t="s">
        <v>28</v>
      </c>
      <c r="X123" t="s">
        <v>25</v>
      </c>
      <c r="Y123" t="s">
        <v>580</v>
      </c>
    </row>
    <row r="124" spans="1:25" hidden="1" x14ac:dyDescent="0.25">
      <c r="A124" t="s">
        <v>207</v>
      </c>
      <c r="B124" t="s">
        <v>37</v>
      </c>
      <c r="C124">
        <v>57</v>
      </c>
      <c r="D124" t="s">
        <v>25</v>
      </c>
      <c r="E124">
        <v>28</v>
      </c>
      <c r="F124" t="s">
        <v>39</v>
      </c>
      <c r="G124" t="s">
        <v>37</v>
      </c>
      <c r="H124">
        <v>0.6</v>
      </c>
      <c r="I124" t="s">
        <v>25</v>
      </c>
      <c r="J124">
        <v>0</v>
      </c>
      <c r="K124">
        <v>0.40052542000000002</v>
      </c>
      <c r="L124" t="s">
        <v>94</v>
      </c>
      <c r="M124" t="s">
        <v>208</v>
      </c>
      <c r="N124" t="s">
        <v>27</v>
      </c>
      <c r="O124" t="s">
        <v>39</v>
      </c>
      <c r="P124" t="s">
        <v>25</v>
      </c>
      <c r="Q124" t="s">
        <v>37</v>
      </c>
      <c r="R124" t="s">
        <v>25</v>
      </c>
      <c r="S124" t="b">
        <v>0</v>
      </c>
      <c r="T124" t="b">
        <v>0</v>
      </c>
      <c r="U124" t="b">
        <v>0</v>
      </c>
      <c r="V124" t="s">
        <v>39</v>
      </c>
      <c r="W124" t="s">
        <v>28</v>
      </c>
      <c r="X124" t="s">
        <v>39</v>
      </c>
      <c r="Y124" t="s">
        <v>580</v>
      </c>
    </row>
    <row r="125" spans="1:25" hidden="1" x14ac:dyDescent="0.25">
      <c r="A125" t="s">
        <v>209</v>
      </c>
      <c r="B125" t="s">
        <v>25</v>
      </c>
      <c r="C125">
        <v>9</v>
      </c>
      <c r="D125" t="s">
        <v>25</v>
      </c>
      <c r="E125">
        <v>4</v>
      </c>
      <c r="F125" t="s">
        <v>38</v>
      </c>
      <c r="G125" t="s">
        <v>39</v>
      </c>
      <c r="H125">
        <v>0.1</v>
      </c>
      <c r="I125" t="s">
        <v>25</v>
      </c>
      <c r="J125">
        <v>0</v>
      </c>
      <c r="K125">
        <v>0.33630022500000001</v>
      </c>
      <c r="L125" t="s">
        <v>210</v>
      </c>
      <c r="M125" t="s">
        <v>211</v>
      </c>
      <c r="N125" t="s">
        <v>27</v>
      </c>
      <c r="O125" t="s">
        <v>38</v>
      </c>
      <c r="P125" t="s">
        <v>25</v>
      </c>
      <c r="Q125" t="s">
        <v>25</v>
      </c>
      <c r="R125" t="s">
        <v>25</v>
      </c>
      <c r="S125" t="b">
        <v>0</v>
      </c>
      <c r="T125" t="b">
        <v>0</v>
      </c>
      <c r="U125" t="b">
        <v>0</v>
      </c>
      <c r="V125" t="s">
        <v>38</v>
      </c>
      <c r="W125" t="s">
        <v>28</v>
      </c>
      <c r="X125" t="s">
        <v>38</v>
      </c>
      <c r="Y125" t="s">
        <v>580</v>
      </c>
    </row>
    <row r="126" spans="1:25" hidden="1" x14ac:dyDescent="0.25">
      <c r="A126" t="s">
        <v>212</v>
      </c>
      <c r="B126" t="s">
        <v>25</v>
      </c>
      <c r="C126">
        <v>4</v>
      </c>
      <c r="D126" t="s">
        <v>25</v>
      </c>
      <c r="E126">
        <v>2</v>
      </c>
      <c r="F126" t="s">
        <v>25</v>
      </c>
      <c r="G126" t="s">
        <v>25</v>
      </c>
      <c r="H126">
        <v>0</v>
      </c>
      <c r="I126" t="s">
        <v>25</v>
      </c>
      <c r="J126">
        <v>0</v>
      </c>
      <c r="K126">
        <v>0.18247899400000001</v>
      </c>
      <c r="M126" t="s">
        <v>92</v>
      </c>
      <c r="N126" t="s">
        <v>27</v>
      </c>
      <c r="O126" t="s">
        <v>25</v>
      </c>
      <c r="P126" t="s">
        <v>25</v>
      </c>
      <c r="Q126" t="s">
        <v>25</v>
      </c>
      <c r="R126" t="s">
        <v>25</v>
      </c>
      <c r="S126" t="b">
        <v>1</v>
      </c>
      <c r="T126" t="b">
        <v>1</v>
      </c>
      <c r="U126" t="b">
        <v>1</v>
      </c>
      <c r="V126" t="s">
        <v>25</v>
      </c>
      <c r="W126" t="s">
        <v>28</v>
      </c>
      <c r="X126" t="s">
        <v>25</v>
      </c>
      <c r="Y126" t="s">
        <v>580</v>
      </c>
    </row>
    <row r="127" spans="1:25" hidden="1" x14ac:dyDescent="0.25">
      <c r="A127" t="s">
        <v>213</v>
      </c>
      <c r="B127" t="s">
        <v>25</v>
      </c>
      <c r="C127">
        <v>20</v>
      </c>
      <c r="D127" t="s">
        <v>25</v>
      </c>
      <c r="E127">
        <v>7</v>
      </c>
      <c r="F127" t="s">
        <v>25</v>
      </c>
      <c r="G127" t="s">
        <v>25</v>
      </c>
      <c r="H127">
        <v>0.1</v>
      </c>
      <c r="I127" t="s">
        <v>25</v>
      </c>
      <c r="J127">
        <v>0</v>
      </c>
      <c r="K127">
        <v>0.13685503199999999</v>
      </c>
      <c r="M127" t="s">
        <v>92</v>
      </c>
      <c r="N127" t="s">
        <v>27</v>
      </c>
      <c r="O127" t="s">
        <v>25</v>
      </c>
      <c r="P127" t="s">
        <v>25</v>
      </c>
      <c r="Q127" t="s">
        <v>25</v>
      </c>
      <c r="R127" t="s">
        <v>25</v>
      </c>
      <c r="S127" t="b">
        <v>1</v>
      </c>
      <c r="T127" t="b">
        <v>1</v>
      </c>
      <c r="U127" t="b">
        <v>1</v>
      </c>
      <c r="V127" t="s">
        <v>25</v>
      </c>
      <c r="W127" t="s">
        <v>28</v>
      </c>
      <c r="X127" t="s">
        <v>25</v>
      </c>
      <c r="Y127" t="s">
        <v>580</v>
      </c>
    </row>
    <row r="128" spans="1:25" hidden="1" x14ac:dyDescent="0.25">
      <c r="A128" t="s">
        <v>214</v>
      </c>
      <c r="B128" t="s">
        <v>25</v>
      </c>
      <c r="C128">
        <v>0</v>
      </c>
      <c r="D128" t="s">
        <v>25</v>
      </c>
      <c r="E128">
        <v>0</v>
      </c>
      <c r="F128" t="s">
        <v>25</v>
      </c>
      <c r="G128" t="s">
        <v>25</v>
      </c>
      <c r="H128">
        <v>0</v>
      </c>
      <c r="I128" t="s">
        <v>25</v>
      </c>
      <c r="J128">
        <v>0</v>
      </c>
      <c r="K128" t="s">
        <v>104</v>
      </c>
      <c r="M128" t="s">
        <v>137</v>
      </c>
      <c r="N128" t="s">
        <v>27</v>
      </c>
      <c r="O128" t="s">
        <v>25</v>
      </c>
      <c r="P128" t="s">
        <v>25</v>
      </c>
      <c r="Q128" t="s">
        <v>25</v>
      </c>
      <c r="R128" t="s">
        <v>25</v>
      </c>
      <c r="S128" t="b">
        <v>1</v>
      </c>
      <c r="T128" t="b">
        <v>1</v>
      </c>
      <c r="U128" t="b">
        <v>1</v>
      </c>
      <c r="V128" t="s">
        <v>25</v>
      </c>
      <c r="W128" t="s">
        <v>28</v>
      </c>
      <c r="X128" t="s">
        <v>25</v>
      </c>
      <c r="Y128" t="s">
        <v>580</v>
      </c>
    </row>
    <row r="129" spans="1:25" hidden="1" x14ac:dyDescent="0.25">
      <c r="A129" t="s">
        <v>215</v>
      </c>
      <c r="B129" t="s">
        <v>25</v>
      </c>
      <c r="C129">
        <v>1</v>
      </c>
      <c r="D129" t="s">
        <v>25</v>
      </c>
      <c r="E129">
        <v>1</v>
      </c>
      <c r="F129" t="s">
        <v>25</v>
      </c>
      <c r="G129" t="s">
        <v>25</v>
      </c>
      <c r="H129">
        <v>0</v>
      </c>
      <c r="I129" t="s">
        <v>25</v>
      </c>
      <c r="J129">
        <v>0</v>
      </c>
      <c r="K129">
        <v>4.36253E-4</v>
      </c>
      <c r="M129" t="s">
        <v>92</v>
      </c>
      <c r="N129" t="s">
        <v>27</v>
      </c>
      <c r="O129" t="s">
        <v>25</v>
      </c>
      <c r="P129" t="s">
        <v>25</v>
      </c>
      <c r="Q129" t="s">
        <v>25</v>
      </c>
      <c r="R129" t="s">
        <v>25</v>
      </c>
      <c r="S129" t="b">
        <v>1</v>
      </c>
      <c r="T129" t="b">
        <v>1</v>
      </c>
      <c r="U129" t="b">
        <v>1</v>
      </c>
      <c r="V129" t="s">
        <v>25</v>
      </c>
      <c r="W129" t="s">
        <v>28</v>
      </c>
      <c r="X129" t="s">
        <v>25</v>
      </c>
      <c r="Y129" t="s">
        <v>580</v>
      </c>
    </row>
    <row r="130" spans="1:25" hidden="1" x14ac:dyDescent="0.25">
      <c r="A130" t="s">
        <v>216</v>
      </c>
      <c r="B130" t="s">
        <v>25</v>
      </c>
      <c r="C130">
        <v>1</v>
      </c>
      <c r="D130" t="s">
        <v>25</v>
      </c>
      <c r="E130">
        <v>0</v>
      </c>
      <c r="F130" t="s">
        <v>25</v>
      </c>
      <c r="G130" t="s">
        <v>25</v>
      </c>
      <c r="H130">
        <v>0</v>
      </c>
      <c r="I130" t="s">
        <v>25</v>
      </c>
      <c r="J130">
        <v>0</v>
      </c>
      <c r="K130">
        <v>2.1667400000000001E-4</v>
      </c>
      <c r="M130" t="s">
        <v>92</v>
      </c>
      <c r="N130" t="s">
        <v>27</v>
      </c>
      <c r="O130" t="s">
        <v>25</v>
      </c>
      <c r="P130" t="s">
        <v>25</v>
      </c>
      <c r="Q130" t="s">
        <v>25</v>
      </c>
      <c r="R130" t="s">
        <v>25</v>
      </c>
      <c r="S130" t="b">
        <v>1</v>
      </c>
      <c r="T130" t="b">
        <v>1</v>
      </c>
      <c r="U130" t="b">
        <v>1</v>
      </c>
      <c r="V130" t="s">
        <v>25</v>
      </c>
      <c r="W130" t="s">
        <v>28</v>
      </c>
      <c r="X130" t="s">
        <v>25</v>
      </c>
      <c r="Y130" t="s">
        <v>580</v>
      </c>
    </row>
    <row r="131" spans="1:25" hidden="1" x14ac:dyDescent="0.25">
      <c r="A131" t="s">
        <v>217</v>
      </c>
      <c r="B131" t="s">
        <v>25</v>
      </c>
      <c r="C131">
        <v>6</v>
      </c>
      <c r="D131" t="s">
        <v>25</v>
      </c>
      <c r="E131">
        <v>2</v>
      </c>
      <c r="F131" t="s">
        <v>25</v>
      </c>
      <c r="G131" t="s">
        <v>25</v>
      </c>
      <c r="H131">
        <v>0</v>
      </c>
      <c r="I131" t="s">
        <v>25</v>
      </c>
      <c r="J131">
        <v>0</v>
      </c>
      <c r="K131">
        <v>4.6791089999999999E-3</v>
      </c>
      <c r="M131" t="s">
        <v>92</v>
      </c>
      <c r="N131" t="s">
        <v>27</v>
      </c>
      <c r="O131" t="s">
        <v>25</v>
      </c>
      <c r="P131" t="s">
        <v>25</v>
      </c>
      <c r="Q131" t="s">
        <v>25</v>
      </c>
      <c r="R131" t="s">
        <v>25</v>
      </c>
      <c r="S131" t="b">
        <v>1</v>
      </c>
      <c r="T131" t="b">
        <v>1</v>
      </c>
      <c r="U131" t="b">
        <v>1</v>
      </c>
      <c r="V131" t="s">
        <v>25</v>
      </c>
      <c r="W131" t="s">
        <v>28</v>
      </c>
      <c r="X131" t="s">
        <v>25</v>
      </c>
      <c r="Y131" t="s">
        <v>580</v>
      </c>
    </row>
    <row r="132" spans="1:25" hidden="1" x14ac:dyDescent="0.25">
      <c r="A132" t="s">
        <v>218</v>
      </c>
      <c r="B132" t="s">
        <v>25</v>
      </c>
      <c r="C132">
        <v>0</v>
      </c>
      <c r="D132" t="s">
        <v>25</v>
      </c>
      <c r="E132">
        <v>0</v>
      </c>
      <c r="F132" t="s">
        <v>25</v>
      </c>
      <c r="G132" t="s">
        <v>25</v>
      </c>
      <c r="H132">
        <v>0</v>
      </c>
      <c r="I132" t="s">
        <v>25</v>
      </c>
      <c r="J132">
        <v>1</v>
      </c>
      <c r="K132">
        <v>4.4216600000000002E-4</v>
      </c>
      <c r="M132" t="s">
        <v>26</v>
      </c>
      <c r="N132" t="s">
        <v>27</v>
      </c>
      <c r="O132" t="s">
        <v>25</v>
      </c>
      <c r="P132" t="s">
        <v>25</v>
      </c>
      <c r="Q132" t="s">
        <v>25</v>
      </c>
      <c r="R132" t="s">
        <v>25</v>
      </c>
      <c r="S132" t="b">
        <v>1</v>
      </c>
      <c r="T132" t="b">
        <v>1</v>
      </c>
      <c r="U132" t="b">
        <v>1</v>
      </c>
      <c r="V132" t="s">
        <v>25</v>
      </c>
      <c r="W132" t="s">
        <v>28</v>
      </c>
      <c r="X132" t="s">
        <v>25</v>
      </c>
      <c r="Y132" t="s">
        <v>580</v>
      </c>
    </row>
    <row r="133" spans="1:25" hidden="1" x14ac:dyDescent="0.25">
      <c r="A133" t="s">
        <v>219</v>
      </c>
      <c r="B133" t="s">
        <v>25</v>
      </c>
      <c r="C133">
        <v>2</v>
      </c>
      <c r="D133" t="s">
        <v>25</v>
      </c>
      <c r="E133">
        <v>1</v>
      </c>
      <c r="F133" t="s">
        <v>25</v>
      </c>
      <c r="G133" t="s">
        <v>25</v>
      </c>
      <c r="H133">
        <v>0</v>
      </c>
      <c r="I133" t="s">
        <v>25</v>
      </c>
      <c r="J133">
        <v>0</v>
      </c>
      <c r="K133">
        <v>4.7876226000000001E-2</v>
      </c>
      <c r="M133" t="s">
        <v>26</v>
      </c>
      <c r="N133" t="s">
        <v>27</v>
      </c>
      <c r="O133" t="s">
        <v>25</v>
      </c>
      <c r="P133" t="s">
        <v>25</v>
      </c>
      <c r="Q133" t="s">
        <v>25</v>
      </c>
      <c r="R133" t="s">
        <v>25</v>
      </c>
      <c r="S133" t="b">
        <v>1</v>
      </c>
      <c r="T133" t="b">
        <v>1</v>
      </c>
      <c r="U133" t="b">
        <v>1</v>
      </c>
      <c r="V133" t="s">
        <v>25</v>
      </c>
      <c r="W133" t="s">
        <v>28</v>
      </c>
      <c r="X133" t="s">
        <v>25</v>
      </c>
      <c r="Y133" t="s">
        <v>580</v>
      </c>
    </row>
    <row r="134" spans="1:25" hidden="1" x14ac:dyDescent="0.25">
      <c r="A134" t="s">
        <v>220</v>
      </c>
      <c r="B134" t="s">
        <v>25</v>
      </c>
      <c r="C134">
        <v>21</v>
      </c>
      <c r="D134" t="s">
        <v>25</v>
      </c>
      <c r="E134">
        <v>9</v>
      </c>
      <c r="F134" t="s">
        <v>25</v>
      </c>
      <c r="G134" t="s">
        <v>25</v>
      </c>
      <c r="H134">
        <v>0.2</v>
      </c>
      <c r="I134" t="s">
        <v>25</v>
      </c>
      <c r="J134">
        <v>0</v>
      </c>
      <c r="K134">
        <v>1.6874532000000001E-2</v>
      </c>
      <c r="M134" t="s">
        <v>97</v>
      </c>
      <c r="N134" t="s">
        <v>27</v>
      </c>
      <c r="O134" t="s">
        <v>25</v>
      </c>
      <c r="P134" t="s">
        <v>25</v>
      </c>
      <c r="Q134" t="s">
        <v>25</v>
      </c>
      <c r="R134" t="s">
        <v>25</v>
      </c>
      <c r="S134" t="b">
        <v>1</v>
      </c>
      <c r="T134" t="b">
        <v>1</v>
      </c>
      <c r="U134" t="b">
        <v>1</v>
      </c>
      <c r="V134" t="s">
        <v>25</v>
      </c>
      <c r="W134" t="s">
        <v>28</v>
      </c>
      <c r="X134" t="s">
        <v>25</v>
      </c>
      <c r="Y134" t="s">
        <v>580</v>
      </c>
    </row>
    <row r="135" spans="1:25" hidden="1" x14ac:dyDescent="0.25">
      <c r="A135" t="s">
        <v>221</v>
      </c>
      <c r="B135" t="s">
        <v>25</v>
      </c>
      <c r="C135">
        <v>3</v>
      </c>
      <c r="D135" t="s">
        <v>25</v>
      </c>
      <c r="E135">
        <v>1</v>
      </c>
      <c r="F135" t="s">
        <v>25</v>
      </c>
      <c r="G135" t="s">
        <v>25</v>
      </c>
      <c r="H135">
        <v>0</v>
      </c>
      <c r="I135" t="s">
        <v>25</v>
      </c>
      <c r="J135">
        <v>0</v>
      </c>
      <c r="K135">
        <v>6.2214197999999998E-2</v>
      </c>
      <c r="M135" t="s">
        <v>92</v>
      </c>
      <c r="N135" t="s">
        <v>27</v>
      </c>
      <c r="O135" t="s">
        <v>25</v>
      </c>
      <c r="P135" t="s">
        <v>25</v>
      </c>
      <c r="Q135" t="s">
        <v>25</v>
      </c>
      <c r="R135" t="s">
        <v>25</v>
      </c>
      <c r="S135" t="b">
        <v>1</v>
      </c>
      <c r="T135" t="b">
        <v>1</v>
      </c>
      <c r="U135" t="b">
        <v>1</v>
      </c>
      <c r="V135" t="s">
        <v>25</v>
      </c>
      <c r="W135" t="s">
        <v>28</v>
      </c>
      <c r="X135" t="s">
        <v>25</v>
      </c>
      <c r="Y135" t="s">
        <v>580</v>
      </c>
    </row>
    <row r="136" spans="1:25" hidden="1" x14ac:dyDescent="0.25">
      <c r="A136" t="s">
        <v>222</v>
      </c>
      <c r="B136" t="s">
        <v>25</v>
      </c>
      <c r="C136">
        <v>9</v>
      </c>
      <c r="D136" t="s">
        <v>25</v>
      </c>
      <c r="E136">
        <v>3</v>
      </c>
      <c r="F136" t="s">
        <v>38</v>
      </c>
      <c r="G136" t="s">
        <v>37</v>
      </c>
      <c r="H136">
        <v>0.1</v>
      </c>
      <c r="I136" t="s">
        <v>25</v>
      </c>
      <c r="J136">
        <v>0</v>
      </c>
      <c r="K136">
        <v>4.6841103000000002E-2</v>
      </c>
      <c r="L136" t="s">
        <v>64</v>
      </c>
      <c r="M136" t="s">
        <v>162</v>
      </c>
      <c r="N136" t="s">
        <v>27</v>
      </c>
      <c r="O136" t="s">
        <v>38</v>
      </c>
      <c r="P136" t="s">
        <v>25</v>
      </c>
      <c r="Q136" t="s">
        <v>25</v>
      </c>
      <c r="R136" t="s">
        <v>25</v>
      </c>
      <c r="S136" t="b">
        <v>0</v>
      </c>
      <c r="T136" t="b">
        <v>0</v>
      </c>
      <c r="U136" t="b">
        <v>0</v>
      </c>
      <c r="V136" t="s">
        <v>38</v>
      </c>
      <c r="W136" t="s">
        <v>28</v>
      </c>
      <c r="X136" t="s">
        <v>38</v>
      </c>
      <c r="Y136" t="s">
        <v>580</v>
      </c>
    </row>
    <row r="137" spans="1:25" hidden="1" x14ac:dyDescent="0.25">
      <c r="A137" t="s">
        <v>223</v>
      </c>
      <c r="B137" t="s">
        <v>25</v>
      </c>
      <c r="C137">
        <v>7</v>
      </c>
      <c r="D137" t="s">
        <v>25</v>
      </c>
      <c r="E137">
        <v>4</v>
      </c>
      <c r="F137" t="s">
        <v>39</v>
      </c>
      <c r="G137" t="s">
        <v>37</v>
      </c>
      <c r="H137">
        <v>0.1</v>
      </c>
      <c r="I137" t="s">
        <v>25</v>
      </c>
      <c r="J137">
        <v>0</v>
      </c>
      <c r="K137">
        <v>0.12354857399999999</v>
      </c>
      <c r="L137" t="s">
        <v>64</v>
      </c>
      <c r="M137" t="s">
        <v>162</v>
      </c>
      <c r="N137" t="s">
        <v>27</v>
      </c>
      <c r="O137" t="s">
        <v>39</v>
      </c>
      <c r="P137" t="s">
        <v>25</v>
      </c>
      <c r="Q137" t="s">
        <v>25</v>
      </c>
      <c r="R137" t="s">
        <v>25</v>
      </c>
      <c r="S137" t="b">
        <v>0</v>
      </c>
      <c r="T137" t="b">
        <v>0</v>
      </c>
      <c r="U137" t="b">
        <v>0</v>
      </c>
      <c r="V137" t="s">
        <v>39</v>
      </c>
      <c r="W137" t="s">
        <v>28</v>
      </c>
      <c r="X137" t="s">
        <v>39</v>
      </c>
      <c r="Y137" t="s">
        <v>580</v>
      </c>
    </row>
    <row r="138" spans="1:25" hidden="1" x14ac:dyDescent="0.25">
      <c r="A138" t="s">
        <v>224</v>
      </c>
      <c r="B138" t="s">
        <v>25</v>
      </c>
      <c r="C138">
        <v>2</v>
      </c>
      <c r="D138" t="s">
        <v>25</v>
      </c>
      <c r="E138">
        <v>1</v>
      </c>
      <c r="F138" t="s">
        <v>25</v>
      </c>
      <c r="G138" t="s">
        <v>25</v>
      </c>
      <c r="H138">
        <v>0</v>
      </c>
      <c r="I138" t="s">
        <v>25</v>
      </c>
      <c r="J138">
        <v>0</v>
      </c>
      <c r="K138">
        <v>2.4692248999999999E-2</v>
      </c>
      <c r="M138" t="s">
        <v>92</v>
      </c>
      <c r="N138" t="s">
        <v>27</v>
      </c>
      <c r="O138" t="s">
        <v>25</v>
      </c>
      <c r="P138" t="s">
        <v>25</v>
      </c>
      <c r="Q138" t="s">
        <v>25</v>
      </c>
      <c r="R138" t="s">
        <v>25</v>
      </c>
      <c r="S138" t="b">
        <v>1</v>
      </c>
      <c r="T138" t="b">
        <v>1</v>
      </c>
      <c r="U138" t="b">
        <v>1</v>
      </c>
      <c r="V138" t="s">
        <v>25</v>
      </c>
      <c r="W138" t="s">
        <v>28</v>
      </c>
      <c r="X138" t="s">
        <v>25</v>
      </c>
      <c r="Y138" t="s">
        <v>580</v>
      </c>
    </row>
    <row r="139" spans="1:25" hidden="1" x14ac:dyDescent="0.25">
      <c r="A139" t="s">
        <v>225</v>
      </c>
      <c r="B139" t="s">
        <v>25</v>
      </c>
      <c r="C139">
        <v>6</v>
      </c>
      <c r="D139" t="s">
        <v>25</v>
      </c>
      <c r="E139">
        <v>3</v>
      </c>
      <c r="F139" t="s">
        <v>38</v>
      </c>
      <c r="G139" t="s">
        <v>39</v>
      </c>
      <c r="H139">
        <v>0.1</v>
      </c>
      <c r="I139" t="s">
        <v>25</v>
      </c>
      <c r="J139">
        <v>0</v>
      </c>
      <c r="K139">
        <v>0.13876216899999999</v>
      </c>
      <c r="L139" t="s">
        <v>64</v>
      </c>
      <c r="M139" t="s">
        <v>162</v>
      </c>
      <c r="N139" t="s">
        <v>27</v>
      </c>
      <c r="O139" t="s">
        <v>38</v>
      </c>
      <c r="P139" t="s">
        <v>25</v>
      </c>
      <c r="Q139" t="s">
        <v>25</v>
      </c>
      <c r="R139" t="s">
        <v>25</v>
      </c>
      <c r="S139" t="b">
        <v>0</v>
      </c>
      <c r="T139" t="b">
        <v>0</v>
      </c>
      <c r="U139" t="b">
        <v>0</v>
      </c>
      <c r="V139" t="s">
        <v>38</v>
      </c>
      <c r="W139" t="s">
        <v>28</v>
      </c>
      <c r="X139" t="s">
        <v>38</v>
      </c>
      <c r="Y139" t="s">
        <v>580</v>
      </c>
    </row>
    <row r="140" spans="1:25" hidden="1" x14ac:dyDescent="0.25">
      <c r="A140" t="s">
        <v>226</v>
      </c>
      <c r="B140" t="s">
        <v>25</v>
      </c>
      <c r="C140">
        <v>7</v>
      </c>
      <c r="D140" t="s">
        <v>25</v>
      </c>
      <c r="E140">
        <v>3</v>
      </c>
      <c r="F140" t="s">
        <v>25</v>
      </c>
      <c r="G140" t="s">
        <v>25</v>
      </c>
      <c r="H140">
        <v>0.1</v>
      </c>
      <c r="I140" t="s">
        <v>25</v>
      </c>
      <c r="J140">
        <v>0</v>
      </c>
      <c r="K140">
        <v>2.1840405E-2</v>
      </c>
      <c r="M140" t="s">
        <v>92</v>
      </c>
      <c r="N140" t="s">
        <v>27</v>
      </c>
      <c r="O140" t="s">
        <v>25</v>
      </c>
      <c r="P140" t="s">
        <v>25</v>
      </c>
      <c r="Q140" t="s">
        <v>25</v>
      </c>
      <c r="R140" t="s">
        <v>25</v>
      </c>
      <c r="S140" t="b">
        <v>1</v>
      </c>
      <c r="T140" t="b">
        <v>1</v>
      </c>
      <c r="U140" t="b">
        <v>1</v>
      </c>
      <c r="V140" t="s">
        <v>25</v>
      </c>
      <c r="W140" t="s">
        <v>28</v>
      </c>
      <c r="X140" t="s">
        <v>25</v>
      </c>
      <c r="Y140" t="s">
        <v>580</v>
      </c>
    </row>
    <row r="141" spans="1:25" hidden="1" x14ac:dyDescent="0.25">
      <c r="A141" t="s">
        <v>227</v>
      </c>
      <c r="B141" t="s">
        <v>25</v>
      </c>
      <c r="C141">
        <v>2</v>
      </c>
      <c r="D141" t="s">
        <v>25</v>
      </c>
      <c r="E141">
        <v>1</v>
      </c>
      <c r="F141" t="s">
        <v>25</v>
      </c>
      <c r="G141" t="s">
        <v>25</v>
      </c>
      <c r="H141">
        <v>0</v>
      </c>
      <c r="I141" t="s">
        <v>25</v>
      </c>
      <c r="J141">
        <v>0</v>
      </c>
      <c r="K141">
        <v>9.8727703999999999E-2</v>
      </c>
      <c r="M141" t="s">
        <v>92</v>
      </c>
      <c r="N141" t="s">
        <v>27</v>
      </c>
      <c r="O141" t="s">
        <v>25</v>
      </c>
      <c r="P141" t="s">
        <v>25</v>
      </c>
      <c r="Q141" t="s">
        <v>25</v>
      </c>
      <c r="R141" t="s">
        <v>25</v>
      </c>
      <c r="S141" t="b">
        <v>1</v>
      </c>
      <c r="T141" t="b">
        <v>1</v>
      </c>
      <c r="U141" t="b">
        <v>1</v>
      </c>
      <c r="V141" t="s">
        <v>25</v>
      </c>
      <c r="W141" t="s">
        <v>28</v>
      </c>
      <c r="X141" t="s">
        <v>25</v>
      </c>
      <c r="Y141" t="s">
        <v>580</v>
      </c>
    </row>
    <row r="142" spans="1:25" hidden="1" x14ac:dyDescent="0.25">
      <c r="A142" t="s">
        <v>228</v>
      </c>
      <c r="B142" t="s">
        <v>25</v>
      </c>
      <c r="C142">
        <v>5</v>
      </c>
      <c r="D142" t="s">
        <v>25</v>
      </c>
      <c r="E142">
        <v>2</v>
      </c>
      <c r="F142" t="s">
        <v>38</v>
      </c>
      <c r="G142" t="s">
        <v>39</v>
      </c>
      <c r="H142">
        <v>0</v>
      </c>
      <c r="I142" t="s">
        <v>25</v>
      </c>
      <c r="J142">
        <v>0</v>
      </c>
      <c r="K142">
        <v>7.6545426E-2</v>
      </c>
      <c r="L142" t="s">
        <v>64</v>
      </c>
      <c r="M142" t="s">
        <v>162</v>
      </c>
      <c r="N142" t="s">
        <v>27</v>
      </c>
      <c r="O142" t="s">
        <v>38</v>
      </c>
      <c r="P142" t="s">
        <v>25</v>
      </c>
      <c r="Q142" t="s">
        <v>25</v>
      </c>
      <c r="R142" t="s">
        <v>25</v>
      </c>
      <c r="S142" t="b">
        <v>0</v>
      </c>
      <c r="T142" t="b">
        <v>0</v>
      </c>
      <c r="U142" t="b">
        <v>0</v>
      </c>
      <c r="V142" t="s">
        <v>38</v>
      </c>
      <c r="W142" t="s">
        <v>28</v>
      </c>
      <c r="X142" t="s">
        <v>25</v>
      </c>
      <c r="Y142" t="s">
        <v>580</v>
      </c>
    </row>
    <row r="143" spans="1:25" hidden="1" x14ac:dyDescent="0.25">
      <c r="A143" t="s">
        <v>229</v>
      </c>
      <c r="B143" t="s">
        <v>25</v>
      </c>
      <c r="C143">
        <v>13</v>
      </c>
      <c r="D143" t="s">
        <v>25</v>
      </c>
      <c r="E143">
        <v>4</v>
      </c>
      <c r="F143" t="s">
        <v>25</v>
      </c>
      <c r="G143" t="s">
        <v>25</v>
      </c>
      <c r="H143">
        <v>0.1</v>
      </c>
      <c r="I143" t="s">
        <v>25</v>
      </c>
      <c r="J143">
        <v>0</v>
      </c>
      <c r="K143">
        <v>6.4775825999999995E-2</v>
      </c>
      <c r="M143" t="s">
        <v>73</v>
      </c>
      <c r="N143" t="s">
        <v>27</v>
      </c>
      <c r="O143" t="s">
        <v>25</v>
      </c>
      <c r="P143" t="s">
        <v>25</v>
      </c>
      <c r="Q143" t="s">
        <v>25</v>
      </c>
      <c r="R143" t="s">
        <v>25</v>
      </c>
      <c r="S143" t="b">
        <v>1</v>
      </c>
      <c r="T143" t="b">
        <v>1</v>
      </c>
      <c r="U143" t="b">
        <v>1</v>
      </c>
      <c r="V143" t="s">
        <v>25</v>
      </c>
      <c r="W143" t="s">
        <v>28</v>
      </c>
      <c r="X143" t="s">
        <v>25</v>
      </c>
      <c r="Y143" t="s">
        <v>580</v>
      </c>
    </row>
    <row r="144" spans="1:25" hidden="1" x14ac:dyDescent="0.25">
      <c r="A144" t="s">
        <v>230</v>
      </c>
      <c r="B144" t="s">
        <v>25</v>
      </c>
      <c r="C144">
        <v>23</v>
      </c>
      <c r="D144" t="s">
        <v>25</v>
      </c>
      <c r="E144">
        <v>8</v>
      </c>
      <c r="F144" t="s">
        <v>25</v>
      </c>
      <c r="G144" t="s">
        <v>25</v>
      </c>
      <c r="H144">
        <v>0.2</v>
      </c>
      <c r="I144" t="s">
        <v>25</v>
      </c>
      <c r="J144">
        <v>0</v>
      </c>
      <c r="K144">
        <v>0.18051489600000001</v>
      </c>
      <c r="M144" t="s">
        <v>73</v>
      </c>
      <c r="N144" t="s">
        <v>27</v>
      </c>
      <c r="O144" t="s">
        <v>25</v>
      </c>
      <c r="P144" t="s">
        <v>25</v>
      </c>
      <c r="Q144" t="s">
        <v>25</v>
      </c>
      <c r="R144" t="s">
        <v>25</v>
      </c>
      <c r="S144" t="b">
        <v>1</v>
      </c>
      <c r="T144" t="b">
        <v>1</v>
      </c>
      <c r="U144" t="b">
        <v>1</v>
      </c>
      <c r="V144" t="s">
        <v>25</v>
      </c>
      <c r="W144" t="s">
        <v>28</v>
      </c>
      <c r="X144" t="s">
        <v>25</v>
      </c>
      <c r="Y144" t="s">
        <v>580</v>
      </c>
    </row>
    <row r="145" spans="1:25" hidden="1" x14ac:dyDescent="0.25">
      <c r="A145" t="s">
        <v>231</v>
      </c>
      <c r="B145" t="s">
        <v>25</v>
      </c>
      <c r="C145">
        <v>27</v>
      </c>
      <c r="D145" t="s">
        <v>25</v>
      </c>
      <c r="E145">
        <v>14</v>
      </c>
      <c r="F145" t="s">
        <v>25</v>
      </c>
      <c r="G145" t="s">
        <v>25</v>
      </c>
      <c r="H145">
        <v>0.3</v>
      </c>
      <c r="I145" t="s">
        <v>25</v>
      </c>
      <c r="J145">
        <v>0</v>
      </c>
      <c r="K145">
        <v>1.6250328000000001E-2</v>
      </c>
      <c r="M145" t="s">
        <v>92</v>
      </c>
      <c r="N145" t="s">
        <v>27</v>
      </c>
      <c r="O145" t="s">
        <v>25</v>
      </c>
      <c r="P145" t="s">
        <v>25</v>
      </c>
      <c r="Q145" t="s">
        <v>25</v>
      </c>
      <c r="R145" t="s">
        <v>25</v>
      </c>
      <c r="S145" t="b">
        <v>1</v>
      </c>
      <c r="T145" t="b">
        <v>1</v>
      </c>
      <c r="U145" t="b">
        <v>1</v>
      </c>
      <c r="V145" t="s">
        <v>25</v>
      </c>
      <c r="W145" t="s">
        <v>28</v>
      </c>
      <c r="X145" t="s">
        <v>25</v>
      </c>
      <c r="Y145" t="s">
        <v>580</v>
      </c>
    </row>
    <row r="146" spans="1:25" hidden="1" x14ac:dyDescent="0.25">
      <c r="A146" t="s">
        <v>232</v>
      </c>
      <c r="B146" t="s">
        <v>25</v>
      </c>
      <c r="C146">
        <v>32</v>
      </c>
      <c r="D146" t="s">
        <v>25</v>
      </c>
      <c r="E146">
        <v>9</v>
      </c>
      <c r="F146" t="s">
        <v>25</v>
      </c>
      <c r="G146" t="s">
        <v>25</v>
      </c>
      <c r="H146">
        <v>0.2</v>
      </c>
      <c r="I146" t="s">
        <v>25</v>
      </c>
      <c r="J146">
        <v>0</v>
      </c>
      <c r="K146">
        <v>0.19344814399999999</v>
      </c>
      <c r="M146" t="s">
        <v>26</v>
      </c>
      <c r="N146" t="s">
        <v>27</v>
      </c>
      <c r="O146" t="s">
        <v>25</v>
      </c>
      <c r="P146" t="s">
        <v>25</v>
      </c>
      <c r="Q146" t="s">
        <v>25</v>
      </c>
      <c r="R146" t="s">
        <v>25</v>
      </c>
      <c r="S146" t="b">
        <v>1</v>
      </c>
      <c r="T146" t="b">
        <v>1</v>
      </c>
      <c r="U146" t="b">
        <v>1</v>
      </c>
      <c r="V146" t="s">
        <v>25</v>
      </c>
      <c r="W146" t="s">
        <v>28</v>
      </c>
      <c r="X146" t="s">
        <v>25</v>
      </c>
      <c r="Y146" t="s">
        <v>580</v>
      </c>
    </row>
    <row r="147" spans="1:25" hidden="1" x14ac:dyDescent="0.25">
      <c r="A147" t="s">
        <v>233</v>
      </c>
      <c r="B147" t="s">
        <v>25</v>
      </c>
      <c r="C147">
        <v>0</v>
      </c>
      <c r="D147" t="s">
        <v>25</v>
      </c>
      <c r="E147">
        <v>0</v>
      </c>
      <c r="F147" t="s">
        <v>25</v>
      </c>
      <c r="G147" t="s">
        <v>25</v>
      </c>
      <c r="H147">
        <v>0</v>
      </c>
      <c r="I147" t="s">
        <v>25</v>
      </c>
      <c r="J147">
        <v>3</v>
      </c>
      <c r="K147">
        <v>2.1947009999999999E-3</v>
      </c>
      <c r="M147" t="s">
        <v>55</v>
      </c>
      <c r="N147" t="s">
        <v>27</v>
      </c>
      <c r="O147" t="s">
        <v>25</v>
      </c>
      <c r="P147" t="s">
        <v>25</v>
      </c>
      <c r="Q147" t="s">
        <v>25</v>
      </c>
      <c r="R147" t="s">
        <v>25</v>
      </c>
      <c r="S147" t="b">
        <v>1</v>
      </c>
      <c r="T147" t="b">
        <v>1</v>
      </c>
      <c r="U147" t="b">
        <v>1</v>
      </c>
      <c r="V147" t="s">
        <v>25</v>
      </c>
      <c r="W147" t="s">
        <v>28</v>
      </c>
      <c r="X147" t="s">
        <v>25</v>
      </c>
      <c r="Y147" t="s">
        <v>580</v>
      </c>
    </row>
    <row r="148" spans="1:25" hidden="1" x14ac:dyDescent="0.25">
      <c r="A148" t="s">
        <v>234</v>
      </c>
      <c r="B148" t="s">
        <v>25</v>
      </c>
      <c r="C148">
        <v>0</v>
      </c>
      <c r="D148" t="s">
        <v>25</v>
      </c>
      <c r="E148">
        <v>0</v>
      </c>
      <c r="F148" t="s">
        <v>25</v>
      </c>
      <c r="G148" t="s">
        <v>25</v>
      </c>
      <c r="H148">
        <v>0</v>
      </c>
      <c r="I148" t="s">
        <v>25</v>
      </c>
      <c r="J148">
        <v>1</v>
      </c>
      <c r="K148">
        <v>2.8953479999999998E-3</v>
      </c>
      <c r="M148" t="s">
        <v>55</v>
      </c>
      <c r="N148" t="s">
        <v>27</v>
      </c>
      <c r="O148" t="s">
        <v>25</v>
      </c>
      <c r="P148" t="s">
        <v>25</v>
      </c>
      <c r="Q148" t="s">
        <v>25</v>
      </c>
      <c r="R148" t="s">
        <v>25</v>
      </c>
      <c r="S148" t="b">
        <v>1</v>
      </c>
      <c r="T148" t="b">
        <v>1</v>
      </c>
      <c r="U148" t="b">
        <v>1</v>
      </c>
      <c r="V148" t="s">
        <v>25</v>
      </c>
      <c r="W148" t="s">
        <v>28</v>
      </c>
      <c r="X148" t="s">
        <v>25</v>
      </c>
      <c r="Y148" t="s">
        <v>580</v>
      </c>
    </row>
    <row r="149" spans="1:25" hidden="1" x14ac:dyDescent="0.25">
      <c r="A149" t="s">
        <v>235</v>
      </c>
      <c r="B149" t="s">
        <v>25</v>
      </c>
      <c r="C149">
        <v>1</v>
      </c>
      <c r="D149" t="s">
        <v>25</v>
      </c>
      <c r="E149">
        <v>0</v>
      </c>
      <c r="F149" t="s">
        <v>25</v>
      </c>
      <c r="G149" t="s">
        <v>25</v>
      </c>
      <c r="H149">
        <v>0</v>
      </c>
      <c r="I149" t="s">
        <v>25</v>
      </c>
      <c r="J149">
        <v>0</v>
      </c>
      <c r="K149">
        <v>5.2333700000000002E-4</v>
      </c>
      <c r="M149" t="s">
        <v>92</v>
      </c>
      <c r="N149" t="s">
        <v>27</v>
      </c>
      <c r="O149" t="s">
        <v>25</v>
      </c>
      <c r="P149" t="s">
        <v>25</v>
      </c>
      <c r="Q149" t="s">
        <v>25</v>
      </c>
      <c r="R149" t="s">
        <v>25</v>
      </c>
      <c r="S149" t="b">
        <v>1</v>
      </c>
      <c r="T149" t="b">
        <v>1</v>
      </c>
      <c r="U149" t="b">
        <v>1</v>
      </c>
      <c r="V149" t="s">
        <v>25</v>
      </c>
      <c r="W149" t="s">
        <v>28</v>
      </c>
      <c r="X149" t="s">
        <v>25</v>
      </c>
      <c r="Y149" t="s">
        <v>580</v>
      </c>
    </row>
    <row r="150" spans="1:25" hidden="1" x14ac:dyDescent="0.25">
      <c r="A150" t="s">
        <v>236</v>
      </c>
      <c r="B150" t="s">
        <v>25</v>
      </c>
      <c r="C150">
        <v>0</v>
      </c>
      <c r="D150" t="s">
        <v>25</v>
      </c>
      <c r="E150">
        <v>0</v>
      </c>
      <c r="F150" t="s">
        <v>25</v>
      </c>
      <c r="G150" t="s">
        <v>25</v>
      </c>
      <c r="H150">
        <v>0</v>
      </c>
      <c r="I150" t="s">
        <v>25</v>
      </c>
      <c r="J150">
        <v>0</v>
      </c>
      <c r="K150">
        <v>3.6194719999999999E-3</v>
      </c>
      <c r="M150" t="s">
        <v>92</v>
      </c>
      <c r="N150" t="s">
        <v>27</v>
      </c>
      <c r="O150" t="s">
        <v>25</v>
      </c>
      <c r="P150" t="s">
        <v>25</v>
      </c>
      <c r="Q150" t="s">
        <v>25</v>
      </c>
      <c r="R150" t="s">
        <v>25</v>
      </c>
      <c r="S150" t="b">
        <v>1</v>
      </c>
      <c r="T150" t="b">
        <v>1</v>
      </c>
      <c r="U150" t="b">
        <v>1</v>
      </c>
      <c r="V150" t="s">
        <v>25</v>
      </c>
      <c r="W150" t="s">
        <v>28</v>
      </c>
      <c r="X150" t="s">
        <v>25</v>
      </c>
      <c r="Y150" t="s">
        <v>580</v>
      </c>
    </row>
    <row r="151" spans="1:25" hidden="1" x14ac:dyDescent="0.25">
      <c r="A151" t="s">
        <v>237</v>
      </c>
      <c r="B151" t="s">
        <v>25</v>
      </c>
      <c r="C151">
        <v>0</v>
      </c>
      <c r="D151" t="s">
        <v>25</v>
      </c>
      <c r="E151">
        <v>0</v>
      </c>
      <c r="F151" t="s">
        <v>25</v>
      </c>
      <c r="G151" t="s">
        <v>25</v>
      </c>
      <c r="H151">
        <v>0</v>
      </c>
      <c r="I151" t="s">
        <v>25</v>
      </c>
      <c r="J151">
        <v>0</v>
      </c>
      <c r="K151">
        <v>2.533656E-3</v>
      </c>
      <c r="M151" t="s">
        <v>55</v>
      </c>
      <c r="N151" t="s">
        <v>27</v>
      </c>
      <c r="O151" t="s">
        <v>25</v>
      </c>
      <c r="P151" t="s">
        <v>25</v>
      </c>
      <c r="Q151" t="s">
        <v>25</v>
      </c>
      <c r="R151" t="s">
        <v>25</v>
      </c>
      <c r="S151" t="b">
        <v>1</v>
      </c>
      <c r="T151" t="b">
        <v>1</v>
      </c>
      <c r="U151" t="b">
        <v>1</v>
      </c>
      <c r="V151" t="s">
        <v>25</v>
      </c>
      <c r="W151" t="s">
        <v>28</v>
      </c>
      <c r="X151" t="s">
        <v>25</v>
      </c>
      <c r="Y151" t="s">
        <v>580</v>
      </c>
    </row>
    <row r="152" spans="1:25" hidden="1" x14ac:dyDescent="0.25">
      <c r="A152" t="s">
        <v>238</v>
      </c>
      <c r="B152" t="s">
        <v>25</v>
      </c>
      <c r="C152">
        <v>5</v>
      </c>
      <c r="D152" t="s">
        <v>25</v>
      </c>
      <c r="E152">
        <v>2</v>
      </c>
      <c r="F152" t="s">
        <v>25</v>
      </c>
      <c r="G152" t="s">
        <v>25</v>
      </c>
      <c r="H152">
        <v>0</v>
      </c>
      <c r="I152" t="s">
        <v>25</v>
      </c>
      <c r="J152">
        <v>0</v>
      </c>
      <c r="K152">
        <v>1.9199955000000001E-2</v>
      </c>
      <c r="M152" t="s">
        <v>55</v>
      </c>
      <c r="N152" t="s">
        <v>27</v>
      </c>
      <c r="O152" t="s">
        <v>25</v>
      </c>
      <c r="P152" t="s">
        <v>25</v>
      </c>
      <c r="Q152" t="s">
        <v>25</v>
      </c>
      <c r="R152" t="s">
        <v>25</v>
      </c>
      <c r="S152" t="b">
        <v>1</v>
      </c>
      <c r="T152" t="b">
        <v>1</v>
      </c>
      <c r="U152" t="b">
        <v>1</v>
      </c>
      <c r="V152" t="s">
        <v>25</v>
      </c>
      <c r="W152" t="s">
        <v>28</v>
      </c>
      <c r="X152" t="s">
        <v>25</v>
      </c>
      <c r="Y152" t="s">
        <v>580</v>
      </c>
    </row>
    <row r="153" spans="1:25" hidden="1" x14ac:dyDescent="0.25">
      <c r="A153" t="s">
        <v>239</v>
      </c>
      <c r="B153" t="s">
        <v>25</v>
      </c>
      <c r="C153">
        <v>10</v>
      </c>
      <c r="D153" t="s">
        <v>25</v>
      </c>
      <c r="E153">
        <v>3</v>
      </c>
      <c r="F153" t="s">
        <v>25</v>
      </c>
      <c r="G153" t="s">
        <v>25</v>
      </c>
      <c r="H153">
        <v>0.1</v>
      </c>
      <c r="I153" t="s">
        <v>25</v>
      </c>
      <c r="J153">
        <v>0</v>
      </c>
      <c r="K153">
        <v>1.0149094000000001E-2</v>
      </c>
      <c r="M153" t="s">
        <v>26</v>
      </c>
      <c r="N153" t="s">
        <v>27</v>
      </c>
      <c r="O153" t="s">
        <v>25</v>
      </c>
      <c r="P153" t="s">
        <v>25</v>
      </c>
      <c r="Q153" t="s">
        <v>25</v>
      </c>
      <c r="R153" t="s">
        <v>25</v>
      </c>
      <c r="S153" t="b">
        <v>1</v>
      </c>
      <c r="T153" t="b">
        <v>1</v>
      </c>
      <c r="U153" t="b">
        <v>1</v>
      </c>
      <c r="V153" t="s">
        <v>25</v>
      </c>
      <c r="W153" t="s">
        <v>28</v>
      </c>
      <c r="X153" t="s">
        <v>25</v>
      </c>
      <c r="Y153" t="s">
        <v>580</v>
      </c>
    </row>
    <row r="154" spans="1:25" hidden="1" x14ac:dyDescent="0.25">
      <c r="A154" t="s">
        <v>240</v>
      </c>
      <c r="B154" t="s">
        <v>25</v>
      </c>
      <c r="C154">
        <v>9</v>
      </c>
      <c r="D154" t="s">
        <v>25</v>
      </c>
      <c r="E154">
        <v>2</v>
      </c>
      <c r="F154" t="s">
        <v>25</v>
      </c>
      <c r="G154" t="s">
        <v>25</v>
      </c>
      <c r="H154">
        <v>0</v>
      </c>
      <c r="I154" t="s">
        <v>25</v>
      </c>
      <c r="J154">
        <v>0</v>
      </c>
      <c r="K154">
        <v>1.7579477E-2</v>
      </c>
      <c r="M154" t="s">
        <v>26</v>
      </c>
      <c r="N154" t="s">
        <v>27</v>
      </c>
      <c r="O154" t="s">
        <v>25</v>
      </c>
      <c r="P154" t="s">
        <v>25</v>
      </c>
      <c r="Q154" t="s">
        <v>25</v>
      </c>
      <c r="R154" t="s">
        <v>25</v>
      </c>
      <c r="S154" t="b">
        <v>1</v>
      </c>
      <c r="T154" t="b">
        <v>1</v>
      </c>
      <c r="U154" t="b">
        <v>1</v>
      </c>
      <c r="V154" t="s">
        <v>25</v>
      </c>
      <c r="W154" t="s">
        <v>28</v>
      </c>
      <c r="X154" t="s">
        <v>25</v>
      </c>
      <c r="Y154" t="s">
        <v>580</v>
      </c>
    </row>
    <row r="155" spans="1:25" hidden="1" x14ac:dyDescent="0.25">
      <c r="A155" t="s">
        <v>241</v>
      </c>
      <c r="B155" t="s">
        <v>37</v>
      </c>
      <c r="C155">
        <v>65</v>
      </c>
      <c r="D155" t="s">
        <v>37</v>
      </c>
      <c r="E155">
        <v>31</v>
      </c>
      <c r="F155" t="s">
        <v>38</v>
      </c>
      <c r="G155" t="s">
        <v>39</v>
      </c>
      <c r="H155">
        <v>0.6</v>
      </c>
      <c r="I155" t="s">
        <v>25</v>
      </c>
      <c r="J155">
        <v>31</v>
      </c>
      <c r="K155">
        <v>0.14065181700000001</v>
      </c>
      <c r="L155" t="s">
        <v>168</v>
      </c>
      <c r="M155" t="s">
        <v>242</v>
      </c>
      <c r="N155" t="s">
        <v>27</v>
      </c>
      <c r="O155" t="s">
        <v>38</v>
      </c>
      <c r="P155" t="s">
        <v>38</v>
      </c>
      <c r="Q155" t="s">
        <v>37</v>
      </c>
      <c r="R155" t="s">
        <v>25</v>
      </c>
      <c r="S155" t="b">
        <v>1</v>
      </c>
      <c r="T155" t="b">
        <v>0</v>
      </c>
      <c r="U155" t="b">
        <v>0</v>
      </c>
      <c r="V155" t="s">
        <v>38</v>
      </c>
      <c r="W155" t="s">
        <v>28</v>
      </c>
      <c r="X155" t="s">
        <v>38</v>
      </c>
      <c r="Y155" t="s">
        <v>580</v>
      </c>
    </row>
    <row r="156" spans="1:25" hidden="1" x14ac:dyDescent="0.25">
      <c r="A156" t="s">
        <v>243</v>
      </c>
      <c r="B156" t="s">
        <v>25</v>
      </c>
      <c r="C156">
        <v>3</v>
      </c>
      <c r="D156" t="s">
        <v>25</v>
      </c>
      <c r="E156">
        <v>2</v>
      </c>
      <c r="F156" t="s">
        <v>25</v>
      </c>
      <c r="G156" t="s">
        <v>25</v>
      </c>
      <c r="H156">
        <v>0</v>
      </c>
      <c r="I156" t="s">
        <v>25</v>
      </c>
      <c r="J156">
        <v>0</v>
      </c>
      <c r="K156">
        <v>2.0880261000000001E-2</v>
      </c>
      <c r="M156" t="s">
        <v>92</v>
      </c>
      <c r="N156" t="s">
        <v>27</v>
      </c>
      <c r="O156" t="s">
        <v>25</v>
      </c>
      <c r="P156" t="s">
        <v>25</v>
      </c>
      <c r="Q156" t="s">
        <v>25</v>
      </c>
      <c r="R156" t="s">
        <v>25</v>
      </c>
      <c r="S156" t="b">
        <v>1</v>
      </c>
      <c r="T156" t="b">
        <v>1</v>
      </c>
      <c r="U156" t="b">
        <v>1</v>
      </c>
      <c r="V156" t="s">
        <v>25</v>
      </c>
      <c r="W156" t="s">
        <v>28</v>
      </c>
      <c r="X156" t="s">
        <v>25</v>
      </c>
      <c r="Y156" t="s">
        <v>580</v>
      </c>
    </row>
    <row r="157" spans="1:25" hidden="1" x14ac:dyDescent="0.25">
      <c r="A157" t="s">
        <v>244</v>
      </c>
      <c r="B157" t="s">
        <v>25</v>
      </c>
      <c r="C157">
        <v>0</v>
      </c>
      <c r="D157" t="s">
        <v>25</v>
      </c>
      <c r="E157">
        <v>0</v>
      </c>
      <c r="F157" t="s">
        <v>25</v>
      </c>
      <c r="G157" t="s">
        <v>25</v>
      </c>
      <c r="H157">
        <v>0</v>
      </c>
      <c r="I157" t="s">
        <v>25</v>
      </c>
      <c r="J157">
        <v>0</v>
      </c>
      <c r="K157" s="1">
        <v>2.9348699999999999E-5</v>
      </c>
      <c r="M157" t="s">
        <v>92</v>
      </c>
      <c r="N157" t="s">
        <v>27</v>
      </c>
      <c r="O157" t="s">
        <v>25</v>
      </c>
      <c r="P157" t="s">
        <v>25</v>
      </c>
      <c r="Q157" t="s">
        <v>25</v>
      </c>
      <c r="R157" t="s">
        <v>25</v>
      </c>
      <c r="S157" t="b">
        <v>1</v>
      </c>
      <c r="T157" t="b">
        <v>1</v>
      </c>
      <c r="U157" t="b">
        <v>1</v>
      </c>
      <c r="V157" t="s">
        <v>25</v>
      </c>
      <c r="W157" t="s">
        <v>28</v>
      </c>
      <c r="X157" t="s">
        <v>25</v>
      </c>
      <c r="Y157" t="s">
        <v>580</v>
      </c>
    </row>
    <row r="158" spans="1:25" hidden="1" x14ac:dyDescent="0.25">
      <c r="A158" t="s">
        <v>245</v>
      </c>
      <c r="B158" t="s">
        <v>25</v>
      </c>
      <c r="C158">
        <v>0</v>
      </c>
      <c r="D158" t="s">
        <v>25</v>
      </c>
      <c r="E158">
        <v>0</v>
      </c>
      <c r="F158" t="s">
        <v>25</v>
      </c>
      <c r="G158" t="s">
        <v>25</v>
      </c>
      <c r="H158">
        <v>0</v>
      </c>
      <c r="I158" t="s">
        <v>25</v>
      </c>
      <c r="J158">
        <v>0</v>
      </c>
      <c r="K158">
        <v>1.2404000000000001E-4</v>
      </c>
      <c r="M158" t="s">
        <v>73</v>
      </c>
      <c r="N158" t="s">
        <v>27</v>
      </c>
      <c r="O158" t="s">
        <v>25</v>
      </c>
      <c r="P158" t="s">
        <v>25</v>
      </c>
      <c r="Q158" t="s">
        <v>25</v>
      </c>
      <c r="R158" t="s">
        <v>25</v>
      </c>
      <c r="S158" t="b">
        <v>1</v>
      </c>
      <c r="T158" t="b">
        <v>1</v>
      </c>
      <c r="U158" t="b">
        <v>1</v>
      </c>
      <c r="V158" t="s">
        <v>25</v>
      </c>
      <c r="W158" t="s">
        <v>28</v>
      </c>
      <c r="X158" t="s">
        <v>25</v>
      </c>
      <c r="Y158" t="s">
        <v>580</v>
      </c>
    </row>
    <row r="159" spans="1:25" hidden="1" x14ac:dyDescent="0.25">
      <c r="A159" t="s">
        <v>246</v>
      </c>
      <c r="B159" t="s">
        <v>25</v>
      </c>
      <c r="C159">
        <v>35</v>
      </c>
      <c r="D159" t="s">
        <v>25</v>
      </c>
      <c r="E159">
        <v>22</v>
      </c>
      <c r="F159" t="s">
        <v>38</v>
      </c>
      <c r="G159" t="s">
        <v>39</v>
      </c>
      <c r="H159">
        <v>0.4</v>
      </c>
      <c r="I159" t="s">
        <v>25</v>
      </c>
      <c r="J159">
        <v>0</v>
      </c>
      <c r="K159">
        <v>5.4799039999999999E-3</v>
      </c>
      <c r="L159" t="s">
        <v>40</v>
      </c>
      <c r="M159" t="s">
        <v>129</v>
      </c>
      <c r="N159" t="s">
        <v>27</v>
      </c>
      <c r="O159" t="s">
        <v>38</v>
      </c>
      <c r="P159" t="s">
        <v>38</v>
      </c>
      <c r="Q159" t="s">
        <v>25</v>
      </c>
      <c r="R159" t="s">
        <v>25</v>
      </c>
      <c r="S159" t="b">
        <v>1</v>
      </c>
      <c r="T159" t="b">
        <v>0</v>
      </c>
      <c r="U159" t="b">
        <v>0</v>
      </c>
      <c r="V159" t="s">
        <v>38</v>
      </c>
      <c r="W159" t="s">
        <v>42</v>
      </c>
      <c r="X159" t="s">
        <v>38</v>
      </c>
      <c r="Y159" t="s">
        <v>580</v>
      </c>
    </row>
    <row r="160" spans="1:25" hidden="1" x14ac:dyDescent="0.25">
      <c r="A160" t="s">
        <v>247</v>
      </c>
      <c r="B160" t="s">
        <v>25</v>
      </c>
      <c r="C160">
        <v>10</v>
      </c>
      <c r="D160" t="s">
        <v>25</v>
      </c>
      <c r="E160">
        <v>4</v>
      </c>
      <c r="F160" t="s">
        <v>25</v>
      </c>
      <c r="G160" t="s">
        <v>25</v>
      </c>
      <c r="H160">
        <v>0.1</v>
      </c>
      <c r="I160" t="s">
        <v>25</v>
      </c>
      <c r="J160">
        <v>0</v>
      </c>
      <c r="K160">
        <v>7.4395859999999998E-3</v>
      </c>
      <c r="M160" t="s">
        <v>92</v>
      </c>
      <c r="N160" t="s">
        <v>27</v>
      </c>
      <c r="O160" t="s">
        <v>25</v>
      </c>
      <c r="P160" t="s">
        <v>25</v>
      </c>
      <c r="Q160" t="s">
        <v>25</v>
      </c>
      <c r="R160" t="s">
        <v>25</v>
      </c>
      <c r="S160" t="b">
        <v>1</v>
      </c>
      <c r="T160" t="b">
        <v>1</v>
      </c>
      <c r="U160" t="b">
        <v>1</v>
      </c>
      <c r="V160" t="s">
        <v>25</v>
      </c>
      <c r="W160" t="s">
        <v>28</v>
      </c>
      <c r="X160" t="s">
        <v>25</v>
      </c>
      <c r="Y160" t="s">
        <v>580</v>
      </c>
    </row>
    <row r="161" spans="1:25" hidden="1" x14ac:dyDescent="0.25">
      <c r="A161" t="s">
        <v>248</v>
      </c>
      <c r="B161" t="s">
        <v>25</v>
      </c>
      <c r="C161">
        <v>5</v>
      </c>
      <c r="D161" t="s">
        <v>25</v>
      </c>
      <c r="E161">
        <v>2</v>
      </c>
      <c r="F161" t="s">
        <v>25</v>
      </c>
      <c r="G161" t="s">
        <v>25</v>
      </c>
      <c r="H161">
        <v>0</v>
      </c>
      <c r="I161" t="s">
        <v>25</v>
      </c>
      <c r="J161">
        <v>0</v>
      </c>
      <c r="K161">
        <v>9.5860589999999992E-3</v>
      </c>
      <c r="M161" t="s">
        <v>92</v>
      </c>
      <c r="N161" t="s">
        <v>27</v>
      </c>
      <c r="O161" t="s">
        <v>25</v>
      </c>
      <c r="P161" t="s">
        <v>25</v>
      </c>
      <c r="Q161" t="s">
        <v>25</v>
      </c>
      <c r="R161" t="s">
        <v>25</v>
      </c>
      <c r="S161" t="b">
        <v>1</v>
      </c>
      <c r="T161" t="b">
        <v>1</v>
      </c>
      <c r="U161" t="b">
        <v>1</v>
      </c>
      <c r="V161" t="s">
        <v>25</v>
      </c>
      <c r="W161" t="s">
        <v>28</v>
      </c>
      <c r="X161" t="s">
        <v>25</v>
      </c>
      <c r="Y161" t="s">
        <v>580</v>
      </c>
    </row>
    <row r="162" spans="1:25" hidden="1" x14ac:dyDescent="0.25">
      <c r="A162" t="s">
        <v>249</v>
      </c>
      <c r="B162" t="s">
        <v>25</v>
      </c>
      <c r="C162">
        <v>10</v>
      </c>
      <c r="D162" t="s">
        <v>25</v>
      </c>
      <c r="E162">
        <v>5</v>
      </c>
      <c r="F162" t="s">
        <v>38</v>
      </c>
      <c r="G162" t="s">
        <v>39</v>
      </c>
      <c r="H162">
        <v>0.1</v>
      </c>
      <c r="I162" t="s">
        <v>25</v>
      </c>
      <c r="J162">
        <v>0</v>
      </c>
      <c r="K162">
        <v>2.8003863E-2</v>
      </c>
      <c r="L162" t="s">
        <v>64</v>
      </c>
      <c r="M162" t="s">
        <v>162</v>
      </c>
      <c r="N162" t="s">
        <v>27</v>
      </c>
      <c r="O162" t="s">
        <v>38</v>
      </c>
      <c r="P162" t="s">
        <v>25</v>
      </c>
      <c r="Q162" t="s">
        <v>25</v>
      </c>
      <c r="R162" t="s">
        <v>25</v>
      </c>
      <c r="S162" t="b">
        <v>0</v>
      </c>
      <c r="T162" t="b">
        <v>0</v>
      </c>
      <c r="U162" t="b">
        <v>0</v>
      </c>
      <c r="V162" t="s">
        <v>38</v>
      </c>
      <c r="W162" t="s">
        <v>28</v>
      </c>
      <c r="X162" t="s">
        <v>25</v>
      </c>
      <c r="Y162" t="s">
        <v>580</v>
      </c>
    </row>
    <row r="163" spans="1:25" hidden="1" x14ac:dyDescent="0.25">
      <c r="A163" t="s">
        <v>250</v>
      </c>
      <c r="B163" t="s">
        <v>25</v>
      </c>
      <c r="C163">
        <v>5</v>
      </c>
      <c r="D163" t="s">
        <v>25</v>
      </c>
      <c r="E163">
        <v>2</v>
      </c>
      <c r="F163" t="s">
        <v>25</v>
      </c>
      <c r="G163" t="s">
        <v>25</v>
      </c>
      <c r="H163">
        <v>0</v>
      </c>
      <c r="I163" t="s">
        <v>25</v>
      </c>
      <c r="J163">
        <v>0</v>
      </c>
      <c r="K163">
        <v>7.3557709999999997E-3</v>
      </c>
      <c r="M163" t="s">
        <v>92</v>
      </c>
      <c r="N163" t="s">
        <v>27</v>
      </c>
      <c r="O163" t="s">
        <v>25</v>
      </c>
      <c r="P163" t="s">
        <v>25</v>
      </c>
      <c r="Q163" t="s">
        <v>25</v>
      </c>
      <c r="R163" t="s">
        <v>25</v>
      </c>
      <c r="S163" t="b">
        <v>1</v>
      </c>
      <c r="T163" t="b">
        <v>1</v>
      </c>
      <c r="U163" t="b">
        <v>1</v>
      </c>
      <c r="V163" t="s">
        <v>25</v>
      </c>
      <c r="W163" t="s">
        <v>28</v>
      </c>
      <c r="X163" t="s">
        <v>25</v>
      </c>
      <c r="Y163" t="s">
        <v>580</v>
      </c>
    </row>
    <row r="164" spans="1:25" hidden="1" x14ac:dyDescent="0.25">
      <c r="A164" t="s">
        <v>251</v>
      </c>
      <c r="B164" t="s">
        <v>25</v>
      </c>
      <c r="C164">
        <v>1</v>
      </c>
      <c r="D164" t="s">
        <v>25</v>
      </c>
      <c r="E164">
        <v>1</v>
      </c>
      <c r="F164" t="s">
        <v>25</v>
      </c>
      <c r="G164" t="s">
        <v>25</v>
      </c>
      <c r="H164">
        <v>0</v>
      </c>
      <c r="I164" t="s">
        <v>25</v>
      </c>
      <c r="J164">
        <v>0</v>
      </c>
      <c r="K164">
        <v>1.3422392E-2</v>
      </c>
      <c r="M164" t="s">
        <v>92</v>
      </c>
      <c r="N164" t="s">
        <v>27</v>
      </c>
      <c r="O164" t="s">
        <v>25</v>
      </c>
      <c r="P164" t="s">
        <v>25</v>
      </c>
      <c r="Q164" t="s">
        <v>25</v>
      </c>
      <c r="R164" t="s">
        <v>25</v>
      </c>
      <c r="S164" t="b">
        <v>1</v>
      </c>
      <c r="T164" t="b">
        <v>1</v>
      </c>
      <c r="U164" t="b">
        <v>1</v>
      </c>
      <c r="V164" t="s">
        <v>25</v>
      </c>
      <c r="W164" t="s">
        <v>28</v>
      </c>
      <c r="X164" t="s">
        <v>25</v>
      </c>
      <c r="Y164" t="s">
        <v>580</v>
      </c>
    </row>
    <row r="165" spans="1:25" hidden="1" x14ac:dyDescent="0.25">
      <c r="A165" t="s">
        <v>252</v>
      </c>
      <c r="B165" t="s">
        <v>25</v>
      </c>
      <c r="C165">
        <v>6</v>
      </c>
      <c r="D165" t="s">
        <v>25</v>
      </c>
      <c r="E165">
        <v>2</v>
      </c>
      <c r="F165" t="s">
        <v>38</v>
      </c>
      <c r="G165" t="s">
        <v>39</v>
      </c>
      <c r="H165">
        <v>0</v>
      </c>
      <c r="I165" t="s">
        <v>25</v>
      </c>
      <c r="J165">
        <v>1</v>
      </c>
      <c r="K165">
        <v>4.0548809999999998E-2</v>
      </c>
      <c r="L165" t="s">
        <v>64</v>
      </c>
      <c r="M165" t="s">
        <v>253</v>
      </c>
      <c r="N165" t="s">
        <v>27</v>
      </c>
      <c r="O165" t="s">
        <v>38</v>
      </c>
      <c r="P165" t="s">
        <v>25</v>
      </c>
      <c r="Q165" t="s">
        <v>25</v>
      </c>
      <c r="R165" t="s">
        <v>25</v>
      </c>
      <c r="S165" t="b">
        <v>0</v>
      </c>
      <c r="T165" t="b">
        <v>0</v>
      </c>
      <c r="U165" t="b">
        <v>0</v>
      </c>
      <c r="V165" t="s">
        <v>38</v>
      </c>
      <c r="W165" t="s">
        <v>28</v>
      </c>
      <c r="X165" t="s">
        <v>38</v>
      </c>
      <c r="Y165" t="s">
        <v>580</v>
      </c>
    </row>
    <row r="166" spans="1:25" hidden="1" x14ac:dyDescent="0.25">
      <c r="A166" t="s">
        <v>254</v>
      </c>
      <c r="B166" t="s">
        <v>25</v>
      </c>
      <c r="C166">
        <v>2</v>
      </c>
      <c r="D166" t="s">
        <v>25</v>
      </c>
      <c r="E166">
        <v>1</v>
      </c>
      <c r="F166" t="s">
        <v>25</v>
      </c>
      <c r="G166" t="s">
        <v>25</v>
      </c>
      <c r="H166">
        <v>0</v>
      </c>
      <c r="I166" t="s">
        <v>25</v>
      </c>
      <c r="J166">
        <v>0</v>
      </c>
      <c r="K166">
        <v>8.0196269999999997E-3</v>
      </c>
      <c r="M166" t="s">
        <v>73</v>
      </c>
      <c r="N166" t="s">
        <v>27</v>
      </c>
      <c r="O166" t="s">
        <v>25</v>
      </c>
      <c r="P166" t="s">
        <v>25</v>
      </c>
      <c r="Q166" t="s">
        <v>25</v>
      </c>
      <c r="R166" t="s">
        <v>25</v>
      </c>
      <c r="S166" t="b">
        <v>1</v>
      </c>
      <c r="T166" t="b">
        <v>1</v>
      </c>
      <c r="U166" t="b">
        <v>1</v>
      </c>
      <c r="V166" t="s">
        <v>25</v>
      </c>
      <c r="W166" t="s">
        <v>28</v>
      </c>
      <c r="X166" t="s">
        <v>25</v>
      </c>
      <c r="Y166" t="s">
        <v>580</v>
      </c>
    </row>
    <row r="167" spans="1:25" hidden="1" x14ac:dyDescent="0.25">
      <c r="A167" t="s">
        <v>255</v>
      </c>
      <c r="B167" t="s">
        <v>25</v>
      </c>
      <c r="C167">
        <v>14</v>
      </c>
      <c r="D167" t="s">
        <v>25</v>
      </c>
      <c r="E167">
        <v>2</v>
      </c>
      <c r="F167" t="s">
        <v>25</v>
      </c>
      <c r="G167" t="s">
        <v>25</v>
      </c>
      <c r="H167">
        <v>0</v>
      </c>
      <c r="I167" t="s">
        <v>25</v>
      </c>
      <c r="J167">
        <v>0</v>
      </c>
      <c r="K167">
        <v>2.1353654E-2</v>
      </c>
      <c r="M167" t="s">
        <v>26</v>
      </c>
      <c r="N167" t="s">
        <v>27</v>
      </c>
      <c r="O167" t="s">
        <v>25</v>
      </c>
      <c r="P167" t="s">
        <v>25</v>
      </c>
      <c r="Q167" t="s">
        <v>25</v>
      </c>
      <c r="R167" t="s">
        <v>25</v>
      </c>
      <c r="S167" t="b">
        <v>1</v>
      </c>
      <c r="T167" t="b">
        <v>1</v>
      </c>
      <c r="U167" t="b">
        <v>1</v>
      </c>
      <c r="V167" t="s">
        <v>25</v>
      </c>
      <c r="W167" t="s">
        <v>28</v>
      </c>
      <c r="X167" t="s">
        <v>25</v>
      </c>
      <c r="Y167" t="s">
        <v>580</v>
      </c>
    </row>
    <row r="168" spans="1:25" x14ac:dyDescent="0.25">
      <c r="A168" t="s">
        <v>256</v>
      </c>
      <c r="B168" t="s">
        <v>25</v>
      </c>
      <c r="C168">
        <v>24</v>
      </c>
      <c r="D168" t="s">
        <v>25</v>
      </c>
      <c r="E168">
        <v>17</v>
      </c>
      <c r="F168" t="s">
        <v>25</v>
      </c>
      <c r="G168" t="s">
        <v>25</v>
      </c>
      <c r="H168">
        <v>0.3</v>
      </c>
      <c r="I168" t="s">
        <v>25</v>
      </c>
      <c r="J168">
        <v>0</v>
      </c>
      <c r="K168">
        <v>4.6830680000000003E-3</v>
      </c>
      <c r="L168" t="s">
        <v>108</v>
      </c>
      <c r="M168" t="s">
        <v>97</v>
      </c>
      <c r="N168" t="s">
        <v>203</v>
      </c>
      <c r="O168" t="s">
        <v>37</v>
      </c>
      <c r="P168" t="s">
        <v>25</v>
      </c>
      <c r="Q168" t="s">
        <v>25</v>
      </c>
      <c r="R168" t="s">
        <v>25</v>
      </c>
      <c r="S168" t="b">
        <v>0</v>
      </c>
      <c r="T168" t="b">
        <v>0</v>
      </c>
      <c r="U168" t="b">
        <v>0</v>
      </c>
      <c r="V168" t="s">
        <v>37</v>
      </c>
      <c r="W168" t="s">
        <v>257</v>
      </c>
      <c r="X168" t="s">
        <v>37</v>
      </c>
      <c r="Y168" t="s">
        <v>581</v>
      </c>
    </row>
    <row r="169" spans="1:25" hidden="1" x14ac:dyDescent="0.25">
      <c r="A169" t="s">
        <v>258</v>
      </c>
      <c r="B169" t="s">
        <v>25</v>
      </c>
      <c r="C169">
        <v>20</v>
      </c>
      <c r="D169" t="s">
        <v>25</v>
      </c>
      <c r="E169">
        <v>2</v>
      </c>
      <c r="F169" t="s">
        <v>25</v>
      </c>
      <c r="G169" t="s">
        <v>25</v>
      </c>
      <c r="H169">
        <v>0</v>
      </c>
      <c r="I169" t="s">
        <v>25</v>
      </c>
      <c r="J169">
        <v>0</v>
      </c>
      <c r="K169">
        <v>3.2371102999999998E-2</v>
      </c>
      <c r="M169" t="s">
        <v>26</v>
      </c>
      <c r="N169" t="s">
        <v>27</v>
      </c>
      <c r="O169" t="s">
        <v>25</v>
      </c>
      <c r="P169" t="s">
        <v>25</v>
      </c>
      <c r="Q169" t="s">
        <v>25</v>
      </c>
      <c r="R169" t="s">
        <v>25</v>
      </c>
      <c r="S169" t="b">
        <v>1</v>
      </c>
      <c r="T169" t="b">
        <v>1</v>
      </c>
      <c r="U169" t="b">
        <v>1</v>
      </c>
      <c r="V169" t="s">
        <v>25</v>
      </c>
      <c r="W169" t="s">
        <v>28</v>
      </c>
      <c r="X169" t="s">
        <v>25</v>
      </c>
      <c r="Y169" t="s">
        <v>581</v>
      </c>
    </row>
    <row r="170" spans="1:25" hidden="1" x14ac:dyDescent="0.25">
      <c r="A170" t="s">
        <v>259</v>
      </c>
      <c r="B170" t="s">
        <v>25</v>
      </c>
      <c r="C170">
        <v>15</v>
      </c>
      <c r="D170" t="s">
        <v>25</v>
      </c>
      <c r="E170">
        <v>3</v>
      </c>
      <c r="F170" t="s">
        <v>25</v>
      </c>
      <c r="G170" t="s">
        <v>25</v>
      </c>
      <c r="H170">
        <v>0.1</v>
      </c>
      <c r="I170" t="s">
        <v>25</v>
      </c>
      <c r="J170">
        <v>0</v>
      </c>
      <c r="K170">
        <v>2.8036276999999998E-2</v>
      </c>
      <c r="M170" t="s">
        <v>97</v>
      </c>
      <c r="N170" t="s">
        <v>27</v>
      </c>
      <c r="O170" t="s">
        <v>25</v>
      </c>
      <c r="P170" t="s">
        <v>25</v>
      </c>
      <c r="Q170" t="s">
        <v>25</v>
      </c>
      <c r="R170" t="s">
        <v>25</v>
      </c>
      <c r="S170" t="b">
        <v>1</v>
      </c>
      <c r="T170" t="b">
        <v>1</v>
      </c>
      <c r="U170" t="b">
        <v>1</v>
      </c>
      <c r="V170" t="s">
        <v>25</v>
      </c>
      <c r="W170" t="s">
        <v>28</v>
      </c>
      <c r="X170" t="s">
        <v>25</v>
      </c>
      <c r="Y170" t="s">
        <v>581</v>
      </c>
    </row>
    <row r="171" spans="1:25" hidden="1" x14ac:dyDescent="0.25">
      <c r="A171" t="s">
        <v>260</v>
      </c>
      <c r="B171" t="s">
        <v>25</v>
      </c>
      <c r="C171">
        <v>17</v>
      </c>
      <c r="D171" t="s">
        <v>25</v>
      </c>
      <c r="E171">
        <v>2</v>
      </c>
      <c r="F171" t="s">
        <v>25</v>
      </c>
      <c r="G171" t="s">
        <v>25</v>
      </c>
      <c r="H171">
        <v>0</v>
      </c>
      <c r="I171" t="s">
        <v>25</v>
      </c>
      <c r="J171">
        <v>0</v>
      </c>
      <c r="K171">
        <v>3.8519086000000001E-2</v>
      </c>
      <c r="M171" t="s">
        <v>97</v>
      </c>
      <c r="N171" t="s">
        <v>27</v>
      </c>
      <c r="O171" t="s">
        <v>25</v>
      </c>
      <c r="P171" t="s">
        <v>25</v>
      </c>
      <c r="Q171" t="s">
        <v>25</v>
      </c>
      <c r="R171" t="s">
        <v>25</v>
      </c>
      <c r="S171" t="b">
        <v>1</v>
      </c>
      <c r="T171" t="b">
        <v>1</v>
      </c>
      <c r="U171" t="b">
        <v>1</v>
      </c>
      <c r="V171" t="s">
        <v>25</v>
      </c>
      <c r="W171" t="s">
        <v>28</v>
      </c>
      <c r="X171" t="s">
        <v>25</v>
      </c>
      <c r="Y171" t="s">
        <v>581</v>
      </c>
    </row>
    <row r="172" spans="1:25" hidden="1" x14ac:dyDescent="0.25">
      <c r="A172" t="s">
        <v>261</v>
      </c>
      <c r="B172" t="s">
        <v>25</v>
      </c>
      <c r="C172">
        <v>26</v>
      </c>
      <c r="D172" t="s">
        <v>25</v>
      </c>
      <c r="E172">
        <v>1</v>
      </c>
      <c r="F172" t="s">
        <v>25</v>
      </c>
      <c r="G172" t="s">
        <v>25</v>
      </c>
      <c r="H172">
        <v>0</v>
      </c>
      <c r="I172" t="s">
        <v>25</v>
      </c>
      <c r="J172">
        <v>0</v>
      </c>
      <c r="K172">
        <v>4.3290929999999998E-2</v>
      </c>
      <c r="M172" t="s">
        <v>97</v>
      </c>
      <c r="N172" t="s">
        <v>27</v>
      </c>
      <c r="O172" t="s">
        <v>25</v>
      </c>
      <c r="P172" t="s">
        <v>25</v>
      </c>
      <c r="Q172" t="s">
        <v>25</v>
      </c>
      <c r="R172" t="s">
        <v>25</v>
      </c>
      <c r="S172" t="b">
        <v>1</v>
      </c>
      <c r="T172" t="b">
        <v>1</v>
      </c>
      <c r="U172" t="b">
        <v>1</v>
      </c>
      <c r="V172" t="s">
        <v>25</v>
      </c>
      <c r="W172" t="s">
        <v>28</v>
      </c>
      <c r="X172" t="s">
        <v>25</v>
      </c>
      <c r="Y172" t="s">
        <v>581</v>
      </c>
    </row>
    <row r="173" spans="1:25" hidden="1" x14ac:dyDescent="0.25">
      <c r="A173" t="s">
        <v>262</v>
      </c>
      <c r="B173" t="s">
        <v>25</v>
      </c>
      <c r="C173">
        <v>8</v>
      </c>
      <c r="D173" t="s">
        <v>25</v>
      </c>
      <c r="E173">
        <v>1</v>
      </c>
      <c r="F173" t="s">
        <v>25</v>
      </c>
      <c r="G173" t="s">
        <v>25</v>
      </c>
      <c r="H173">
        <v>0</v>
      </c>
      <c r="I173" t="s">
        <v>25</v>
      </c>
      <c r="J173">
        <v>0</v>
      </c>
      <c r="K173">
        <v>1.386619E-2</v>
      </c>
      <c r="M173" t="s">
        <v>97</v>
      </c>
      <c r="N173" t="s">
        <v>27</v>
      </c>
      <c r="O173" t="s">
        <v>25</v>
      </c>
      <c r="P173" t="s">
        <v>25</v>
      </c>
      <c r="Q173" t="s">
        <v>25</v>
      </c>
      <c r="R173" t="s">
        <v>25</v>
      </c>
      <c r="S173" t="b">
        <v>1</v>
      </c>
      <c r="T173" t="b">
        <v>1</v>
      </c>
      <c r="U173" t="b">
        <v>1</v>
      </c>
      <c r="V173" t="s">
        <v>25</v>
      </c>
      <c r="W173" t="s">
        <v>28</v>
      </c>
      <c r="X173" t="s">
        <v>25</v>
      </c>
      <c r="Y173" t="s">
        <v>581</v>
      </c>
    </row>
    <row r="174" spans="1:25" hidden="1" x14ac:dyDescent="0.25">
      <c r="A174" t="s">
        <v>263</v>
      </c>
      <c r="B174" t="s">
        <v>25</v>
      </c>
      <c r="C174">
        <v>19</v>
      </c>
      <c r="D174" t="s">
        <v>25</v>
      </c>
      <c r="E174">
        <v>3</v>
      </c>
      <c r="F174" t="s">
        <v>25</v>
      </c>
      <c r="G174" t="s">
        <v>25</v>
      </c>
      <c r="H174">
        <v>0.1</v>
      </c>
      <c r="I174" t="s">
        <v>25</v>
      </c>
      <c r="J174">
        <v>0</v>
      </c>
      <c r="K174">
        <v>1.4614176E-2</v>
      </c>
      <c r="M174" t="s">
        <v>97</v>
      </c>
      <c r="N174" t="s">
        <v>27</v>
      </c>
      <c r="O174" t="s">
        <v>25</v>
      </c>
      <c r="P174" t="s">
        <v>25</v>
      </c>
      <c r="Q174" t="s">
        <v>25</v>
      </c>
      <c r="R174" t="s">
        <v>25</v>
      </c>
      <c r="S174" t="b">
        <v>1</v>
      </c>
      <c r="T174" t="b">
        <v>1</v>
      </c>
      <c r="U174" t="b">
        <v>1</v>
      </c>
      <c r="V174" t="s">
        <v>25</v>
      </c>
      <c r="W174" t="s">
        <v>28</v>
      </c>
      <c r="X174" t="s">
        <v>25</v>
      </c>
      <c r="Y174" t="s">
        <v>581</v>
      </c>
    </row>
    <row r="175" spans="1:25" hidden="1" x14ac:dyDescent="0.25">
      <c r="A175" t="s">
        <v>264</v>
      </c>
      <c r="B175" t="s">
        <v>25</v>
      </c>
      <c r="C175">
        <v>25</v>
      </c>
      <c r="D175" t="s">
        <v>25</v>
      </c>
      <c r="E175">
        <v>13</v>
      </c>
      <c r="F175" t="s">
        <v>25</v>
      </c>
      <c r="G175" t="s">
        <v>25</v>
      </c>
      <c r="H175">
        <v>0.3</v>
      </c>
      <c r="I175" t="s">
        <v>25</v>
      </c>
      <c r="J175">
        <v>0</v>
      </c>
      <c r="K175">
        <v>3.6081289999999999E-3</v>
      </c>
      <c r="M175" t="s">
        <v>119</v>
      </c>
      <c r="N175" t="s">
        <v>27</v>
      </c>
      <c r="O175" t="s">
        <v>25</v>
      </c>
      <c r="P175" t="s">
        <v>25</v>
      </c>
      <c r="Q175" t="s">
        <v>25</v>
      </c>
      <c r="R175" t="s">
        <v>25</v>
      </c>
      <c r="S175" t="b">
        <v>1</v>
      </c>
      <c r="T175" t="b">
        <v>1</v>
      </c>
      <c r="U175" t="b">
        <v>1</v>
      </c>
      <c r="V175" t="s">
        <v>25</v>
      </c>
      <c r="W175" t="s">
        <v>28</v>
      </c>
      <c r="X175" t="s">
        <v>25</v>
      </c>
      <c r="Y175" t="s">
        <v>581</v>
      </c>
    </row>
    <row r="176" spans="1:25" hidden="1" x14ac:dyDescent="0.25">
      <c r="A176" t="s">
        <v>265</v>
      </c>
      <c r="B176" t="s">
        <v>25</v>
      </c>
      <c r="C176">
        <v>9</v>
      </c>
      <c r="D176" t="s">
        <v>25</v>
      </c>
      <c r="E176">
        <v>4</v>
      </c>
      <c r="F176" t="s">
        <v>25</v>
      </c>
      <c r="G176" t="s">
        <v>25</v>
      </c>
      <c r="H176">
        <v>0.1</v>
      </c>
      <c r="I176" t="s">
        <v>25</v>
      </c>
      <c r="J176">
        <v>0</v>
      </c>
      <c r="K176">
        <v>5.4862900000000002E-4</v>
      </c>
      <c r="M176" t="s">
        <v>119</v>
      </c>
      <c r="N176" t="s">
        <v>27</v>
      </c>
      <c r="O176" t="s">
        <v>25</v>
      </c>
      <c r="P176" t="s">
        <v>25</v>
      </c>
      <c r="Q176" t="s">
        <v>25</v>
      </c>
      <c r="R176" t="s">
        <v>25</v>
      </c>
      <c r="S176" t="b">
        <v>1</v>
      </c>
      <c r="T176" t="b">
        <v>1</v>
      </c>
      <c r="U176" t="b">
        <v>1</v>
      </c>
      <c r="V176" t="s">
        <v>25</v>
      </c>
      <c r="W176" t="s">
        <v>28</v>
      </c>
      <c r="X176" t="s">
        <v>25</v>
      </c>
      <c r="Y176" t="s">
        <v>581</v>
      </c>
    </row>
    <row r="177" spans="1:25" hidden="1" x14ac:dyDescent="0.25">
      <c r="A177" t="s">
        <v>266</v>
      </c>
      <c r="B177" t="s">
        <v>25</v>
      </c>
      <c r="C177">
        <v>0</v>
      </c>
      <c r="D177" t="s">
        <v>25</v>
      </c>
      <c r="E177">
        <v>0</v>
      </c>
      <c r="F177" t="s">
        <v>25</v>
      </c>
      <c r="G177" t="s">
        <v>25</v>
      </c>
      <c r="H177">
        <v>0</v>
      </c>
      <c r="I177" t="s">
        <v>25</v>
      </c>
      <c r="J177">
        <v>0</v>
      </c>
      <c r="K177" t="s">
        <v>104</v>
      </c>
      <c r="M177" t="s">
        <v>137</v>
      </c>
      <c r="N177" t="s">
        <v>27</v>
      </c>
      <c r="O177" t="s">
        <v>25</v>
      </c>
      <c r="P177" t="s">
        <v>25</v>
      </c>
      <c r="Q177" t="s">
        <v>25</v>
      </c>
      <c r="R177" t="s">
        <v>25</v>
      </c>
      <c r="S177" t="b">
        <v>1</v>
      </c>
      <c r="T177" t="b">
        <v>1</v>
      </c>
      <c r="U177" t="b">
        <v>1</v>
      </c>
      <c r="V177" t="s">
        <v>25</v>
      </c>
      <c r="W177" t="s">
        <v>28</v>
      </c>
      <c r="X177" t="s">
        <v>25</v>
      </c>
      <c r="Y177" t="s">
        <v>581</v>
      </c>
    </row>
    <row r="178" spans="1:25" x14ac:dyDescent="0.25">
      <c r="A178" t="s">
        <v>267</v>
      </c>
      <c r="B178" t="s">
        <v>37</v>
      </c>
      <c r="C178">
        <v>57</v>
      </c>
      <c r="D178" t="s">
        <v>37</v>
      </c>
      <c r="E178">
        <v>41</v>
      </c>
      <c r="F178" t="s">
        <v>39</v>
      </c>
      <c r="G178" t="s">
        <v>37</v>
      </c>
      <c r="H178">
        <v>0.8</v>
      </c>
      <c r="I178" t="s">
        <v>25</v>
      </c>
      <c r="J178">
        <v>0</v>
      </c>
      <c r="K178">
        <v>0.10238132899999999</v>
      </c>
      <c r="L178" t="s">
        <v>40</v>
      </c>
      <c r="M178" t="s">
        <v>117</v>
      </c>
      <c r="N178" t="s">
        <v>27</v>
      </c>
      <c r="O178" t="s">
        <v>39</v>
      </c>
      <c r="P178" t="s">
        <v>37</v>
      </c>
      <c r="Q178" t="s">
        <v>37</v>
      </c>
      <c r="R178" t="s">
        <v>37</v>
      </c>
      <c r="S178" t="b">
        <v>0</v>
      </c>
      <c r="T178" t="b">
        <v>0</v>
      </c>
      <c r="U178" t="b">
        <v>0</v>
      </c>
      <c r="V178" t="s">
        <v>37</v>
      </c>
      <c r="W178" t="s">
        <v>59</v>
      </c>
      <c r="X178" t="s">
        <v>39</v>
      </c>
      <c r="Y178" t="s">
        <v>580</v>
      </c>
    </row>
    <row r="179" spans="1:25" hidden="1" x14ac:dyDescent="0.25">
      <c r="A179" t="s">
        <v>268</v>
      </c>
      <c r="B179" t="s">
        <v>25</v>
      </c>
      <c r="C179">
        <v>35</v>
      </c>
      <c r="D179" t="s">
        <v>25</v>
      </c>
      <c r="E179">
        <v>17</v>
      </c>
      <c r="F179" t="s">
        <v>38</v>
      </c>
      <c r="G179" t="s">
        <v>39</v>
      </c>
      <c r="H179">
        <v>0.3</v>
      </c>
      <c r="I179" t="s">
        <v>25</v>
      </c>
      <c r="J179">
        <v>0</v>
      </c>
      <c r="K179">
        <v>0.15000054700000001</v>
      </c>
      <c r="L179" t="s">
        <v>64</v>
      </c>
      <c r="M179" t="s">
        <v>162</v>
      </c>
      <c r="N179" t="s">
        <v>27</v>
      </c>
      <c r="O179" t="s">
        <v>38</v>
      </c>
      <c r="P179" t="s">
        <v>25</v>
      </c>
      <c r="Q179" t="s">
        <v>25</v>
      </c>
      <c r="R179" t="s">
        <v>25</v>
      </c>
      <c r="S179" t="b">
        <v>0</v>
      </c>
      <c r="T179" t="b">
        <v>0</v>
      </c>
      <c r="U179" t="b">
        <v>0</v>
      </c>
      <c r="V179" t="s">
        <v>38</v>
      </c>
      <c r="W179" t="s">
        <v>28</v>
      </c>
      <c r="X179" t="s">
        <v>37</v>
      </c>
      <c r="Y179" t="s">
        <v>580</v>
      </c>
    </row>
    <row r="180" spans="1:25" hidden="1" x14ac:dyDescent="0.25">
      <c r="A180" t="s">
        <v>269</v>
      </c>
      <c r="B180" t="s">
        <v>39</v>
      </c>
      <c r="C180">
        <v>80</v>
      </c>
      <c r="D180" t="s">
        <v>39</v>
      </c>
      <c r="E180">
        <v>60</v>
      </c>
      <c r="F180" t="s">
        <v>39</v>
      </c>
      <c r="G180" t="s">
        <v>38</v>
      </c>
      <c r="H180">
        <v>1.2</v>
      </c>
      <c r="I180" t="s">
        <v>25</v>
      </c>
      <c r="J180">
        <v>0</v>
      </c>
      <c r="K180">
        <v>0.102890173</v>
      </c>
      <c r="L180" t="s">
        <v>270</v>
      </c>
      <c r="M180" t="s">
        <v>153</v>
      </c>
      <c r="N180" t="s">
        <v>27</v>
      </c>
      <c r="O180" t="s">
        <v>38</v>
      </c>
      <c r="P180" t="s">
        <v>37</v>
      </c>
      <c r="Q180" t="s">
        <v>39</v>
      </c>
      <c r="R180" t="s">
        <v>37</v>
      </c>
      <c r="S180" t="b">
        <v>0</v>
      </c>
      <c r="T180" t="b">
        <v>0</v>
      </c>
      <c r="U180" t="b">
        <v>0</v>
      </c>
      <c r="V180" t="s">
        <v>38</v>
      </c>
      <c r="W180" t="s">
        <v>28</v>
      </c>
      <c r="X180" t="s">
        <v>38</v>
      </c>
      <c r="Y180" t="s">
        <v>580</v>
      </c>
    </row>
    <row r="181" spans="1:25" hidden="1" x14ac:dyDescent="0.25">
      <c r="A181" t="s">
        <v>271</v>
      </c>
      <c r="B181" t="s">
        <v>39</v>
      </c>
      <c r="C181">
        <v>81</v>
      </c>
      <c r="D181" t="s">
        <v>39</v>
      </c>
      <c r="E181">
        <v>51</v>
      </c>
      <c r="F181" t="s">
        <v>39</v>
      </c>
      <c r="G181" t="s">
        <v>39</v>
      </c>
      <c r="H181">
        <v>1</v>
      </c>
      <c r="I181" t="s">
        <v>25</v>
      </c>
      <c r="J181">
        <v>0</v>
      </c>
      <c r="K181">
        <v>9.3819752000000006E-2</v>
      </c>
      <c r="L181" t="s">
        <v>272</v>
      </c>
      <c r="M181" t="s">
        <v>153</v>
      </c>
      <c r="N181" t="s">
        <v>27</v>
      </c>
      <c r="O181" t="s">
        <v>39</v>
      </c>
      <c r="P181" t="s">
        <v>37</v>
      </c>
      <c r="Q181" t="s">
        <v>39</v>
      </c>
      <c r="R181" t="s">
        <v>39</v>
      </c>
      <c r="S181" t="b">
        <v>0</v>
      </c>
      <c r="T181" t="b">
        <v>1</v>
      </c>
      <c r="U181" t="b">
        <v>1</v>
      </c>
      <c r="V181" t="s">
        <v>39</v>
      </c>
      <c r="W181" t="s">
        <v>28</v>
      </c>
      <c r="X181" t="s">
        <v>39</v>
      </c>
      <c r="Y181" t="s">
        <v>580</v>
      </c>
    </row>
    <row r="182" spans="1:25" hidden="1" x14ac:dyDescent="0.25">
      <c r="A182" t="s">
        <v>273</v>
      </c>
      <c r="B182" t="s">
        <v>25</v>
      </c>
      <c r="C182">
        <v>10</v>
      </c>
      <c r="D182" t="s">
        <v>25</v>
      </c>
      <c r="E182">
        <v>4</v>
      </c>
      <c r="F182" t="s">
        <v>25</v>
      </c>
      <c r="G182" t="s">
        <v>25</v>
      </c>
      <c r="H182">
        <v>0.1</v>
      </c>
      <c r="I182" t="s">
        <v>25</v>
      </c>
      <c r="J182">
        <v>0</v>
      </c>
      <c r="K182">
        <v>2.7479549999999998E-3</v>
      </c>
      <c r="M182" t="s">
        <v>97</v>
      </c>
      <c r="N182" t="s">
        <v>27</v>
      </c>
      <c r="O182" t="s">
        <v>25</v>
      </c>
      <c r="P182" t="s">
        <v>25</v>
      </c>
      <c r="Q182" t="s">
        <v>25</v>
      </c>
      <c r="R182" t="s">
        <v>25</v>
      </c>
      <c r="S182" t="b">
        <v>1</v>
      </c>
      <c r="T182" t="b">
        <v>1</v>
      </c>
      <c r="U182" t="b">
        <v>1</v>
      </c>
      <c r="V182" t="s">
        <v>25</v>
      </c>
      <c r="W182" t="s">
        <v>28</v>
      </c>
      <c r="X182" t="s">
        <v>25</v>
      </c>
      <c r="Y182" t="s">
        <v>580</v>
      </c>
    </row>
    <row r="183" spans="1:25" hidden="1" x14ac:dyDescent="0.25">
      <c r="A183" t="s">
        <v>274</v>
      </c>
      <c r="B183" t="s">
        <v>25</v>
      </c>
      <c r="C183">
        <v>2</v>
      </c>
      <c r="D183" t="s">
        <v>25</v>
      </c>
      <c r="E183">
        <v>0</v>
      </c>
      <c r="F183" t="s">
        <v>25</v>
      </c>
      <c r="G183" t="s">
        <v>25</v>
      </c>
      <c r="H183">
        <v>0</v>
      </c>
      <c r="I183" t="s">
        <v>25</v>
      </c>
      <c r="J183">
        <v>0</v>
      </c>
      <c r="K183">
        <v>7.2949099999999997E-4</v>
      </c>
      <c r="M183" t="s">
        <v>97</v>
      </c>
      <c r="N183" t="s">
        <v>27</v>
      </c>
      <c r="O183" t="s">
        <v>25</v>
      </c>
      <c r="P183" t="s">
        <v>25</v>
      </c>
      <c r="Q183" t="s">
        <v>25</v>
      </c>
      <c r="R183" t="s">
        <v>25</v>
      </c>
      <c r="S183" t="b">
        <v>1</v>
      </c>
      <c r="T183" t="b">
        <v>1</v>
      </c>
      <c r="U183" t="b">
        <v>1</v>
      </c>
      <c r="V183" t="s">
        <v>25</v>
      </c>
      <c r="W183" t="s">
        <v>28</v>
      </c>
      <c r="X183" t="s">
        <v>25</v>
      </c>
      <c r="Y183" t="s">
        <v>580</v>
      </c>
    </row>
    <row r="184" spans="1:25" hidden="1" x14ac:dyDescent="0.25">
      <c r="A184" t="s">
        <v>275</v>
      </c>
      <c r="B184" t="s">
        <v>25</v>
      </c>
      <c r="C184">
        <v>17</v>
      </c>
      <c r="D184" t="s">
        <v>25</v>
      </c>
      <c r="E184">
        <v>6</v>
      </c>
      <c r="F184" t="s">
        <v>25</v>
      </c>
      <c r="G184" t="s">
        <v>25</v>
      </c>
      <c r="H184">
        <v>0.1</v>
      </c>
      <c r="I184" t="s">
        <v>25</v>
      </c>
      <c r="J184">
        <v>0</v>
      </c>
      <c r="K184">
        <v>1.020618E-3</v>
      </c>
      <c r="M184" t="s">
        <v>97</v>
      </c>
      <c r="N184" t="s">
        <v>27</v>
      </c>
      <c r="O184" t="s">
        <v>25</v>
      </c>
      <c r="P184" t="s">
        <v>25</v>
      </c>
      <c r="Q184" t="s">
        <v>25</v>
      </c>
      <c r="R184" t="s">
        <v>25</v>
      </c>
      <c r="S184" t="b">
        <v>1</v>
      </c>
      <c r="T184" t="b">
        <v>1</v>
      </c>
      <c r="U184" t="b">
        <v>1</v>
      </c>
      <c r="V184" t="s">
        <v>25</v>
      </c>
      <c r="W184" t="s">
        <v>28</v>
      </c>
      <c r="X184" t="s">
        <v>25</v>
      </c>
      <c r="Y184" t="s">
        <v>580</v>
      </c>
    </row>
    <row r="185" spans="1:25" hidden="1" x14ac:dyDescent="0.25">
      <c r="A185" t="s">
        <v>276</v>
      </c>
      <c r="B185" t="s">
        <v>39</v>
      </c>
      <c r="C185">
        <v>77</v>
      </c>
      <c r="D185" t="s">
        <v>39</v>
      </c>
      <c r="E185">
        <v>53</v>
      </c>
      <c r="F185" t="s">
        <v>39</v>
      </c>
      <c r="G185" t="s">
        <v>37</v>
      </c>
      <c r="H185">
        <v>1.1000000000000001</v>
      </c>
      <c r="I185" t="s">
        <v>25</v>
      </c>
      <c r="J185">
        <v>0</v>
      </c>
      <c r="K185">
        <v>0.180645631</v>
      </c>
      <c r="L185" t="s">
        <v>277</v>
      </c>
      <c r="M185" t="s">
        <v>153</v>
      </c>
      <c r="N185" t="s">
        <v>27</v>
      </c>
      <c r="O185" t="s">
        <v>39</v>
      </c>
      <c r="P185" t="s">
        <v>37</v>
      </c>
      <c r="Q185" t="s">
        <v>39</v>
      </c>
      <c r="R185" t="s">
        <v>37</v>
      </c>
      <c r="S185" t="b">
        <v>0</v>
      </c>
      <c r="T185" t="b">
        <v>1</v>
      </c>
      <c r="U185" t="b">
        <v>0</v>
      </c>
      <c r="V185" t="s">
        <v>39</v>
      </c>
      <c r="W185" t="s">
        <v>28</v>
      </c>
      <c r="X185" t="s">
        <v>39</v>
      </c>
      <c r="Y185" t="s">
        <v>580</v>
      </c>
    </row>
    <row r="186" spans="1:25" hidden="1" x14ac:dyDescent="0.25">
      <c r="A186" t="s">
        <v>278</v>
      </c>
      <c r="B186" t="s">
        <v>25</v>
      </c>
      <c r="C186">
        <v>2</v>
      </c>
      <c r="D186" t="s">
        <v>25</v>
      </c>
      <c r="E186">
        <v>1</v>
      </c>
      <c r="F186" t="s">
        <v>25</v>
      </c>
      <c r="G186" t="s">
        <v>25</v>
      </c>
      <c r="H186">
        <v>0</v>
      </c>
      <c r="I186" t="s">
        <v>25</v>
      </c>
      <c r="J186">
        <v>0</v>
      </c>
      <c r="K186">
        <v>0.108175987</v>
      </c>
      <c r="M186" t="s">
        <v>92</v>
      </c>
      <c r="N186" t="s">
        <v>27</v>
      </c>
      <c r="O186" t="s">
        <v>25</v>
      </c>
      <c r="P186" t="s">
        <v>25</v>
      </c>
      <c r="Q186" t="s">
        <v>25</v>
      </c>
      <c r="R186" t="s">
        <v>25</v>
      </c>
      <c r="S186" t="b">
        <v>1</v>
      </c>
      <c r="T186" t="b">
        <v>1</v>
      </c>
      <c r="U186" t="b">
        <v>1</v>
      </c>
      <c r="V186" t="s">
        <v>25</v>
      </c>
      <c r="W186" t="s">
        <v>28</v>
      </c>
      <c r="X186" t="s">
        <v>25</v>
      </c>
      <c r="Y186" t="s">
        <v>580</v>
      </c>
    </row>
    <row r="187" spans="1:25" hidden="1" x14ac:dyDescent="0.25">
      <c r="A187" t="s">
        <v>279</v>
      </c>
      <c r="B187" t="s">
        <v>25</v>
      </c>
      <c r="C187">
        <v>11</v>
      </c>
      <c r="D187" t="s">
        <v>25</v>
      </c>
      <c r="E187">
        <v>5</v>
      </c>
      <c r="F187" t="s">
        <v>25</v>
      </c>
      <c r="G187" t="s">
        <v>25</v>
      </c>
      <c r="H187">
        <v>0.1</v>
      </c>
      <c r="I187" t="s">
        <v>25</v>
      </c>
      <c r="J187">
        <v>21</v>
      </c>
      <c r="K187">
        <v>1.9067155999999998E-2</v>
      </c>
      <c r="M187" t="s">
        <v>55</v>
      </c>
      <c r="N187" t="s">
        <v>27</v>
      </c>
      <c r="O187" t="s">
        <v>25</v>
      </c>
      <c r="P187" t="s">
        <v>25</v>
      </c>
      <c r="Q187" t="s">
        <v>25</v>
      </c>
      <c r="R187" t="s">
        <v>25</v>
      </c>
      <c r="S187" t="b">
        <v>1</v>
      </c>
      <c r="T187" t="b">
        <v>1</v>
      </c>
      <c r="U187" t="b">
        <v>1</v>
      </c>
      <c r="V187" t="s">
        <v>25</v>
      </c>
      <c r="W187" t="s">
        <v>28</v>
      </c>
      <c r="X187" t="s">
        <v>25</v>
      </c>
      <c r="Y187" t="s">
        <v>580</v>
      </c>
    </row>
    <row r="188" spans="1:25" hidden="1" x14ac:dyDescent="0.25">
      <c r="A188" t="s">
        <v>280</v>
      </c>
      <c r="B188" t="s">
        <v>25</v>
      </c>
      <c r="C188">
        <v>5</v>
      </c>
      <c r="D188" t="s">
        <v>25</v>
      </c>
      <c r="E188">
        <v>3</v>
      </c>
      <c r="F188" t="s">
        <v>25</v>
      </c>
      <c r="G188" t="s">
        <v>25</v>
      </c>
      <c r="H188">
        <v>0.1</v>
      </c>
      <c r="I188" t="s">
        <v>25</v>
      </c>
      <c r="J188">
        <v>0</v>
      </c>
      <c r="K188">
        <v>1.3951799000000001E-2</v>
      </c>
      <c r="M188" t="s">
        <v>97</v>
      </c>
      <c r="N188" t="s">
        <v>27</v>
      </c>
      <c r="O188" t="s">
        <v>25</v>
      </c>
      <c r="P188" t="s">
        <v>25</v>
      </c>
      <c r="Q188" t="s">
        <v>25</v>
      </c>
      <c r="R188" t="s">
        <v>25</v>
      </c>
      <c r="S188" t="b">
        <v>1</v>
      </c>
      <c r="T188" t="b">
        <v>1</v>
      </c>
      <c r="U188" t="b">
        <v>1</v>
      </c>
      <c r="V188" t="s">
        <v>25</v>
      </c>
      <c r="W188" t="s">
        <v>28</v>
      </c>
      <c r="X188" t="s">
        <v>25</v>
      </c>
      <c r="Y188" t="s">
        <v>580</v>
      </c>
    </row>
    <row r="189" spans="1:25" hidden="1" x14ac:dyDescent="0.25">
      <c r="A189" t="s">
        <v>281</v>
      </c>
      <c r="B189" t="s">
        <v>38</v>
      </c>
      <c r="C189">
        <v>90</v>
      </c>
      <c r="D189" t="s">
        <v>39</v>
      </c>
      <c r="E189">
        <v>61</v>
      </c>
      <c r="F189" t="s">
        <v>38</v>
      </c>
      <c r="G189" t="s">
        <v>38</v>
      </c>
      <c r="H189">
        <v>1.2</v>
      </c>
      <c r="I189" t="s">
        <v>25</v>
      </c>
      <c r="J189">
        <v>7</v>
      </c>
      <c r="K189">
        <v>8.7537799999999999E-2</v>
      </c>
      <c r="L189" t="s">
        <v>282</v>
      </c>
      <c r="M189" t="s">
        <v>189</v>
      </c>
      <c r="N189" t="s">
        <v>27</v>
      </c>
      <c r="O189" t="s">
        <v>38</v>
      </c>
      <c r="P189" t="s">
        <v>38</v>
      </c>
      <c r="Q189" t="s">
        <v>39</v>
      </c>
      <c r="R189" t="s">
        <v>25</v>
      </c>
      <c r="S189" t="b">
        <v>1</v>
      </c>
      <c r="T189" t="b">
        <v>0</v>
      </c>
      <c r="U189" t="b">
        <v>0</v>
      </c>
      <c r="V189" t="s">
        <v>38</v>
      </c>
      <c r="W189" t="s">
        <v>28</v>
      </c>
      <c r="X189" t="s">
        <v>38</v>
      </c>
      <c r="Y189" t="s">
        <v>580</v>
      </c>
    </row>
    <row r="190" spans="1:25" hidden="1" x14ac:dyDescent="0.25">
      <c r="A190" t="s">
        <v>283</v>
      </c>
      <c r="B190" t="s">
        <v>39</v>
      </c>
      <c r="C190">
        <v>84</v>
      </c>
      <c r="D190" t="s">
        <v>39</v>
      </c>
      <c r="E190">
        <v>54</v>
      </c>
      <c r="F190" t="s">
        <v>38</v>
      </c>
      <c r="G190" t="s">
        <v>37</v>
      </c>
      <c r="H190">
        <v>1.1000000000000001</v>
      </c>
      <c r="I190" t="s">
        <v>25</v>
      </c>
      <c r="J190">
        <v>0</v>
      </c>
      <c r="K190">
        <v>0.17550369399999999</v>
      </c>
      <c r="L190" t="s">
        <v>168</v>
      </c>
      <c r="M190" t="s">
        <v>153</v>
      </c>
      <c r="N190" t="s">
        <v>27</v>
      </c>
      <c r="O190" t="s">
        <v>38</v>
      </c>
      <c r="P190" t="s">
        <v>38</v>
      </c>
      <c r="Q190" t="s">
        <v>39</v>
      </c>
      <c r="R190" t="s">
        <v>37</v>
      </c>
      <c r="S190" t="b">
        <v>1</v>
      </c>
      <c r="T190" t="b">
        <v>0</v>
      </c>
      <c r="U190" t="b">
        <v>0</v>
      </c>
      <c r="V190" t="s">
        <v>38</v>
      </c>
      <c r="W190" t="s">
        <v>28</v>
      </c>
      <c r="X190" t="s">
        <v>38</v>
      </c>
      <c r="Y190" t="s">
        <v>580</v>
      </c>
    </row>
    <row r="191" spans="1:25" x14ac:dyDescent="0.25">
      <c r="A191" t="s">
        <v>284</v>
      </c>
      <c r="B191" t="s">
        <v>38</v>
      </c>
      <c r="C191">
        <v>90</v>
      </c>
      <c r="D191" t="s">
        <v>39</v>
      </c>
      <c r="E191">
        <v>58</v>
      </c>
      <c r="F191" t="s">
        <v>39</v>
      </c>
      <c r="G191" t="s">
        <v>37</v>
      </c>
      <c r="H191">
        <v>1.2</v>
      </c>
      <c r="I191" t="s">
        <v>25</v>
      </c>
      <c r="J191">
        <v>0</v>
      </c>
      <c r="K191">
        <v>0.13953231699999999</v>
      </c>
      <c r="L191" t="s">
        <v>127</v>
      </c>
      <c r="M191" t="s">
        <v>156</v>
      </c>
      <c r="N191" t="s">
        <v>27</v>
      </c>
      <c r="O191" t="s">
        <v>38</v>
      </c>
      <c r="P191" t="s">
        <v>37</v>
      </c>
      <c r="Q191" t="s">
        <v>39</v>
      </c>
      <c r="R191" t="s">
        <v>37</v>
      </c>
      <c r="S191" t="b">
        <v>0</v>
      </c>
      <c r="T191" t="b">
        <v>0</v>
      </c>
      <c r="U191" t="b">
        <v>0</v>
      </c>
      <c r="V191" t="s">
        <v>39</v>
      </c>
      <c r="W191" t="s">
        <v>59</v>
      </c>
      <c r="X191" t="s">
        <v>38</v>
      </c>
      <c r="Y191" t="s">
        <v>580</v>
      </c>
    </row>
    <row r="192" spans="1:25" hidden="1" x14ac:dyDescent="0.25">
      <c r="A192" t="s">
        <v>285</v>
      </c>
      <c r="B192" t="s">
        <v>39</v>
      </c>
      <c r="C192">
        <v>82</v>
      </c>
      <c r="D192" t="s">
        <v>39</v>
      </c>
      <c r="E192">
        <v>54</v>
      </c>
      <c r="F192" t="s">
        <v>39</v>
      </c>
      <c r="G192" t="s">
        <v>37</v>
      </c>
      <c r="H192">
        <v>1.1000000000000001</v>
      </c>
      <c r="I192" t="s">
        <v>25</v>
      </c>
      <c r="J192">
        <v>0</v>
      </c>
      <c r="K192">
        <v>0.11231463999999999</v>
      </c>
      <c r="L192" t="s">
        <v>277</v>
      </c>
      <c r="M192" t="s">
        <v>153</v>
      </c>
      <c r="N192" t="s">
        <v>27</v>
      </c>
      <c r="O192" t="s">
        <v>39</v>
      </c>
      <c r="P192" t="s">
        <v>37</v>
      </c>
      <c r="Q192" t="s">
        <v>39</v>
      </c>
      <c r="R192" t="s">
        <v>39</v>
      </c>
      <c r="S192" t="b">
        <v>0</v>
      </c>
      <c r="T192" t="b">
        <v>1</v>
      </c>
      <c r="U192" t="b">
        <v>1</v>
      </c>
      <c r="V192" t="s">
        <v>39</v>
      </c>
      <c r="W192" t="s">
        <v>28</v>
      </c>
      <c r="X192" t="s">
        <v>39</v>
      </c>
      <c r="Y192" t="s">
        <v>580</v>
      </c>
    </row>
    <row r="193" spans="1:25" hidden="1" x14ac:dyDescent="0.25">
      <c r="A193" t="s">
        <v>286</v>
      </c>
      <c r="B193" t="s">
        <v>37</v>
      </c>
      <c r="C193">
        <v>58</v>
      </c>
      <c r="D193" t="s">
        <v>25</v>
      </c>
      <c r="E193">
        <v>29</v>
      </c>
      <c r="F193" t="s">
        <v>38</v>
      </c>
      <c r="G193" t="s">
        <v>37</v>
      </c>
      <c r="H193">
        <v>0.6</v>
      </c>
      <c r="I193" t="s">
        <v>25</v>
      </c>
      <c r="J193">
        <v>0</v>
      </c>
      <c r="K193">
        <v>0.176418456</v>
      </c>
      <c r="L193" t="s">
        <v>40</v>
      </c>
      <c r="M193" t="s">
        <v>58</v>
      </c>
      <c r="N193" t="s">
        <v>27</v>
      </c>
      <c r="O193" t="s">
        <v>38</v>
      </c>
      <c r="P193" t="s">
        <v>38</v>
      </c>
      <c r="Q193" t="s">
        <v>37</v>
      </c>
      <c r="R193" t="s">
        <v>25</v>
      </c>
      <c r="S193" t="b">
        <v>1</v>
      </c>
      <c r="T193" t="b">
        <v>0</v>
      </c>
      <c r="U193" t="b">
        <v>0</v>
      </c>
      <c r="V193" t="s">
        <v>38</v>
      </c>
      <c r="W193" t="s">
        <v>42</v>
      </c>
      <c r="X193" t="s">
        <v>38</v>
      </c>
      <c r="Y193" t="s">
        <v>580</v>
      </c>
    </row>
    <row r="194" spans="1:25" hidden="1" x14ac:dyDescent="0.25">
      <c r="A194" t="s">
        <v>287</v>
      </c>
      <c r="B194" t="s">
        <v>25</v>
      </c>
      <c r="C194">
        <v>4</v>
      </c>
      <c r="D194" t="s">
        <v>25</v>
      </c>
      <c r="E194">
        <v>1</v>
      </c>
      <c r="F194" t="s">
        <v>25</v>
      </c>
      <c r="G194" t="s">
        <v>25</v>
      </c>
      <c r="H194">
        <v>0</v>
      </c>
      <c r="I194" t="s">
        <v>25</v>
      </c>
      <c r="J194">
        <v>0</v>
      </c>
      <c r="K194">
        <v>2.3111220000000001E-3</v>
      </c>
      <c r="M194" t="s">
        <v>26</v>
      </c>
      <c r="N194" t="s">
        <v>27</v>
      </c>
      <c r="O194" t="s">
        <v>25</v>
      </c>
      <c r="P194" t="s">
        <v>25</v>
      </c>
      <c r="Q194" t="s">
        <v>25</v>
      </c>
      <c r="R194" t="s">
        <v>25</v>
      </c>
      <c r="S194" t="b">
        <v>1</v>
      </c>
      <c r="T194" t="b">
        <v>1</v>
      </c>
      <c r="U194" t="b">
        <v>1</v>
      </c>
      <c r="V194" t="s">
        <v>25</v>
      </c>
      <c r="W194" t="s">
        <v>28</v>
      </c>
      <c r="X194" t="s">
        <v>25</v>
      </c>
      <c r="Y194" t="s">
        <v>580</v>
      </c>
    </row>
    <row r="195" spans="1:25" hidden="1" x14ac:dyDescent="0.25">
      <c r="A195" t="s">
        <v>288</v>
      </c>
      <c r="B195" t="s">
        <v>25</v>
      </c>
      <c r="C195">
        <v>18</v>
      </c>
      <c r="D195" t="s">
        <v>25</v>
      </c>
      <c r="E195">
        <v>5</v>
      </c>
      <c r="F195" t="s">
        <v>25</v>
      </c>
      <c r="G195" t="s">
        <v>25</v>
      </c>
      <c r="H195">
        <v>0.1</v>
      </c>
      <c r="I195" t="s">
        <v>25</v>
      </c>
      <c r="J195">
        <v>0</v>
      </c>
      <c r="K195">
        <v>5.5406279999999997E-3</v>
      </c>
      <c r="M195" t="s">
        <v>26</v>
      </c>
      <c r="N195" t="s">
        <v>27</v>
      </c>
      <c r="O195" t="s">
        <v>25</v>
      </c>
      <c r="P195" t="s">
        <v>25</v>
      </c>
      <c r="Q195" t="s">
        <v>25</v>
      </c>
      <c r="R195" t="s">
        <v>25</v>
      </c>
      <c r="S195" t="b">
        <v>1</v>
      </c>
      <c r="T195" t="b">
        <v>1</v>
      </c>
      <c r="U195" t="b">
        <v>1</v>
      </c>
      <c r="V195" t="s">
        <v>25</v>
      </c>
      <c r="W195" t="s">
        <v>28</v>
      </c>
      <c r="X195" t="s">
        <v>25</v>
      </c>
      <c r="Y195" t="s">
        <v>580</v>
      </c>
    </row>
    <row r="196" spans="1:25" x14ac:dyDescent="0.25">
      <c r="A196" t="s">
        <v>289</v>
      </c>
      <c r="B196" t="s">
        <v>37</v>
      </c>
      <c r="C196">
        <v>69</v>
      </c>
      <c r="D196" t="s">
        <v>37</v>
      </c>
      <c r="E196">
        <v>34</v>
      </c>
      <c r="F196" t="s">
        <v>39</v>
      </c>
      <c r="G196" t="s">
        <v>37</v>
      </c>
      <c r="H196">
        <v>0.7</v>
      </c>
      <c r="I196" t="s">
        <v>25</v>
      </c>
      <c r="J196">
        <v>0</v>
      </c>
      <c r="K196">
        <v>0.19189076299999999</v>
      </c>
      <c r="L196" t="s">
        <v>40</v>
      </c>
      <c r="M196" t="s">
        <v>41</v>
      </c>
      <c r="N196" t="s">
        <v>27</v>
      </c>
      <c r="O196" t="s">
        <v>39</v>
      </c>
      <c r="P196" t="s">
        <v>37</v>
      </c>
      <c r="Q196" t="s">
        <v>37</v>
      </c>
      <c r="R196" t="s">
        <v>25</v>
      </c>
      <c r="S196" t="b">
        <v>0</v>
      </c>
      <c r="T196" t="b">
        <v>0</v>
      </c>
      <c r="U196" t="b">
        <v>0</v>
      </c>
      <c r="V196" t="s">
        <v>37</v>
      </c>
      <c r="W196" t="s">
        <v>59</v>
      </c>
      <c r="X196" t="s">
        <v>39</v>
      </c>
      <c r="Y196" t="s">
        <v>580</v>
      </c>
    </row>
    <row r="197" spans="1:25" hidden="1" x14ac:dyDescent="0.25">
      <c r="A197" t="s">
        <v>290</v>
      </c>
      <c r="B197" t="s">
        <v>25</v>
      </c>
      <c r="C197">
        <v>0</v>
      </c>
      <c r="D197" t="s">
        <v>25</v>
      </c>
      <c r="E197">
        <v>0</v>
      </c>
      <c r="F197" t="s">
        <v>25</v>
      </c>
      <c r="G197" t="s">
        <v>25</v>
      </c>
      <c r="H197">
        <v>0</v>
      </c>
      <c r="I197" t="s">
        <v>25</v>
      </c>
      <c r="J197">
        <v>0</v>
      </c>
      <c r="K197">
        <v>3.01661E-4</v>
      </c>
      <c r="M197" t="s">
        <v>26</v>
      </c>
      <c r="N197" t="s">
        <v>27</v>
      </c>
      <c r="O197" t="s">
        <v>25</v>
      </c>
      <c r="P197" t="s">
        <v>25</v>
      </c>
      <c r="Q197" t="s">
        <v>25</v>
      </c>
      <c r="R197" t="s">
        <v>25</v>
      </c>
      <c r="S197" t="b">
        <v>1</v>
      </c>
      <c r="T197" t="b">
        <v>1</v>
      </c>
      <c r="U197" t="b">
        <v>1</v>
      </c>
      <c r="V197" t="s">
        <v>25</v>
      </c>
      <c r="W197" t="s">
        <v>28</v>
      </c>
      <c r="X197" t="s">
        <v>25</v>
      </c>
      <c r="Y197" t="s">
        <v>580</v>
      </c>
    </row>
    <row r="198" spans="1:25" x14ac:dyDescent="0.25">
      <c r="A198" t="s">
        <v>291</v>
      </c>
      <c r="B198" t="s">
        <v>37</v>
      </c>
      <c r="C198">
        <v>58</v>
      </c>
      <c r="D198" t="s">
        <v>25</v>
      </c>
      <c r="E198">
        <v>19</v>
      </c>
      <c r="F198" t="s">
        <v>39</v>
      </c>
      <c r="G198" t="s">
        <v>39</v>
      </c>
      <c r="H198">
        <v>0.4</v>
      </c>
      <c r="I198" t="s">
        <v>25</v>
      </c>
      <c r="J198">
        <v>0</v>
      </c>
      <c r="K198">
        <v>6.2382129000000001E-2</v>
      </c>
      <c r="L198" t="s">
        <v>145</v>
      </c>
      <c r="M198" t="s">
        <v>41</v>
      </c>
      <c r="N198" t="s">
        <v>27</v>
      </c>
      <c r="O198" t="s">
        <v>39</v>
      </c>
      <c r="P198" t="s">
        <v>25</v>
      </c>
      <c r="Q198" t="s">
        <v>37</v>
      </c>
      <c r="R198" t="s">
        <v>25</v>
      </c>
      <c r="S198" t="b">
        <v>0</v>
      </c>
      <c r="T198" t="b">
        <v>0</v>
      </c>
      <c r="U198" t="b">
        <v>0</v>
      </c>
      <c r="V198" t="s">
        <v>37</v>
      </c>
      <c r="W198" t="s">
        <v>59</v>
      </c>
      <c r="X198" t="s">
        <v>39</v>
      </c>
      <c r="Y198" t="s">
        <v>580</v>
      </c>
    </row>
    <row r="199" spans="1:25" hidden="1" x14ac:dyDescent="0.25">
      <c r="A199" t="s">
        <v>292</v>
      </c>
      <c r="B199" t="s">
        <v>37</v>
      </c>
      <c r="C199">
        <v>52</v>
      </c>
      <c r="D199" t="s">
        <v>25</v>
      </c>
      <c r="E199">
        <v>18</v>
      </c>
      <c r="F199" t="s">
        <v>38</v>
      </c>
      <c r="G199" t="s">
        <v>39</v>
      </c>
      <c r="H199">
        <v>0.4</v>
      </c>
      <c r="I199" t="s">
        <v>25</v>
      </c>
      <c r="J199">
        <v>0</v>
      </c>
      <c r="K199">
        <v>6.3945779999999997E-3</v>
      </c>
      <c r="L199" t="s">
        <v>40</v>
      </c>
      <c r="M199" t="s">
        <v>129</v>
      </c>
      <c r="N199" t="s">
        <v>27</v>
      </c>
      <c r="O199" t="s">
        <v>38</v>
      </c>
      <c r="P199" t="s">
        <v>38</v>
      </c>
      <c r="Q199" t="s">
        <v>37</v>
      </c>
      <c r="R199" t="s">
        <v>25</v>
      </c>
      <c r="S199" t="b">
        <v>1</v>
      </c>
      <c r="T199" t="b">
        <v>0</v>
      </c>
      <c r="U199" t="b">
        <v>0</v>
      </c>
      <c r="V199" t="s">
        <v>38</v>
      </c>
      <c r="W199" t="s">
        <v>42</v>
      </c>
      <c r="X199" t="s">
        <v>38</v>
      </c>
      <c r="Y199" t="s">
        <v>580</v>
      </c>
    </row>
    <row r="200" spans="1:25" hidden="1" x14ac:dyDescent="0.25">
      <c r="A200" t="s">
        <v>293</v>
      </c>
      <c r="B200" t="s">
        <v>39</v>
      </c>
      <c r="C200">
        <v>76</v>
      </c>
      <c r="D200" t="s">
        <v>37</v>
      </c>
      <c r="E200">
        <v>45</v>
      </c>
      <c r="F200" t="s">
        <v>38</v>
      </c>
      <c r="G200" t="s">
        <v>39</v>
      </c>
      <c r="H200">
        <v>0.9</v>
      </c>
      <c r="I200" t="s">
        <v>25</v>
      </c>
      <c r="J200">
        <v>0</v>
      </c>
      <c r="K200">
        <v>2.9902424E-2</v>
      </c>
      <c r="L200" t="s">
        <v>40</v>
      </c>
      <c r="M200" t="s">
        <v>129</v>
      </c>
      <c r="N200" t="s">
        <v>27</v>
      </c>
      <c r="O200" t="s">
        <v>38</v>
      </c>
      <c r="P200" t="s">
        <v>38</v>
      </c>
      <c r="Q200" t="s">
        <v>39</v>
      </c>
      <c r="R200" t="s">
        <v>37</v>
      </c>
      <c r="S200" t="b">
        <v>1</v>
      </c>
      <c r="T200" t="b">
        <v>0</v>
      </c>
      <c r="U200" t="b">
        <v>0</v>
      </c>
      <c r="V200" t="s">
        <v>38</v>
      </c>
      <c r="W200" t="s">
        <v>42</v>
      </c>
      <c r="X200" t="s">
        <v>38</v>
      </c>
      <c r="Y200" t="s">
        <v>580</v>
      </c>
    </row>
    <row r="201" spans="1:25" hidden="1" x14ac:dyDescent="0.25">
      <c r="A201" t="s">
        <v>294</v>
      </c>
      <c r="B201" t="s">
        <v>25</v>
      </c>
      <c r="C201">
        <v>2</v>
      </c>
      <c r="D201" t="s">
        <v>25</v>
      </c>
      <c r="E201">
        <v>1</v>
      </c>
      <c r="F201" t="s">
        <v>25</v>
      </c>
      <c r="G201" t="s">
        <v>25</v>
      </c>
      <c r="H201">
        <v>0</v>
      </c>
      <c r="I201" t="s">
        <v>25</v>
      </c>
      <c r="J201">
        <v>0</v>
      </c>
      <c r="K201">
        <v>4.3160300000000002E-4</v>
      </c>
      <c r="M201" t="s">
        <v>97</v>
      </c>
      <c r="N201" t="s">
        <v>27</v>
      </c>
      <c r="O201" t="s">
        <v>25</v>
      </c>
      <c r="P201" t="s">
        <v>25</v>
      </c>
      <c r="Q201" t="s">
        <v>25</v>
      </c>
      <c r="R201" t="s">
        <v>25</v>
      </c>
      <c r="S201" t="b">
        <v>1</v>
      </c>
      <c r="T201" t="b">
        <v>1</v>
      </c>
      <c r="U201" t="b">
        <v>1</v>
      </c>
      <c r="V201" t="s">
        <v>25</v>
      </c>
      <c r="W201" t="s">
        <v>28</v>
      </c>
      <c r="X201" t="s">
        <v>25</v>
      </c>
      <c r="Y201" t="s">
        <v>580</v>
      </c>
    </row>
    <row r="202" spans="1:25" x14ac:dyDescent="0.25">
      <c r="A202" t="s">
        <v>295</v>
      </c>
      <c r="B202" t="s">
        <v>37</v>
      </c>
      <c r="C202">
        <v>57</v>
      </c>
      <c r="D202" t="s">
        <v>25</v>
      </c>
      <c r="E202">
        <v>26</v>
      </c>
      <c r="F202" t="s">
        <v>38</v>
      </c>
      <c r="G202" t="s">
        <v>39</v>
      </c>
      <c r="H202">
        <v>0.5</v>
      </c>
      <c r="I202" t="s">
        <v>25</v>
      </c>
      <c r="J202">
        <v>0</v>
      </c>
      <c r="K202">
        <v>2.3302285999999998E-2</v>
      </c>
      <c r="L202" t="s">
        <v>40</v>
      </c>
      <c r="M202" t="s">
        <v>129</v>
      </c>
      <c r="N202" t="s">
        <v>27</v>
      </c>
      <c r="O202" t="s">
        <v>38</v>
      </c>
      <c r="P202" t="s">
        <v>25</v>
      </c>
      <c r="Q202" t="s">
        <v>37</v>
      </c>
      <c r="R202" t="s">
        <v>25</v>
      </c>
      <c r="S202" t="b">
        <v>0</v>
      </c>
      <c r="T202" t="b">
        <v>0</v>
      </c>
      <c r="U202" t="b">
        <v>0</v>
      </c>
      <c r="V202" t="s">
        <v>37</v>
      </c>
      <c r="W202" t="s">
        <v>59</v>
      </c>
      <c r="X202" t="s">
        <v>38</v>
      </c>
      <c r="Y202" t="s">
        <v>580</v>
      </c>
    </row>
    <row r="203" spans="1:25" hidden="1" x14ac:dyDescent="0.25">
      <c r="A203" t="s">
        <v>296</v>
      </c>
      <c r="B203" t="s">
        <v>25</v>
      </c>
      <c r="C203">
        <v>3</v>
      </c>
      <c r="D203" t="s">
        <v>25</v>
      </c>
      <c r="E203">
        <v>0</v>
      </c>
      <c r="F203" t="s">
        <v>25</v>
      </c>
      <c r="G203" t="s">
        <v>25</v>
      </c>
      <c r="H203">
        <v>0</v>
      </c>
      <c r="I203" t="s">
        <v>25</v>
      </c>
      <c r="J203">
        <v>0</v>
      </c>
      <c r="K203">
        <v>4.9669000000000004E-4</v>
      </c>
      <c r="M203" t="s">
        <v>97</v>
      </c>
      <c r="N203" t="s">
        <v>27</v>
      </c>
      <c r="O203" t="s">
        <v>25</v>
      </c>
      <c r="P203" t="s">
        <v>25</v>
      </c>
      <c r="Q203" t="s">
        <v>25</v>
      </c>
      <c r="R203" t="s">
        <v>25</v>
      </c>
      <c r="S203" t="b">
        <v>1</v>
      </c>
      <c r="T203" t="b">
        <v>1</v>
      </c>
      <c r="U203" t="b">
        <v>1</v>
      </c>
      <c r="V203" t="s">
        <v>25</v>
      </c>
      <c r="W203" t="s">
        <v>28</v>
      </c>
      <c r="X203" t="s">
        <v>25</v>
      </c>
      <c r="Y203" t="s">
        <v>580</v>
      </c>
    </row>
    <row r="204" spans="1:25" hidden="1" x14ac:dyDescent="0.25">
      <c r="A204" t="s">
        <v>297</v>
      </c>
      <c r="B204" t="s">
        <v>25</v>
      </c>
      <c r="C204">
        <v>9</v>
      </c>
      <c r="D204" t="s">
        <v>25</v>
      </c>
      <c r="E204">
        <v>3</v>
      </c>
      <c r="F204" t="s">
        <v>25</v>
      </c>
      <c r="G204" t="s">
        <v>25</v>
      </c>
      <c r="H204">
        <v>0.1</v>
      </c>
      <c r="I204" t="s">
        <v>25</v>
      </c>
      <c r="J204">
        <v>0</v>
      </c>
      <c r="K204">
        <v>1.2886270000000001E-3</v>
      </c>
      <c r="M204" t="s">
        <v>92</v>
      </c>
      <c r="N204" t="s">
        <v>27</v>
      </c>
      <c r="O204" t="s">
        <v>25</v>
      </c>
      <c r="P204" t="s">
        <v>25</v>
      </c>
      <c r="Q204" t="s">
        <v>25</v>
      </c>
      <c r="R204" t="s">
        <v>25</v>
      </c>
      <c r="S204" t="b">
        <v>1</v>
      </c>
      <c r="T204" t="b">
        <v>1</v>
      </c>
      <c r="U204" t="b">
        <v>1</v>
      </c>
      <c r="V204" t="s">
        <v>25</v>
      </c>
      <c r="W204" t="s">
        <v>28</v>
      </c>
      <c r="X204" t="s">
        <v>25</v>
      </c>
      <c r="Y204" t="s">
        <v>580</v>
      </c>
    </row>
    <row r="205" spans="1:25" hidden="1" x14ac:dyDescent="0.25">
      <c r="A205" t="s">
        <v>298</v>
      </c>
      <c r="B205" t="s">
        <v>25</v>
      </c>
      <c r="C205">
        <v>15</v>
      </c>
      <c r="D205" t="s">
        <v>25</v>
      </c>
      <c r="E205">
        <v>6</v>
      </c>
      <c r="F205" t="s">
        <v>25</v>
      </c>
      <c r="G205" t="s">
        <v>25</v>
      </c>
      <c r="H205">
        <v>0.1</v>
      </c>
      <c r="I205" t="s">
        <v>25</v>
      </c>
      <c r="J205">
        <v>0</v>
      </c>
      <c r="K205">
        <v>7.5536889999999997E-3</v>
      </c>
      <c r="M205" t="s">
        <v>92</v>
      </c>
      <c r="N205" t="s">
        <v>27</v>
      </c>
      <c r="O205" t="s">
        <v>25</v>
      </c>
      <c r="P205" t="s">
        <v>25</v>
      </c>
      <c r="Q205" t="s">
        <v>25</v>
      </c>
      <c r="R205" t="s">
        <v>25</v>
      </c>
      <c r="S205" t="b">
        <v>1</v>
      </c>
      <c r="T205" t="b">
        <v>1</v>
      </c>
      <c r="U205" t="b">
        <v>1</v>
      </c>
      <c r="V205" t="s">
        <v>25</v>
      </c>
      <c r="W205" t="s">
        <v>28</v>
      </c>
      <c r="X205" t="s">
        <v>25</v>
      </c>
      <c r="Y205" t="s">
        <v>580</v>
      </c>
    </row>
    <row r="206" spans="1:25" hidden="1" x14ac:dyDescent="0.25">
      <c r="A206" t="s">
        <v>299</v>
      </c>
      <c r="B206" t="s">
        <v>25</v>
      </c>
      <c r="C206">
        <v>34</v>
      </c>
      <c r="D206" t="s">
        <v>25</v>
      </c>
      <c r="E206">
        <v>14</v>
      </c>
      <c r="F206" t="s">
        <v>39</v>
      </c>
      <c r="G206" t="s">
        <v>37</v>
      </c>
      <c r="H206">
        <v>0.3</v>
      </c>
      <c r="I206" t="s">
        <v>25</v>
      </c>
      <c r="J206">
        <v>0</v>
      </c>
      <c r="K206">
        <v>2.6872515E-2</v>
      </c>
      <c r="L206" t="s">
        <v>64</v>
      </c>
      <c r="M206" t="s">
        <v>162</v>
      </c>
      <c r="N206" t="s">
        <v>27</v>
      </c>
      <c r="O206" t="s">
        <v>39</v>
      </c>
      <c r="P206" t="s">
        <v>25</v>
      </c>
      <c r="Q206" t="s">
        <v>25</v>
      </c>
      <c r="R206" t="s">
        <v>25</v>
      </c>
      <c r="S206" t="b">
        <v>0</v>
      </c>
      <c r="T206" t="b">
        <v>0</v>
      </c>
      <c r="U206" t="b">
        <v>0</v>
      </c>
      <c r="V206" t="s">
        <v>39</v>
      </c>
      <c r="W206" t="s">
        <v>28</v>
      </c>
      <c r="X206" t="s">
        <v>39</v>
      </c>
      <c r="Y206" t="s">
        <v>580</v>
      </c>
    </row>
    <row r="207" spans="1:25" x14ac:dyDescent="0.25">
      <c r="A207" t="s">
        <v>300</v>
      </c>
      <c r="B207" t="s">
        <v>38</v>
      </c>
      <c r="C207">
        <v>90</v>
      </c>
      <c r="D207" t="s">
        <v>39</v>
      </c>
      <c r="E207">
        <v>62</v>
      </c>
      <c r="F207" t="s">
        <v>39</v>
      </c>
      <c r="G207" t="s">
        <v>25</v>
      </c>
      <c r="H207">
        <v>1.2</v>
      </c>
      <c r="I207" t="s">
        <v>25</v>
      </c>
      <c r="J207">
        <v>0</v>
      </c>
      <c r="K207">
        <v>0.12930304000000001</v>
      </c>
      <c r="L207" t="s">
        <v>127</v>
      </c>
      <c r="M207" t="s">
        <v>301</v>
      </c>
      <c r="N207" t="s">
        <v>27</v>
      </c>
      <c r="O207" t="s">
        <v>38</v>
      </c>
      <c r="P207" t="s">
        <v>37</v>
      </c>
      <c r="Q207" t="s">
        <v>39</v>
      </c>
      <c r="R207" t="s">
        <v>37</v>
      </c>
      <c r="S207" t="b">
        <v>0</v>
      </c>
      <c r="T207" t="b">
        <v>0</v>
      </c>
      <c r="U207" t="b">
        <v>0</v>
      </c>
      <c r="V207" t="s">
        <v>39</v>
      </c>
      <c r="W207" t="s">
        <v>59</v>
      </c>
      <c r="X207" t="s">
        <v>38</v>
      </c>
      <c r="Y207" t="s">
        <v>580</v>
      </c>
    </row>
    <row r="208" spans="1:25" x14ac:dyDescent="0.25">
      <c r="A208" t="s">
        <v>302</v>
      </c>
      <c r="B208" t="s">
        <v>25</v>
      </c>
      <c r="C208">
        <v>25</v>
      </c>
      <c r="D208" t="s">
        <v>25</v>
      </c>
      <c r="E208">
        <v>20</v>
      </c>
      <c r="F208" t="s">
        <v>38</v>
      </c>
      <c r="G208" t="s">
        <v>39</v>
      </c>
      <c r="H208">
        <v>0.4</v>
      </c>
      <c r="I208" t="s">
        <v>25</v>
      </c>
      <c r="J208">
        <v>0</v>
      </c>
      <c r="K208">
        <v>7.5846510000000004E-3</v>
      </c>
      <c r="L208" t="s">
        <v>40</v>
      </c>
      <c r="M208" t="s">
        <v>117</v>
      </c>
      <c r="N208" t="s">
        <v>27</v>
      </c>
      <c r="O208" t="s">
        <v>38</v>
      </c>
      <c r="P208" t="s">
        <v>25</v>
      </c>
      <c r="Q208" t="s">
        <v>25</v>
      </c>
      <c r="R208" t="s">
        <v>25</v>
      </c>
      <c r="S208" t="b">
        <v>0</v>
      </c>
      <c r="T208" t="b">
        <v>0</v>
      </c>
      <c r="U208" t="b">
        <v>0</v>
      </c>
      <c r="V208" t="s">
        <v>25</v>
      </c>
      <c r="W208" t="s">
        <v>59</v>
      </c>
      <c r="X208" t="s">
        <v>38</v>
      </c>
      <c r="Y208" t="s">
        <v>580</v>
      </c>
    </row>
    <row r="209" spans="1:25" hidden="1" x14ac:dyDescent="0.25">
      <c r="A209" t="s">
        <v>303</v>
      </c>
      <c r="B209" t="s">
        <v>25</v>
      </c>
      <c r="C209">
        <v>6</v>
      </c>
      <c r="D209" t="s">
        <v>25</v>
      </c>
      <c r="E209">
        <v>3</v>
      </c>
      <c r="F209" t="s">
        <v>39</v>
      </c>
      <c r="G209" t="s">
        <v>37</v>
      </c>
      <c r="H209">
        <v>0.1</v>
      </c>
      <c r="I209" t="s">
        <v>25</v>
      </c>
      <c r="J209">
        <v>0</v>
      </c>
      <c r="K209">
        <v>0.32253372699999999</v>
      </c>
      <c r="L209" t="s">
        <v>76</v>
      </c>
      <c r="M209" t="s">
        <v>304</v>
      </c>
      <c r="N209" t="s">
        <v>27</v>
      </c>
      <c r="O209" t="s">
        <v>39</v>
      </c>
      <c r="P209" t="s">
        <v>25</v>
      </c>
      <c r="Q209" t="s">
        <v>25</v>
      </c>
      <c r="R209" t="s">
        <v>25</v>
      </c>
      <c r="S209" t="b">
        <v>0</v>
      </c>
      <c r="T209" t="b">
        <v>0</v>
      </c>
      <c r="U209" t="b">
        <v>0</v>
      </c>
      <c r="V209" t="s">
        <v>39</v>
      </c>
      <c r="W209" t="s">
        <v>28</v>
      </c>
      <c r="X209" t="s">
        <v>305</v>
      </c>
      <c r="Y209" t="s">
        <v>580</v>
      </c>
    </row>
    <row r="210" spans="1:25" hidden="1" x14ac:dyDescent="0.25">
      <c r="A210" t="s">
        <v>306</v>
      </c>
      <c r="B210" t="s">
        <v>25</v>
      </c>
      <c r="C210">
        <v>4</v>
      </c>
      <c r="D210" t="s">
        <v>25</v>
      </c>
      <c r="E210">
        <v>1</v>
      </c>
      <c r="F210" t="s">
        <v>38</v>
      </c>
      <c r="G210" t="s">
        <v>39</v>
      </c>
      <c r="H210">
        <v>0</v>
      </c>
      <c r="I210" t="s">
        <v>25</v>
      </c>
      <c r="J210">
        <v>0</v>
      </c>
      <c r="K210">
        <v>0.39102362600000001</v>
      </c>
      <c r="L210" t="s">
        <v>76</v>
      </c>
      <c r="M210" t="s">
        <v>304</v>
      </c>
      <c r="N210" t="s">
        <v>27</v>
      </c>
      <c r="O210" t="s">
        <v>38</v>
      </c>
      <c r="P210" t="s">
        <v>25</v>
      </c>
      <c r="Q210" t="s">
        <v>25</v>
      </c>
      <c r="R210" t="s">
        <v>25</v>
      </c>
      <c r="S210" t="b">
        <v>0</v>
      </c>
      <c r="T210" t="b">
        <v>0</v>
      </c>
      <c r="U210" t="b">
        <v>0</v>
      </c>
      <c r="V210" t="s">
        <v>38</v>
      </c>
      <c r="W210" t="s">
        <v>28</v>
      </c>
      <c r="X210" t="s">
        <v>305</v>
      </c>
      <c r="Y210" t="s">
        <v>580</v>
      </c>
    </row>
    <row r="211" spans="1:25" hidden="1" x14ac:dyDescent="0.25">
      <c r="A211" t="s">
        <v>307</v>
      </c>
      <c r="B211" t="s">
        <v>25</v>
      </c>
      <c r="C211">
        <v>24</v>
      </c>
      <c r="D211" t="s">
        <v>25</v>
      </c>
      <c r="E211">
        <v>12</v>
      </c>
      <c r="F211" t="s">
        <v>39</v>
      </c>
      <c r="G211" t="s">
        <v>39</v>
      </c>
      <c r="H211">
        <v>0.2</v>
      </c>
      <c r="I211" t="s">
        <v>25</v>
      </c>
      <c r="J211">
        <v>0</v>
      </c>
      <c r="K211">
        <v>0.37315177799999999</v>
      </c>
      <c r="L211" t="s">
        <v>308</v>
      </c>
      <c r="M211" t="s">
        <v>172</v>
      </c>
      <c r="N211" t="s">
        <v>27</v>
      </c>
      <c r="O211" t="s">
        <v>39</v>
      </c>
      <c r="P211" t="s">
        <v>25</v>
      </c>
      <c r="Q211" t="s">
        <v>25</v>
      </c>
      <c r="R211" t="s">
        <v>25</v>
      </c>
      <c r="S211" t="b">
        <v>0</v>
      </c>
      <c r="T211" t="b">
        <v>0</v>
      </c>
      <c r="U211" t="b">
        <v>0</v>
      </c>
      <c r="V211" t="s">
        <v>39</v>
      </c>
      <c r="W211" t="s">
        <v>28</v>
      </c>
      <c r="X211" t="s">
        <v>305</v>
      </c>
      <c r="Y211" t="s">
        <v>580</v>
      </c>
    </row>
    <row r="212" spans="1:25" hidden="1" x14ac:dyDescent="0.25">
      <c r="A212" t="s">
        <v>309</v>
      </c>
      <c r="B212" t="s">
        <v>25</v>
      </c>
      <c r="C212">
        <v>14</v>
      </c>
      <c r="D212" t="s">
        <v>25</v>
      </c>
      <c r="E212">
        <v>6</v>
      </c>
      <c r="F212" t="s">
        <v>25</v>
      </c>
      <c r="G212" t="s">
        <v>25</v>
      </c>
      <c r="H212">
        <v>0.1</v>
      </c>
      <c r="I212" t="s">
        <v>25</v>
      </c>
      <c r="J212">
        <v>2</v>
      </c>
      <c r="K212">
        <v>0.16678617400000001</v>
      </c>
      <c r="M212" t="s">
        <v>73</v>
      </c>
      <c r="N212" t="s">
        <v>27</v>
      </c>
      <c r="O212" t="s">
        <v>25</v>
      </c>
      <c r="P212" t="s">
        <v>25</v>
      </c>
      <c r="Q212" t="s">
        <v>25</v>
      </c>
      <c r="R212" t="s">
        <v>25</v>
      </c>
      <c r="S212" t="b">
        <v>1</v>
      </c>
      <c r="T212" t="b">
        <v>1</v>
      </c>
      <c r="U212" t="b">
        <v>1</v>
      </c>
      <c r="V212" t="s">
        <v>25</v>
      </c>
      <c r="W212" t="s">
        <v>28</v>
      </c>
      <c r="X212" t="s">
        <v>305</v>
      </c>
      <c r="Y212" t="s">
        <v>580</v>
      </c>
    </row>
    <row r="213" spans="1:25" hidden="1" x14ac:dyDescent="0.25">
      <c r="A213" t="s">
        <v>310</v>
      </c>
      <c r="B213" t="s">
        <v>25</v>
      </c>
      <c r="C213">
        <v>12</v>
      </c>
      <c r="D213" t="s">
        <v>25</v>
      </c>
      <c r="E213">
        <v>10</v>
      </c>
      <c r="F213" t="s">
        <v>38</v>
      </c>
      <c r="G213" t="s">
        <v>39</v>
      </c>
      <c r="H213">
        <v>0.2</v>
      </c>
      <c r="I213" t="s">
        <v>25</v>
      </c>
      <c r="J213">
        <v>3</v>
      </c>
      <c r="K213">
        <v>0.56478328600000005</v>
      </c>
      <c r="L213" t="s">
        <v>76</v>
      </c>
      <c r="M213" t="s">
        <v>172</v>
      </c>
      <c r="N213" t="s">
        <v>27</v>
      </c>
      <c r="O213" t="s">
        <v>38</v>
      </c>
      <c r="P213" t="s">
        <v>25</v>
      </c>
      <c r="Q213" t="s">
        <v>25</v>
      </c>
      <c r="R213" t="s">
        <v>25</v>
      </c>
      <c r="S213" t="b">
        <v>0</v>
      </c>
      <c r="T213" t="b">
        <v>0</v>
      </c>
      <c r="U213" t="b">
        <v>0</v>
      </c>
      <c r="V213" t="s">
        <v>38</v>
      </c>
      <c r="W213" t="s">
        <v>28</v>
      </c>
      <c r="X213" t="s">
        <v>305</v>
      </c>
      <c r="Y213" t="s">
        <v>580</v>
      </c>
    </row>
    <row r="214" spans="1:25" hidden="1" x14ac:dyDescent="0.25">
      <c r="A214" t="s">
        <v>311</v>
      </c>
      <c r="B214" t="s">
        <v>39</v>
      </c>
      <c r="C214">
        <v>74</v>
      </c>
      <c r="D214" t="s">
        <v>37</v>
      </c>
      <c r="E214">
        <v>30</v>
      </c>
      <c r="F214" t="s">
        <v>38</v>
      </c>
      <c r="G214" t="s">
        <v>39</v>
      </c>
      <c r="H214">
        <v>0.6</v>
      </c>
      <c r="I214" t="s">
        <v>25</v>
      </c>
      <c r="J214">
        <v>0</v>
      </c>
      <c r="K214">
        <v>7.08517E-3</v>
      </c>
      <c r="L214" t="s">
        <v>168</v>
      </c>
      <c r="M214" t="s">
        <v>156</v>
      </c>
      <c r="N214" t="s">
        <v>27</v>
      </c>
      <c r="O214" t="s">
        <v>38</v>
      </c>
      <c r="P214" t="s">
        <v>38</v>
      </c>
      <c r="Q214" t="s">
        <v>39</v>
      </c>
      <c r="R214" t="s">
        <v>25</v>
      </c>
      <c r="S214" t="b">
        <v>1</v>
      </c>
      <c r="T214" t="b">
        <v>0</v>
      </c>
      <c r="U214" t="b">
        <v>0</v>
      </c>
      <c r="V214" t="s">
        <v>38</v>
      </c>
      <c r="W214" t="s">
        <v>28</v>
      </c>
      <c r="X214" t="s">
        <v>38</v>
      </c>
      <c r="Y214" t="s">
        <v>580</v>
      </c>
    </row>
    <row r="215" spans="1:25" hidden="1" x14ac:dyDescent="0.25">
      <c r="A215" t="s">
        <v>312</v>
      </c>
      <c r="B215" t="s">
        <v>37</v>
      </c>
      <c r="C215">
        <v>55</v>
      </c>
      <c r="D215" t="s">
        <v>25</v>
      </c>
      <c r="E215">
        <v>23</v>
      </c>
      <c r="F215" t="s">
        <v>39</v>
      </c>
      <c r="G215" t="s">
        <v>37</v>
      </c>
      <c r="H215">
        <v>0.5</v>
      </c>
      <c r="I215" t="s">
        <v>25</v>
      </c>
      <c r="J215">
        <v>0</v>
      </c>
      <c r="K215">
        <v>3.3820161000000001E-2</v>
      </c>
      <c r="L215" t="s">
        <v>168</v>
      </c>
      <c r="M215" t="s">
        <v>153</v>
      </c>
      <c r="N215" t="s">
        <v>27</v>
      </c>
      <c r="O215" t="s">
        <v>39</v>
      </c>
      <c r="P215" t="s">
        <v>37</v>
      </c>
      <c r="Q215" t="s">
        <v>37</v>
      </c>
      <c r="R215" t="s">
        <v>25</v>
      </c>
      <c r="S215" t="b">
        <v>0</v>
      </c>
      <c r="T215" t="b">
        <v>0</v>
      </c>
      <c r="U215" t="b">
        <v>0</v>
      </c>
      <c r="V215" t="s">
        <v>39</v>
      </c>
      <c r="W215" t="s">
        <v>28</v>
      </c>
      <c r="X215" t="s">
        <v>39</v>
      </c>
      <c r="Y215" t="s">
        <v>580</v>
      </c>
    </row>
    <row r="216" spans="1:25" hidden="1" x14ac:dyDescent="0.25">
      <c r="A216" t="s">
        <v>313</v>
      </c>
      <c r="B216" t="s">
        <v>25</v>
      </c>
      <c r="C216">
        <v>12</v>
      </c>
      <c r="D216" t="s">
        <v>25</v>
      </c>
      <c r="E216">
        <v>5</v>
      </c>
      <c r="F216" t="s">
        <v>25</v>
      </c>
      <c r="G216" t="s">
        <v>25</v>
      </c>
      <c r="H216">
        <v>0.1</v>
      </c>
      <c r="I216" t="s">
        <v>25</v>
      </c>
      <c r="J216">
        <v>0</v>
      </c>
      <c r="K216">
        <v>1.6151959999999999E-3</v>
      </c>
      <c r="L216" t="s">
        <v>64</v>
      </c>
      <c r="M216" t="s">
        <v>92</v>
      </c>
      <c r="N216" t="s">
        <v>203</v>
      </c>
      <c r="O216" t="s">
        <v>38</v>
      </c>
      <c r="P216" t="s">
        <v>25</v>
      </c>
      <c r="Q216" t="s">
        <v>25</v>
      </c>
      <c r="R216" t="s">
        <v>25</v>
      </c>
      <c r="S216" t="b">
        <v>0</v>
      </c>
      <c r="T216" t="b">
        <v>0</v>
      </c>
      <c r="U216" t="b">
        <v>0</v>
      </c>
      <c r="V216" t="s">
        <v>38</v>
      </c>
      <c r="W216" t="s">
        <v>28</v>
      </c>
      <c r="X216" t="s">
        <v>38</v>
      </c>
      <c r="Y216" t="s">
        <v>580</v>
      </c>
    </row>
    <row r="217" spans="1:25" hidden="1" x14ac:dyDescent="0.25">
      <c r="A217" t="s">
        <v>314</v>
      </c>
      <c r="B217" t="s">
        <v>25</v>
      </c>
      <c r="C217">
        <v>11</v>
      </c>
      <c r="D217" t="s">
        <v>25</v>
      </c>
      <c r="E217">
        <v>7</v>
      </c>
      <c r="F217" t="s">
        <v>39</v>
      </c>
      <c r="G217" t="s">
        <v>37</v>
      </c>
      <c r="H217">
        <v>0.1</v>
      </c>
      <c r="I217" t="s">
        <v>25</v>
      </c>
      <c r="J217">
        <v>0</v>
      </c>
      <c r="K217">
        <v>4.2029918999999999E-2</v>
      </c>
      <c r="L217" t="s">
        <v>64</v>
      </c>
      <c r="M217" t="s">
        <v>162</v>
      </c>
      <c r="N217" t="s">
        <v>27</v>
      </c>
      <c r="O217" t="s">
        <v>39</v>
      </c>
      <c r="P217" t="s">
        <v>25</v>
      </c>
      <c r="Q217" t="s">
        <v>25</v>
      </c>
      <c r="R217" t="s">
        <v>25</v>
      </c>
      <c r="S217" t="b">
        <v>0</v>
      </c>
      <c r="T217" t="b">
        <v>0</v>
      </c>
      <c r="U217" t="b">
        <v>0</v>
      </c>
      <c r="V217" t="s">
        <v>39</v>
      </c>
      <c r="W217" t="s">
        <v>28</v>
      </c>
      <c r="X217" t="s">
        <v>39</v>
      </c>
      <c r="Y217" t="s">
        <v>580</v>
      </c>
    </row>
    <row r="218" spans="1:25" hidden="1" x14ac:dyDescent="0.25">
      <c r="A218" t="s">
        <v>315</v>
      </c>
      <c r="B218" t="s">
        <v>37</v>
      </c>
      <c r="C218">
        <v>63</v>
      </c>
      <c r="D218" t="s">
        <v>37</v>
      </c>
      <c r="E218">
        <v>48</v>
      </c>
      <c r="F218" t="s">
        <v>39</v>
      </c>
      <c r="G218" t="s">
        <v>39</v>
      </c>
      <c r="H218">
        <v>1</v>
      </c>
      <c r="I218" t="s">
        <v>25</v>
      </c>
      <c r="J218">
        <v>20</v>
      </c>
      <c r="K218">
        <v>0.37859400100000001</v>
      </c>
      <c r="L218" t="s">
        <v>316</v>
      </c>
      <c r="M218" t="s">
        <v>317</v>
      </c>
      <c r="N218" t="s">
        <v>27</v>
      </c>
      <c r="O218" t="s">
        <v>39</v>
      </c>
      <c r="P218" t="s">
        <v>37</v>
      </c>
      <c r="Q218" t="s">
        <v>25</v>
      </c>
      <c r="R218" t="s">
        <v>37</v>
      </c>
      <c r="S218" t="b">
        <v>0</v>
      </c>
      <c r="T218" t="b">
        <v>0</v>
      </c>
      <c r="U218" t="b">
        <v>0</v>
      </c>
      <c r="V218" t="s">
        <v>39</v>
      </c>
      <c r="W218" t="s">
        <v>28</v>
      </c>
      <c r="X218" t="s">
        <v>39</v>
      </c>
      <c r="Y218" t="s">
        <v>580</v>
      </c>
    </row>
    <row r="219" spans="1:25" hidden="1" x14ac:dyDescent="0.25">
      <c r="A219" t="s">
        <v>318</v>
      </c>
      <c r="B219" t="s">
        <v>25</v>
      </c>
      <c r="C219">
        <v>19</v>
      </c>
      <c r="D219" t="s">
        <v>25</v>
      </c>
      <c r="E219">
        <v>8</v>
      </c>
      <c r="F219" t="s">
        <v>39</v>
      </c>
      <c r="G219" t="s">
        <v>39</v>
      </c>
      <c r="H219">
        <v>0.2</v>
      </c>
      <c r="I219" t="s">
        <v>25</v>
      </c>
      <c r="J219">
        <v>0</v>
      </c>
      <c r="K219">
        <v>0.41161974499999998</v>
      </c>
      <c r="L219" t="s">
        <v>319</v>
      </c>
      <c r="M219" t="s">
        <v>211</v>
      </c>
      <c r="N219" t="s">
        <v>27</v>
      </c>
      <c r="O219" t="s">
        <v>39</v>
      </c>
      <c r="P219" t="s">
        <v>25</v>
      </c>
      <c r="Q219" t="s">
        <v>25</v>
      </c>
      <c r="R219" t="s">
        <v>25</v>
      </c>
      <c r="S219" t="b">
        <v>0</v>
      </c>
      <c r="T219" t="b">
        <v>0</v>
      </c>
      <c r="U219" t="b">
        <v>0</v>
      </c>
      <c r="V219" t="s">
        <v>39</v>
      </c>
      <c r="W219" t="s">
        <v>28</v>
      </c>
      <c r="X219" t="s">
        <v>39</v>
      </c>
      <c r="Y219" t="s">
        <v>580</v>
      </c>
    </row>
    <row r="220" spans="1:25" hidden="1" x14ac:dyDescent="0.25">
      <c r="A220" t="s">
        <v>320</v>
      </c>
      <c r="B220" t="s">
        <v>37</v>
      </c>
      <c r="C220">
        <v>56</v>
      </c>
      <c r="D220" t="s">
        <v>25</v>
      </c>
      <c r="E220">
        <v>26</v>
      </c>
      <c r="F220" t="s">
        <v>38</v>
      </c>
      <c r="G220" t="s">
        <v>38</v>
      </c>
      <c r="H220">
        <v>0.5</v>
      </c>
      <c r="I220" t="s">
        <v>25</v>
      </c>
      <c r="J220">
        <v>0</v>
      </c>
      <c r="K220">
        <v>0.51176337299999997</v>
      </c>
      <c r="L220" t="s">
        <v>321</v>
      </c>
      <c r="M220" t="s">
        <v>208</v>
      </c>
      <c r="N220" t="s">
        <v>27</v>
      </c>
      <c r="O220" t="s">
        <v>38</v>
      </c>
      <c r="P220" t="s">
        <v>25</v>
      </c>
      <c r="Q220" t="s">
        <v>37</v>
      </c>
      <c r="R220" t="s">
        <v>25</v>
      </c>
      <c r="S220" t="b">
        <v>0</v>
      </c>
      <c r="T220" t="b">
        <v>0</v>
      </c>
      <c r="U220" t="b">
        <v>0</v>
      </c>
      <c r="V220" t="s">
        <v>38</v>
      </c>
      <c r="W220" t="s">
        <v>28</v>
      </c>
      <c r="X220" t="s">
        <v>38</v>
      </c>
      <c r="Y220" t="s">
        <v>580</v>
      </c>
    </row>
    <row r="221" spans="1:25" hidden="1" x14ac:dyDescent="0.25">
      <c r="A221" t="s">
        <v>322</v>
      </c>
      <c r="B221" t="s">
        <v>25</v>
      </c>
      <c r="C221">
        <v>16</v>
      </c>
      <c r="D221" t="s">
        <v>25</v>
      </c>
      <c r="E221">
        <v>7</v>
      </c>
      <c r="F221" t="s">
        <v>25</v>
      </c>
      <c r="G221" t="s">
        <v>25</v>
      </c>
      <c r="H221">
        <v>0.1</v>
      </c>
      <c r="I221" t="s">
        <v>25</v>
      </c>
      <c r="J221">
        <v>0</v>
      </c>
      <c r="K221">
        <v>8.4004778000000002E-2</v>
      </c>
      <c r="M221" t="s">
        <v>97</v>
      </c>
      <c r="N221" t="s">
        <v>27</v>
      </c>
      <c r="O221" t="s">
        <v>25</v>
      </c>
      <c r="P221" t="s">
        <v>25</v>
      </c>
      <c r="Q221" t="s">
        <v>25</v>
      </c>
      <c r="R221" t="s">
        <v>25</v>
      </c>
      <c r="S221" t="b">
        <v>1</v>
      </c>
      <c r="T221" t="b">
        <v>1</v>
      </c>
      <c r="U221" t="b">
        <v>1</v>
      </c>
      <c r="V221" t="s">
        <v>25</v>
      </c>
      <c r="W221" t="s">
        <v>28</v>
      </c>
      <c r="X221" t="s">
        <v>25</v>
      </c>
      <c r="Y221" t="s">
        <v>582</v>
      </c>
    </row>
    <row r="222" spans="1:25" hidden="1" x14ac:dyDescent="0.25">
      <c r="A222" t="s">
        <v>323</v>
      </c>
      <c r="B222" t="s">
        <v>25</v>
      </c>
      <c r="C222">
        <v>3</v>
      </c>
      <c r="D222" t="s">
        <v>25</v>
      </c>
      <c r="E222">
        <v>0</v>
      </c>
      <c r="F222" t="s">
        <v>25</v>
      </c>
      <c r="G222" t="s">
        <v>25</v>
      </c>
      <c r="H222">
        <v>0</v>
      </c>
      <c r="I222" t="s">
        <v>25</v>
      </c>
      <c r="J222">
        <v>0</v>
      </c>
      <c r="K222" s="1">
        <v>1.01697E-6</v>
      </c>
      <c r="M222" t="s">
        <v>97</v>
      </c>
      <c r="N222" t="s">
        <v>27</v>
      </c>
      <c r="O222" t="s">
        <v>25</v>
      </c>
      <c r="P222" t="s">
        <v>25</v>
      </c>
      <c r="Q222" t="s">
        <v>25</v>
      </c>
      <c r="R222" t="s">
        <v>25</v>
      </c>
      <c r="S222" t="b">
        <v>1</v>
      </c>
      <c r="T222" t="b">
        <v>1</v>
      </c>
      <c r="U222" t="b">
        <v>1</v>
      </c>
      <c r="V222" t="s">
        <v>25</v>
      </c>
      <c r="W222" t="s">
        <v>28</v>
      </c>
      <c r="X222" t="s">
        <v>25</v>
      </c>
      <c r="Y222" t="s">
        <v>582</v>
      </c>
    </row>
    <row r="223" spans="1:25" hidden="1" x14ac:dyDescent="0.25">
      <c r="A223" t="s">
        <v>324</v>
      </c>
      <c r="B223" t="s">
        <v>25</v>
      </c>
      <c r="C223">
        <v>3</v>
      </c>
      <c r="D223" t="s">
        <v>25</v>
      </c>
      <c r="E223">
        <v>3</v>
      </c>
      <c r="F223" t="s">
        <v>25</v>
      </c>
      <c r="G223" t="s">
        <v>25</v>
      </c>
      <c r="H223">
        <v>0.1</v>
      </c>
      <c r="I223" t="s">
        <v>25</v>
      </c>
      <c r="J223">
        <v>0</v>
      </c>
      <c r="K223">
        <v>2.674723E-2</v>
      </c>
      <c r="M223" t="s">
        <v>97</v>
      </c>
      <c r="N223" t="s">
        <v>27</v>
      </c>
      <c r="O223" t="s">
        <v>25</v>
      </c>
      <c r="P223" t="s">
        <v>25</v>
      </c>
      <c r="Q223" t="s">
        <v>25</v>
      </c>
      <c r="R223" t="s">
        <v>25</v>
      </c>
      <c r="S223" t="b">
        <v>1</v>
      </c>
      <c r="T223" t="b">
        <v>1</v>
      </c>
      <c r="U223" t="b">
        <v>1</v>
      </c>
      <c r="V223" t="s">
        <v>25</v>
      </c>
      <c r="W223" t="s">
        <v>28</v>
      </c>
      <c r="X223" t="s">
        <v>25</v>
      </c>
      <c r="Y223" t="s">
        <v>582</v>
      </c>
    </row>
    <row r="224" spans="1:25" hidden="1" x14ac:dyDescent="0.25">
      <c r="A224" t="s">
        <v>325</v>
      </c>
      <c r="B224" t="s">
        <v>25</v>
      </c>
      <c r="C224">
        <v>19</v>
      </c>
      <c r="D224" t="s">
        <v>25</v>
      </c>
      <c r="E224">
        <v>4</v>
      </c>
      <c r="F224" t="s">
        <v>25</v>
      </c>
      <c r="G224" t="s">
        <v>25</v>
      </c>
      <c r="H224">
        <v>0.1</v>
      </c>
      <c r="I224" t="s">
        <v>25</v>
      </c>
      <c r="J224">
        <v>0</v>
      </c>
      <c r="K224">
        <v>5.3674530000000003E-3</v>
      </c>
      <c r="M224" t="s">
        <v>97</v>
      </c>
      <c r="N224" t="s">
        <v>27</v>
      </c>
      <c r="O224" t="s">
        <v>25</v>
      </c>
      <c r="P224" t="s">
        <v>25</v>
      </c>
      <c r="Q224" t="s">
        <v>25</v>
      </c>
      <c r="R224" t="s">
        <v>25</v>
      </c>
      <c r="S224" t="b">
        <v>1</v>
      </c>
      <c r="T224" t="b">
        <v>1</v>
      </c>
      <c r="U224" t="b">
        <v>1</v>
      </c>
      <c r="V224" t="s">
        <v>25</v>
      </c>
      <c r="W224" t="s">
        <v>28</v>
      </c>
      <c r="X224" t="s">
        <v>25</v>
      </c>
      <c r="Y224" t="s">
        <v>582</v>
      </c>
    </row>
    <row r="225" spans="1:25" hidden="1" x14ac:dyDescent="0.25">
      <c r="A225" t="s">
        <v>326</v>
      </c>
      <c r="B225" t="s">
        <v>25</v>
      </c>
      <c r="C225">
        <v>10</v>
      </c>
      <c r="D225" t="s">
        <v>25</v>
      </c>
      <c r="E225">
        <v>4</v>
      </c>
      <c r="F225" t="s">
        <v>25</v>
      </c>
      <c r="G225" t="s">
        <v>25</v>
      </c>
      <c r="H225">
        <v>0.1</v>
      </c>
      <c r="I225" t="s">
        <v>25</v>
      </c>
      <c r="J225">
        <v>0</v>
      </c>
      <c r="K225">
        <v>2.0671157999999999E-2</v>
      </c>
      <c r="M225" t="s">
        <v>97</v>
      </c>
      <c r="N225" t="s">
        <v>27</v>
      </c>
      <c r="O225" t="s">
        <v>25</v>
      </c>
      <c r="P225" t="s">
        <v>25</v>
      </c>
      <c r="Q225" t="s">
        <v>25</v>
      </c>
      <c r="R225" t="s">
        <v>25</v>
      </c>
      <c r="S225" t="b">
        <v>1</v>
      </c>
      <c r="T225" t="b">
        <v>1</v>
      </c>
      <c r="U225" t="b">
        <v>1</v>
      </c>
      <c r="V225" t="s">
        <v>25</v>
      </c>
      <c r="W225" t="s">
        <v>28</v>
      </c>
      <c r="X225" t="s">
        <v>25</v>
      </c>
      <c r="Y225" t="s">
        <v>582</v>
      </c>
    </row>
    <row r="226" spans="1:25" hidden="1" x14ac:dyDescent="0.25">
      <c r="A226" t="s">
        <v>327</v>
      </c>
      <c r="B226" t="s">
        <v>25</v>
      </c>
      <c r="C226">
        <v>10</v>
      </c>
      <c r="D226" t="s">
        <v>25</v>
      </c>
      <c r="E226">
        <v>2</v>
      </c>
      <c r="F226" t="s">
        <v>25</v>
      </c>
      <c r="G226" t="s">
        <v>25</v>
      </c>
      <c r="H226">
        <v>0</v>
      </c>
      <c r="I226" t="s">
        <v>25</v>
      </c>
      <c r="J226">
        <v>0</v>
      </c>
      <c r="K226">
        <v>1.0498052000000001E-2</v>
      </c>
      <c r="M226" t="s">
        <v>97</v>
      </c>
      <c r="N226" t="s">
        <v>27</v>
      </c>
      <c r="O226" t="s">
        <v>25</v>
      </c>
      <c r="P226" t="s">
        <v>25</v>
      </c>
      <c r="Q226" t="s">
        <v>25</v>
      </c>
      <c r="R226" t="s">
        <v>25</v>
      </c>
      <c r="S226" t="b">
        <v>1</v>
      </c>
      <c r="T226" t="b">
        <v>1</v>
      </c>
      <c r="U226" t="b">
        <v>1</v>
      </c>
      <c r="V226" t="s">
        <v>25</v>
      </c>
      <c r="W226" t="s">
        <v>28</v>
      </c>
      <c r="X226" t="s">
        <v>25</v>
      </c>
      <c r="Y226" t="s">
        <v>582</v>
      </c>
    </row>
    <row r="227" spans="1:25" hidden="1" x14ac:dyDescent="0.25">
      <c r="A227" t="s">
        <v>328</v>
      </c>
      <c r="B227" t="s">
        <v>25</v>
      </c>
      <c r="C227">
        <v>0</v>
      </c>
      <c r="D227" t="s">
        <v>25</v>
      </c>
      <c r="E227">
        <v>0</v>
      </c>
      <c r="F227" t="s">
        <v>25</v>
      </c>
      <c r="G227" t="s">
        <v>25</v>
      </c>
      <c r="H227">
        <v>0</v>
      </c>
      <c r="I227" t="s">
        <v>25</v>
      </c>
      <c r="J227">
        <v>0</v>
      </c>
      <c r="K227">
        <v>1.384841E-2</v>
      </c>
      <c r="M227" t="s">
        <v>97</v>
      </c>
      <c r="N227" t="s">
        <v>27</v>
      </c>
      <c r="O227" t="s">
        <v>25</v>
      </c>
      <c r="P227" t="s">
        <v>25</v>
      </c>
      <c r="Q227" t="s">
        <v>25</v>
      </c>
      <c r="R227" t="s">
        <v>25</v>
      </c>
      <c r="S227" t="b">
        <v>1</v>
      </c>
      <c r="T227" t="b">
        <v>1</v>
      </c>
      <c r="U227" t="b">
        <v>1</v>
      </c>
      <c r="V227" t="s">
        <v>25</v>
      </c>
      <c r="W227" t="s">
        <v>28</v>
      </c>
      <c r="X227" t="s">
        <v>25</v>
      </c>
      <c r="Y227" t="s">
        <v>582</v>
      </c>
    </row>
    <row r="228" spans="1:25" hidden="1" x14ac:dyDescent="0.25">
      <c r="A228" t="s">
        <v>329</v>
      </c>
      <c r="B228" t="s">
        <v>25</v>
      </c>
      <c r="C228">
        <v>0</v>
      </c>
      <c r="D228" t="s">
        <v>25</v>
      </c>
      <c r="E228">
        <v>0</v>
      </c>
      <c r="F228" t="s">
        <v>25</v>
      </c>
      <c r="G228" t="s">
        <v>25</v>
      </c>
      <c r="H228">
        <v>0</v>
      </c>
      <c r="I228" t="s">
        <v>25</v>
      </c>
      <c r="J228">
        <v>0</v>
      </c>
      <c r="K228">
        <v>1.0776259999999999E-3</v>
      </c>
      <c r="M228" t="s">
        <v>97</v>
      </c>
      <c r="N228" t="s">
        <v>27</v>
      </c>
      <c r="O228" t="s">
        <v>25</v>
      </c>
      <c r="P228" t="s">
        <v>25</v>
      </c>
      <c r="Q228" t="s">
        <v>25</v>
      </c>
      <c r="R228" t="s">
        <v>25</v>
      </c>
      <c r="S228" t="b">
        <v>1</v>
      </c>
      <c r="T228" t="b">
        <v>1</v>
      </c>
      <c r="U228" t="b">
        <v>1</v>
      </c>
      <c r="V228" t="s">
        <v>25</v>
      </c>
      <c r="W228" t="s">
        <v>28</v>
      </c>
      <c r="X228" t="s">
        <v>25</v>
      </c>
      <c r="Y228" t="s">
        <v>582</v>
      </c>
    </row>
    <row r="229" spans="1:25" hidden="1" x14ac:dyDescent="0.25">
      <c r="A229" t="s">
        <v>330</v>
      </c>
      <c r="B229" t="s">
        <v>25</v>
      </c>
      <c r="C229">
        <v>14</v>
      </c>
      <c r="D229" t="s">
        <v>25</v>
      </c>
      <c r="E229">
        <v>0</v>
      </c>
      <c r="F229" t="s">
        <v>25</v>
      </c>
      <c r="G229" t="s">
        <v>25</v>
      </c>
      <c r="H229">
        <v>0</v>
      </c>
      <c r="I229" t="s">
        <v>25</v>
      </c>
      <c r="J229">
        <v>0</v>
      </c>
      <c r="K229">
        <v>2.8162E-4</v>
      </c>
      <c r="M229" t="s">
        <v>97</v>
      </c>
      <c r="N229" t="s">
        <v>27</v>
      </c>
      <c r="O229" t="s">
        <v>25</v>
      </c>
      <c r="P229" t="s">
        <v>25</v>
      </c>
      <c r="Q229" t="s">
        <v>25</v>
      </c>
      <c r="R229" t="s">
        <v>25</v>
      </c>
      <c r="S229" t="b">
        <v>1</v>
      </c>
      <c r="T229" t="b">
        <v>1</v>
      </c>
      <c r="U229" t="b">
        <v>1</v>
      </c>
      <c r="V229" t="s">
        <v>25</v>
      </c>
      <c r="W229" t="s">
        <v>28</v>
      </c>
      <c r="X229" t="s">
        <v>25</v>
      </c>
      <c r="Y229" t="s">
        <v>582</v>
      </c>
    </row>
    <row r="230" spans="1:25" hidden="1" x14ac:dyDescent="0.25">
      <c r="A230" t="s">
        <v>331</v>
      </c>
      <c r="B230" t="s">
        <v>25</v>
      </c>
      <c r="C230">
        <v>3</v>
      </c>
      <c r="D230" t="s">
        <v>25</v>
      </c>
      <c r="E230">
        <v>1</v>
      </c>
      <c r="F230" t="s">
        <v>25</v>
      </c>
      <c r="G230" t="s">
        <v>25</v>
      </c>
      <c r="H230">
        <v>0</v>
      </c>
      <c r="I230" t="s">
        <v>25</v>
      </c>
      <c r="J230">
        <v>0</v>
      </c>
      <c r="K230">
        <v>3.9516209999999998E-3</v>
      </c>
      <c r="M230" t="s">
        <v>97</v>
      </c>
      <c r="N230" t="s">
        <v>27</v>
      </c>
      <c r="O230" t="s">
        <v>25</v>
      </c>
      <c r="P230" t="s">
        <v>25</v>
      </c>
      <c r="Q230" t="s">
        <v>25</v>
      </c>
      <c r="R230" t="s">
        <v>25</v>
      </c>
      <c r="S230" t="b">
        <v>1</v>
      </c>
      <c r="T230" t="b">
        <v>1</v>
      </c>
      <c r="U230" t="b">
        <v>1</v>
      </c>
      <c r="V230" t="s">
        <v>25</v>
      </c>
      <c r="W230" t="s">
        <v>28</v>
      </c>
      <c r="X230" t="s">
        <v>25</v>
      </c>
      <c r="Y230" t="s">
        <v>582</v>
      </c>
    </row>
    <row r="231" spans="1:25" hidden="1" x14ac:dyDescent="0.25">
      <c r="A231" t="s">
        <v>332</v>
      </c>
      <c r="B231" t="s">
        <v>39</v>
      </c>
      <c r="C231">
        <v>78</v>
      </c>
      <c r="D231" t="s">
        <v>37</v>
      </c>
      <c r="E231">
        <v>31</v>
      </c>
      <c r="F231" t="s">
        <v>25</v>
      </c>
      <c r="G231" t="s">
        <v>25</v>
      </c>
      <c r="H231">
        <v>0.6</v>
      </c>
      <c r="I231" t="s">
        <v>25</v>
      </c>
      <c r="J231">
        <v>0</v>
      </c>
      <c r="K231">
        <v>1.0081507E-2</v>
      </c>
      <c r="L231" t="s">
        <v>127</v>
      </c>
      <c r="M231" t="s">
        <v>97</v>
      </c>
      <c r="N231" t="s">
        <v>27</v>
      </c>
      <c r="O231" t="s">
        <v>39</v>
      </c>
      <c r="P231" t="s">
        <v>25</v>
      </c>
      <c r="Q231" t="s">
        <v>39</v>
      </c>
      <c r="R231" t="s">
        <v>25</v>
      </c>
      <c r="S231" t="b">
        <v>0</v>
      </c>
      <c r="T231" t="b">
        <v>1</v>
      </c>
      <c r="U231" t="b">
        <v>0</v>
      </c>
      <c r="V231" t="s">
        <v>39</v>
      </c>
      <c r="W231" t="s">
        <v>42</v>
      </c>
      <c r="X231" t="s">
        <v>39</v>
      </c>
      <c r="Y231" t="s">
        <v>582</v>
      </c>
    </row>
    <row r="232" spans="1:25" x14ac:dyDescent="0.25">
      <c r="A232" t="s">
        <v>333</v>
      </c>
      <c r="B232" t="s">
        <v>37</v>
      </c>
      <c r="C232">
        <v>55</v>
      </c>
      <c r="D232" t="s">
        <v>25</v>
      </c>
      <c r="E232">
        <v>20</v>
      </c>
      <c r="F232" t="s">
        <v>38</v>
      </c>
      <c r="G232" t="s">
        <v>39</v>
      </c>
      <c r="H232">
        <v>0.4</v>
      </c>
      <c r="I232" t="s">
        <v>25</v>
      </c>
      <c r="J232">
        <v>0</v>
      </c>
      <c r="K232">
        <v>2.6650256000000001E-2</v>
      </c>
      <c r="L232" t="s">
        <v>40</v>
      </c>
      <c r="M232" t="s">
        <v>129</v>
      </c>
      <c r="N232" t="s">
        <v>27</v>
      </c>
      <c r="O232" t="s">
        <v>38</v>
      </c>
      <c r="P232" t="s">
        <v>25</v>
      </c>
      <c r="Q232" t="s">
        <v>37</v>
      </c>
      <c r="R232" t="s">
        <v>25</v>
      </c>
      <c r="S232" t="b">
        <v>0</v>
      </c>
      <c r="T232" t="b">
        <v>0</v>
      </c>
      <c r="U232" t="b">
        <v>0</v>
      </c>
      <c r="V232" t="s">
        <v>37</v>
      </c>
      <c r="W232" t="s">
        <v>59</v>
      </c>
      <c r="X232" t="s">
        <v>38</v>
      </c>
      <c r="Y232" t="s">
        <v>582</v>
      </c>
    </row>
    <row r="233" spans="1:25" hidden="1" x14ac:dyDescent="0.25">
      <c r="A233" t="s">
        <v>334</v>
      </c>
      <c r="B233" t="s">
        <v>25</v>
      </c>
      <c r="C233">
        <v>33</v>
      </c>
      <c r="D233" t="s">
        <v>25</v>
      </c>
      <c r="E233">
        <v>16</v>
      </c>
      <c r="F233" t="s">
        <v>25</v>
      </c>
      <c r="G233" t="s">
        <v>25</v>
      </c>
      <c r="H233">
        <v>0.3</v>
      </c>
      <c r="I233" t="s">
        <v>25</v>
      </c>
      <c r="J233">
        <v>0</v>
      </c>
      <c r="K233">
        <v>3.5201199999999998E-3</v>
      </c>
      <c r="M233" t="s">
        <v>97</v>
      </c>
      <c r="N233" t="s">
        <v>27</v>
      </c>
      <c r="O233" t="s">
        <v>25</v>
      </c>
      <c r="P233" t="s">
        <v>25</v>
      </c>
      <c r="Q233" t="s">
        <v>25</v>
      </c>
      <c r="R233" t="s">
        <v>25</v>
      </c>
      <c r="S233" t="b">
        <v>1</v>
      </c>
      <c r="T233" t="b">
        <v>1</v>
      </c>
      <c r="U233" t="b">
        <v>1</v>
      </c>
      <c r="V233" t="s">
        <v>25</v>
      </c>
      <c r="W233" t="s">
        <v>28</v>
      </c>
      <c r="X233" t="s">
        <v>25</v>
      </c>
      <c r="Y233" t="s">
        <v>582</v>
      </c>
    </row>
    <row r="234" spans="1:25" hidden="1" x14ac:dyDescent="0.25">
      <c r="A234" t="s">
        <v>335</v>
      </c>
      <c r="B234" t="s">
        <v>25</v>
      </c>
      <c r="C234">
        <v>44</v>
      </c>
      <c r="D234" t="s">
        <v>25</v>
      </c>
      <c r="E234">
        <v>12</v>
      </c>
      <c r="F234" t="s">
        <v>25</v>
      </c>
      <c r="G234" t="s">
        <v>25</v>
      </c>
      <c r="H234">
        <v>0.2</v>
      </c>
      <c r="I234" t="s">
        <v>25</v>
      </c>
      <c r="J234">
        <v>0</v>
      </c>
      <c r="K234">
        <v>5.0086530000000001E-3</v>
      </c>
      <c r="M234" t="s">
        <v>97</v>
      </c>
      <c r="N234" t="s">
        <v>27</v>
      </c>
      <c r="O234" t="s">
        <v>25</v>
      </c>
      <c r="P234" t="s">
        <v>25</v>
      </c>
      <c r="Q234" t="s">
        <v>25</v>
      </c>
      <c r="R234" t="s">
        <v>25</v>
      </c>
      <c r="S234" t="b">
        <v>1</v>
      </c>
      <c r="T234" t="b">
        <v>1</v>
      </c>
      <c r="U234" t="b">
        <v>1</v>
      </c>
      <c r="V234" t="s">
        <v>25</v>
      </c>
      <c r="W234" t="s">
        <v>28</v>
      </c>
      <c r="X234" t="s">
        <v>25</v>
      </c>
      <c r="Y234" t="s">
        <v>582</v>
      </c>
    </row>
    <row r="235" spans="1:25" x14ac:dyDescent="0.25">
      <c r="A235" t="s">
        <v>336</v>
      </c>
      <c r="B235" t="s">
        <v>37</v>
      </c>
      <c r="C235">
        <v>60</v>
      </c>
      <c r="D235" t="s">
        <v>25</v>
      </c>
      <c r="E235">
        <v>19</v>
      </c>
      <c r="F235" t="s">
        <v>37</v>
      </c>
      <c r="G235" t="s">
        <v>25</v>
      </c>
      <c r="H235">
        <v>0.4</v>
      </c>
      <c r="I235" t="s">
        <v>25</v>
      </c>
      <c r="J235">
        <v>0</v>
      </c>
      <c r="K235">
        <v>3.4497569999999999E-3</v>
      </c>
      <c r="L235" t="s">
        <v>40</v>
      </c>
      <c r="M235" t="s">
        <v>337</v>
      </c>
      <c r="N235" t="s">
        <v>203</v>
      </c>
      <c r="O235" t="s">
        <v>39</v>
      </c>
      <c r="P235" t="s">
        <v>25</v>
      </c>
      <c r="Q235" t="s">
        <v>37</v>
      </c>
      <c r="R235" t="s">
        <v>25</v>
      </c>
      <c r="S235" t="b">
        <v>0</v>
      </c>
      <c r="T235" t="b">
        <v>0</v>
      </c>
      <c r="U235" t="b">
        <v>0</v>
      </c>
      <c r="V235" t="s">
        <v>39</v>
      </c>
      <c r="W235" t="s">
        <v>257</v>
      </c>
      <c r="X235" t="s">
        <v>39</v>
      </c>
      <c r="Y235" t="s">
        <v>582</v>
      </c>
    </row>
    <row r="236" spans="1:25" hidden="1" x14ac:dyDescent="0.25">
      <c r="A236" t="s">
        <v>338</v>
      </c>
      <c r="B236" t="s">
        <v>25</v>
      </c>
      <c r="C236">
        <v>36</v>
      </c>
      <c r="D236" t="s">
        <v>25</v>
      </c>
      <c r="E236">
        <v>13</v>
      </c>
      <c r="F236" t="s">
        <v>25</v>
      </c>
      <c r="G236" t="s">
        <v>25</v>
      </c>
      <c r="H236">
        <v>0.3</v>
      </c>
      <c r="I236" t="s">
        <v>25</v>
      </c>
      <c r="J236">
        <v>0</v>
      </c>
      <c r="K236">
        <v>3.036619E-3</v>
      </c>
      <c r="M236" t="s">
        <v>97</v>
      </c>
      <c r="N236" t="s">
        <v>27</v>
      </c>
      <c r="O236" t="s">
        <v>25</v>
      </c>
      <c r="P236" t="s">
        <v>25</v>
      </c>
      <c r="Q236" t="s">
        <v>25</v>
      </c>
      <c r="R236" t="s">
        <v>25</v>
      </c>
      <c r="S236" t="b">
        <v>1</v>
      </c>
      <c r="T236" t="b">
        <v>1</v>
      </c>
      <c r="U236" t="b">
        <v>1</v>
      </c>
      <c r="V236" t="s">
        <v>25</v>
      </c>
      <c r="W236" t="s">
        <v>28</v>
      </c>
      <c r="X236" t="s">
        <v>25</v>
      </c>
      <c r="Y236" t="s">
        <v>582</v>
      </c>
    </row>
    <row r="237" spans="1:25" hidden="1" x14ac:dyDescent="0.25">
      <c r="A237" t="s">
        <v>339</v>
      </c>
      <c r="B237" t="s">
        <v>25</v>
      </c>
      <c r="C237">
        <v>21</v>
      </c>
      <c r="D237" t="s">
        <v>25</v>
      </c>
      <c r="E237">
        <v>6</v>
      </c>
      <c r="F237" t="s">
        <v>25</v>
      </c>
      <c r="G237" t="s">
        <v>25</v>
      </c>
      <c r="H237">
        <v>0.1</v>
      </c>
      <c r="I237" t="s">
        <v>25</v>
      </c>
      <c r="J237">
        <v>0</v>
      </c>
      <c r="K237">
        <v>4.935666E-3</v>
      </c>
      <c r="M237" t="s">
        <v>97</v>
      </c>
      <c r="N237" t="s">
        <v>27</v>
      </c>
      <c r="O237" t="s">
        <v>25</v>
      </c>
      <c r="P237" t="s">
        <v>25</v>
      </c>
      <c r="Q237" t="s">
        <v>25</v>
      </c>
      <c r="R237" t="s">
        <v>25</v>
      </c>
      <c r="S237" t="b">
        <v>1</v>
      </c>
      <c r="T237" t="b">
        <v>1</v>
      </c>
      <c r="U237" t="b">
        <v>1</v>
      </c>
      <c r="V237" t="s">
        <v>25</v>
      </c>
      <c r="W237" t="s">
        <v>28</v>
      </c>
      <c r="X237" t="s">
        <v>25</v>
      </c>
      <c r="Y237" t="s">
        <v>582</v>
      </c>
    </row>
    <row r="238" spans="1:25" hidden="1" x14ac:dyDescent="0.25">
      <c r="A238" t="s">
        <v>340</v>
      </c>
      <c r="B238" t="s">
        <v>25</v>
      </c>
      <c r="C238">
        <v>8</v>
      </c>
      <c r="D238" t="s">
        <v>25</v>
      </c>
      <c r="E238">
        <v>3</v>
      </c>
      <c r="F238" t="s">
        <v>25</v>
      </c>
      <c r="G238" t="s">
        <v>25</v>
      </c>
      <c r="H238">
        <v>0.1</v>
      </c>
      <c r="I238" t="s">
        <v>25</v>
      </c>
      <c r="J238">
        <v>0</v>
      </c>
      <c r="K238">
        <v>1.136602E-3</v>
      </c>
      <c r="M238" t="s">
        <v>97</v>
      </c>
      <c r="N238" t="s">
        <v>27</v>
      </c>
      <c r="O238" t="s">
        <v>25</v>
      </c>
      <c r="P238" t="s">
        <v>25</v>
      </c>
      <c r="Q238" t="s">
        <v>25</v>
      </c>
      <c r="R238" t="s">
        <v>25</v>
      </c>
      <c r="S238" t="b">
        <v>1</v>
      </c>
      <c r="T238" t="b">
        <v>1</v>
      </c>
      <c r="U238" t="b">
        <v>1</v>
      </c>
      <c r="V238" t="s">
        <v>25</v>
      </c>
      <c r="W238" t="s">
        <v>28</v>
      </c>
      <c r="X238" t="s">
        <v>25</v>
      </c>
      <c r="Y238" t="s">
        <v>582</v>
      </c>
    </row>
    <row r="239" spans="1:25" hidden="1" x14ac:dyDescent="0.25">
      <c r="A239" t="s">
        <v>341</v>
      </c>
      <c r="B239" t="s">
        <v>25</v>
      </c>
      <c r="C239">
        <v>4</v>
      </c>
      <c r="D239" t="s">
        <v>25</v>
      </c>
      <c r="E239">
        <v>1</v>
      </c>
      <c r="F239" t="s">
        <v>25</v>
      </c>
      <c r="G239" t="s">
        <v>25</v>
      </c>
      <c r="H239">
        <v>0</v>
      </c>
      <c r="I239" t="s">
        <v>25</v>
      </c>
      <c r="J239">
        <v>0</v>
      </c>
      <c r="K239">
        <v>1.7126590000000001E-3</v>
      </c>
      <c r="M239" t="s">
        <v>97</v>
      </c>
      <c r="N239" t="s">
        <v>27</v>
      </c>
      <c r="O239" t="s">
        <v>25</v>
      </c>
      <c r="P239" t="s">
        <v>25</v>
      </c>
      <c r="Q239" t="s">
        <v>25</v>
      </c>
      <c r="R239" t="s">
        <v>25</v>
      </c>
      <c r="S239" t="b">
        <v>1</v>
      </c>
      <c r="T239" t="b">
        <v>1</v>
      </c>
      <c r="U239" t="b">
        <v>1</v>
      </c>
      <c r="V239" t="s">
        <v>25</v>
      </c>
      <c r="W239" t="s">
        <v>28</v>
      </c>
      <c r="X239" t="s">
        <v>25</v>
      </c>
      <c r="Y239" t="s">
        <v>582</v>
      </c>
    </row>
    <row r="240" spans="1:25" hidden="1" x14ac:dyDescent="0.25">
      <c r="A240" t="s">
        <v>342</v>
      </c>
      <c r="B240" t="s">
        <v>25</v>
      </c>
      <c r="C240">
        <v>48</v>
      </c>
      <c r="D240" t="s">
        <v>25</v>
      </c>
      <c r="E240">
        <v>14</v>
      </c>
      <c r="F240" t="s">
        <v>25</v>
      </c>
      <c r="G240" t="s">
        <v>25</v>
      </c>
      <c r="H240">
        <v>0.3</v>
      </c>
      <c r="I240" t="s">
        <v>25</v>
      </c>
      <c r="J240">
        <v>0</v>
      </c>
      <c r="K240">
        <v>1.0596189999999999E-3</v>
      </c>
      <c r="M240" t="s">
        <v>97</v>
      </c>
      <c r="N240" t="s">
        <v>27</v>
      </c>
      <c r="O240" t="s">
        <v>25</v>
      </c>
      <c r="P240" t="s">
        <v>25</v>
      </c>
      <c r="Q240" t="s">
        <v>25</v>
      </c>
      <c r="R240" t="s">
        <v>25</v>
      </c>
      <c r="S240" t="b">
        <v>1</v>
      </c>
      <c r="T240" t="b">
        <v>1</v>
      </c>
      <c r="U240" t="b">
        <v>1</v>
      </c>
      <c r="V240" t="s">
        <v>25</v>
      </c>
      <c r="W240" t="s">
        <v>28</v>
      </c>
      <c r="X240" t="s">
        <v>25</v>
      </c>
      <c r="Y240" t="s">
        <v>582</v>
      </c>
    </row>
    <row r="241" spans="1:25" hidden="1" x14ac:dyDescent="0.25">
      <c r="A241" t="s">
        <v>343</v>
      </c>
      <c r="B241" t="s">
        <v>25</v>
      </c>
      <c r="C241">
        <v>35</v>
      </c>
      <c r="D241" t="s">
        <v>25</v>
      </c>
      <c r="E241">
        <v>11</v>
      </c>
      <c r="F241" t="s">
        <v>25</v>
      </c>
      <c r="G241" t="s">
        <v>25</v>
      </c>
      <c r="H241">
        <v>0.2</v>
      </c>
      <c r="I241" t="s">
        <v>25</v>
      </c>
      <c r="J241">
        <v>0</v>
      </c>
      <c r="K241">
        <v>3.7297960000000001E-3</v>
      </c>
      <c r="M241" t="s">
        <v>97</v>
      </c>
      <c r="N241" t="s">
        <v>27</v>
      </c>
      <c r="O241" t="s">
        <v>25</v>
      </c>
      <c r="P241" t="s">
        <v>25</v>
      </c>
      <c r="Q241" t="s">
        <v>25</v>
      </c>
      <c r="R241" t="s">
        <v>25</v>
      </c>
      <c r="S241" t="b">
        <v>1</v>
      </c>
      <c r="T241" t="b">
        <v>1</v>
      </c>
      <c r="U241" t="b">
        <v>1</v>
      </c>
      <c r="V241" t="s">
        <v>25</v>
      </c>
      <c r="W241" t="s">
        <v>28</v>
      </c>
      <c r="X241" t="s">
        <v>25</v>
      </c>
      <c r="Y241" t="s">
        <v>582</v>
      </c>
    </row>
    <row r="242" spans="1:25" hidden="1" x14ac:dyDescent="0.25">
      <c r="A242" t="s">
        <v>344</v>
      </c>
      <c r="B242" t="s">
        <v>25</v>
      </c>
      <c r="C242">
        <v>18</v>
      </c>
      <c r="D242" t="s">
        <v>25</v>
      </c>
      <c r="E242">
        <v>6</v>
      </c>
      <c r="F242" t="s">
        <v>25</v>
      </c>
      <c r="G242" t="s">
        <v>25</v>
      </c>
      <c r="H242">
        <v>0.1</v>
      </c>
      <c r="I242" t="s">
        <v>25</v>
      </c>
      <c r="J242">
        <v>0</v>
      </c>
      <c r="K242">
        <v>3.1868869999999998E-3</v>
      </c>
      <c r="M242" t="s">
        <v>97</v>
      </c>
      <c r="N242" t="s">
        <v>27</v>
      </c>
      <c r="O242" t="s">
        <v>25</v>
      </c>
      <c r="P242" t="s">
        <v>25</v>
      </c>
      <c r="Q242" t="s">
        <v>25</v>
      </c>
      <c r="R242" t="s">
        <v>25</v>
      </c>
      <c r="S242" t="b">
        <v>1</v>
      </c>
      <c r="T242" t="b">
        <v>1</v>
      </c>
      <c r="U242" t="b">
        <v>1</v>
      </c>
      <c r="V242" t="s">
        <v>25</v>
      </c>
      <c r="W242" t="s">
        <v>28</v>
      </c>
      <c r="X242" t="s">
        <v>25</v>
      </c>
      <c r="Y242" t="s">
        <v>582</v>
      </c>
    </row>
    <row r="243" spans="1:25" hidden="1" x14ac:dyDescent="0.25">
      <c r="A243" t="s">
        <v>345</v>
      </c>
      <c r="B243" t="s">
        <v>25</v>
      </c>
      <c r="C243">
        <v>18</v>
      </c>
      <c r="D243" t="s">
        <v>25</v>
      </c>
      <c r="E243">
        <v>10</v>
      </c>
      <c r="F243" t="s">
        <v>25</v>
      </c>
      <c r="G243" t="s">
        <v>25</v>
      </c>
      <c r="H243">
        <v>0.2</v>
      </c>
      <c r="I243" t="s">
        <v>25</v>
      </c>
      <c r="J243">
        <v>0</v>
      </c>
      <c r="K243">
        <v>1.5678020000000001E-2</v>
      </c>
      <c r="M243" t="s">
        <v>97</v>
      </c>
      <c r="N243" t="s">
        <v>27</v>
      </c>
      <c r="O243" t="s">
        <v>25</v>
      </c>
      <c r="P243" t="s">
        <v>25</v>
      </c>
      <c r="Q243" t="s">
        <v>25</v>
      </c>
      <c r="R243" t="s">
        <v>25</v>
      </c>
      <c r="S243" t="b">
        <v>1</v>
      </c>
      <c r="T243" t="b">
        <v>1</v>
      </c>
      <c r="U243" t="b">
        <v>1</v>
      </c>
      <c r="V243" t="s">
        <v>25</v>
      </c>
      <c r="W243" t="s">
        <v>28</v>
      </c>
      <c r="X243" t="s">
        <v>25</v>
      </c>
      <c r="Y243" t="s">
        <v>582</v>
      </c>
    </row>
    <row r="244" spans="1:25" hidden="1" x14ac:dyDescent="0.25">
      <c r="A244" t="s">
        <v>346</v>
      </c>
      <c r="B244" t="s">
        <v>25</v>
      </c>
      <c r="C244">
        <v>25</v>
      </c>
      <c r="D244" t="s">
        <v>25</v>
      </c>
      <c r="E244">
        <v>6</v>
      </c>
      <c r="F244" t="s">
        <v>25</v>
      </c>
      <c r="G244" t="s">
        <v>25</v>
      </c>
      <c r="H244">
        <v>0.1</v>
      </c>
      <c r="I244" t="s">
        <v>25</v>
      </c>
      <c r="J244">
        <v>0</v>
      </c>
      <c r="K244" s="1">
        <v>7.9366899999999994E-5</v>
      </c>
      <c r="M244" t="s">
        <v>97</v>
      </c>
      <c r="N244" t="s">
        <v>27</v>
      </c>
      <c r="O244" t="s">
        <v>25</v>
      </c>
      <c r="P244" t="s">
        <v>25</v>
      </c>
      <c r="Q244" t="s">
        <v>25</v>
      </c>
      <c r="R244" t="s">
        <v>25</v>
      </c>
      <c r="S244" t="b">
        <v>1</v>
      </c>
      <c r="T244" t="b">
        <v>1</v>
      </c>
      <c r="U244" t="b">
        <v>1</v>
      </c>
      <c r="V244" t="s">
        <v>25</v>
      </c>
      <c r="W244" t="s">
        <v>28</v>
      </c>
      <c r="X244" t="s">
        <v>25</v>
      </c>
      <c r="Y244" t="s">
        <v>582</v>
      </c>
    </row>
    <row r="245" spans="1:25" hidden="1" x14ac:dyDescent="0.25">
      <c r="A245" t="s">
        <v>347</v>
      </c>
      <c r="B245" t="s">
        <v>25</v>
      </c>
      <c r="C245">
        <v>34</v>
      </c>
      <c r="D245" t="s">
        <v>25</v>
      </c>
      <c r="E245">
        <v>8</v>
      </c>
      <c r="F245" t="s">
        <v>25</v>
      </c>
      <c r="G245" t="s">
        <v>25</v>
      </c>
      <c r="H245">
        <v>0.2</v>
      </c>
      <c r="I245" t="s">
        <v>25</v>
      </c>
      <c r="J245">
        <v>0</v>
      </c>
      <c r="K245">
        <v>5.9008819999999997E-3</v>
      </c>
      <c r="M245" t="s">
        <v>97</v>
      </c>
      <c r="N245" t="s">
        <v>27</v>
      </c>
      <c r="O245" t="s">
        <v>25</v>
      </c>
      <c r="P245" t="s">
        <v>25</v>
      </c>
      <c r="Q245" t="s">
        <v>25</v>
      </c>
      <c r="R245" t="s">
        <v>25</v>
      </c>
      <c r="S245" t="b">
        <v>1</v>
      </c>
      <c r="T245" t="b">
        <v>1</v>
      </c>
      <c r="U245" t="b">
        <v>1</v>
      </c>
      <c r="V245" t="s">
        <v>25</v>
      </c>
      <c r="W245" t="s">
        <v>28</v>
      </c>
      <c r="X245" t="s">
        <v>25</v>
      </c>
      <c r="Y245" t="s">
        <v>582</v>
      </c>
    </row>
    <row r="246" spans="1:25" hidden="1" x14ac:dyDescent="0.25">
      <c r="A246" t="s">
        <v>348</v>
      </c>
      <c r="B246" t="s">
        <v>39</v>
      </c>
      <c r="C246">
        <v>83</v>
      </c>
      <c r="D246" t="s">
        <v>39</v>
      </c>
      <c r="E246">
        <v>67</v>
      </c>
      <c r="F246" t="s">
        <v>38</v>
      </c>
      <c r="G246" t="s">
        <v>39</v>
      </c>
      <c r="H246">
        <v>1.3</v>
      </c>
      <c r="I246" t="s">
        <v>25</v>
      </c>
      <c r="J246">
        <v>0</v>
      </c>
      <c r="K246">
        <v>6.0154022000000001E-2</v>
      </c>
      <c r="L246" t="s">
        <v>40</v>
      </c>
      <c r="M246" t="s">
        <v>129</v>
      </c>
      <c r="N246" t="s">
        <v>27</v>
      </c>
      <c r="O246" t="s">
        <v>38</v>
      </c>
      <c r="P246" t="s">
        <v>38</v>
      </c>
      <c r="Q246" t="s">
        <v>39</v>
      </c>
      <c r="R246" t="s">
        <v>37</v>
      </c>
      <c r="S246" t="b">
        <v>1</v>
      </c>
      <c r="T246" t="b">
        <v>0</v>
      </c>
      <c r="U246" t="b">
        <v>0</v>
      </c>
      <c r="V246" t="s">
        <v>38</v>
      </c>
      <c r="W246" t="s">
        <v>42</v>
      </c>
      <c r="X246" t="s">
        <v>38</v>
      </c>
      <c r="Y246" t="s">
        <v>582</v>
      </c>
    </row>
    <row r="247" spans="1:25" hidden="1" x14ac:dyDescent="0.25">
      <c r="A247" t="s">
        <v>349</v>
      </c>
      <c r="B247" t="s">
        <v>37</v>
      </c>
      <c r="C247">
        <v>60</v>
      </c>
      <c r="D247" t="s">
        <v>25</v>
      </c>
      <c r="E247">
        <v>25</v>
      </c>
      <c r="F247" t="s">
        <v>25</v>
      </c>
      <c r="G247" t="s">
        <v>25</v>
      </c>
      <c r="H247">
        <v>0.5</v>
      </c>
      <c r="I247" t="s">
        <v>25</v>
      </c>
      <c r="J247">
        <v>0</v>
      </c>
      <c r="K247">
        <v>2.6718124999999999E-2</v>
      </c>
      <c r="L247" t="s">
        <v>127</v>
      </c>
      <c r="M247" t="s">
        <v>97</v>
      </c>
      <c r="N247" t="s">
        <v>27</v>
      </c>
      <c r="O247" t="s">
        <v>37</v>
      </c>
      <c r="P247" t="s">
        <v>25</v>
      </c>
      <c r="Q247" t="s">
        <v>37</v>
      </c>
      <c r="R247" t="s">
        <v>25</v>
      </c>
      <c r="S247" t="b">
        <v>0</v>
      </c>
      <c r="T247" t="b">
        <v>1</v>
      </c>
      <c r="U247" t="b">
        <v>0</v>
      </c>
      <c r="V247" t="s">
        <v>37</v>
      </c>
      <c r="W247" t="s">
        <v>42</v>
      </c>
      <c r="X247" t="s">
        <v>37</v>
      </c>
      <c r="Y247" t="s">
        <v>582</v>
      </c>
    </row>
    <row r="248" spans="1:25" x14ac:dyDescent="0.25">
      <c r="A248" t="s">
        <v>350</v>
      </c>
      <c r="B248" t="s">
        <v>39</v>
      </c>
      <c r="C248">
        <v>71</v>
      </c>
      <c r="D248" t="s">
        <v>37</v>
      </c>
      <c r="E248">
        <v>35</v>
      </c>
      <c r="F248" t="s">
        <v>37</v>
      </c>
      <c r="G248" t="s">
        <v>25</v>
      </c>
      <c r="H248">
        <v>0.7</v>
      </c>
      <c r="I248" t="s">
        <v>25</v>
      </c>
      <c r="J248">
        <v>0</v>
      </c>
      <c r="K248">
        <v>2.6935443999999999E-2</v>
      </c>
      <c r="L248" t="s">
        <v>127</v>
      </c>
      <c r="M248" t="s">
        <v>337</v>
      </c>
      <c r="N248" t="s">
        <v>27</v>
      </c>
      <c r="O248" t="s">
        <v>39</v>
      </c>
      <c r="P248" t="s">
        <v>37</v>
      </c>
      <c r="Q248" t="s">
        <v>37</v>
      </c>
      <c r="R248" t="s">
        <v>25</v>
      </c>
      <c r="S248" t="b">
        <v>0</v>
      </c>
      <c r="T248" t="b">
        <v>0</v>
      </c>
      <c r="U248" t="b">
        <v>0</v>
      </c>
      <c r="V248" t="s">
        <v>37</v>
      </c>
      <c r="W248" t="s">
        <v>59</v>
      </c>
      <c r="X248" t="s">
        <v>39</v>
      </c>
      <c r="Y248" t="s">
        <v>582</v>
      </c>
    </row>
    <row r="249" spans="1:25" hidden="1" x14ac:dyDescent="0.25">
      <c r="A249" t="s">
        <v>351</v>
      </c>
      <c r="B249" t="s">
        <v>25</v>
      </c>
      <c r="C249">
        <v>46</v>
      </c>
      <c r="D249" t="s">
        <v>25</v>
      </c>
      <c r="E249">
        <v>13</v>
      </c>
      <c r="F249" t="s">
        <v>25</v>
      </c>
      <c r="G249" t="s">
        <v>25</v>
      </c>
      <c r="H249">
        <v>0.3</v>
      </c>
      <c r="I249" t="s">
        <v>25</v>
      </c>
      <c r="J249">
        <v>0</v>
      </c>
      <c r="K249">
        <v>4.7984730000000001E-3</v>
      </c>
      <c r="M249" t="s">
        <v>97</v>
      </c>
      <c r="N249" t="s">
        <v>27</v>
      </c>
      <c r="O249" t="s">
        <v>25</v>
      </c>
      <c r="P249" t="s">
        <v>25</v>
      </c>
      <c r="Q249" t="s">
        <v>25</v>
      </c>
      <c r="R249" t="s">
        <v>25</v>
      </c>
      <c r="S249" t="b">
        <v>1</v>
      </c>
      <c r="T249" t="b">
        <v>1</v>
      </c>
      <c r="U249" t="b">
        <v>1</v>
      </c>
      <c r="V249" t="s">
        <v>25</v>
      </c>
      <c r="W249" t="s">
        <v>28</v>
      </c>
      <c r="X249" t="s">
        <v>25</v>
      </c>
      <c r="Y249" t="s">
        <v>582</v>
      </c>
    </row>
    <row r="250" spans="1:25" hidden="1" x14ac:dyDescent="0.25">
      <c r="A250" t="s">
        <v>352</v>
      </c>
      <c r="B250" t="s">
        <v>25</v>
      </c>
      <c r="C250">
        <v>21</v>
      </c>
      <c r="D250" t="s">
        <v>25</v>
      </c>
      <c r="E250">
        <v>10</v>
      </c>
      <c r="F250" t="s">
        <v>25</v>
      </c>
      <c r="G250" t="s">
        <v>25</v>
      </c>
      <c r="H250">
        <v>0.2</v>
      </c>
      <c r="I250" t="s">
        <v>25</v>
      </c>
      <c r="J250">
        <v>0</v>
      </c>
      <c r="K250">
        <v>2.3947833000000002E-2</v>
      </c>
      <c r="M250" t="s">
        <v>97</v>
      </c>
      <c r="N250" t="s">
        <v>27</v>
      </c>
      <c r="O250" t="s">
        <v>25</v>
      </c>
      <c r="P250" t="s">
        <v>25</v>
      </c>
      <c r="Q250" t="s">
        <v>25</v>
      </c>
      <c r="R250" t="s">
        <v>25</v>
      </c>
      <c r="S250" t="b">
        <v>1</v>
      </c>
      <c r="T250" t="b">
        <v>1</v>
      </c>
      <c r="U250" t="b">
        <v>1</v>
      </c>
      <c r="V250" t="s">
        <v>25</v>
      </c>
      <c r="W250" t="s">
        <v>28</v>
      </c>
      <c r="X250" t="s">
        <v>25</v>
      </c>
      <c r="Y250" t="s">
        <v>582</v>
      </c>
    </row>
    <row r="251" spans="1:25" x14ac:dyDescent="0.25">
      <c r="A251" t="s">
        <v>353</v>
      </c>
      <c r="B251" t="s">
        <v>37</v>
      </c>
      <c r="C251">
        <v>53</v>
      </c>
      <c r="D251" t="s">
        <v>37</v>
      </c>
      <c r="E251">
        <v>39</v>
      </c>
      <c r="F251" t="s">
        <v>39</v>
      </c>
      <c r="G251" t="s">
        <v>25</v>
      </c>
      <c r="H251">
        <v>0.8</v>
      </c>
      <c r="I251" t="s">
        <v>25</v>
      </c>
      <c r="J251">
        <v>0</v>
      </c>
      <c r="K251">
        <v>4.9426112000000001E-2</v>
      </c>
      <c r="L251" t="s">
        <v>40</v>
      </c>
      <c r="M251" t="s">
        <v>337</v>
      </c>
      <c r="N251" t="s">
        <v>27</v>
      </c>
      <c r="O251" t="s">
        <v>39</v>
      </c>
      <c r="P251" t="s">
        <v>37</v>
      </c>
      <c r="Q251" t="s">
        <v>25</v>
      </c>
      <c r="R251" t="s">
        <v>37</v>
      </c>
      <c r="S251" t="b">
        <v>0</v>
      </c>
      <c r="T251" t="b">
        <v>0</v>
      </c>
      <c r="U251" t="b">
        <v>0</v>
      </c>
      <c r="V251" t="s">
        <v>37</v>
      </c>
      <c r="W251" t="s">
        <v>59</v>
      </c>
      <c r="X251" t="s">
        <v>39</v>
      </c>
      <c r="Y251" t="s">
        <v>582</v>
      </c>
    </row>
    <row r="252" spans="1:25" x14ac:dyDescent="0.25">
      <c r="A252" t="s">
        <v>354</v>
      </c>
      <c r="B252" t="s">
        <v>25</v>
      </c>
      <c r="C252">
        <v>45</v>
      </c>
      <c r="D252" t="s">
        <v>25</v>
      </c>
      <c r="E252">
        <v>17</v>
      </c>
      <c r="F252" t="s">
        <v>25</v>
      </c>
      <c r="G252" t="s">
        <v>25</v>
      </c>
      <c r="H252">
        <v>0.3</v>
      </c>
      <c r="I252" t="s">
        <v>25</v>
      </c>
      <c r="J252">
        <v>0</v>
      </c>
      <c r="K252">
        <v>2.7035797E-2</v>
      </c>
      <c r="L252" t="s">
        <v>40</v>
      </c>
      <c r="M252" t="s">
        <v>97</v>
      </c>
      <c r="N252" t="s">
        <v>203</v>
      </c>
      <c r="O252" t="s">
        <v>39</v>
      </c>
      <c r="P252" t="s">
        <v>25</v>
      </c>
      <c r="Q252" t="s">
        <v>25</v>
      </c>
      <c r="R252" t="s">
        <v>25</v>
      </c>
      <c r="S252" t="b">
        <v>0</v>
      </c>
      <c r="T252" t="b">
        <v>0</v>
      </c>
      <c r="U252" t="b">
        <v>0</v>
      </c>
      <c r="V252" t="s">
        <v>39</v>
      </c>
      <c r="W252" t="s">
        <v>257</v>
      </c>
      <c r="X252" t="s">
        <v>39</v>
      </c>
      <c r="Y252" t="s">
        <v>582</v>
      </c>
    </row>
    <row r="253" spans="1:25" hidden="1" x14ac:dyDescent="0.25">
      <c r="A253" t="s">
        <v>355</v>
      </c>
      <c r="B253" t="s">
        <v>25</v>
      </c>
      <c r="C253">
        <v>38</v>
      </c>
      <c r="D253" t="s">
        <v>25</v>
      </c>
      <c r="E253">
        <v>11</v>
      </c>
      <c r="F253" t="s">
        <v>25</v>
      </c>
      <c r="G253" t="s">
        <v>25</v>
      </c>
      <c r="H253">
        <v>0.2</v>
      </c>
      <c r="I253" t="s">
        <v>25</v>
      </c>
      <c r="J253">
        <v>0</v>
      </c>
      <c r="K253">
        <v>1.8313444000000002E-2</v>
      </c>
      <c r="M253" t="s">
        <v>97</v>
      </c>
      <c r="N253" t="s">
        <v>27</v>
      </c>
      <c r="O253" t="s">
        <v>25</v>
      </c>
      <c r="P253" t="s">
        <v>25</v>
      </c>
      <c r="Q253" t="s">
        <v>25</v>
      </c>
      <c r="R253" t="s">
        <v>25</v>
      </c>
      <c r="S253" t="b">
        <v>1</v>
      </c>
      <c r="T253" t="b">
        <v>1</v>
      </c>
      <c r="U253" t="b">
        <v>1</v>
      </c>
      <c r="V253" t="s">
        <v>25</v>
      </c>
      <c r="W253" t="s">
        <v>28</v>
      </c>
      <c r="X253" t="s">
        <v>25</v>
      </c>
      <c r="Y253" t="s">
        <v>582</v>
      </c>
    </row>
    <row r="254" spans="1:25" hidden="1" x14ac:dyDescent="0.25">
      <c r="A254" t="s">
        <v>356</v>
      </c>
      <c r="B254" t="s">
        <v>25</v>
      </c>
      <c r="C254">
        <v>39</v>
      </c>
      <c r="D254" t="s">
        <v>25</v>
      </c>
      <c r="E254">
        <v>8</v>
      </c>
      <c r="F254" t="s">
        <v>25</v>
      </c>
      <c r="G254" t="s">
        <v>25</v>
      </c>
      <c r="H254">
        <v>0.2</v>
      </c>
      <c r="I254" t="s">
        <v>25</v>
      </c>
      <c r="J254">
        <v>0</v>
      </c>
      <c r="K254">
        <v>3.4786607999999997E-2</v>
      </c>
      <c r="M254" t="s">
        <v>97</v>
      </c>
      <c r="N254" t="s">
        <v>27</v>
      </c>
      <c r="O254" t="s">
        <v>25</v>
      </c>
      <c r="P254" t="s">
        <v>25</v>
      </c>
      <c r="Q254" t="s">
        <v>25</v>
      </c>
      <c r="R254" t="s">
        <v>25</v>
      </c>
      <c r="S254" t="b">
        <v>1</v>
      </c>
      <c r="T254" t="b">
        <v>1</v>
      </c>
      <c r="U254" t="b">
        <v>1</v>
      </c>
      <c r="V254" t="s">
        <v>25</v>
      </c>
      <c r="W254" t="s">
        <v>28</v>
      </c>
      <c r="X254" t="s">
        <v>25</v>
      </c>
      <c r="Y254" t="s">
        <v>582</v>
      </c>
    </row>
    <row r="255" spans="1:25" hidden="1" x14ac:dyDescent="0.25">
      <c r="A255" t="s">
        <v>357</v>
      </c>
      <c r="B255" t="s">
        <v>25</v>
      </c>
      <c r="C255">
        <v>25</v>
      </c>
      <c r="D255" t="s">
        <v>25</v>
      </c>
      <c r="E255">
        <v>1</v>
      </c>
      <c r="F255" t="s">
        <v>25</v>
      </c>
      <c r="G255" t="s">
        <v>25</v>
      </c>
      <c r="H255">
        <v>0</v>
      </c>
      <c r="I255" t="s">
        <v>25</v>
      </c>
      <c r="J255">
        <v>0</v>
      </c>
      <c r="K255">
        <v>1.546487E-3</v>
      </c>
      <c r="M255" t="s">
        <v>97</v>
      </c>
      <c r="N255" t="s">
        <v>27</v>
      </c>
      <c r="O255" t="s">
        <v>25</v>
      </c>
      <c r="P255" t="s">
        <v>25</v>
      </c>
      <c r="Q255" t="s">
        <v>25</v>
      </c>
      <c r="R255" t="s">
        <v>25</v>
      </c>
      <c r="S255" t="b">
        <v>1</v>
      </c>
      <c r="T255" t="b">
        <v>1</v>
      </c>
      <c r="U255" t="b">
        <v>1</v>
      </c>
      <c r="V255" t="s">
        <v>25</v>
      </c>
      <c r="W255" t="s">
        <v>28</v>
      </c>
      <c r="X255" t="s">
        <v>25</v>
      </c>
      <c r="Y255" t="s">
        <v>582</v>
      </c>
    </row>
    <row r="256" spans="1:25" hidden="1" x14ac:dyDescent="0.25">
      <c r="A256" t="s">
        <v>358</v>
      </c>
      <c r="B256" t="s">
        <v>25</v>
      </c>
      <c r="C256">
        <v>10</v>
      </c>
      <c r="D256" t="s">
        <v>25</v>
      </c>
      <c r="E256">
        <v>8</v>
      </c>
      <c r="F256" t="s">
        <v>25</v>
      </c>
      <c r="G256" t="s">
        <v>25</v>
      </c>
      <c r="H256">
        <v>0.2</v>
      </c>
      <c r="I256" t="s">
        <v>25</v>
      </c>
      <c r="J256">
        <v>0</v>
      </c>
      <c r="K256" t="s">
        <v>104</v>
      </c>
      <c r="M256" t="s">
        <v>137</v>
      </c>
      <c r="N256" t="s">
        <v>27</v>
      </c>
      <c r="O256" t="s">
        <v>25</v>
      </c>
      <c r="P256" t="s">
        <v>25</v>
      </c>
      <c r="Q256" t="s">
        <v>25</v>
      </c>
      <c r="R256" t="s">
        <v>25</v>
      </c>
      <c r="S256" t="b">
        <v>1</v>
      </c>
      <c r="T256" t="b">
        <v>1</v>
      </c>
      <c r="U256" t="b">
        <v>1</v>
      </c>
      <c r="V256" t="s">
        <v>25</v>
      </c>
      <c r="W256" t="s">
        <v>28</v>
      </c>
      <c r="X256" t="s">
        <v>25</v>
      </c>
      <c r="Y256" t="s">
        <v>582</v>
      </c>
    </row>
    <row r="257" spans="1:25" hidden="1" x14ac:dyDescent="0.25">
      <c r="A257" t="s">
        <v>359</v>
      </c>
      <c r="B257" t="s">
        <v>25</v>
      </c>
      <c r="C257">
        <v>23</v>
      </c>
      <c r="D257" t="s">
        <v>25</v>
      </c>
      <c r="E257">
        <v>7</v>
      </c>
      <c r="F257" t="s">
        <v>25</v>
      </c>
      <c r="G257" t="s">
        <v>25</v>
      </c>
      <c r="H257">
        <v>0.1</v>
      </c>
      <c r="I257" t="s">
        <v>25</v>
      </c>
      <c r="J257">
        <v>0</v>
      </c>
      <c r="K257">
        <v>1.1849995E-2</v>
      </c>
      <c r="M257" t="s">
        <v>97</v>
      </c>
      <c r="N257" t="s">
        <v>27</v>
      </c>
      <c r="O257" t="s">
        <v>25</v>
      </c>
      <c r="P257" t="s">
        <v>25</v>
      </c>
      <c r="Q257" t="s">
        <v>25</v>
      </c>
      <c r="R257" t="s">
        <v>25</v>
      </c>
      <c r="S257" t="b">
        <v>1</v>
      </c>
      <c r="T257" t="b">
        <v>1</v>
      </c>
      <c r="U257" t="b">
        <v>1</v>
      </c>
      <c r="V257" t="s">
        <v>25</v>
      </c>
      <c r="W257" t="s">
        <v>28</v>
      </c>
      <c r="X257" t="s">
        <v>25</v>
      </c>
      <c r="Y257" t="s">
        <v>582</v>
      </c>
    </row>
    <row r="258" spans="1:25" x14ac:dyDescent="0.25">
      <c r="A258" t="s">
        <v>360</v>
      </c>
      <c r="B258" t="s">
        <v>37</v>
      </c>
      <c r="C258">
        <v>50</v>
      </c>
      <c r="D258" t="s">
        <v>25</v>
      </c>
      <c r="E258">
        <v>17</v>
      </c>
      <c r="F258" t="s">
        <v>25</v>
      </c>
      <c r="G258" t="s">
        <v>25</v>
      </c>
      <c r="H258">
        <v>0.3</v>
      </c>
      <c r="I258" t="s">
        <v>25</v>
      </c>
      <c r="J258">
        <v>0</v>
      </c>
      <c r="K258">
        <v>4.2605499999999998E-2</v>
      </c>
      <c r="L258" t="s">
        <v>40</v>
      </c>
      <c r="M258" t="s">
        <v>361</v>
      </c>
      <c r="N258" t="s">
        <v>203</v>
      </c>
      <c r="O258" t="s">
        <v>39</v>
      </c>
      <c r="P258" t="s">
        <v>25</v>
      </c>
      <c r="Q258" t="s">
        <v>37</v>
      </c>
      <c r="R258" t="s">
        <v>25</v>
      </c>
      <c r="S258" t="b">
        <v>0</v>
      </c>
      <c r="T258" t="b">
        <v>0</v>
      </c>
      <c r="U258" t="b">
        <v>0</v>
      </c>
      <c r="V258" t="s">
        <v>39</v>
      </c>
      <c r="W258" t="s">
        <v>257</v>
      </c>
      <c r="X258" t="s">
        <v>39</v>
      </c>
      <c r="Y258" t="s">
        <v>582</v>
      </c>
    </row>
    <row r="259" spans="1:25" hidden="1" x14ac:dyDescent="0.25">
      <c r="A259" t="s">
        <v>362</v>
      </c>
      <c r="B259" t="s">
        <v>25</v>
      </c>
      <c r="C259">
        <v>45</v>
      </c>
      <c r="D259" t="s">
        <v>25</v>
      </c>
      <c r="E259">
        <v>7</v>
      </c>
      <c r="F259" t="s">
        <v>25</v>
      </c>
      <c r="G259" t="s">
        <v>25</v>
      </c>
      <c r="H259">
        <v>0.1</v>
      </c>
      <c r="I259" t="s">
        <v>25</v>
      </c>
      <c r="J259">
        <v>0</v>
      </c>
      <c r="K259">
        <v>3.5458367999999997E-2</v>
      </c>
      <c r="M259" t="s">
        <v>97</v>
      </c>
      <c r="N259" t="s">
        <v>27</v>
      </c>
      <c r="O259" t="s">
        <v>25</v>
      </c>
      <c r="P259" t="s">
        <v>25</v>
      </c>
      <c r="Q259" t="s">
        <v>25</v>
      </c>
      <c r="R259" t="s">
        <v>25</v>
      </c>
      <c r="S259" t="b">
        <v>1</v>
      </c>
      <c r="T259" t="b">
        <v>1</v>
      </c>
      <c r="U259" t="b">
        <v>1</v>
      </c>
      <c r="V259" t="s">
        <v>25</v>
      </c>
      <c r="W259" t="s">
        <v>28</v>
      </c>
      <c r="X259" t="s">
        <v>25</v>
      </c>
      <c r="Y259" t="s">
        <v>582</v>
      </c>
    </row>
    <row r="260" spans="1:25" hidden="1" x14ac:dyDescent="0.25">
      <c r="A260" t="s">
        <v>363</v>
      </c>
      <c r="B260" t="s">
        <v>25</v>
      </c>
      <c r="C260">
        <v>7</v>
      </c>
      <c r="D260" t="s">
        <v>25</v>
      </c>
      <c r="E260">
        <v>1</v>
      </c>
      <c r="F260" t="s">
        <v>25</v>
      </c>
      <c r="G260" t="s">
        <v>25</v>
      </c>
      <c r="H260">
        <v>0</v>
      </c>
      <c r="I260" t="s">
        <v>25</v>
      </c>
      <c r="J260">
        <v>0</v>
      </c>
      <c r="K260">
        <v>1.5600891E-2</v>
      </c>
      <c r="M260" t="s">
        <v>97</v>
      </c>
      <c r="N260" t="s">
        <v>27</v>
      </c>
      <c r="O260" t="s">
        <v>25</v>
      </c>
      <c r="P260" t="s">
        <v>25</v>
      </c>
      <c r="Q260" t="s">
        <v>25</v>
      </c>
      <c r="R260" t="s">
        <v>25</v>
      </c>
      <c r="S260" t="b">
        <v>1</v>
      </c>
      <c r="T260" t="b">
        <v>1</v>
      </c>
      <c r="U260" t="b">
        <v>1</v>
      </c>
      <c r="V260" t="s">
        <v>25</v>
      </c>
      <c r="W260" t="s">
        <v>28</v>
      </c>
      <c r="X260" t="s">
        <v>25</v>
      </c>
      <c r="Y260" t="s">
        <v>582</v>
      </c>
    </row>
    <row r="261" spans="1:25" hidden="1" x14ac:dyDescent="0.25">
      <c r="A261" t="s">
        <v>364</v>
      </c>
      <c r="B261" t="s">
        <v>39</v>
      </c>
      <c r="C261">
        <v>76</v>
      </c>
      <c r="D261" t="s">
        <v>37</v>
      </c>
      <c r="E261">
        <v>32</v>
      </c>
      <c r="F261" t="s">
        <v>38</v>
      </c>
      <c r="G261" t="s">
        <v>39</v>
      </c>
      <c r="H261">
        <v>0.6</v>
      </c>
      <c r="I261" t="s">
        <v>25</v>
      </c>
      <c r="J261">
        <v>0</v>
      </c>
      <c r="K261">
        <v>0.20101131999999999</v>
      </c>
      <c r="L261" t="s">
        <v>40</v>
      </c>
      <c r="M261" t="s">
        <v>129</v>
      </c>
      <c r="N261" t="s">
        <v>27</v>
      </c>
      <c r="O261" t="s">
        <v>38</v>
      </c>
      <c r="P261" t="s">
        <v>38</v>
      </c>
      <c r="Q261" t="s">
        <v>39</v>
      </c>
      <c r="R261" t="s">
        <v>25</v>
      </c>
      <c r="S261" t="b">
        <v>1</v>
      </c>
      <c r="T261" t="b">
        <v>0</v>
      </c>
      <c r="U261" t="b">
        <v>0</v>
      </c>
      <c r="V261" t="s">
        <v>38</v>
      </c>
      <c r="W261" t="s">
        <v>42</v>
      </c>
      <c r="X261" t="s">
        <v>38</v>
      </c>
      <c r="Y261" t="s">
        <v>582</v>
      </c>
    </row>
    <row r="262" spans="1:25" hidden="1" x14ac:dyDescent="0.25">
      <c r="A262" t="s">
        <v>365</v>
      </c>
      <c r="B262" t="s">
        <v>25</v>
      </c>
      <c r="C262">
        <v>7</v>
      </c>
      <c r="D262" t="s">
        <v>25</v>
      </c>
      <c r="E262">
        <v>2</v>
      </c>
      <c r="F262" t="s">
        <v>25</v>
      </c>
      <c r="G262" t="s">
        <v>25</v>
      </c>
      <c r="H262">
        <v>0</v>
      </c>
      <c r="I262" t="s">
        <v>25</v>
      </c>
      <c r="J262">
        <v>0</v>
      </c>
      <c r="K262">
        <v>3.9682736000000003E-2</v>
      </c>
      <c r="M262" t="s">
        <v>97</v>
      </c>
      <c r="N262" t="s">
        <v>27</v>
      </c>
      <c r="O262" t="s">
        <v>25</v>
      </c>
      <c r="P262" t="s">
        <v>25</v>
      </c>
      <c r="Q262" t="s">
        <v>25</v>
      </c>
      <c r="R262" t="s">
        <v>25</v>
      </c>
      <c r="S262" t="b">
        <v>1</v>
      </c>
      <c r="T262" t="b">
        <v>1</v>
      </c>
      <c r="U262" t="b">
        <v>1</v>
      </c>
      <c r="V262" t="s">
        <v>25</v>
      </c>
      <c r="W262" t="s">
        <v>28</v>
      </c>
      <c r="X262" t="s">
        <v>25</v>
      </c>
      <c r="Y262" t="s">
        <v>582</v>
      </c>
    </row>
    <row r="263" spans="1:25" hidden="1" x14ac:dyDescent="0.25">
      <c r="A263" t="s">
        <v>366</v>
      </c>
      <c r="B263" t="s">
        <v>25</v>
      </c>
      <c r="C263">
        <v>3</v>
      </c>
      <c r="D263" t="s">
        <v>25</v>
      </c>
      <c r="E263">
        <v>1</v>
      </c>
      <c r="F263" t="s">
        <v>25</v>
      </c>
      <c r="G263" t="s">
        <v>25</v>
      </c>
      <c r="H263">
        <v>0</v>
      </c>
      <c r="I263" t="s">
        <v>25</v>
      </c>
      <c r="J263">
        <v>0</v>
      </c>
      <c r="K263">
        <v>1.5381552E-2</v>
      </c>
      <c r="M263" t="s">
        <v>97</v>
      </c>
      <c r="N263" t="s">
        <v>27</v>
      </c>
      <c r="O263" t="s">
        <v>25</v>
      </c>
      <c r="P263" t="s">
        <v>25</v>
      </c>
      <c r="Q263" t="s">
        <v>25</v>
      </c>
      <c r="R263" t="s">
        <v>25</v>
      </c>
      <c r="S263" t="b">
        <v>1</v>
      </c>
      <c r="T263" t="b">
        <v>1</v>
      </c>
      <c r="U263" t="b">
        <v>1</v>
      </c>
      <c r="V263" t="s">
        <v>25</v>
      </c>
      <c r="W263" t="s">
        <v>28</v>
      </c>
      <c r="X263" t="s">
        <v>25</v>
      </c>
      <c r="Y263" t="s">
        <v>582</v>
      </c>
    </row>
    <row r="264" spans="1:25" hidden="1" x14ac:dyDescent="0.25">
      <c r="A264" t="s">
        <v>367</v>
      </c>
      <c r="B264" t="s">
        <v>25</v>
      </c>
      <c r="C264">
        <v>2</v>
      </c>
      <c r="D264" t="s">
        <v>25</v>
      </c>
      <c r="E264">
        <v>1</v>
      </c>
      <c r="F264" t="s">
        <v>25</v>
      </c>
      <c r="G264" t="s">
        <v>25</v>
      </c>
      <c r="H264">
        <v>0</v>
      </c>
      <c r="I264" t="s">
        <v>25</v>
      </c>
      <c r="J264">
        <v>0</v>
      </c>
      <c r="K264">
        <v>2.6484337E-2</v>
      </c>
      <c r="M264" t="s">
        <v>97</v>
      </c>
      <c r="N264" t="s">
        <v>27</v>
      </c>
      <c r="O264" t="s">
        <v>25</v>
      </c>
      <c r="P264" t="s">
        <v>25</v>
      </c>
      <c r="Q264" t="s">
        <v>25</v>
      </c>
      <c r="R264" t="s">
        <v>25</v>
      </c>
      <c r="S264" t="b">
        <v>1</v>
      </c>
      <c r="T264" t="b">
        <v>1</v>
      </c>
      <c r="U264" t="b">
        <v>1</v>
      </c>
      <c r="V264" t="s">
        <v>25</v>
      </c>
      <c r="W264" t="s">
        <v>28</v>
      </c>
      <c r="X264" t="s">
        <v>25</v>
      </c>
      <c r="Y264" t="s">
        <v>582</v>
      </c>
    </row>
    <row r="265" spans="1:25" hidden="1" x14ac:dyDescent="0.25">
      <c r="A265" t="s">
        <v>368</v>
      </c>
      <c r="B265" t="s">
        <v>25</v>
      </c>
      <c r="C265">
        <v>4</v>
      </c>
      <c r="D265" t="s">
        <v>25</v>
      </c>
      <c r="E265">
        <v>1</v>
      </c>
      <c r="F265" t="s">
        <v>25</v>
      </c>
      <c r="G265" t="s">
        <v>25</v>
      </c>
      <c r="H265">
        <v>0</v>
      </c>
      <c r="I265" t="s">
        <v>25</v>
      </c>
      <c r="J265">
        <v>0</v>
      </c>
      <c r="K265">
        <v>2.8963090000000001E-3</v>
      </c>
      <c r="M265" t="s">
        <v>97</v>
      </c>
      <c r="N265" t="s">
        <v>27</v>
      </c>
      <c r="O265" t="s">
        <v>25</v>
      </c>
      <c r="P265" t="s">
        <v>25</v>
      </c>
      <c r="Q265" t="s">
        <v>25</v>
      </c>
      <c r="R265" t="s">
        <v>25</v>
      </c>
      <c r="S265" t="b">
        <v>1</v>
      </c>
      <c r="T265" t="b">
        <v>1</v>
      </c>
      <c r="U265" t="b">
        <v>1</v>
      </c>
      <c r="V265" t="s">
        <v>25</v>
      </c>
      <c r="W265" t="s">
        <v>28</v>
      </c>
      <c r="X265" t="s">
        <v>25</v>
      </c>
      <c r="Y265" t="s">
        <v>582</v>
      </c>
    </row>
    <row r="266" spans="1:25" hidden="1" x14ac:dyDescent="0.25">
      <c r="A266" t="s">
        <v>369</v>
      </c>
      <c r="B266" t="s">
        <v>37</v>
      </c>
      <c r="C266">
        <v>60</v>
      </c>
      <c r="D266" t="s">
        <v>25</v>
      </c>
      <c r="E266">
        <v>21</v>
      </c>
      <c r="F266" t="s">
        <v>37</v>
      </c>
      <c r="G266" t="s">
        <v>25</v>
      </c>
      <c r="H266">
        <v>0.4</v>
      </c>
      <c r="I266" t="s">
        <v>25</v>
      </c>
      <c r="J266">
        <v>0</v>
      </c>
      <c r="K266">
        <v>1.828455E-2</v>
      </c>
      <c r="L266" t="s">
        <v>370</v>
      </c>
      <c r="M266" t="s">
        <v>337</v>
      </c>
      <c r="N266" t="s">
        <v>27</v>
      </c>
      <c r="O266" t="s">
        <v>37</v>
      </c>
      <c r="P266" t="s">
        <v>25</v>
      </c>
      <c r="Q266" t="s">
        <v>37</v>
      </c>
      <c r="R266" t="s">
        <v>25</v>
      </c>
      <c r="S266" t="b">
        <v>0</v>
      </c>
      <c r="T266" t="b">
        <v>1</v>
      </c>
      <c r="U266" t="b">
        <v>0</v>
      </c>
      <c r="V266" t="s">
        <v>37</v>
      </c>
      <c r="W266" t="s">
        <v>42</v>
      </c>
      <c r="X266" t="s">
        <v>37</v>
      </c>
      <c r="Y266" t="s">
        <v>582</v>
      </c>
    </row>
    <row r="267" spans="1:25" hidden="1" x14ac:dyDescent="0.25">
      <c r="A267" t="s">
        <v>371</v>
      </c>
      <c r="B267" t="s">
        <v>25</v>
      </c>
      <c r="C267">
        <v>22</v>
      </c>
      <c r="D267" t="s">
        <v>25</v>
      </c>
      <c r="E267">
        <v>17</v>
      </c>
      <c r="F267" t="s">
        <v>25</v>
      </c>
      <c r="G267" t="s">
        <v>25</v>
      </c>
      <c r="H267">
        <v>0.3</v>
      </c>
      <c r="I267" t="s">
        <v>25</v>
      </c>
      <c r="J267">
        <v>0</v>
      </c>
      <c r="K267">
        <v>4.1134888000000001E-2</v>
      </c>
      <c r="M267" t="s">
        <v>361</v>
      </c>
      <c r="N267" t="s">
        <v>27</v>
      </c>
      <c r="O267" t="s">
        <v>25</v>
      </c>
      <c r="P267" t="s">
        <v>25</v>
      </c>
      <c r="Q267" t="s">
        <v>25</v>
      </c>
      <c r="R267" t="s">
        <v>25</v>
      </c>
      <c r="S267" t="b">
        <v>1</v>
      </c>
      <c r="T267" t="b">
        <v>1</v>
      </c>
      <c r="U267" t="b">
        <v>1</v>
      </c>
      <c r="V267" t="s">
        <v>25</v>
      </c>
      <c r="W267" t="s">
        <v>28</v>
      </c>
      <c r="X267" t="s">
        <v>25</v>
      </c>
      <c r="Y267" t="s">
        <v>582</v>
      </c>
    </row>
    <row r="268" spans="1:25" hidden="1" x14ac:dyDescent="0.25">
      <c r="A268" t="s">
        <v>372</v>
      </c>
      <c r="B268" t="s">
        <v>25</v>
      </c>
      <c r="C268">
        <v>39</v>
      </c>
      <c r="D268" t="s">
        <v>25</v>
      </c>
      <c r="E268">
        <v>12</v>
      </c>
      <c r="F268" t="s">
        <v>25</v>
      </c>
      <c r="G268" t="s">
        <v>25</v>
      </c>
      <c r="H268">
        <v>0.2</v>
      </c>
      <c r="I268" t="s">
        <v>25</v>
      </c>
      <c r="J268">
        <v>0</v>
      </c>
      <c r="K268">
        <v>2.2916971000000001E-2</v>
      </c>
      <c r="M268" t="s">
        <v>361</v>
      </c>
      <c r="N268" t="s">
        <v>27</v>
      </c>
      <c r="O268" t="s">
        <v>25</v>
      </c>
      <c r="P268" t="s">
        <v>25</v>
      </c>
      <c r="Q268" t="s">
        <v>25</v>
      </c>
      <c r="R268" t="s">
        <v>25</v>
      </c>
      <c r="S268" t="b">
        <v>1</v>
      </c>
      <c r="T268" t="b">
        <v>1</v>
      </c>
      <c r="U268" t="b">
        <v>1</v>
      </c>
      <c r="V268" t="s">
        <v>25</v>
      </c>
      <c r="W268" t="s">
        <v>28</v>
      </c>
      <c r="X268" t="s">
        <v>25</v>
      </c>
      <c r="Y268" t="s">
        <v>582</v>
      </c>
    </row>
    <row r="269" spans="1:25" hidden="1" x14ac:dyDescent="0.25">
      <c r="A269" t="s">
        <v>373</v>
      </c>
      <c r="B269" t="s">
        <v>25</v>
      </c>
      <c r="C269">
        <v>48</v>
      </c>
      <c r="D269" t="s">
        <v>25</v>
      </c>
      <c r="E269">
        <v>13</v>
      </c>
      <c r="F269" t="s">
        <v>25</v>
      </c>
      <c r="G269" t="s">
        <v>25</v>
      </c>
      <c r="H269">
        <v>0.3</v>
      </c>
      <c r="I269" t="s">
        <v>25</v>
      </c>
      <c r="J269">
        <v>0</v>
      </c>
      <c r="K269">
        <v>1.2200591E-2</v>
      </c>
      <c r="M269" t="s">
        <v>97</v>
      </c>
      <c r="N269" t="s">
        <v>27</v>
      </c>
      <c r="O269" t="s">
        <v>25</v>
      </c>
      <c r="P269" t="s">
        <v>25</v>
      </c>
      <c r="Q269" t="s">
        <v>25</v>
      </c>
      <c r="R269" t="s">
        <v>25</v>
      </c>
      <c r="S269" t="b">
        <v>1</v>
      </c>
      <c r="T269" t="b">
        <v>1</v>
      </c>
      <c r="U269" t="b">
        <v>1</v>
      </c>
      <c r="V269" t="s">
        <v>25</v>
      </c>
      <c r="W269" t="s">
        <v>28</v>
      </c>
      <c r="X269" t="s">
        <v>25</v>
      </c>
      <c r="Y269" t="s">
        <v>582</v>
      </c>
    </row>
    <row r="270" spans="1:25" hidden="1" x14ac:dyDescent="0.25">
      <c r="A270" t="s">
        <v>374</v>
      </c>
      <c r="B270" t="s">
        <v>25</v>
      </c>
      <c r="C270">
        <v>29</v>
      </c>
      <c r="D270" t="s">
        <v>25</v>
      </c>
      <c r="E270">
        <v>4</v>
      </c>
      <c r="F270" t="s">
        <v>25</v>
      </c>
      <c r="G270" t="s">
        <v>25</v>
      </c>
      <c r="H270">
        <v>0.1</v>
      </c>
      <c r="I270" t="s">
        <v>25</v>
      </c>
      <c r="J270">
        <v>0</v>
      </c>
      <c r="K270">
        <v>2.9866976E-2</v>
      </c>
      <c r="M270" t="s">
        <v>97</v>
      </c>
      <c r="N270" t="s">
        <v>27</v>
      </c>
      <c r="O270" t="s">
        <v>25</v>
      </c>
      <c r="P270" t="s">
        <v>25</v>
      </c>
      <c r="Q270" t="s">
        <v>25</v>
      </c>
      <c r="R270" t="s">
        <v>25</v>
      </c>
      <c r="S270" t="b">
        <v>1</v>
      </c>
      <c r="T270" t="b">
        <v>1</v>
      </c>
      <c r="U270" t="b">
        <v>1</v>
      </c>
      <c r="V270" t="s">
        <v>25</v>
      </c>
      <c r="W270" t="s">
        <v>28</v>
      </c>
      <c r="X270" t="s">
        <v>25</v>
      </c>
      <c r="Y270" t="s">
        <v>582</v>
      </c>
    </row>
    <row r="271" spans="1:25" hidden="1" x14ac:dyDescent="0.25">
      <c r="A271" t="s">
        <v>375</v>
      </c>
      <c r="B271" t="s">
        <v>25</v>
      </c>
      <c r="C271">
        <v>45</v>
      </c>
      <c r="D271" t="s">
        <v>25</v>
      </c>
      <c r="E271">
        <v>15</v>
      </c>
      <c r="F271" t="s">
        <v>25</v>
      </c>
      <c r="G271" t="s">
        <v>25</v>
      </c>
      <c r="H271">
        <v>0.3</v>
      </c>
      <c r="I271" t="s">
        <v>25</v>
      </c>
      <c r="J271">
        <v>0</v>
      </c>
      <c r="K271">
        <v>1.074698E-3</v>
      </c>
      <c r="M271" t="s">
        <v>97</v>
      </c>
      <c r="N271" t="s">
        <v>27</v>
      </c>
      <c r="O271" t="s">
        <v>25</v>
      </c>
      <c r="P271" t="s">
        <v>25</v>
      </c>
      <c r="Q271" t="s">
        <v>25</v>
      </c>
      <c r="R271" t="s">
        <v>25</v>
      </c>
      <c r="S271" t="b">
        <v>1</v>
      </c>
      <c r="T271" t="b">
        <v>1</v>
      </c>
      <c r="U271" t="b">
        <v>1</v>
      </c>
      <c r="V271" t="s">
        <v>25</v>
      </c>
      <c r="W271" t="s">
        <v>28</v>
      </c>
      <c r="X271" t="s">
        <v>25</v>
      </c>
      <c r="Y271" t="s">
        <v>582</v>
      </c>
    </row>
    <row r="272" spans="1:25" hidden="1" x14ac:dyDescent="0.25">
      <c r="A272" t="s">
        <v>376</v>
      </c>
      <c r="B272" t="s">
        <v>25</v>
      </c>
      <c r="C272">
        <v>8</v>
      </c>
      <c r="D272" t="s">
        <v>25</v>
      </c>
      <c r="E272">
        <v>3</v>
      </c>
      <c r="F272" t="s">
        <v>25</v>
      </c>
      <c r="G272" t="s">
        <v>25</v>
      </c>
      <c r="H272">
        <v>0.1</v>
      </c>
      <c r="I272" t="s">
        <v>25</v>
      </c>
      <c r="J272">
        <v>0</v>
      </c>
      <c r="K272">
        <v>1.7379E-4</v>
      </c>
      <c r="M272" t="s">
        <v>97</v>
      </c>
      <c r="N272" t="s">
        <v>27</v>
      </c>
      <c r="O272" t="s">
        <v>25</v>
      </c>
      <c r="P272" t="s">
        <v>25</v>
      </c>
      <c r="Q272" t="s">
        <v>25</v>
      </c>
      <c r="R272" t="s">
        <v>25</v>
      </c>
      <c r="S272" t="b">
        <v>1</v>
      </c>
      <c r="T272" t="b">
        <v>1</v>
      </c>
      <c r="U272" t="b">
        <v>1</v>
      </c>
      <c r="V272" t="s">
        <v>25</v>
      </c>
      <c r="W272" t="s">
        <v>28</v>
      </c>
      <c r="X272" t="s">
        <v>25</v>
      </c>
      <c r="Y272" t="s">
        <v>582</v>
      </c>
    </row>
    <row r="273" spans="1:25" hidden="1" x14ac:dyDescent="0.25">
      <c r="A273" t="s">
        <v>377</v>
      </c>
      <c r="B273" t="s">
        <v>37</v>
      </c>
      <c r="C273">
        <v>62</v>
      </c>
      <c r="D273" t="s">
        <v>25</v>
      </c>
      <c r="E273">
        <v>23</v>
      </c>
      <c r="F273" t="s">
        <v>37</v>
      </c>
      <c r="G273" t="s">
        <v>25</v>
      </c>
      <c r="H273">
        <v>0.5</v>
      </c>
      <c r="I273" t="s">
        <v>25</v>
      </c>
      <c r="J273">
        <v>0</v>
      </c>
      <c r="K273">
        <v>8.8008240000000005E-3</v>
      </c>
      <c r="L273" t="s">
        <v>370</v>
      </c>
      <c r="M273" t="s">
        <v>337</v>
      </c>
      <c r="N273" t="s">
        <v>27</v>
      </c>
      <c r="O273" t="s">
        <v>37</v>
      </c>
      <c r="P273" t="s">
        <v>25</v>
      </c>
      <c r="Q273" t="s">
        <v>37</v>
      </c>
      <c r="R273" t="s">
        <v>25</v>
      </c>
      <c r="S273" t="b">
        <v>0</v>
      </c>
      <c r="T273" t="b">
        <v>1</v>
      </c>
      <c r="U273" t="b">
        <v>0</v>
      </c>
      <c r="V273" t="s">
        <v>37</v>
      </c>
      <c r="W273" t="s">
        <v>42</v>
      </c>
      <c r="X273" t="s">
        <v>37</v>
      </c>
      <c r="Y273" t="s">
        <v>582</v>
      </c>
    </row>
    <row r="274" spans="1:25" x14ac:dyDescent="0.25">
      <c r="A274" t="s">
        <v>378</v>
      </c>
      <c r="B274" t="s">
        <v>37</v>
      </c>
      <c r="C274">
        <v>67</v>
      </c>
      <c r="D274" t="s">
        <v>37</v>
      </c>
      <c r="E274">
        <v>33</v>
      </c>
      <c r="F274" t="s">
        <v>39</v>
      </c>
      <c r="G274" t="s">
        <v>37</v>
      </c>
      <c r="H274">
        <v>0.7</v>
      </c>
      <c r="I274" t="s">
        <v>25</v>
      </c>
      <c r="J274">
        <v>0</v>
      </c>
      <c r="K274">
        <v>5.3037420000000002E-3</v>
      </c>
      <c r="L274" t="s">
        <v>40</v>
      </c>
      <c r="M274" t="s">
        <v>129</v>
      </c>
      <c r="N274" t="s">
        <v>27</v>
      </c>
      <c r="O274" t="s">
        <v>39</v>
      </c>
      <c r="P274" t="s">
        <v>37</v>
      </c>
      <c r="Q274" t="s">
        <v>37</v>
      </c>
      <c r="R274" t="s">
        <v>25</v>
      </c>
      <c r="S274" t="b">
        <v>0</v>
      </c>
      <c r="T274" t="b">
        <v>0</v>
      </c>
      <c r="U274" t="b">
        <v>0</v>
      </c>
      <c r="V274" t="s">
        <v>37</v>
      </c>
      <c r="W274" t="s">
        <v>59</v>
      </c>
      <c r="X274" t="s">
        <v>39</v>
      </c>
      <c r="Y274" t="s">
        <v>582</v>
      </c>
    </row>
    <row r="275" spans="1:25" x14ac:dyDescent="0.25">
      <c r="A275" t="s">
        <v>379</v>
      </c>
      <c r="B275" t="s">
        <v>25</v>
      </c>
      <c r="C275">
        <v>44</v>
      </c>
      <c r="D275" t="s">
        <v>25</v>
      </c>
      <c r="E275">
        <v>27</v>
      </c>
      <c r="F275" t="s">
        <v>39</v>
      </c>
      <c r="G275" t="s">
        <v>37</v>
      </c>
      <c r="H275">
        <v>0.5</v>
      </c>
      <c r="I275" t="s">
        <v>25</v>
      </c>
      <c r="J275">
        <v>0</v>
      </c>
      <c r="K275">
        <v>3.7385077000000003E-2</v>
      </c>
      <c r="L275" t="s">
        <v>40</v>
      </c>
      <c r="M275" t="s">
        <v>123</v>
      </c>
      <c r="N275" t="s">
        <v>27</v>
      </c>
      <c r="O275" t="s">
        <v>39</v>
      </c>
      <c r="P275" t="s">
        <v>37</v>
      </c>
      <c r="Q275" t="s">
        <v>25</v>
      </c>
      <c r="R275" t="s">
        <v>25</v>
      </c>
      <c r="S275" t="b">
        <v>0</v>
      </c>
      <c r="T275" t="b">
        <v>0</v>
      </c>
      <c r="U275" t="b">
        <v>0</v>
      </c>
      <c r="V275" t="s">
        <v>37</v>
      </c>
      <c r="W275" t="s">
        <v>59</v>
      </c>
      <c r="X275" t="s">
        <v>39</v>
      </c>
      <c r="Y275" t="s">
        <v>582</v>
      </c>
    </row>
    <row r="276" spans="1:25" hidden="1" x14ac:dyDescent="0.25">
      <c r="A276" t="s">
        <v>380</v>
      </c>
      <c r="B276" t="s">
        <v>25</v>
      </c>
      <c r="C276">
        <v>31</v>
      </c>
      <c r="D276" t="s">
        <v>25</v>
      </c>
      <c r="E276">
        <v>13</v>
      </c>
      <c r="F276" t="s">
        <v>25</v>
      </c>
      <c r="G276" t="s">
        <v>25</v>
      </c>
      <c r="H276">
        <v>0.3</v>
      </c>
      <c r="I276" t="s">
        <v>25</v>
      </c>
      <c r="J276">
        <v>0</v>
      </c>
      <c r="K276">
        <v>7.7322891000000005E-2</v>
      </c>
      <c r="M276" t="s">
        <v>97</v>
      </c>
      <c r="N276" t="s">
        <v>27</v>
      </c>
      <c r="O276" t="s">
        <v>25</v>
      </c>
      <c r="P276" t="s">
        <v>25</v>
      </c>
      <c r="Q276" t="s">
        <v>25</v>
      </c>
      <c r="R276" t="s">
        <v>25</v>
      </c>
      <c r="S276" t="b">
        <v>1</v>
      </c>
      <c r="T276" t="b">
        <v>1</v>
      </c>
      <c r="U276" t="b">
        <v>1</v>
      </c>
      <c r="V276" t="s">
        <v>25</v>
      </c>
      <c r="W276" t="s">
        <v>28</v>
      </c>
      <c r="X276" t="s">
        <v>25</v>
      </c>
      <c r="Y276" t="s">
        <v>582</v>
      </c>
    </row>
    <row r="277" spans="1:25" x14ac:dyDescent="0.25">
      <c r="A277" t="s">
        <v>381</v>
      </c>
      <c r="B277" t="s">
        <v>37</v>
      </c>
      <c r="C277">
        <v>56</v>
      </c>
      <c r="D277" t="s">
        <v>25</v>
      </c>
      <c r="E277">
        <v>25</v>
      </c>
      <c r="F277" t="s">
        <v>39</v>
      </c>
      <c r="G277" t="s">
        <v>37</v>
      </c>
      <c r="H277">
        <v>0.5</v>
      </c>
      <c r="I277" t="s">
        <v>25</v>
      </c>
      <c r="J277">
        <v>0</v>
      </c>
      <c r="K277">
        <v>8.2436258999999998E-2</v>
      </c>
      <c r="L277" t="s">
        <v>40</v>
      </c>
      <c r="M277" t="s">
        <v>129</v>
      </c>
      <c r="N277" t="s">
        <v>27</v>
      </c>
      <c r="O277" t="s">
        <v>39</v>
      </c>
      <c r="P277" t="s">
        <v>37</v>
      </c>
      <c r="Q277" t="s">
        <v>37</v>
      </c>
      <c r="R277" t="s">
        <v>25</v>
      </c>
      <c r="S277" t="b">
        <v>0</v>
      </c>
      <c r="T277" t="b">
        <v>0</v>
      </c>
      <c r="U277" t="b">
        <v>0</v>
      </c>
      <c r="V277" t="s">
        <v>37</v>
      </c>
      <c r="W277" t="s">
        <v>59</v>
      </c>
      <c r="X277" t="s">
        <v>39</v>
      </c>
      <c r="Y277" t="s">
        <v>582</v>
      </c>
    </row>
    <row r="278" spans="1:25" x14ac:dyDescent="0.25">
      <c r="A278" t="s">
        <v>382</v>
      </c>
      <c r="B278" t="s">
        <v>25</v>
      </c>
      <c r="C278">
        <v>46</v>
      </c>
      <c r="D278" t="s">
        <v>25</v>
      </c>
      <c r="E278">
        <v>17</v>
      </c>
      <c r="F278" t="s">
        <v>25</v>
      </c>
      <c r="G278" t="s">
        <v>25</v>
      </c>
      <c r="H278">
        <v>0.3</v>
      </c>
      <c r="I278" t="s">
        <v>25</v>
      </c>
      <c r="J278">
        <v>0</v>
      </c>
      <c r="K278">
        <v>6.9955922000000004E-2</v>
      </c>
      <c r="L278" t="s">
        <v>40</v>
      </c>
      <c r="M278" t="s">
        <v>97</v>
      </c>
      <c r="N278" t="s">
        <v>203</v>
      </c>
      <c r="O278" t="s">
        <v>39</v>
      </c>
      <c r="P278" t="s">
        <v>25</v>
      </c>
      <c r="Q278" t="s">
        <v>25</v>
      </c>
      <c r="R278" t="s">
        <v>25</v>
      </c>
      <c r="S278" t="b">
        <v>0</v>
      </c>
      <c r="T278" t="b">
        <v>0</v>
      </c>
      <c r="U278" t="b">
        <v>0</v>
      </c>
      <c r="V278" t="s">
        <v>39</v>
      </c>
      <c r="W278" t="s">
        <v>257</v>
      </c>
      <c r="X278" t="s">
        <v>39</v>
      </c>
      <c r="Y278" t="s">
        <v>582</v>
      </c>
    </row>
    <row r="279" spans="1:25" x14ac:dyDescent="0.25">
      <c r="A279" t="s">
        <v>383</v>
      </c>
      <c r="B279" t="s">
        <v>39</v>
      </c>
      <c r="C279">
        <v>70</v>
      </c>
      <c r="D279" t="s">
        <v>37</v>
      </c>
      <c r="E279">
        <v>32</v>
      </c>
      <c r="F279" t="s">
        <v>38</v>
      </c>
      <c r="G279" t="s">
        <v>39</v>
      </c>
      <c r="H279">
        <v>0.6</v>
      </c>
      <c r="I279" t="s">
        <v>25</v>
      </c>
      <c r="J279">
        <v>0</v>
      </c>
      <c r="K279">
        <v>9.4451610000000005E-3</v>
      </c>
      <c r="L279" t="s">
        <v>40</v>
      </c>
      <c r="M279" t="s">
        <v>129</v>
      </c>
      <c r="N279" t="s">
        <v>27</v>
      </c>
      <c r="O279" t="s">
        <v>38</v>
      </c>
      <c r="P279" t="s">
        <v>25</v>
      </c>
      <c r="Q279" t="s">
        <v>37</v>
      </c>
      <c r="R279" t="s">
        <v>25</v>
      </c>
      <c r="S279" t="b">
        <v>0</v>
      </c>
      <c r="T279" t="b">
        <v>0</v>
      </c>
      <c r="U279" t="b">
        <v>0</v>
      </c>
      <c r="V279" t="s">
        <v>37</v>
      </c>
      <c r="W279" t="s">
        <v>59</v>
      </c>
      <c r="X279" t="s">
        <v>38</v>
      </c>
      <c r="Y279" t="s">
        <v>582</v>
      </c>
    </row>
    <row r="280" spans="1:25" x14ac:dyDescent="0.25">
      <c r="A280" t="s">
        <v>384</v>
      </c>
      <c r="B280" t="s">
        <v>37</v>
      </c>
      <c r="C280">
        <v>60</v>
      </c>
      <c r="D280" t="s">
        <v>25</v>
      </c>
      <c r="E280">
        <v>22</v>
      </c>
      <c r="F280" t="s">
        <v>39</v>
      </c>
      <c r="G280" t="s">
        <v>25</v>
      </c>
      <c r="H280">
        <v>0.4</v>
      </c>
      <c r="I280" t="s">
        <v>25</v>
      </c>
      <c r="J280">
        <v>0</v>
      </c>
      <c r="K280">
        <v>3.5631382000000003E-2</v>
      </c>
      <c r="L280" t="s">
        <v>40</v>
      </c>
      <c r="M280" t="s">
        <v>337</v>
      </c>
      <c r="N280" t="s">
        <v>27</v>
      </c>
      <c r="O280" t="s">
        <v>39</v>
      </c>
      <c r="P280" t="s">
        <v>25</v>
      </c>
      <c r="Q280" t="s">
        <v>37</v>
      </c>
      <c r="R280" t="s">
        <v>25</v>
      </c>
      <c r="S280" t="b">
        <v>0</v>
      </c>
      <c r="T280" t="b">
        <v>0</v>
      </c>
      <c r="U280" t="b">
        <v>0</v>
      </c>
      <c r="V280" t="s">
        <v>37</v>
      </c>
      <c r="W280" t="s">
        <v>59</v>
      </c>
      <c r="X280" t="s">
        <v>39</v>
      </c>
      <c r="Y280" t="s">
        <v>582</v>
      </c>
    </row>
    <row r="281" spans="1:25" hidden="1" x14ac:dyDescent="0.25">
      <c r="A281" t="s">
        <v>385</v>
      </c>
      <c r="B281" t="s">
        <v>25</v>
      </c>
      <c r="C281">
        <v>40</v>
      </c>
      <c r="D281" t="s">
        <v>25</v>
      </c>
      <c r="E281">
        <v>10</v>
      </c>
      <c r="F281" t="s">
        <v>25</v>
      </c>
      <c r="G281" t="s">
        <v>25</v>
      </c>
      <c r="H281">
        <v>0.2</v>
      </c>
      <c r="I281" t="s">
        <v>25</v>
      </c>
      <c r="J281">
        <v>0</v>
      </c>
      <c r="K281">
        <v>2.9981224000000001E-2</v>
      </c>
      <c r="M281" t="s">
        <v>97</v>
      </c>
      <c r="N281" t="s">
        <v>27</v>
      </c>
      <c r="O281" t="s">
        <v>25</v>
      </c>
      <c r="P281" t="s">
        <v>25</v>
      </c>
      <c r="Q281" t="s">
        <v>25</v>
      </c>
      <c r="R281" t="s">
        <v>25</v>
      </c>
      <c r="S281" t="b">
        <v>1</v>
      </c>
      <c r="T281" t="b">
        <v>1</v>
      </c>
      <c r="U281" t="b">
        <v>1</v>
      </c>
      <c r="V281" t="s">
        <v>25</v>
      </c>
      <c r="W281" t="s">
        <v>28</v>
      </c>
      <c r="X281" t="s">
        <v>25</v>
      </c>
      <c r="Y281" t="s">
        <v>582</v>
      </c>
    </row>
    <row r="282" spans="1:25" hidden="1" x14ac:dyDescent="0.25">
      <c r="A282" t="s">
        <v>386</v>
      </c>
      <c r="B282" t="s">
        <v>25</v>
      </c>
      <c r="C282">
        <v>17</v>
      </c>
      <c r="D282" t="s">
        <v>25</v>
      </c>
      <c r="E282">
        <v>6</v>
      </c>
      <c r="F282" t="s">
        <v>25</v>
      </c>
      <c r="G282" t="s">
        <v>25</v>
      </c>
      <c r="H282">
        <v>0.1</v>
      </c>
      <c r="I282" t="s">
        <v>25</v>
      </c>
      <c r="J282">
        <v>0</v>
      </c>
      <c r="K282">
        <v>5.9633179999999996E-3</v>
      </c>
      <c r="M282" t="s">
        <v>97</v>
      </c>
      <c r="N282" t="s">
        <v>27</v>
      </c>
      <c r="O282" t="s">
        <v>25</v>
      </c>
      <c r="P282" t="s">
        <v>25</v>
      </c>
      <c r="Q282" t="s">
        <v>25</v>
      </c>
      <c r="R282" t="s">
        <v>25</v>
      </c>
      <c r="S282" t="b">
        <v>1</v>
      </c>
      <c r="T282" t="b">
        <v>1</v>
      </c>
      <c r="U282" t="b">
        <v>1</v>
      </c>
      <c r="V282" t="s">
        <v>25</v>
      </c>
      <c r="W282" t="s">
        <v>28</v>
      </c>
      <c r="X282" t="s">
        <v>25</v>
      </c>
      <c r="Y282" t="s">
        <v>582</v>
      </c>
    </row>
    <row r="283" spans="1:25" hidden="1" x14ac:dyDescent="0.25">
      <c r="A283" t="s">
        <v>387</v>
      </c>
      <c r="B283" t="s">
        <v>25</v>
      </c>
      <c r="C283">
        <v>2</v>
      </c>
      <c r="D283" t="s">
        <v>25</v>
      </c>
      <c r="E283">
        <v>1</v>
      </c>
      <c r="F283" t="s">
        <v>25</v>
      </c>
      <c r="G283" t="s">
        <v>25</v>
      </c>
      <c r="H283">
        <v>0</v>
      </c>
      <c r="I283" t="s">
        <v>25</v>
      </c>
      <c r="J283">
        <v>0</v>
      </c>
      <c r="K283">
        <v>1.0406352000000001E-2</v>
      </c>
      <c r="M283" t="s">
        <v>97</v>
      </c>
      <c r="N283" t="s">
        <v>27</v>
      </c>
      <c r="O283" t="s">
        <v>25</v>
      </c>
      <c r="P283" t="s">
        <v>25</v>
      </c>
      <c r="Q283" t="s">
        <v>25</v>
      </c>
      <c r="R283" t="s">
        <v>25</v>
      </c>
      <c r="S283" t="b">
        <v>1</v>
      </c>
      <c r="T283" t="b">
        <v>1</v>
      </c>
      <c r="U283" t="b">
        <v>1</v>
      </c>
      <c r="V283" t="s">
        <v>25</v>
      </c>
      <c r="W283" t="s">
        <v>28</v>
      </c>
      <c r="X283" t="s">
        <v>25</v>
      </c>
      <c r="Y283" t="s">
        <v>582</v>
      </c>
    </row>
    <row r="284" spans="1:25" hidden="1" x14ac:dyDescent="0.25">
      <c r="A284" t="s">
        <v>388</v>
      </c>
      <c r="B284" t="s">
        <v>25</v>
      </c>
      <c r="C284">
        <v>2</v>
      </c>
      <c r="D284" t="s">
        <v>25</v>
      </c>
      <c r="E284">
        <v>1</v>
      </c>
      <c r="F284" t="s">
        <v>25</v>
      </c>
      <c r="G284" t="s">
        <v>25</v>
      </c>
      <c r="H284">
        <v>0</v>
      </c>
      <c r="I284" t="s">
        <v>25</v>
      </c>
      <c r="J284">
        <v>0</v>
      </c>
      <c r="K284">
        <v>1.0547169999999999E-3</v>
      </c>
      <c r="M284" t="s">
        <v>26</v>
      </c>
      <c r="N284" t="s">
        <v>27</v>
      </c>
      <c r="O284" t="s">
        <v>25</v>
      </c>
      <c r="P284" t="s">
        <v>25</v>
      </c>
      <c r="Q284" t="s">
        <v>25</v>
      </c>
      <c r="R284" t="s">
        <v>25</v>
      </c>
      <c r="S284" t="b">
        <v>1</v>
      </c>
      <c r="T284" t="b">
        <v>1</v>
      </c>
      <c r="U284" t="b">
        <v>1</v>
      </c>
      <c r="V284" t="s">
        <v>25</v>
      </c>
      <c r="W284" t="s">
        <v>28</v>
      </c>
      <c r="X284" t="s">
        <v>25</v>
      </c>
      <c r="Y284" t="s">
        <v>582</v>
      </c>
    </row>
    <row r="285" spans="1:25" hidden="1" x14ac:dyDescent="0.25">
      <c r="A285" t="s">
        <v>389</v>
      </c>
      <c r="B285" t="s">
        <v>37</v>
      </c>
      <c r="C285">
        <v>56</v>
      </c>
      <c r="D285" t="s">
        <v>25</v>
      </c>
      <c r="E285">
        <v>22</v>
      </c>
      <c r="F285" t="s">
        <v>37</v>
      </c>
      <c r="G285" t="s">
        <v>25</v>
      </c>
      <c r="H285">
        <v>0.4</v>
      </c>
      <c r="I285" t="s">
        <v>25</v>
      </c>
      <c r="J285">
        <v>0</v>
      </c>
      <c r="K285">
        <v>0.14823734899999999</v>
      </c>
      <c r="L285" t="s">
        <v>370</v>
      </c>
      <c r="M285" t="s">
        <v>337</v>
      </c>
      <c r="N285" t="s">
        <v>27</v>
      </c>
      <c r="O285" t="s">
        <v>37</v>
      </c>
      <c r="P285" t="s">
        <v>25</v>
      </c>
      <c r="Q285" t="s">
        <v>37</v>
      </c>
      <c r="R285" t="s">
        <v>25</v>
      </c>
      <c r="S285" t="b">
        <v>0</v>
      </c>
      <c r="T285" t="b">
        <v>1</v>
      </c>
      <c r="U285" t="b">
        <v>0</v>
      </c>
      <c r="V285" t="s">
        <v>37</v>
      </c>
      <c r="W285" t="s">
        <v>42</v>
      </c>
      <c r="X285" t="s">
        <v>37</v>
      </c>
      <c r="Y285" t="s">
        <v>582</v>
      </c>
    </row>
    <row r="286" spans="1:25" hidden="1" x14ac:dyDescent="0.25">
      <c r="A286" t="s">
        <v>390</v>
      </c>
      <c r="B286" t="s">
        <v>25</v>
      </c>
      <c r="C286">
        <v>20</v>
      </c>
      <c r="D286" t="s">
        <v>25</v>
      </c>
      <c r="E286">
        <v>7</v>
      </c>
      <c r="F286" t="s">
        <v>25</v>
      </c>
      <c r="G286" t="s">
        <v>25</v>
      </c>
      <c r="H286">
        <v>0.1</v>
      </c>
      <c r="I286" t="s">
        <v>25</v>
      </c>
      <c r="J286">
        <v>0</v>
      </c>
      <c r="K286">
        <v>1.3291356000000001E-2</v>
      </c>
      <c r="M286" t="s">
        <v>97</v>
      </c>
      <c r="N286" t="s">
        <v>27</v>
      </c>
      <c r="O286" t="s">
        <v>25</v>
      </c>
      <c r="P286" t="s">
        <v>25</v>
      </c>
      <c r="Q286" t="s">
        <v>25</v>
      </c>
      <c r="R286" t="s">
        <v>25</v>
      </c>
      <c r="S286" t="b">
        <v>1</v>
      </c>
      <c r="T286" t="b">
        <v>1</v>
      </c>
      <c r="U286" t="b">
        <v>1</v>
      </c>
      <c r="V286" t="s">
        <v>25</v>
      </c>
      <c r="W286" t="s">
        <v>28</v>
      </c>
      <c r="X286" t="s">
        <v>25</v>
      </c>
      <c r="Y286" t="s">
        <v>582</v>
      </c>
    </row>
    <row r="287" spans="1:25" hidden="1" x14ac:dyDescent="0.25">
      <c r="A287" t="s">
        <v>391</v>
      </c>
      <c r="B287" t="s">
        <v>37</v>
      </c>
      <c r="C287">
        <v>64</v>
      </c>
      <c r="D287" t="s">
        <v>25</v>
      </c>
      <c r="E287">
        <v>23</v>
      </c>
      <c r="F287" t="s">
        <v>37</v>
      </c>
      <c r="G287" t="s">
        <v>25</v>
      </c>
      <c r="H287">
        <v>0.5</v>
      </c>
      <c r="I287" t="s">
        <v>25</v>
      </c>
      <c r="J287">
        <v>0</v>
      </c>
      <c r="K287">
        <v>0.15514214300000001</v>
      </c>
      <c r="L287" t="s">
        <v>370</v>
      </c>
      <c r="M287" t="s">
        <v>337</v>
      </c>
      <c r="N287" t="s">
        <v>27</v>
      </c>
      <c r="O287" t="s">
        <v>37</v>
      </c>
      <c r="P287" t="s">
        <v>25</v>
      </c>
      <c r="Q287" t="s">
        <v>37</v>
      </c>
      <c r="R287" t="s">
        <v>25</v>
      </c>
      <c r="S287" t="b">
        <v>0</v>
      </c>
      <c r="T287" t="b">
        <v>1</v>
      </c>
      <c r="U287" t="b">
        <v>0</v>
      </c>
      <c r="V287" t="s">
        <v>37</v>
      </c>
      <c r="W287" t="s">
        <v>42</v>
      </c>
      <c r="X287" t="s">
        <v>37</v>
      </c>
      <c r="Y287" t="s">
        <v>582</v>
      </c>
    </row>
    <row r="288" spans="1:25" hidden="1" x14ac:dyDescent="0.25">
      <c r="A288" t="s">
        <v>392</v>
      </c>
      <c r="B288" t="s">
        <v>25</v>
      </c>
      <c r="C288">
        <v>10</v>
      </c>
      <c r="D288" t="s">
        <v>25</v>
      </c>
      <c r="E288">
        <v>4</v>
      </c>
      <c r="F288" t="s">
        <v>25</v>
      </c>
      <c r="G288" t="s">
        <v>25</v>
      </c>
      <c r="H288">
        <v>0.1</v>
      </c>
      <c r="I288" t="s">
        <v>25</v>
      </c>
      <c r="J288">
        <v>0</v>
      </c>
      <c r="K288">
        <v>7.2149009E-2</v>
      </c>
      <c r="M288" t="s">
        <v>97</v>
      </c>
      <c r="N288" t="s">
        <v>27</v>
      </c>
      <c r="O288" t="s">
        <v>25</v>
      </c>
      <c r="P288" t="s">
        <v>25</v>
      </c>
      <c r="Q288" t="s">
        <v>25</v>
      </c>
      <c r="R288" t="s">
        <v>25</v>
      </c>
      <c r="S288" t="b">
        <v>1</v>
      </c>
      <c r="T288" t="b">
        <v>1</v>
      </c>
      <c r="U288" t="b">
        <v>1</v>
      </c>
      <c r="V288" t="s">
        <v>25</v>
      </c>
      <c r="W288" t="s">
        <v>28</v>
      </c>
      <c r="X288" t="s">
        <v>25</v>
      </c>
      <c r="Y288" t="s">
        <v>582</v>
      </c>
    </row>
    <row r="289" spans="1:25" x14ac:dyDescent="0.25">
      <c r="A289" t="s">
        <v>393</v>
      </c>
      <c r="B289" t="s">
        <v>25</v>
      </c>
      <c r="C289">
        <v>40</v>
      </c>
      <c r="D289" t="s">
        <v>25</v>
      </c>
      <c r="E289">
        <v>18</v>
      </c>
      <c r="F289" t="s">
        <v>37</v>
      </c>
      <c r="G289" t="s">
        <v>25</v>
      </c>
      <c r="H289">
        <v>0.4</v>
      </c>
      <c r="I289" t="s">
        <v>25</v>
      </c>
      <c r="J289">
        <v>0</v>
      </c>
      <c r="K289">
        <v>3.6655989999999999E-2</v>
      </c>
      <c r="L289" t="s">
        <v>40</v>
      </c>
      <c r="M289" t="s">
        <v>121</v>
      </c>
      <c r="N289" t="s">
        <v>27</v>
      </c>
      <c r="O289" t="s">
        <v>37</v>
      </c>
      <c r="P289" t="s">
        <v>25</v>
      </c>
      <c r="Q289" t="s">
        <v>25</v>
      </c>
      <c r="R289" t="s">
        <v>25</v>
      </c>
      <c r="S289" t="b">
        <v>0</v>
      </c>
      <c r="T289" t="b">
        <v>0</v>
      </c>
      <c r="U289" t="b">
        <v>0</v>
      </c>
      <c r="V289" t="s">
        <v>25</v>
      </c>
      <c r="W289" t="s">
        <v>59</v>
      </c>
      <c r="X289" t="s">
        <v>37</v>
      </c>
      <c r="Y289" t="s">
        <v>582</v>
      </c>
    </row>
    <row r="290" spans="1:25" hidden="1" x14ac:dyDescent="0.25">
      <c r="A290" t="s">
        <v>394</v>
      </c>
      <c r="B290" t="s">
        <v>25</v>
      </c>
      <c r="C290">
        <v>37</v>
      </c>
      <c r="D290" t="s">
        <v>25</v>
      </c>
      <c r="E290">
        <v>14</v>
      </c>
      <c r="F290" t="s">
        <v>25</v>
      </c>
      <c r="G290" t="s">
        <v>25</v>
      </c>
      <c r="H290">
        <v>0.3</v>
      </c>
      <c r="I290" t="s">
        <v>25</v>
      </c>
      <c r="J290">
        <v>0</v>
      </c>
      <c r="K290">
        <v>2.2308791000000001E-2</v>
      </c>
      <c r="M290" t="s">
        <v>119</v>
      </c>
      <c r="N290" t="s">
        <v>27</v>
      </c>
      <c r="O290" t="s">
        <v>25</v>
      </c>
      <c r="P290" t="s">
        <v>25</v>
      </c>
      <c r="Q290" t="s">
        <v>25</v>
      </c>
      <c r="R290" t="s">
        <v>25</v>
      </c>
      <c r="S290" t="b">
        <v>1</v>
      </c>
      <c r="T290" t="b">
        <v>1</v>
      </c>
      <c r="U290" t="b">
        <v>1</v>
      </c>
      <c r="V290" t="s">
        <v>25</v>
      </c>
      <c r="W290" t="s">
        <v>28</v>
      </c>
      <c r="X290" t="s">
        <v>25</v>
      </c>
      <c r="Y290" t="s">
        <v>582</v>
      </c>
    </row>
    <row r="291" spans="1:25" x14ac:dyDescent="0.25">
      <c r="A291" t="s">
        <v>395</v>
      </c>
      <c r="B291" t="s">
        <v>37</v>
      </c>
      <c r="C291">
        <v>54</v>
      </c>
      <c r="D291" t="s">
        <v>25</v>
      </c>
      <c r="E291">
        <v>19</v>
      </c>
      <c r="F291" t="s">
        <v>39</v>
      </c>
      <c r="G291" t="s">
        <v>25</v>
      </c>
      <c r="H291">
        <v>0.4</v>
      </c>
      <c r="I291" t="s">
        <v>25</v>
      </c>
      <c r="J291">
        <v>0</v>
      </c>
      <c r="K291">
        <v>5.4106060000000001E-3</v>
      </c>
      <c r="L291" t="s">
        <v>40</v>
      </c>
      <c r="M291" t="s">
        <v>396</v>
      </c>
      <c r="N291" t="s">
        <v>27</v>
      </c>
      <c r="O291" t="s">
        <v>39</v>
      </c>
      <c r="P291" t="s">
        <v>25</v>
      </c>
      <c r="Q291" t="s">
        <v>25</v>
      </c>
      <c r="R291" t="s">
        <v>25</v>
      </c>
      <c r="S291" t="b">
        <v>0</v>
      </c>
      <c r="T291" t="b">
        <v>0</v>
      </c>
      <c r="U291" t="b">
        <v>0</v>
      </c>
      <c r="V291" t="s">
        <v>25</v>
      </c>
      <c r="W291" t="s">
        <v>59</v>
      </c>
      <c r="X291" t="s">
        <v>39</v>
      </c>
      <c r="Y291" t="s">
        <v>582</v>
      </c>
    </row>
    <row r="292" spans="1:25" x14ac:dyDescent="0.25">
      <c r="A292" t="s">
        <v>397</v>
      </c>
      <c r="B292" t="s">
        <v>25</v>
      </c>
      <c r="C292">
        <v>36</v>
      </c>
      <c r="D292" t="s">
        <v>25</v>
      </c>
      <c r="E292">
        <v>25</v>
      </c>
      <c r="F292" t="s">
        <v>39</v>
      </c>
      <c r="G292" t="s">
        <v>25</v>
      </c>
      <c r="H292">
        <v>0.5</v>
      </c>
      <c r="I292" t="s">
        <v>25</v>
      </c>
      <c r="J292">
        <v>0</v>
      </c>
      <c r="K292">
        <v>2.8556354999999999E-2</v>
      </c>
      <c r="L292" t="s">
        <v>40</v>
      </c>
      <c r="M292" t="s">
        <v>121</v>
      </c>
      <c r="N292" t="s">
        <v>27</v>
      </c>
      <c r="O292" t="s">
        <v>39</v>
      </c>
      <c r="P292" t="s">
        <v>37</v>
      </c>
      <c r="Q292" t="s">
        <v>25</v>
      </c>
      <c r="R292" t="s">
        <v>25</v>
      </c>
      <c r="S292" t="b">
        <v>0</v>
      </c>
      <c r="T292" t="b">
        <v>0</v>
      </c>
      <c r="U292" t="b">
        <v>0</v>
      </c>
      <c r="V292" t="s">
        <v>37</v>
      </c>
      <c r="W292" t="s">
        <v>59</v>
      </c>
      <c r="X292" t="s">
        <v>39</v>
      </c>
      <c r="Y292" t="s">
        <v>582</v>
      </c>
    </row>
    <row r="293" spans="1:25" x14ac:dyDescent="0.25">
      <c r="A293" t="s">
        <v>398</v>
      </c>
      <c r="B293" t="s">
        <v>39</v>
      </c>
      <c r="C293">
        <v>71</v>
      </c>
      <c r="D293" t="s">
        <v>37</v>
      </c>
      <c r="E293">
        <v>35</v>
      </c>
      <c r="F293" t="s">
        <v>37</v>
      </c>
      <c r="G293" t="s">
        <v>25</v>
      </c>
      <c r="H293">
        <v>0.7</v>
      </c>
      <c r="I293" t="s">
        <v>25</v>
      </c>
      <c r="J293">
        <v>0</v>
      </c>
      <c r="K293">
        <v>7.9505994999999996E-2</v>
      </c>
      <c r="L293" t="s">
        <v>127</v>
      </c>
      <c r="M293" t="s">
        <v>337</v>
      </c>
      <c r="N293" t="s">
        <v>27</v>
      </c>
      <c r="O293" t="s">
        <v>39</v>
      </c>
      <c r="P293" t="s">
        <v>37</v>
      </c>
      <c r="Q293" t="s">
        <v>37</v>
      </c>
      <c r="R293" t="s">
        <v>37</v>
      </c>
      <c r="S293" t="b">
        <v>0</v>
      </c>
      <c r="T293" t="b">
        <v>0</v>
      </c>
      <c r="U293" t="b">
        <v>0</v>
      </c>
      <c r="V293" t="s">
        <v>37</v>
      </c>
      <c r="W293" t="s">
        <v>59</v>
      </c>
      <c r="X293" t="s">
        <v>39</v>
      </c>
      <c r="Y293" t="s">
        <v>582</v>
      </c>
    </row>
    <row r="294" spans="1:25" hidden="1" x14ac:dyDescent="0.25">
      <c r="A294" t="s">
        <v>399</v>
      </c>
      <c r="B294" t="s">
        <v>25</v>
      </c>
      <c r="C294">
        <v>1</v>
      </c>
      <c r="D294" t="s">
        <v>25</v>
      </c>
      <c r="E294">
        <v>1</v>
      </c>
      <c r="F294" t="s">
        <v>25</v>
      </c>
      <c r="G294" t="s">
        <v>25</v>
      </c>
      <c r="H294">
        <v>0</v>
      </c>
      <c r="I294" t="s">
        <v>25</v>
      </c>
      <c r="J294">
        <v>0</v>
      </c>
      <c r="K294">
        <v>2.950598E-3</v>
      </c>
      <c r="M294" t="s">
        <v>97</v>
      </c>
      <c r="N294" t="s">
        <v>27</v>
      </c>
      <c r="O294" t="s">
        <v>25</v>
      </c>
      <c r="P294" t="s">
        <v>25</v>
      </c>
      <c r="Q294" t="s">
        <v>25</v>
      </c>
      <c r="R294" t="s">
        <v>25</v>
      </c>
      <c r="S294" t="b">
        <v>1</v>
      </c>
      <c r="T294" t="b">
        <v>1</v>
      </c>
      <c r="U294" t="b">
        <v>1</v>
      </c>
      <c r="V294" t="s">
        <v>25</v>
      </c>
      <c r="W294" t="s">
        <v>28</v>
      </c>
      <c r="X294" t="s">
        <v>25</v>
      </c>
      <c r="Y294" t="s">
        <v>583</v>
      </c>
    </row>
    <row r="295" spans="1:25" hidden="1" x14ac:dyDescent="0.25">
      <c r="A295" t="s">
        <v>400</v>
      </c>
      <c r="B295" t="s">
        <v>25</v>
      </c>
      <c r="C295">
        <v>1</v>
      </c>
      <c r="D295" t="s">
        <v>25</v>
      </c>
      <c r="E295">
        <v>1</v>
      </c>
      <c r="F295" t="s">
        <v>25</v>
      </c>
      <c r="G295" t="s">
        <v>25</v>
      </c>
      <c r="H295">
        <v>0</v>
      </c>
      <c r="I295" t="s">
        <v>25</v>
      </c>
      <c r="J295">
        <v>0</v>
      </c>
      <c r="K295">
        <v>0</v>
      </c>
      <c r="M295" t="s">
        <v>97</v>
      </c>
      <c r="N295" t="s">
        <v>27</v>
      </c>
      <c r="O295" t="s">
        <v>25</v>
      </c>
      <c r="P295" t="s">
        <v>25</v>
      </c>
      <c r="Q295" t="s">
        <v>25</v>
      </c>
      <c r="R295" t="s">
        <v>25</v>
      </c>
      <c r="S295" t="b">
        <v>1</v>
      </c>
      <c r="T295" t="b">
        <v>1</v>
      </c>
      <c r="U295" t="b">
        <v>1</v>
      </c>
      <c r="V295" t="s">
        <v>25</v>
      </c>
      <c r="W295" t="s">
        <v>28</v>
      </c>
      <c r="X295" t="s">
        <v>25</v>
      </c>
      <c r="Y295" t="s">
        <v>583</v>
      </c>
    </row>
    <row r="296" spans="1:25" hidden="1" x14ac:dyDescent="0.25">
      <c r="A296" t="s">
        <v>401</v>
      </c>
      <c r="B296" t="s">
        <v>25</v>
      </c>
      <c r="C296">
        <v>1</v>
      </c>
      <c r="D296" t="s">
        <v>25</v>
      </c>
      <c r="E296">
        <v>1</v>
      </c>
      <c r="F296" t="s">
        <v>25</v>
      </c>
      <c r="G296" t="s">
        <v>25</v>
      </c>
      <c r="H296">
        <v>0</v>
      </c>
      <c r="I296" t="s">
        <v>25</v>
      </c>
      <c r="J296">
        <v>0</v>
      </c>
      <c r="K296">
        <v>4.7494529999999998E-3</v>
      </c>
      <c r="M296" t="s">
        <v>97</v>
      </c>
      <c r="N296" t="s">
        <v>27</v>
      </c>
      <c r="O296" t="s">
        <v>25</v>
      </c>
      <c r="P296" t="s">
        <v>25</v>
      </c>
      <c r="Q296" t="s">
        <v>25</v>
      </c>
      <c r="R296" t="s">
        <v>25</v>
      </c>
      <c r="S296" t="b">
        <v>1</v>
      </c>
      <c r="T296" t="b">
        <v>1</v>
      </c>
      <c r="U296" t="b">
        <v>1</v>
      </c>
      <c r="V296" t="s">
        <v>25</v>
      </c>
      <c r="W296" t="s">
        <v>28</v>
      </c>
      <c r="X296" t="s">
        <v>25</v>
      </c>
      <c r="Y296" t="s">
        <v>583</v>
      </c>
    </row>
    <row r="297" spans="1:25" hidden="1" x14ac:dyDescent="0.25">
      <c r="A297" t="s">
        <v>402</v>
      </c>
      <c r="B297" t="s">
        <v>25</v>
      </c>
      <c r="C297">
        <v>0</v>
      </c>
      <c r="D297" t="s">
        <v>25</v>
      </c>
      <c r="E297">
        <v>0</v>
      </c>
      <c r="F297" t="s">
        <v>25</v>
      </c>
      <c r="G297" t="s">
        <v>25</v>
      </c>
      <c r="H297">
        <v>0</v>
      </c>
      <c r="I297" t="s">
        <v>25</v>
      </c>
      <c r="J297">
        <v>0</v>
      </c>
      <c r="K297">
        <v>1.5963629999999999E-3</v>
      </c>
      <c r="M297" t="s">
        <v>97</v>
      </c>
      <c r="N297" t="s">
        <v>27</v>
      </c>
      <c r="O297" t="s">
        <v>25</v>
      </c>
      <c r="P297" t="s">
        <v>25</v>
      </c>
      <c r="Q297" t="s">
        <v>25</v>
      </c>
      <c r="R297" t="s">
        <v>25</v>
      </c>
      <c r="S297" t="b">
        <v>1</v>
      </c>
      <c r="T297" t="b">
        <v>1</v>
      </c>
      <c r="U297" t="b">
        <v>1</v>
      </c>
      <c r="V297" t="s">
        <v>25</v>
      </c>
      <c r="W297" t="s">
        <v>28</v>
      </c>
      <c r="X297" t="s">
        <v>25</v>
      </c>
      <c r="Y297" t="s">
        <v>583</v>
      </c>
    </row>
    <row r="298" spans="1:25" hidden="1" x14ac:dyDescent="0.25">
      <c r="A298" t="s">
        <v>403</v>
      </c>
      <c r="B298" t="s">
        <v>25</v>
      </c>
      <c r="C298">
        <v>1</v>
      </c>
      <c r="D298" t="s">
        <v>25</v>
      </c>
      <c r="E298">
        <v>1</v>
      </c>
      <c r="F298" t="s">
        <v>25</v>
      </c>
      <c r="G298" t="s">
        <v>25</v>
      </c>
      <c r="H298">
        <v>0</v>
      </c>
      <c r="I298" t="s">
        <v>25</v>
      </c>
      <c r="J298">
        <v>0</v>
      </c>
      <c r="K298">
        <v>1.5907709999999999E-3</v>
      </c>
      <c r="M298" t="s">
        <v>97</v>
      </c>
      <c r="N298" t="s">
        <v>27</v>
      </c>
      <c r="O298" t="s">
        <v>25</v>
      </c>
      <c r="P298" t="s">
        <v>25</v>
      </c>
      <c r="Q298" t="s">
        <v>25</v>
      </c>
      <c r="R298" t="s">
        <v>25</v>
      </c>
      <c r="S298" t="b">
        <v>1</v>
      </c>
      <c r="T298" t="b">
        <v>1</v>
      </c>
      <c r="U298" t="b">
        <v>1</v>
      </c>
      <c r="V298" t="s">
        <v>25</v>
      </c>
      <c r="W298" t="s">
        <v>28</v>
      </c>
      <c r="X298" t="s">
        <v>25</v>
      </c>
      <c r="Y298" t="s">
        <v>583</v>
      </c>
    </row>
    <row r="299" spans="1:25" hidden="1" x14ac:dyDescent="0.25">
      <c r="A299" t="s">
        <v>404</v>
      </c>
      <c r="B299" t="s">
        <v>25</v>
      </c>
      <c r="C299">
        <v>1</v>
      </c>
      <c r="D299" t="s">
        <v>25</v>
      </c>
      <c r="E299">
        <v>1</v>
      </c>
      <c r="F299" t="s">
        <v>25</v>
      </c>
      <c r="G299" t="s">
        <v>25</v>
      </c>
      <c r="H299">
        <v>0</v>
      </c>
      <c r="I299" t="s">
        <v>25</v>
      </c>
      <c r="J299">
        <v>0</v>
      </c>
      <c r="K299">
        <v>3.1285670000000001E-3</v>
      </c>
      <c r="M299" t="s">
        <v>97</v>
      </c>
      <c r="N299" t="s">
        <v>27</v>
      </c>
      <c r="O299" t="s">
        <v>25</v>
      </c>
      <c r="P299" t="s">
        <v>25</v>
      </c>
      <c r="Q299" t="s">
        <v>25</v>
      </c>
      <c r="R299" t="s">
        <v>25</v>
      </c>
      <c r="S299" t="b">
        <v>1</v>
      </c>
      <c r="T299" t="b">
        <v>1</v>
      </c>
      <c r="U299" t="b">
        <v>1</v>
      </c>
      <c r="V299" t="s">
        <v>25</v>
      </c>
      <c r="W299" t="s">
        <v>28</v>
      </c>
      <c r="X299" t="s">
        <v>25</v>
      </c>
      <c r="Y299" t="s">
        <v>583</v>
      </c>
    </row>
    <row r="300" spans="1:25" hidden="1" x14ac:dyDescent="0.25">
      <c r="A300" t="s">
        <v>405</v>
      </c>
      <c r="B300" t="s">
        <v>25</v>
      </c>
      <c r="C300">
        <v>1</v>
      </c>
      <c r="D300" t="s">
        <v>25</v>
      </c>
      <c r="E300">
        <v>1</v>
      </c>
      <c r="F300" t="s">
        <v>25</v>
      </c>
      <c r="G300" t="s">
        <v>25</v>
      </c>
      <c r="H300">
        <v>0</v>
      </c>
      <c r="I300" t="s">
        <v>25</v>
      </c>
      <c r="J300">
        <v>0</v>
      </c>
      <c r="K300" s="1">
        <v>6.9440499999999994E-5</v>
      </c>
      <c r="M300" t="s">
        <v>97</v>
      </c>
      <c r="N300" t="s">
        <v>27</v>
      </c>
      <c r="O300" t="s">
        <v>25</v>
      </c>
      <c r="P300" t="s">
        <v>25</v>
      </c>
      <c r="Q300" t="s">
        <v>25</v>
      </c>
      <c r="R300" t="s">
        <v>25</v>
      </c>
      <c r="S300" t="b">
        <v>1</v>
      </c>
      <c r="T300" t="b">
        <v>1</v>
      </c>
      <c r="U300" t="b">
        <v>1</v>
      </c>
      <c r="V300" t="s">
        <v>25</v>
      </c>
      <c r="W300" t="s">
        <v>28</v>
      </c>
      <c r="X300" t="s">
        <v>25</v>
      </c>
      <c r="Y300" t="s">
        <v>583</v>
      </c>
    </row>
    <row r="301" spans="1:25" hidden="1" x14ac:dyDescent="0.25">
      <c r="A301" t="s">
        <v>406</v>
      </c>
      <c r="B301" t="s">
        <v>25</v>
      </c>
      <c r="C301">
        <v>2</v>
      </c>
      <c r="D301" t="s">
        <v>25</v>
      </c>
      <c r="E301">
        <v>1</v>
      </c>
      <c r="F301" t="s">
        <v>25</v>
      </c>
      <c r="G301" t="s">
        <v>25</v>
      </c>
      <c r="H301">
        <v>0</v>
      </c>
      <c r="I301" t="s">
        <v>25</v>
      </c>
      <c r="J301">
        <v>0</v>
      </c>
      <c r="K301">
        <v>1.0436180000000001E-3</v>
      </c>
      <c r="M301" t="s">
        <v>97</v>
      </c>
      <c r="N301" t="s">
        <v>27</v>
      </c>
      <c r="O301" t="s">
        <v>25</v>
      </c>
      <c r="P301" t="s">
        <v>25</v>
      </c>
      <c r="Q301" t="s">
        <v>25</v>
      </c>
      <c r="R301" t="s">
        <v>25</v>
      </c>
      <c r="S301" t="b">
        <v>1</v>
      </c>
      <c r="T301" t="b">
        <v>1</v>
      </c>
      <c r="U301" t="b">
        <v>1</v>
      </c>
      <c r="V301" t="s">
        <v>25</v>
      </c>
      <c r="W301" t="s">
        <v>28</v>
      </c>
      <c r="X301" t="s">
        <v>25</v>
      </c>
      <c r="Y301" t="s">
        <v>583</v>
      </c>
    </row>
    <row r="302" spans="1:25" hidden="1" x14ac:dyDescent="0.25">
      <c r="A302" t="s">
        <v>407</v>
      </c>
      <c r="B302" t="s">
        <v>25</v>
      </c>
      <c r="C302">
        <v>8</v>
      </c>
      <c r="D302" t="s">
        <v>25</v>
      </c>
      <c r="E302">
        <v>4</v>
      </c>
      <c r="F302" t="s">
        <v>25</v>
      </c>
      <c r="G302" t="s">
        <v>25</v>
      </c>
      <c r="H302">
        <v>0.1</v>
      </c>
      <c r="I302" t="s">
        <v>25</v>
      </c>
      <c r="J302">
        <v>0</v>
      </c>
      <c r="K302">
        <v>6.04204E-4</v>
      </c>
      <c r="M302" t="s">
        <v>26</v>
      </c>
      <c r="N302" t="s">
        <v>27</v>
      </c>
      <c r="O302" t="s">
        <v>25</v>
      </c>
      <c r="P302" t="s">
        <v>25</v>
      </c>
      <c r="Q302" t="s">
        <v>25</v>
      </c>
      <c r="R302" t="s">
        <v>25</v>
      </c>
      <c r="S302" t="b">
        <v>1</v>
      </c>
      <c r="T302" t="b">
        <v>1</v>
      </c>
      <c r="U302" t="b">
        <v>1</v>
      </c>
      <c r="V302" t="s">
        <v>25</v>
      </c>
      <c r="W302" t="s">
        <v>28</v>
      </c>
      <c r="X302" t="s">
        <v>25</v>
      </c>
      <c r="Y302" t="s">
        <v>583</v>
      </c>
    </row>
    <row r="303" spans="1:25" hidden="1" x14ac:dyDescent="0.25">
      <c r="A303" t="s">
        <v>408</v>
      </c>
      <c r="B303" t="s">
        <v>25</v>
      </c>
      <c r="C303">
        <v>1</v>
      </c>
      <c r="D303" t="s">
        <v>25</v>
      </c>
      <c r="E303">
        <v>1</v>
      </c>
      <c r="F303" t="s">
        <v>25</v>
      </c>
      <c r="G303" t="s">
        <v>25</v>
      </c>
      <c r="H303">
        <v>0</v>
      </c>
      <c r="I303" t="s">
        <v>25</v>
      </c>
      <c r="J303">
        <v>0</v>
      </c>
      <c r="K303">
        <v>7.0170300000000003E-4</v>
      </c>
      <c r="M303" t="s">
        <v>97</v>
      </c>
      <c r="N303" t="s">
        <v>27</v>
      </c>
      <c r="O303" t="s">
        <v>25</v>
      </c>
      <c r="P303" t="s">
        <v>25</v>
      </c>
      <c r="Q303" t="s">
        <v>25</v>
      </c>
      <c r="R303" t="s">
        <v>25</v>
      </c>
      <c r="S303" t="b">
        <v>1</v>
      </c>
      <c r="T303" t="b">
        <v>1</v>
      </c>
      <c r="U303" t="b">
        <v>1</v>
      </c>
      <c r="V303" t="s">
        <v>25</v>
      </c>
      <c r="W303" t="s">
        <v>28</v>
      </c>
      <c r="X303" t="s">
        <v>25</v>
      </c>
      <c r="Y303" t="s">
        <v>583</v>
      </c>
    </row>
    <row r="304" spans="1:25" hidden="1" x14ac:dyDescent="0.25">
      <c r="A304" t="s">
        <v>409</v>
      </c>
      <c r="B304" t="s">
        <v>25</v>
      </c>
      <c r="C304">
        <v>0</v>
      </c>
      <c r="D304" t="s">
        <v>25</v>
      </c>
      <c r="E304">
        <v>0</v>
      </c>
      <c r="F304" t="s">
        <v>25</v>
      </c>
      <c r="G304" t="s">
        <v>25</v>
      </c>
      <c r="H304">
        <v>0</v>
      </c>
      <c r="I304" t="s">
        <v>25</v>
      </c>
      <c r="J304">
        <v>0</v>
      </c>
      <c r="K304">
        <v>1.2904100000000001E-3</v>
      </c>
      <c r="M304" t="s">
        <v>97</v>
      </c>
      <c r="N304" t="s">
        <v>27</v>
      </c>
      <c r="O304" t="s">
        <v>25</v>
      </c>
      <c r="P304" t="s">
        <v>25</v>
      </c>
      <c r="Q304" t="s">
        <v>25</v>
      </c>
      <c r="R304" t="s">
        <v>25</v>
      </c>
      <c r="S304" t="b">
        <v>1</v>
      </c>
      <c r="T304" t="b">
        <v>1</v>
      </c>
      <c r="U304" t="b">
        <v>1</v>
      </c>
      <c r="V304" t="s">
        <v>25</v>
      </c>
      <c r="W304" t="s">
        <v>28</v>
      </c>
      <c r="X304" t="s">
        <v>25</v>
      </c>
      <c r="Y304" t="s">
        <v>583</v>
      </c>
    </row>
    <row r="305" spans="1:25" hidden="1" x14ac:dyDescent="0.25">
      <c r="A305" t="s">
        <v>410</v>
      </c>
      <c r="B305" t="s">
        <v>25</v>
      </c>
      <c r="C305">
        <v>5</v>
      </c>
      <c r="D305" t="s">
        <v>25</v>
      </c>
      <c r="E305">
        <v>2</v>
      </c>
      <c r="F305" t="s">
        <v>25</v>
      </c>
      <c r="G305" t="s">
        <v>25</v>
      </c>
      <c r="H305">
        <v>0</v>
      </c>
      <c r="I305" t="s">
        <v>25</v>
      </c>
      <c r="J305">
        <v>0</v>
      </c>
      <c r="K305">
        <v>6.5096199999999998E-3</v>
      </c>
      <c r="M305" t="s">
        <v>97</v>
      </c>
      <c r="N305" t="s">
        <v>27</v>
      </c>
      <c r="O305" t="s">
        <v>25</v>
      </c>
      <c r="P305" t="s">
        <v>25</v>
      </c>
      <c r="Q305" t="s">
        <v>25</v>
      </c>
      <c r="R305" t="s">
        <v>25</v>
      </c>
      <c r="S305" t="b">
        <v>1</v>
      </c>
      <c r="T305" t="b">
        <v>1</v>
      </c>
      <c r="U305" t="b">
        <v>1</v>
      </c>
      <c r="V305" t="s">
        <v>25</v>
      </c>
      <c r="W305" t="s">
        <v>28</v>
      </c>
      <c r="X305" t="s">
        <v>25</v>
      </c>
      <c r="Y305" t="s">
        <v>583</v>
      </c>
    </row>
    <row r="306" spans="1:25" hidden="1" x14ac:dyDescent="0.25">
      <c r="A306" t="s">
        <v>411</v>
      </c>
      <c r="B306" t="s">
        <v>25</v>
      </c>
      <c r="C306">
        <v>4</v>
      </c>
      <c r="D306" t="s">
        <v>25</v>
      </c>
      <c r="E306">
        <v>1</v>
      </c>
      <c r="F306" t="s">
        <v>25</v>
      </c>
      <c r="G306" t="s">
        <v>25</v>
      </c>
      <c r="H306">
        <v>0</v>
      </c>
      <c r="I306" t="s">
        <v>25</v>
      </c>
      <c r="J306">
        <v>0</v>
      </c>
      <c r="K306">
        <v>1.1716439999999999E-3</v>
      </c>
      <c r="M306" t="s">
        <v>97</v>
      </c>
      <c r="N306" t="s">
        <v>27</v>
      </c>
      <c r="O306" t="s">
        <v>25</v>
      </c>
      <c r="P306" t="s">
        <v>25</v>
      </c>
      <c r="Q306" t="s">
        <v>25</v>
      </c>
      <c r="R306" t="s">
        <v>25</v>
      </c>
      <c r="S306" t="b">
        <v>1</v>
      </c>
      <c r="T306" t="b">
        <v>1</v>
      </c>
      <c r="U306" t="b">
        <v>1</v>
      </c>
      <c r="V306" t="s">
        <v>25</v>
      </c>
      <c r="W306" t="s">
        <v>28</v>
      </c>
      <c r="X306" t="s">
        <v>25</v>
      </c>
      <c r="Y306" t="s">
        <v>583</v>
      </c>
    </row>
    <row r="307" spans="1:25" hidden="1" x14ac:dyDescent="0.25">
      <c r="A307" t="s">
        <v>412</v>
      </c>
      <c r="B307" t="s">
        <v>25</v>
      </c>
      <c r="C307">
        <v>0</v>
      </c>
      <c r="D307" t="s">
        <v>25</v>
      </c>
      <c r="E307">
        <v>0</v>
      </c>
      <c r="F307" t="s">
        <v>25</v>
      </c>
      <c r="G307" t="s">
        <v>25</v>
      </c>
      <c r="H307">
        <v>0</v>
      </c>
      <c r="I307" t="s">
        <v>25</v>
      </c>
      <c r="J307">
        <v>0</v>
      </c>
      <c r="K307">
        <v>2.8081709999999999E-3</v>
      </c>
      <c r="M307" t="s">
        <v>97</v>
      </c>
      <c r="N307" t="s">
        <v>27</v>
      </c>
      <c r="O307" t="s">
        <v>25</v>
      </c>
      <c r="P307" t="s">
        <v>25</v>
      </c>
      <c r="Q307" t="s">
        <v>25</v>
      </c>
      <c r="R307" t="s">
        <v>25</v>
      </c>
      <c r="S307" t="b">
        <v>1</v>
      </c>
      <c r="T307" t="b">
        <v>1</v>
      </c>
      <c r="U307" t="b">
        <v>1</v>
      </c>
      <c r="V307" t="s">
        <v>25</v>
      </c>
      <c r="W307" t="s">
        <v>28</v>
      </c>
      <c r="X307" t="s">
        <v>25</v>
      </c>
      <c r="Y307" t="s">
        <v>584</v>
      </c>
    </row>
    <row r="308" spans="1:25" hidden="1" x14ac:dyDescent="0.25">
      <c r="A308" t="s">
        <v>413</v>
      </c>
      <c r="B308" t="s">
        <v>25</v>
      </c>
      <c r="C308">
        <v>1</v>
      </c>
      <c r="D308" t="s">
        <v>25</v>
      </c>
      <c r="E308">
        <v>0</v>
      </c>
      <c r="F308" t="s">
        <v>25</v>
      </c>
      <c r="G308" t="s">
        <v>25</v>
      </c>
      <c r="H308">
        <v>0</v>
      </c>
      <c r="I308" t="s">
        <v>25</v>
      </c>
      <c r="J308">
        <v>0</v>
      </c>
      <c r="K308" t="s">
        <v>104</v>
      </c>
      <c r="M308" t="s">
        <v>198</v>
      </c>
      <c r="N308" t="s">
        <v>27</v>
      </c>
      <c r="O308" t="s">
        <v>25</v>
      </c>
      <c r="P308" t="s">
        <v>25</v>
      </c>
      <c r="Q308" t="s">
        <v>25</v>
      </c>
      <c r="R308" t="s">
        <v>25</v>
      </c>
      <c r="S308" t="b">
        <v>1</v>
      </c>
      <c r="T308" t="b">
        <v>1</v>
      </c>
      <c r="U308" t="b">
        <v>1</v>
      </c>
      <c r="V308" t="s">
        <v>25</v>
      </c>
      <c r="W308" t="s">
        <v>28</v>
      </c>
      <c r="X308" t="s">
        <v>25</v>
      </c>
      <c r="Y308" t="s">
        <v>584</v>
      </c>
    </row>
    <row r="309" spans="1:25" hidden="1" x14ac:dyDescent="0.25">
      <c r="A309" t="s">
        <v>414</v>
      </c>
      <c r="B309" t="s">
        <v>25</v>
      </c>
      <c r="C309">
        <v>3</v>
      </c>
      <c r="D309" t="s">
        <v>25</v>
      </c>
      <c r="E309">
        <v>1</v>
      </c>
      <c r="F309" t="s">
        <v>25</v>
      </c>
      <c r="G309" t="s">
        <v>25</v>
      </c>
      <c r="H309">
        <v>0</v>
      </c>
      <c r="I309" t="s">
        <v>25</v>
      </c>
      <c r="J309">
        <v>0</v>
      </c>
      <c r="K309">
        <v>1.8416600000000001E-4</v>
      </c>
      <c r="M309" t="s">
        <v>92</v>
      </c>
      <c r="N309" t="s">
        <v>27</v>
      </c>
      <c r="O309" t="s">
        <v>25</v>
      </c>
      <c r="P309" t="s">
        <v>25</v>
      </c>
      <c r="Q309" t="s">
        <v>25</v>
      </c>
      <c r="R309" t="s">
        <v>25</v>
      </c>
      <c r="S309" t="b">
        <v>1</v>
      </c>
      <c r="T309" t="b">
        <v>1</v>
      </c>
      <c r="U309" t="b">
        <v>1</v>
      </c>
      <c r="V309" t="s">
        <v>25</v>
      </c>
      <c r="W309" t="s">
        <v>28</v>
      </c>
      <c r="X309" t="s">
        <v>25</v>
      </c>
      <c r="Y309" t="s">
        <v>584</v>
      </c>
    </row>
    <row r="310" spans="1:25" hidden="1" x14ac:dyDescent="0.25">
      <c r="A310" t="s">
        <v>415</v>
      </c>
      <c r="B310" t="s">
        <v>25</v>
      </c>
      <c r="C310">
        <v>0</v>
      </c>
      <c r="D310" t="s">
        <v>25</v>
      </c>
      <c r="E310">
        <v>0</v>
      </c>
      <c r="F310" t="s">
        <v>25</v>
      </c>
      <c r="G310" t="s">
        <v>25</v>
      </c>
      <c r="H310">
        <v>0</v>
      </c>
      <c r="I310" t="s">
        <v>25</v>
      </c>
      <c r="J310">
        <v>0</v>
      </c>
      <c r="K310">
        <v>1.583463E-3</v>
      </c>
      <c r="M310" t="s">
        <v>97</v>
      </c>
      <c r="N310" t="s">
        <v>27</v>
      </c>
      <c r="O310" t="s">
        <v>25</v>
      </c>
      <c r="P310" t="s">
        <v>25</v>
      </c>
      <c r="Q310" t="s">
        <v>25</v>
      </c>
      <c r="R310" t="s">
        <v>25</v>
      </c>
      <c r="S310" t="b">
        <v>1</v>
      </c>
      <c r="T310" t="b">
        <v>1</v>
      </c>
      <c r="U310" t="b">
        <v>1</v>
      </c>
      <c r="V310" t="s">
        <v>25</v>
      </c>
      <c r="W310" t="s">
        <v>28</v>
      </c>
      <c r="X310" t="s">
        <v>25</v>
      </c>
      <c r="Y310" t="s">
        <v>584</v>
      </c>
    </row>
    <row r="311" spans="1:25" hidden="1" x14ac:dyDescent="0.25">
      <c r="A311" t="s">
        <v>416</v>
      </c>
      <c r="B311" t="s">
        <v>25</v>
      </c>
      <c r="C311">
        <v>15</v>
      </c>
      <c r="D311" t="s">
        <v>25</v>
      </c>
      <c r="E311">
        <v>5</v>
      </c>
      <c r="F311" t="s">
        <v>25</v>
      </c>
      <c r="G311" t="s">
        <v>25</v>
      </c>
      <c r="H311">
        <v>0.1</v>
      </c>
      <c r="I311" t="s">
        <v>25</v>
      </c>
      <c r="J311">
        <v>0</v>
      </c>
      <c r="K311">
        <v>6.8096449999999996E-3</v>
      </c>
      <c r="M311" t="s">
        <v>92</v>
      </c>
      <c r="N311" t="s">
        <v>27</v>
      </c>
      <c r="O311" t="s">
        <v>25</v>
      </c>
      <c r="P311" t="s">
        <v>25</v>
      </c>
      <c r="Q311" t="s">
        <v>25</v>
      </c>
      <c r="R311" t="s">
        <v>25</v>
      </c>
      <c r="S311" t="b">
        <v>1</v>
      </c>
      <c r="T311" t="b">
        <v>1</v>
      </c>
      <c r="U311" t="b">
        <v>1</v>
      </c>
      <c r="V311" t="s">
        <v>25</v>
      </c>
      <c r="W311" t="s">
        <v>28</v>
      </c>
      <c r="X311" t="s">
        <v>25</v>
      </c>
      <c r="Y311" t="s">
        <v>584</v>
      </c>
    </row>
    <row r="312" spans="1:25" hidden="1" x14ac:dyDescent="0.25">
      <c r="A312" t="s">
        <v>417</v>
      </c>
      <c r="B312" t="s">
        <v>25</v>
      </c>
      <c r="C312">
        <v>6</v>
      </c>
      <c r="D312" t="s">
        <v>25</v>
      </c>
      <c r="E312">
        <v>3</v>
      </c>
      <c r="F312" t="s">
        <v>25</v>
      </c>
      <c r="G312" t="s">
        <v>25</v>
      </c>
      <c r="H312">
        <v>0.1</v>
      </c>
      <c r="I312" t="s">
        <v>25</v>
      </c>
      <c r="J312">
        <v>0</v>
      </c>
      <c r="K312">
        <v>2.7844020000000001E-3</v>
      </c>
      <c r="M312" t="s">
        <v>92</v>
      </c>
      <c r="N312" t="s">
        <v>27</v>
      </c>
      <c r="O312" t="s">
        <v>25</v>
      </c>
      <c r="P312" t="s">
        <v>25</v>
      </c>
      <c r="Q312" t="s">
        <v>25</v>
      </c>
      <c r="R312" t="s">
        <v>25</v>
      </c>
      <c r="S312" t="b">
        <v>1</v>
      </c>
      <c r="T312" t="b">
        <v>1</v>
      </c>
      <c r="U312" t="b">
        <v>1</v>
      </c>
      <c r="V312" t="s">
        <v>25</v>
      </c>
      <c r="W312" t="s">
        <v>28</v>
      </c>
      <c r="X312" t="s">
        <v>25</v>
      </c>
      <c r="Y312" t="s">
        <v>584</v>
      </c>
    </row>
    <row r="313" spans="1:25" hidden="1" x14ac:dyDescent="0.25">
      <c r="A313" t="s">
        <v>418</v>
      </c>
      <c r="B313" t="s">
        <v>25</v>
      </c>
      <c r="C313">
        <v>28</v>
      </c>
      <c r="D313" t="s">
        <v>25</v>
      </c>
      <c r="E313">
        <v>14</v>
      </c>
      <c r="F313" t="s">
        <v>25</v>
      </c>
      <c r="G313" t="s">
        <v>25</v>
      </c>
      <c r="H313">
        <v>0.3</v>
      </c>
      <c r="I313" t="s">
        <v>25</v>
      </c>
      <c r="J313">
        <v>0</v>
      </c>
      <c r="K313">
        <v>2.2625499E-2</v>
      </c>
      <c r="M313" t="s">
        <v>92</v>
      </c>
      <c r="N313" t="s">
        <v>27</v>
      </c>
      <c r="O313" t="s">
        <v>25</v>
      </c>
      <c r="P313" t="s">
        <v>25</v>
      </c>
      <c r="Q313" t="s">
        <v>25</v>
      </c>
      <c r="R313" t="s">
        <v>25</v>
      </c>
      <c r="S313" t="b">
        <v>1</v>
      </c>
      <c r="T313" t="b">
        <v>1</v>
      </c>
      <c r="U313" t="b">
        <v>1</v>
      </c>
      <c r="V313" t="s">
        <v>25</v>
      </c>
      <c r="W313" t="s">
        <v>28</v>
      </c>
      <c r="X313" t="s">
        <v>25</v>
      </c>
      <c r="Y313" t="s">
        <v>584</v>
      </c>
    </row>
    <row r="314" spans="1:25" hidden="1" x14ac:dyDescent="0.25">
      <c r="A314" t="s">
        <v>419</v>
      </c>
      <c r="B314" t="s">
        <v>39</v>
      </c>
      <c r="C314">
        <v>76</v>
      </c>
      <c r="D314" t="s">
        <v>37</v>
      </c>
      <c r="E314">
        <v>43</v>
      </c>
      <c r="F314" t="s">
        <v>38</v>
      </c>
      <c r="G314" t="s">
        <v>38</v>
      </c>
      <c r="H314">
        <v>0.9</v>
      </c>
      <c r="I314" t="s">
        <v>25</v>
      </c>
      <c r="J314">
        <v>0</v>
      </c>
      <c r="K314">
        <v>6.3331200000000002E-4</v>
      </c>
      <c r="L314" t="s">
        <v>145</v>
      </c>
      <c r="M314" t="s">
        <v>117</v>
      </c>
      <c r="N314" t="s">
        <v>27</v>
      </c>
      <c r="O314" t="s">
        <v>38</v>
      </c>
      <c r="P314" t="s">
        <v>38</v>
      </c>
      <c r="Q314" t="s">
        <v>39</v>
      </c>
      <c r="R314" t="s">
        <v>39</v>
      </c>
      <c r="S314" t="b">
        <v>1</v>
      </c>
      <c r="T314" t="b">
        <v>0</v>
      </c>
      <c r="U314" t="b">
        <v>0</v>
      </c>
      <c r="V314" t="s">
        <v>38</v>
      </c>
      <c r="W314" t="s">
        <v>42</v>
      </c>
      <c r="X314" t="s">
        <v>38</v>
      </c>
      <c r="Y314" t="s">
        <v>584</v>
      </c>
    </row>
    <row r="315" spans="1:25" hidden="1" x14ac:dyDescent="0.25">
      <c r="A315" t="s">
        <v>420</v>
      </c>
      <c r="B315" t="s">
        <v>25</v>
      </c>
      <c r="C315">
        <v>2</v>
      </c>
      <c r="D315" t="s">
        <v>25</v>
      </c>
      <c r="E315">
        <v>2</v>
      </c>
      <c r="F315" t="s">
        <v>25</v>
      </c>
      <c r="G315" t="s">
        <v>25</v>
      </c>
      <c r="H315">
        <v>0</v>
      </c>
      <c r="I315" t="s">
        <v>25</v>
      </c>
      <c r="J315">
        <v>0</v>
      </c>
      <c r="K315">
        <v>3.5371300000000002E-4</v>
      </c>
      <c r="M315" t="s">
        <v>97</v>
      </c>
      <c r="N315" t="s">
        <v>27</v>
      </c>
      <c r="O315" t="s">
        <v>25</v>
      </c>
      <c r="P315" t="s">
        <v>25</v>
      </c>
      <c r="Q315" t="s">
        <v>25</v>
      </c>
      <c r="R315" t="s">
        <v>25</v>
      </c>
      <c r="S315" t="b">
        <v>1</v>
      </c>
      <c r="T315" t="b">
        <v>1</v>
      </c>
      <c r="U315" t="b">
        <v>1</v>
      </c>
      <c r="V315" t="s">
        <v>25</v>
      </c>
      <c r="W315" t="s">
        <v>28</v>
      </c>
      <c r="X315" t="s">
        <v>25</v>
      </c>
      <c r="Y315" t="s">
        <v>584</v>
      </c>
    </row>
    <row r="316" spans="1:25" hidden="1" x14ac:dyDescent="0.25">
      <c r="A316" t="s">
        <v>421</v>
      </c>
      <c r="B316" t="s">
        <v>25</v>
      </c>
      <c r="C316">
        <v>3</v>
      </c>
      <c r="D316" t="s">
        <v>25</v>
      </c>
      <c r="E316">
        <v>1</v>
      </c>
      <c r="F316" t="s">
        <v>25</v>
      </c>
      <c r="G316" t="s">
        <v>25</v>
      </c>
      <c r="H316">
        <v>0</v>
      </c>
      <c r="I316" t="s">
        <v>25</v>
      </c>
      <c r="J316">
        <v>0</v>
      </c>
      <c r="K316" s="1">
        <v>4.9196400000000002E-5</v>
      </c>
      <c r="M316" t="s">
        <v>97</v>
      </c>
      <c r="N316" t="s">
        <v>27</v>
      </c>
      <c r="O316" t="s">
        <v>25</v>
      </c>
      <c r="P316" t="s">
        <v>25</v>
      </c>
      <c r="Q316" t="s">
        <v>25</v>
      </c>
      <c r="R316" t="s">
        <v>25</v>
      </c>
      <c r="S316" t="b">
        <v>1</v>
      </c>
      <c r="T316" t="b">
        <v>1</v>
      </c>
      <c r="U316" t="b">
        <v>1</v>
      </c>
      <c r="V316" t="s">
        <v>25</v>
      </c>
      <c r="W316" t="s">
        <v>28</v>
      </c>
      <c r="X316" t="s">
        <v>25</v>
      </c>
      <c r="Y316" t="s">
        <v>584</v>
      </c>
    </row>
    <row r="317" spans="1:25" hidden="1" x14ac:dyDescent="0.25">
      <c r="A317" t="s">
        <v>422</v>
      </c>
      <c r="B317" t="s">
        <v>25</v>
      </c>
      <c r="C317">
        <v>1</v>
      </c>
      <c r="D317" t="s">
        <v>25</v>
      </c>
      <c r="E317">
        <v>0</v>
      </c>
      <c r="F317" t="s">
        <v>25</v>
      </c>
      <c r="G317" t="s">
        <v>25</v>
      </c>
      <c r="H317">
        <v>0</v>
      </c>
      <c r="I317" t="s">
        <v>25</v>
      </c>
      <c r="J317">
        <v>0</v>
      </c>
      <c r="K317">
        <v>0</v>
      </c>
      <c r="M317" t="s">
        <v>97</v>
      </c>
      <c r="N317" t="s">
        <v>27</v>
      </c>
      <c r="O317" t="s">
        <v>25</v>
      </c>
      <c r="P317" t="s">
        <v>25</v>
      </c>
      <c r="Q317" t="s">
        <v>25</v>
      </c>
      <c r="R317" t="s">
        <v>25</v>
      </c>
      <c r="S317" t="b">
        <v>1</v>
      </c>
      <c r="T317" t="b">
        <v>1</v>
      </c>
      <c r="U317" t="b">
        <v>1</v>
      </c>
      <c r="V317" t="s">
        <v>25</v>
      </c>
      <c r="W317" t="s">
        <v>28</v>
      </c>
      <c r="X317" t="s">
        <v>25</v>
      </c>
      <c r="Y317" t="s">
        <v>584</v>
      </c>
    </row>
    <row r="318" spans="1:25" hidden="1" x14ac:dyDescent="0.25">
      <c r="A318" t="s">
        <v>423</v>
      </c>
      <c r="B318" t="s">
        <v>25</v>
      </c>
      <c r="C318">
        <v>7</v>
      </c>
      <c r="D318" t="s">
        <v>25</v>
      </c>
      <c r="E318">
        <v>1</v>
      </c>
      <c r="F318" t="s">
        <v>25</v>
      </c>
      <c r="G318" t="s">
        <v>25</v>
      </c>
      <c r="H318">
        <v>0</v>
      </c>
      <c r="I318" t="s">
        <v>25</v>
      </c>
      <c r="J318">
        <v>0</v>
      </c>
      <c r="K318" s="1">
        <v>7.6512699999999997E-5</v>
      </c>
      <c r="M318" t="s">
        <v>97</v>
      </c>
      <c r="N318" t="s">
        <v>27</v>
      </c>
      <c r="O318" t="s">
        <v>25</v>
      </c>
      <c r="P318" t="s">
        <v>25</v>
      </c>
      <c r="Q318" t="s">
        <v>25</v>
      </c>
      <c r="R318" t="s">
        <v>25</v>
      </c>
      <c r="S318" t="b">
        <v>1</v>
      </c>
      <c r="T318" t="b">
        <v>1</v>
      </c>
      <c r="U318" t="b">
        <v>1</v>
      </c>
      <c r="V318" t="s">
        <v>25</v>
      </c>
      <c r="W318" t="s">
        <v>28</v>
      </c>
      <c r="X318" t="s">
        <v>25</v>
      </c>
      <c r="Y318" t="s">
        <v>584</v>
      </c>
    </row>
    <row r="319" spans="1:25" hidden="1" x14ac:dyDescent="0.25">
      <c r="A319" t="s">
        <v>424</v>
      </c>
      <c r="B319" t="s">
        <v>25</v>
      </c>
      <c r="C319">
        <v>9</v>
      </c>
      <c r="D319" t="s">
        <v>25</v>
      </c>
      <c r="E319">
        <v>2</v>
      </c>
      <c r="F319" t="s">
        <v>25</v>
      </c>
      <c r="G319" t="s">
        <v>25</v>
      </c>
      <c r="H319">
        <v>0</v>
      </c>
      <c r="I319" t="s">
        <v>25</v>
      </c>
      <c r="J319">
        <v>0</v>
      </c>
      <c r="K319" s="1">
        <v>3.8068100000000002E-5</v>
      </c>
      <c r="M319" t="s">
        <v>97</v>
      </c>
      <c r="N319" t="s">
        <v>27</v>
      </c>
      <c r="O319" t="s">
        <v>25</v>
      </c>
      <c r="P319" t="s">
        <v>25</v>
      </c>
      <c r="Q319" t="s">
        <v>25</v>
      </c>
      <c r="R319" t="s">
        <v>25</v>
      </c>
      <c r="S319" t="b">
        <v>1</v>
      </c>
      <c r="T319" t="b">
        <v>1</v>
      </c>
      <c r="U319" t="b">
        <v>1</v>
      </c>
      <c r="V319" t="s">
        <v>25</v>
      </c>
      <c r="W319" t="s">
        <v>28</v>
      </c>
      <c r="X319" t="s">
        <v>25</v>
      </c>
      <c r="Y319" t="s">
        <v>584</v>
      </c>
    </row>
    <row r="320" spans="1:25" hidden="1" x14ac:dyDescent="0.25">
      <c r="A320" t="s">
        <v>425</v>
      </c>
      <c r="B320" t="s">
        <v>25</v>
      </c>
      <c r="C320">
        <v>0</v>
      </c>
      <c r="D320" t="s">
        <v>25</v>
      </c>
      <c r="E320">
        <v>1</v>
      </c>
      <c r="F320" t="s">
        <v>25</v>
      </c>
      <c r="G320" t="s">
        <v>25</v>
      </c>
      <c r="H320">
        <v>0</v>
      </c>
      <c r="I320" t="s">
        <v>25</v>
      </c>
      <c r="J320">
        <v>0</v>
      </c>
      <c r="K320">
        <v>0</v>
      </c>
      <c r="M320" t="s">
        <v>97</v>
      </c>
      <c r="N320" t="s">
        <v>27</v>
      </c>
      <c r="O320" t="s">
        <v>25</v>
      </c>
      <c r="P320" t="s">
        <v>25</v>
      </c>
      <c r="Q320" t="s">
        <v>25</v>
      </c>
      <c r="R320" t="s">
        <v>25</v>
      </c>
      <c r="S320" t="b">
        <v>1</v>
      </c>
      <c r="T320" t="b">
        <v>1</v>
      </c>
      <c r="U320" t="b">
        <v>1</v>
      </c>
      <c r="V320" t="s">
        <v>25</v>
      </c>
      <c r="W320" t="s">
        <v>28</v>
      </c>
      <c r="X320" t="s">
        <v>25</v>
      </c>
      <c r="Y320" t="s">
        <v>584</v>
      </c>
    </row>
    <row r="321" spans="1:25" hidden="1" x14ac:dyDescent="0.25">
      <c r="A321" t="s">
        <v>426</v>
      </c>
      <c r="B321" t="s">
        <v>25</v>
      </c>
      <c r="C321">
        <v>1</v>
      </c>
      <c r="D321" t="s">
        <v>25</v>
      </c>
      <c r="E321">
        <v>0</v>
      </c>
      <c r="F321" t="s">
        <v>25</v>
      </c>
      <c r="G321" t="s">
        <v>25</v>
      </c>
      <c r="H321">
        <v>0</v>
      </c>
      <c r="I321" t="s">
        <v>25</v>
      </c>
      <c r="J321">
        <v>0</v>
      </c>
      <c r="K321">
        <v>4.2298200000000002E-4</v>
      </c>
      <c r="M321" t="s">
        <v>97</v>
      </c>
      <c r="N321" t="s">
        <v>27</v>
      </c>
      <c r="O321" t="s">
        <v>25</v>
      </c>
      <c r="P321" t="s">
        <v>25</v>
      </c>
      <c r="Q321" t="s">
        <v>25</v>
      </c>
      <c r="R321" t="s">
        <v>25</v>
      </c>
      <c r="S321" t="b">
        <v>1</v>
      </c>
      <c r="T321" t="b">
        <v>1</v>
      </c>
      <c r="U321" t="b">
        <v>1</v>
      </c>
      <c r="V321" t="s">
        <v>25</v>
      </c>
      <c r="W321" t="s">
        <v>28</v>
      </c>
      <c r="X321" t="s">
        <v>25</v>
      </c>
      <c r="Y321" t="s">
        <v>584</v>
      </c>
    </row>
    <row r="322" spans="1:25" hidden="1" x14ac:dyDescent="0.25">
      <c r="A322" t="s">
        <v>427</v>
      </c>
      <c r="B322" t="s">
        <v>25</v>
      </c>
      <c r="C322">
        <v>8</v>
      </c>
      <c r="D322" t="s">
        <v>25</v>
      </c>
      <c r="E322">
        <v>2</v>
      </c>
      <c r="F322" t="s">
        <v>25</v>
      </c>
      <c r="G322" t="s">
        <v>25</v>
      </c>
      <c r="H322">
        <v>0</v>
      </c>
      <c r="I322" t="s">
        <v>25</v>
      </c>
      <c r="J322">
        <v>0</v>
      </c>
      <c r="K322" t="s">
        <v>104</v>
      </c>
      <c r="M322" t="s">
        <v>198</v>
      </c>
      <c r="N322" t="s">
        <v>27</v>
      </c>
      <c r="O322" t="s">
        <v>25</v>
      </c>
      <c r="P322" t="s">
        <v>25</v>
      </c>
      <c r="Q322" t="s">
        <v>25</v>
      </c>
      <c r="R322" t="s">
        <v>25</v>
      </c>
      <c r="S322" t="b">
        <v>1</v>
      </c>
      <c r="T322" t="b">
        <v>1</v>
      </c>
      <c r="U322" t="b">
        <v>1</v>
      </c>
      <c r="V322" t="s">
        <v>25</v>
      </c>
      <c r="W322" t="s">
        <v>28</v>
      </c>
      <c r="X322" t="s">
        <v>25</v>
      </c>
      <c r="Y322" t="s">
        <v>584</v>
      </c>
    </row>
    <row r="323" spans="1:25" hidden="1" x14ac:dyDescent="0.25">
      <c r="A323" t="s">
        <v>428</v>
      </c>
      <c r="B323" t="s">
        <v>25</v>
      </c>
      <c r="C323">
        <v>0</v>
      </c>
      <c r="D323" t="s">
        <v>25</v>
      </c>
      <c r="E323">
        <v>0</v>
      </c>
      <c r="F323" t="s">
        <v>25</v>
      </c>
      <c r="G323" t="s">
        <v>25</v>
      </c>
      <c r="H323">
        <v>0</v>
      </c>
      <c r="I323" t="s">
        <v>25</v>
      </c>
      <c r="J323">
        <v>0</v>
      </c>
      <c r="K323" t="s">
        <v>104</v>
      </c>
      <c r="M323" t="s">
        <v>137</v>
      </c>
      <c r="N323" t="s">
        <v>27</v>
      </c>
      <c r="O323" t="s">
        <v>25</v>
      </c>
      <c r="P323" t="s">
        <v>25</v>
      </c>
      <c r="Q323" t="s">
        <v>25</v>
      </c>
      <c r="R323" t="s">
        <v>25</v>
      </c>
      <c r="S323" t="b">
        <v>1</v>
      </c>
      <c r="T323" t="b">
        <v>1</v>
      </c>
      <c r="U323" t="b">
        <v>1</v>
      </c>
      <c r="V323" t="s">
        <v>25</v>
      </c>
      <c r="W323" t="s">
        <v>28</v>
      </c>
      <c r="X323" t="s">
        <v>25</v>
      </c>
      <c r="Y323" t="s">
        <v>584</v>
      </c>
    </row>
    <row r="324" spans="1:25" hidden="1" x14ac:dyDescent="0.25">
      <c r="A324" t="s">
        <v>429</v>
      </c>
      <c r="B324" t="s">
        <v>25</v>
      </c>
      <c r="C324">
        <v>0</v>
      </c>
      <c r="D324" t="s">
        <v>25</v>
      </c>
      <c r="E324">
        <v>0</v>
      </c>
      <c r="F324" t="s">
        <v>25</v>
      </c>
      <c r="G324" t="s">
        <v>25</v>
      </c>
      <c r="H324">
        <v>0</v>
      </c>
      <c r="I324" t="s">
        <v>25</v>
      </c>
      <c r="J324">
        <v>0</v>
      </c>
      <c r="K324" t="s">
        <v>104</v>
      </c>
      <c r="M324" t="s">
        <v>137</v>
      </c>
      <c r="N324" t="s">
        <v>27</v>
      </c>
      <c r="O324" t="s">
        <v>25</v>
      </c>
      <c r="P324" t="s">
        <v>25</v>
      </c>
      <c r="Q324" t="s">
        <v>25</v>
      </c>
      <c r="R324" t="s">
        <v>25</v>
      </c>
      <c r="S324" t="b">
        <v>1</v>
      </c>
      <c r="T324" t="b">
        <v>1</v>
      </c>
      <c r="U324" t="b">
        <v>1</v>
      </c>
      <c r="V324" t="s">
        <v>25</v>
      </c>
      <c r="W324" t="s">
        <v>28</v>
      </c>
      <c r="X324" t="s">
        <v>25</v>
      </c>
      <c r="Y324" t="s">
        <v>584</v>
      </c>
    </row>
    <row r="325" spans="1:25" hidden="1" x14ac:dyDescent="0.25">
      <c r="A325" t="s">
        <v>430</v>
      </c>
      <c r="B325" t="s">
        <v>25</v>
      </c>
      <c r="C325">
        <v>1</v>
      </c>
      <c r="D325" t="s">
        <v>25</v>
      </c>
      <c r="E325">
        <v>1</v>
      </c>
      <c r="F325" t="s">
        <v>25</v>
      </c>
      <c r="G325" t="s">
        <v>25</v>
      </c>
      <c r="H325">
        <v>0</v>
      </c>
      <c r="I325" t="s">
        <v>25</v>
      </c>
      <c r="J325">
        <v>0</v>
      </c>
      <c r="K325" t="s">
        <v>104</v>
      </c>
      <c r="M325" t="s">
        <v>137</v>
      </c>
      <c r="N325" t="s">
        <v>27</v>
      </c>
      <c r="O325" t="s">
        <v>25</v>
      </c>
      <c r="P325" t="s">
        <v>25</v>
      </c>
      <c r="Q325" t="s">
        <v>25</v>
      </c>
      <c r="R325" t="s">
        <v>25</v>
      </c>
      <c r="S325" t="b">
        <v>1</v>
      </c>
      <c r="T325" t="b">
        <v>1</v>
      </c>
      <c r="U325" t="b">
        <v>1</v>
      </c>
      <c r="V325" t="s">
        <v>25</v>
      </c>
      <c r="W325" t="s">
        <v>28</v>
      </c>
      <c r="X325" t="s">
        <v>25</v>
      </c>
      <c r="Y325" t="s">
        <v>584</v>
      </c>
    </row>
    <row r="326" spans="1:25" hidden="1" x14ac:dyDescent="0.25">
      <c r="A326" t="s">
        <v>431</v>
      </c>
      <c r="B326" t="s">
        <v>25</v>
      </c>
      <c r="C326">
        <v>0</v>
      </c>
      <c r="D326" t="s">
        <v>25</v>
      </c>
      <c r="E326">
        <v>0</v>
      </c>
      <c r="F326" t="s">
        <v>25</v>
      </c>
      <c r="G326" t="s">
        <v>25</v>
      </c>
      <c r="H326">
        <v>0</v>
      </c>
      <c r="I326" t="s">
        <v>25</v>
      </c>
      <c r="J326">
        <v>0</v>
      </c>
      <c r="K326" t="s">
        <v>104</v>
      </c>
      <c r="M326" t="s">
        <v>137</v>
      </c>
      <c r="N326" t="s">
        <v>27</v>
      </c>
      <c r="O326" t="s">
        <v>25</v>
      </c>
      <c r="P326" t="s">
        <v>25</v>
      </c>
      <c r="Q326" t="s">
        <v>25</v>
      </c>
      <c r="R326" t="s">
        <v>25</v>
      </c>
      <c r="S326" t="b">
        <v>1</v>
      </c>
      <c r="T326" t="b">
        <v>1</v>
      </c>
      <c r="U326" t="b">
        <v>1</v>
      </c>
      <c r="V326" t="s">
        <v>25</v>
      </c>
      <c r="W326" t="s">
        <v>28</v>
      </c>
      <c r="X326" t="s">
        <v>25</v>
      </c>
      <c r="Y326" t="s">
        <v>584</v>
      </c>
    </row>
    <row r="327" spans="1:25" hidden="1" x14ac:dyDescent="0.25">
      <c r="A327" t="s">
        <v>432</v>
      </c>
      <c r="B327" t="s">
        <v>25</v>
      </c>
      <c r="C327">
        <v>0</v>
      </c>
      <c r="D327" t="s">
        <v>25</v>
      </c>
      <c r="E327">
        <v>0</v>
      </c>
      <c r="F327" t="s">
        <v>25</v>
      </c>
      <c r="G327" t="s">
        <v>25</v>
      </c>
      <c r="H327">
        <v>0</v>
      </c>
      <c r="I327" t="s">
        <v>25</v>
      </c>
      <c r="J327">
        <v>0</v>
      </c>
      <c r="K327">
        <v>0</v>
      </c>
      <c r="L327" t="s">
        <v>433</v>
      </c>
      <c r="M327" t="s">
        <v>97</v>
      </c>
      <c r="N327" t="s">
        <v>203</v>
      </c>
      <c r="O327" t="s">
        <v>38</v>
      </c>
      <c r="P327" t="s">
        <v>25</v>
      </c>
      <c r="Q327" t="s">
        <v>25</v>
      </c>
      <c r="R327" t="s">
        <v>25</v>
      </c>
      <c r="S327" t="b">
        <v>0</v>
      </c>
      <c r="T327" t="b">
        <v>0</v>
      </c>
      <c r="U327" t="b">
        <v>0</v>
      </c>
      <c r="V327" t="s">
        <v>38</v>
      </c>
      <c r="W327" t="s">
        <v>28</v>
      </c>
      <c r="X327" t="s">
        <v>25</v>
      </c>
      <c r="Y327" t="s">
        <v>584</v>
      </c>
    </row>
    <row r="328" spans="1:25" hidden="1" x14ac:dyDescent="0.25">
      <c r="A328" t="s">
        <v>434</v>
      </c>
      <c r="B328" t="s">
        <v>25</v>
      </c>
      <c r="C328">
        <v>0</v>
      </c>
      <c r="D328" t="s">
        <v>25</v>
      </c>
      <c r="E328">
        <v>0</v>
      </c>
      <c r="F328" t="s">
        <v>25</v>
      </c>
      <c r="G328" t="s">
        <v>25</v>
      </c>
      <c r="H328">
        <v>0</v>
      </c>
      <c r="I328" t="s">
        <v>25</v>
      </c>
      <c r="J328">
        <v>0</v>
      </c>
      <c r="K328" t="s">
        <v>104</v>
      </c>
      <c r="M328" t="s">
        <v>137</v>
      </c>
      <c r="N328" t="s">
        <v>27</v>
      </c>
      <c r="O328" t="s">
        <v>25</v>
      </c>
      <c r="P328" t="s">
        <v>25</v>
      </c>
      <c r="Q328" t="s">
        <v>25</v>
      </c>
      <c r="R328" t="s">
        <v>25</v>
      </c>
      <c r="S328" t="b">
        <v>1</v>
      </c>
      <c r="T328" t="b">
        <v>1</v>
      </c>
      <c r="U328" t="b">
        <v>1</v>
      </c>
      <c r="V328" t="s">
        <v>25</v>
      </c>
      <c r="W328" t="s">
        <v>28</v>
      </c>
      <c r="X328" t="s">
        <v>25</v>
      </c>
      <c r="Y328" t="s">
        <v>584</v>
      </c>
    </row>
    <row r="329" spans="1:25" hidden="1" x14ac:dyDescent="0.25">
      <c r="A329" t="s">
        <v>435</v>
      </c>
      <c r="B329" t="s">
        <v>25</v>
      </c>
      <c r="C329">
        <v>17</v>
      </c>
      <c r="D329" t="s">
        <v>25</v>
      </c>
      <c r="E329">
        <v>2</v>
      </c>
      <c r="F329" t="s">
        <v>25</v>
      </c>
      <c r="G329" t="s">
        <v>25</v>
      </c>
      <c r="H329">
        <v>0</v>
      </c>
      <c r="I329" t="s">
        <v>25</v>
      </c>
      <c r="J329">
        <v>0</v>
      </c>
      <c r="K329">
        <v>0</v>
      </c>
      <c r="M329" t="s">
        <v>97</v>
      </c>
      <c r="N329" t="s">
        <v>27</v>
      </c>
      <c r="O329" t="s">
        <v>25</v>
      </c>
      <c r="P329" t="s">
        <v>25</v>
      </c>
      <c r="Q329" t="s">
        <v>25</v>
      </c>
      <c r="R329" t="s">
        <v>25</v>
      </c>
      <c r="S329" t="b">
        <v>1</v>
      </c>
      <c r="T329" t="b">
        <v>1</v>
      </c>
      <c r="U329" t="b">
        <v>1</v>
      </c>
      <c r="V329" t="s">
        <v>25</v>
      </c>
      <c r="W329" t="s">
        <v>28</v>
      </c>
      <c r="X329" t="s">
        <v>25</v>
      </c>
      <c r="Y329" t="s">
        <v>584</v>
      </c>
    </row>
    <row r="330" spans="1:25" hidden="1" x14ac:dyDescent="0.25">
      <c r="A330" t="s">
        <v>436</v>
      </c>
      <c r="B330" t="s">
        <v>25</v>
      </c>
      <c r="C330">
        <v>0</v>
      </c>
      <c r="D330" t="s">
        <v>25</v>
      </c>
      <c r="E330">
        <v>0</v>
      </c>
      <c r="F330" t="s">
        <v>25</v>
      </c>
      <c r="G330" t="s">
        <v>25</v>
      </c>
      <c r="H330">
        <v>0</v>
      </c>
      <c r="I330" t="s">
        <v>25</v>
      </c>
      <c r="J330">
        <v>0</v>
      </c>
      <c r="K330" t="s">
        <v>104</v>
      </c>
      <c r="M330" t="s">
        <v>137</v>
      </c>
      <c r="N330" t="s">
        <v>27</v>
      </c>
      <c r="O330" t="s">
        <v>25</v>
      </c>
      <c r="P330" t="s">
        <v>25</v>
      </c>
      <c r="Q330" t="s">
        <v>25</v>
      </c>
      <c r="R330" t="s">
        <v>25</v>
      </c>
      <c r="S330" t="b">
        <v>1</v>
      </c>
      <c r="T330" t="b">
        <v>1</v>
      </c>
      <c r="U330" t="b">
        <v>1</v>
      </c>
      <c r="V330" t="s">
        <v>25</v>
      </c>
      <c r="W330" t="s">
        <v>28</v>
      </c>
      <c r="X330" t="s">
        <v>25</v>
      </c>
      <c r="Y330" t="s">
        <v>584</v>
      </c>
    </row>
    <row r="331" spans="1:25" hidden="1" x14ac:dyDescent="0.25">
      <c r="A331" t="s">
        <v>437</v>
      </c>
      <c r="B331" t="s">
        <v>25</v>
      </c>
      <c r="C331">
        <v>0</v>
      </c>
      <c r="D331" t="s">
        <v>25</v>
      </c>
      <c r="E331">
        <v>0</v>
      </c>
      <c r="F331" t="s">
        <v>25</v>
      </c>
      <c r="G331" t="s">
        <v>25</v>
      </c>
      <c r="H331">
        <v>0</v>
      </c>
      <c r="I331" t="s">
        <v>25</v>
      </c>
      <c r="J331">
        <v>0</v>
      </c>
      <c r="K331" t="s">
        <v>104</v>
      </c>
      <c r="M331" t="s">
        <v>137</v>
      </c>
      <c r="N331" t="s">
        <v>27</v>
      </c>
      <c r="O331" t="s">
        <v>25</v>
      </c>
      <c r="P331" t="s">
        <v>25</v>
      </c>
      <c r="Q331" t="s">
        <v>25</v>
      </c>
      <c r="R331" t="s">
        <v>25</v>
      </c>
      <c r="S331" t="b">
        <v>1</v>
      </c>
      <c r="T331" t="b">
        <v>1</v>
      </c>
      <c r="U331" t="b">
        <v>1</v>
      </c>
      <c r="V331" t="s">
        <v>25</v>
      </c>
      <c r="W331" t="s">
        <v>28</v>
      </c>
      <c r="X331" t="s">
        <v>25</v>
      </c>
      <c r="Y331" t="s">
        <v>584</v>
      </c>
    </row>
    <row r="332" spans="1:25" hidden="1" x14ac:dyDescent="0.25">
      <c r="A332" t="s">
        <v>438</v>
      </c>
      <c r="B332" t="s">
        <v>25</v>
      </c>
      <c r="C332">
        <v>1</v>
      </c>
      <c r="D332" t="s">
        <v>25</v>
      </c>
      <c r="E332">
        <v>1</v>
      </c>
      <c r="F332" t="s">
        <v>25</v>
      </c>
      <c r="G332" t="s">
        <v>25</v>
      </c>
      <c r="H332">
        <v>0</v>
      </c>
      <c r="I332" t="s">
        <v>25</v>
      </c>
      <c r="J332">
        <v>0</v>
      </c>
      <c r="K332">
        <v>0</v>
      </c>
      <c r="M332" t="s">
        <v>97</v>
      </c>
      <c r="N332" t="s">
        <v>27</v>
      </c>
      <c r="O332" t="s">
        <v>25</v>
      </c>
      <c r="P332" t="s">
        <v>25</v>
      </c>
      <c r="Q332" t="s">
        <v>25</v>
      </c>
      <c r="R332" t="s">
        <v>25</v>
      </c>
      <c r="S332" t="b">
        <v>1</v>
      </c>
      <c r="T332" t="b">
        <v>1</v>
      </c>
      <c r="U332" t="b">
        <v>1</v>
      </c>
      <c r="V332" t="s">
        <v>25</v>
      </c>
      <c r="W332" t="s">
        <v>28</v>
      </c>
      <c r="X332" t="s">
        <v>25</v>
      </c>
      <c r="Y332" t="s">
        <v>584</v>
      </c>
    </row>
    <row r="333" spans="1:25" hidden="1" x14ac:dyDescent="0.25">
      <c r="A333" t="s">
        <v>439</v>
      </c>
      <c r="B333" t="s">
        <v>25</v>
      </c>
      <c r="C333">
        <v>1</v>
      </c>
      <c r="D333" t="s">
        <v>25</v>
      </c>
      <c r="E333">
        <v>1</v>
      </c>
      <c r="F333" t="s">
        <v>25</v>
      </c>
      <c r="G333" t="s">
        <v>25</v>
      </c>
      <c r="H333">
        <v>0</v>
      </c>
      <c r="I333" t="s">
        <v>25</v>
      </c>
      <c r="J333">
        <v>0</v>
      </c>
      <c r="K333">
        <v>0</v>
      </c>
      <c r="M333" t="s">
        <v>97</v>
      </c>
      <c r="N333" t="s">
        <v>27</v>
      </c>
      <c r="O333" t="s">
        <v>25</v>
      </c>
      <c r="P333" t="s">
        <v>25</v>
      </c>
      <c r="Q333" t="s">
        <v>25</v>
      </c>
      <c r="R333" t="s">
        <v>25</v>
      </c>
      <c r="S333" t="b">
        <v>1</v>
      </c>
      <c r="T333" t="b">
        <v>1</v>
      </c>
      <c r="U333" t="b">
        <v>1</v>
      </c>
      <c r="V333" t="s">
        <v>25</v>
      </c>
      <c r="W333" t="s">
        <v>28</v>
      </c>
      <c r="X333" t="s">
        <v>25</v>
      </c>
      <c r="Y333" t="s">
        <v>584</v>
      </c>
    </row>
    <row r="334" spans="1:25" hidden="1" x14ac:dyDescent="0.25">
      <c r="A334" t="s">
        <v>440</v>
      </c>
      <c r="B334" t="s">
        <v>25</v>
      </c>
      <c r="C334">
        <v>0</v>
      </c>
      <c r="D334" t="s">
        <v>25</v>
      </c>
      <c r="E334">
        <v>0</v>
      </c>
      <c r="F334" t="s">
        <v>25</v>
      </c>
      <c r="G334" t="s">
        <v>25</v>
      </c>
      <c r="H334">
        <v>0</v>
      </c>
      <c r="I334" t="s">
        <v>25</v>
      </c>
      <c r="J334">
        <v>0</v>
      </c>
      <c r="K334">
        <v>0</v>
      </c>
      <c r="L334" t="s">
        <v>433</v>
      </c>
      <c r="M334" t="s">
        <v>97</v>
      </c>
      <c r="N334" t="s">
        <v>203</v>
      </c>
      <c r="O334" t="s">
        <v>38</v>
      </c>
      <c r="P334" t="s">
        <v>25</v>
      </c>
      <c r="Q334" t="s">
        <v>25</v>
      </c>
      <c r="R334" t="s">
        <v>25</v>
      </c>
      <c r="S334" t="b">
        <v>0</v>
      </c>
      <c r="T334" t="b">
        <v>0</v>
      </c>
      <c r="U334" t="b">
        <v>0</v>
      </c>
      <c r="V334" t="s">
        <v>38</v>
      </c>
      <c r="W334" t="s">
        <v>28</v>
      </c>
      <c r="X334" t="s">
        <v>25</v>
      </c>
      <c r="Y334" t="s">
        <v>584</v>
      </c>
    </row>
    <row r="335" spans="1:25" hidden="1" x14ac:dyDescent="0.25">
      <c r="A335" t="s">
        <v>441</v>
      </c>
      <c r="B335" t="s">
        <v>25</v>
      </c>
      <c r="C335">
        <v>0</v>
      </c>
      <c r="D335" t="s">
        <v>25</v>
      </c>
      <c r="E335">
        <v>0</v>
      </c>
      <c r="F335" t="s">
        <v>25</v>
      </c>
      <c r="G335" t="s">
        <v>25</v>
      </c>
      <c r="H335">
        <v>0</v>
      </c>
      <c r="I335" t="s">
        <v>25</v>
      </c>
      <c r="J335">
        <v>0</v>
      </c>
      <c r="K335" t="s">
        <v>104</v>
      </c>
      <c r="M335" t="s">
        <v>137</v>
      </c>
      <c r="N335" t="s">
        <v>27</v>
      </c>
      <c r="O335" t="s">
        <v>25</v>
      </c>
      <c r="P335" t="s">
        <v>25</v>
      </c>
      <c r="Q335" t="s">
        <v>25</v>
      </c>
      <c r="R335" t="s">
        <v>25</v>
      </c>
      <c r="S335" t="b">
        <v>1</v>
      </c>
      <c r="T335" t="b">
        <v>1</v>
      </c>
      <c r="U335" t="b">
        <v>1</v>
      </c>
      <c r="V335" t="s">
        <v>25</v>
      </c>
      <c r="W335" t="s">
        <v>28</v>
      </c>
      <c r="X335" t="s">
        <v>25</v>
      </c>
      <c r="Y335" t="s">
        <v>584</v>
      </c>
    </row>
    <row r="336" spans="1:25" hidden="1" x14ac:dyDescent="0.25">
      <c r="A336" t="s">
        <v>442</v>
      </c>
      <c r="B336" t="s">
        <v>25</v>
      </c>
      <c r="C336">
        <v>1</v>
      </c>
      <c r="D336" t="s">
        <v>25</v>
      </c>
      <c r="E336">
        <v>0</v>
      </c>
      <c r="F336" t="s">
        <v>25</v>
      </c>
      <c r="G336" t="s">
        <v>25</v>
      </c>
      <c r="H336">
        <v>0</v>
      </c>
      <c r="I336" t="s">
        <v>25</v>
      </c>
      <c r="J336">
        <v>0</v>
      </c>
      <c r="K336">
        <v>0</v>
      </c>
      <c r="M336" t="s">
        <v>97</v>
      </c>
      <c r="N336" t="s">
        <v>27</v>
      </c>
      <c r="O336" t="s">
        <v>25</v>
      </c>
      <c r="P336" t="s">
        <v>25</v>
      </c>
      <c r="Q336" t="s">
        <v>25</v>
      </c>
      <c r="R336" t="s">
        <v>25</v>
      </c>
      <c r="S336" t="b">
        <v>1</v>
      </c>
      <c r="T336" t="b">
        <v>1</v>
      </c>
      <c r="U336" t="b">
        <v>1</v>
      </c>
      <c r="V336" t="s">
        <v>25</v>
      </c>
      <c r="W336" t="s">
        <v>28</v>
      </c>
      <c r="X336" t="s">
        <v>25</v>
      </c>
      <c r="Y336" t="s">
        <v>584</v>
      </c>
    </row>
    <row r="337" spans="1:25" hidden="1" x14ac:dyDescent="0.25">
      <c r="A337" t="s">
        <v>443</v>
      </c>
      <c r="B337" t="s">
        <v>25</v>
      </c>
      <c r="C337">
        <v>0</v>
      </c>
      <c r="D337" t="s">
        <v>25</v>
      </c>
      <c r="E337">
        <v>0</v>
      </c>
      <c r="F337" t="s">
        <v>25</v>
      </c>
      <c r="G337" t="s">
        <v>25</v>
      </c>
      <c r="H337">
        <v>0</v>
      </c>
      <c r="I337" t="s">
        <v>25</v>
      </c>
      <c r="J337">
        <v>0</v>
      </c>
      <c r="K337" t="s">
        <v>104</v>
      </c>
      <c r="M337" t="s">
        <v>137</v>
      </c>
      <c r="N337" t="s">
        <v>27</v>
      </c>
      <c r="O337" t="s">
        <v>25</v>
      </c>
      <c r="P337" t="s">
        <v>25</v>
      </c>
      <c r="Q337" t="s">
        <v>25</v>
      </c>
      <c r="R337" t="s">
        <v>25</v>
      </c>
      <c r="S337" t="b">
        <v>1</v>
      </c>
      <c r="T337" t="b">
        <v>1</v>
      </c>
      <c r="U337" t="b">
        <v>1</v>
      </c>
      <c r="V337" t="s">
        <v>25</v>
      </c>
      <c r="W337" t="s">
        <v>28</v>
      </c>
      <c r="X337" t="s">
        <v>25</v>
      </c>
      <c r="Y337" t="s">
        <v>584</v>
      </c>
    </row>
    <row r="338" spans="1:25" hidden="1" x14ac:dyDescent="0.25">
      <c r="A338" t="s">
        <v>444</v>
      </c>
      <c r="B338" t="s">
        <v>25</v>
      </c>
      <c r="C338">
        <v>0</v>
      </c>
      <c r="D338" t="s">
        <v>25</v>
      </c>
      <c r="E338">
        <v>0</v>
      </c>
      <c r="F338" t="s">
        <v>25</v>
      </c>
      <c r="G338" t="s">
        <v>25</v>
      </c>
      <c r="H338">
        <v>0</v>
      </c>
      <c r="I338" t="s">
        <v>25</v>
      </c>
      <c r="J338">
        <v>0</v>
      </c>
      <c r="K338" t="s">
        <v>104</v>
      </c>
      <c r="M338" t="s">
        <v>137</v>
      </c>
      <c r="N338" t="s">
        <v>27</v>
      </c>
      <c r="O338" t="s">
        <v>25</v>
      </c>
      <c r="P338" t="s">
        <v>25</v>
      </c>
      <c r="Q338" t="s">
        <v>25</v>
      </c>
      <c r="R338" t="s">
        <v>25</v>
      </c>
      <c r="S338" t="b">
        <v>1</v>
      </c>
      <c r="T338" t="b">
        <v>1</v>
      </c>
      <c r="U338" t="b">
        <v>1</v>
      </c>
      <c r="V338" t="s">
        <v>25</v>
      </c>
      <c r="W338" t="s">
        <v>28</v>
      </c>
      <c r="X338" t="s">
        <v>25</v>
      </c>
      <c r="Y338" t="s">
        <v>584</v>
      </c>
    </row>
    <row r="339" spans="1:25" hidden="1" x14ac:dyDescent="0.25">
      <c r="A339" t="s">
        <v>445</v>
      </c>
      <c r="B339" t="s">
        <v>25</v>
      </c>
      <c r="C339">
        <v>0</v>
      </c>
      <c r="D339" t="s">
        <v>25</v>
      </c>
      <c r="E339">
        <v>0</v>
      </c>
      <c r="F339" t="s">
        <v>25</v>
      </c>
      <c r="G339" t="s">
        <v>25</v>
      </c>
      <c r="H339">
        <v>0</v>
      </c>
      <c r="I339" t="s">
        <v>25</v>
      </c>
      <c r="J339">
        <v>0</v>
      </c>
      <c r="K339" t="s">
        <v>104</v>
      </c>
      <c r="L339" t="s">
        <v>433</v>
      </c>
      <c r="M339" t="s">
        <v>137</v>
      </c>
      <c r="N339" t="s">
        <v>203</v>
      </c>
      <c r="O339" t="s">
        <v>39</v>
      </c>
      <c r="P339" t="s">
        <v>25</v>
      </c>
      <c r="Q339" t="s">
        <v>25</v>
      </c>
      <c r="R339" t="s">
        <v>25</v>
      </c>
      <c r="S339" t="b">
        <v>0</v>
      </c>
      <c r="T339" t="b">
        <v>0</v>
      </c>
      <c r="U339" t="b">
        <v>0</v>
      </c>
      <c r="V339" t="s">
        <v>39</v>
      </c>
      <c r="W339" t="s">
        <v>28</v>
      </c>
      <c r="X339" t="s">
        <v>25</v>
      </c>
      <c r="Y339" t="s">
        <v>584</v>
      </c>
    </row>
    <row r="340" spans="1:25" hidden="1" x14ac:dyDescent="0.25">
      <c r="A340" t="s">
        <v>446</v>
      </c>
      <c r="B340" t="s">
        <v>25</v>
      </c>
      <c r="C340">
        <v>0</v>
      </c>
      <c r="D340" t="s">
        <v>25</v>
      </c>
      <c r="E340">
        <v>0</v>
      </c>
      <c r="F340" t="s">
        <v>25</v>
      </c>
      <c r="G340" t="s">
        <v>25</v>
      </c>
      <c r="H340">
        <v>0</v>
      </c>
      <c r="I340" t="s">
        <v>25</v>
      </c>
      <c r="J340">
        <v>0</v>
      </c>
      <c r="K340" t="s">
        <v>104</v>
      </c>
      <c r="M340" t="s">
        <v>137</v>
      </c>
      <c r="N340" t="s">
        <v>27</v>
      </c>
      <c r="O340" t="s">
        <v>25</v>
      </c>
      <c r="P340" t="s">
        <v>25</v>
      </c>
      <c r="Q340" t="s">
        <v>25</v>
      </c>
      <c r="R340" t="s">
        <v>25</v>
      </c>
      <c r="S340" t="b">
        <v>1</v>
      </c>
      <c r="T340" t="b">
        <v>1</v>
      </c>
      <c r="U340" t="b">
        <v>1</v>
      </c>
      <c r="V340" t="s">
        <v>25</v>
      </c>
      <c r="W340" t="s">
        <v>28</v>
      </c>
      <c r="X340" t="s">
        <v>25</v>
      </c>
      <c r="Y340" t="s">
        <v>584</v>
      </c>
    </row>
    <row r="341" spans="1:25" hidden="1" x14ac:dyDescent="0.25">
      <c r="A341" t="s">
        <v>447</v>
      </c>
      <c r="B341" t="s">
        <v>25</v>
      </c>
      <c r="C341">
        <v>0</v>
      </c>
      <c r="D341" t="s">
        <v>25</v>
      </c>
      <c r="E341">
        <v>0</v>
      </c>
      <c r="F341" t="s">
        <v>25</v>
      </c>
      <c r="G341" t="s">
        <v>25</v>
      </c>
      <c r="H341">
        <v>0</v>
      </c>
      <c r="I341" t="s">
        <v>25</v>
      </c>
      <c r="J341">
        <v>0</v>
      </c>
      <c r="K341" t="s">
        <v>104</v>
      </c>
      <c r="M341" t="s">
        <v>137</v>
      </c>
      <c r="N341" t="s">
        <v>27</v>
      </c>
      <c r="O341" t="s">
        <v>25</v>
      </c>
      <c r="P341" t="s">
        <v>25</v>
      </c>
      <c r="Q341" t="s">
        <v>25</v>
      </c>
      <c r="R341" t="s">
        <v>25</v>
      </c>
      <c r="S341" t="b">
        <v>1</v>
      </c>
      <c r="T341" t="b">
        <v>1</v>
      </c>
      <c r="U341" t="b">
        <v>1</v>
      </c>
      <c r="V341" t="s">
        <v>25</v>
      </c>
      <c r="W341" t="s">
        <v>28</v>
      </c>
      <c r="X341" t="s">
        <v>25</v>
      </c>
      <c r="Y341" t="s">
        <v>584</v>
      </c>
    </row>
    <row r="342" spans="1:25" x14ac:dyDescent="0.25">
      <c r="A342" t="s">
        <v>448</v>
      </c>
      <c r="B342" t="s">
        <v>25</v>
      </c>
      <c r="C342">
        <v>39</v>
      </c>
      <c r="D342" t="s">
        <v>25</v>
      </c>
      <c r="E342">
        <v>18</v>
      </c>
      <c r="F342" t="s">
        <v>38</v>
      </c>
      <c r="G342" t="s">
        <v>39</v>
      </c>
      <c r="H342">
        <v>0.4</v>
      </c>
      <c r="I342" t="s">
        <v>25</v>
      </c>
      <c r="J342">
        <v>0</v>
      </c>
      <c r="K342" t="s">
        <v>104</v>
      </c>
      <c r="L342" t="s">
        <v>40</v>
      </c>
      <c r="M342" t="s">
        <v>106</v>
      </c>
      <c r="N342" t="s">
        <v>27</v>
      </c>
      <c r="O342" t="s">
        <v>38</v>
      </c>
      <c r="P342" t="s">
        <v>25</v>
      </c>
      <c r="Q342" t="s">
        <v>25</v>
      </c>
      <c r="R342" t="s">
        <v>25</v>
      </c>
      <c r="S342" t="b">
        <v>0</v>
      </c>
      <c r="T342" t="b">
        <v>0</v>
      </c>
      <c r="U342" t="b">
        <v>0</v>
      </c>
      <c r="V342" t="s">
        <v>25</v>
      </c>
      <c r="W342" t="s">
        <v>59</v>
      </c>
      <c r="X342" t="s">
        <v>38</v>
      </c>
      <c r="Y342" t="s">
        <v>584</v>
      </c>
    </row>
    <row r="343" spans="1:25" hidden="1" x14ac:dyDescent="0.25">
      <c r="A343" t="s">
        <v>449</v>
      </c>
      <c r="B343" t="s">
        <v>25</v>
      </c>
      <c r="C343">
        <v>2</v>
      </c>
      <c r="D343" t="s">
        <v>25</v>
      </c>
      <c r="E343">
        <v>0</v>
      </c>
      <c r="F343" t="s">
        <v>25</v>
      </c>
      <c r="G343" t="s">
        <v>25</v>
      </c>
      <c r="H343">
        <v>0</v>
      </c>
      <c r="I343" t="s">
        <v>25</v>
      </c>
      <c r="J343">
        <v>0</v>
      </c>
      <c r="K343" t="s">
        <v>104</v>
      </c>
      <c r="M343" t="s">
        <v>137</v>
      </c>
      <c r="N343" t="s">
        <v>27</v>
      </c>
      <c r="O343" t="s">
        <v>25</v>
      </c>
      <c r="P343" t="s">
        <v>25</v>
      </c>
      <c r="Q343" t="s">
        <v>25</v>
      </c>
      <c r="R343" t="s">
        <v>25</v>
      </c>
      <c r="S343" t="b">
        <v>1</v>
      </c>
      <c r="T343" t="b">
        <v>1</v>
      </c>
      <c r="U343" t="b">
        <v>1</v>
      </c>
      <c r="V343" t="s">
        <v>25</v>
      </c>
      <c r="W343" t="s">
        <v>28</v>
      </c>
      <c r="X343" t="s">
        <v>25</v>
      </c>
      <c r="Y343" t="s">
        <v>584</v>
      </c>
    </row>
    <row r="344" spans="1:25" hidden="1" x14ac:dyDescent="0.25">
      <c r="A344" t="s">
        <v>450</v>
      </c>
      <c r="B344" t="s">
        <v>25</v>
      </c>
      <c r="C344">
        <v>0</v>
      </c>
      <c r="D344" t="s">
        <v>25</v>
      </c>
      <c r="E344">
        <v>0</v>
      </c>
      <c r="F344" t="s">
        <v>25</v>
      </c>
      <c r="G344" t="s">
        <v>25</v>
      </c>
      <c r="H344">
        <v>0</v>
      </c>
      <c r="I344" t="s">
        <v>25</v>
      </c>
      <c r="J344">
        <v>0</v>
      </c>
      <c r="K344" t="s">
        <v>104</v>
      </c>
      <c r="M344" t="s">
        <v>137</v>
      </c>
      <c r="N344" t="s">
        <v>27</v>
      </c>
      <c r="O344" t="s">
        <v>25</v>
      </c>
      <c r="P344" t="s">
        <v>25</v>
      </c>
      <c r="Q344" t="s">
        <v>25</v>
      </c>
      <c r="R344" t="s">
        <v>25</v>
      </c>
      <c r="S344" t="b">
        <v>1</v>
      </c>
      <c r="T344" t="b">
        <v>1</v>
      </c>
      <c r="U344" t="b">
        <v>1</v>
      </c>
      <c r="V344" t="s">
        <v>25</v>
      </c>
      <c r="W344" t="s">
        <v>28</v>
      </c>
      <c r="X344" t="s">
        <v>25</v>
      </c>
      <c r="Y344" t="s">
        <v>584</v>
      </c>
    </row>
    <row r="345" spans="1:25" hidden="1" x14ac:dyDescent="0.25">
      <c r="A345" t="s">
        <v>451</v>
      </c>
      <c r="B345" t="s">
        <v>25</v>
      </c>
      <c r="C345">
        <v>5</v>
      </c>
      <c r="D345" t="s">
        <v>25</v>
      </c>
      <c r="E345">
        <v>2</v>
      </c>
      <c r="F345" t="s">
        <v>25</v>
      </c>
      <c r="G345" t="s">
        <v>25</v>
      </c>
      <c r="H345">
        <v>0</v>
      </c>
      <c r="I345" t="s">
        <v>25</v>
      </c>
      <c r="J345">
        <v>0</v>
      </c>
      <c r="K345">
        <v>2.1155800000000001E-4</v>
      </c>
      <c r="M345" t="s">
        <v>92</v>
      </c>
      <c r="N345" t="s">
        <v>27</v>
      </c>
      <c r="O345" t="s">
        <v>25</v>
      </c>
      <c r="P345" t="s">
        <v>25</v>
      </c>
      <c r="Q345" t="s">
        <v>25</v>
      </c>
      <c r="R345" t="s">
        <v>25</v>
      </c>
      <c r="S345" t="b">
        <v>1</v>
      </c>
      <c r="T345" t="b">
        <v>1</v>
      </c>
      <c r="U345" t="b">
        <v>1</v>
      </c>
      <c r="V345" t="s">
        <v>25</v>
      </c>
      <c r="W345" t="s">
        <v>28</v>
      </c>
      <c r="X345" t="s">
        <v>25</v>
      </c>
      <c r="Y345" t="s">
        <v>584</v>
      </c>
    </row>
    <row r="346" spans="1:25" hidden="1" x14ac:dyDescent="0.25">
      <c r="A346" t="s">
        <v>452</v>
      </c>
      <c r="B346" t="s">
        <v>25</v>
      </c>
      <c r="C346">
        <v>44</v>
      </c>
      <c r="D346" t="s">
        <v>25</v>
      </c>
      <c r="E346">
        <v>27</v>
      </c>
      <c r="F346" t="s">
        <v>38</v>
      </c>
      <c r="G346" t="s">
        <v>39</v>
      </c>
      <c r="H346">
        <v>0.5</v>
      </c>
      <c r="I346" t="s">
        <v>25</v>
      </c>
      <c r="J346">
        <v>0</v>
      </c>
      <c r="K346">
        <v>1.6876434999999999E-2</v>
      </c>
      <c r="L346" t="s">
        <v>40</v>
      </c>
      <c r="M346" t="s">
        <v>117</v>
      </c>
      <c r="N346" t="s">
        <v>27</v>
      </c>
      <c r="O346" t="s">
        <v>38</v>
      </c>
      <c r="P346" t="s">
        <v>38</v>
      </c>
      <c r="Q346" t="s">
        <v>25</v>
      </c>
      <c r="R346" t="s">
        <v>25</v>
      </c>
      <c r="S346" t="b">
        <v>1</v>
      </c>
      <c r="T346" t="b">
        <v>0</v>
      </c>
      <c r="U346" t="b">
        <v>0</v>
      </c>
      <c r="V346" t="s">
        <v>38</v>
      </c>
      <c r="W346" t="s">
        <v>42</v>
      </c>
      <c r="X346" t="s">
        <v>38</v>
      </c>
      <c r="Y346" t="s">
        <v>584</v>
      </c>
    </row>
    <row r="347" spans="1:25" hidden="1" x14ac:dyDescent="0.25">
      <c r="A347" t="s">
        <v>453</v>
      </c>
      <c r="B347" t="s">
        <v>25</v>
      </c>
      <c r="C347">
        <v>23</v>
      </c>
      <c r="D347" t="s">
        <v>25</v>
      </c>
      <c r="E347">
        <v>5</v>
      </c>
      <c r="F347" t="s">
        <v>25</v>
      </c>
      <c r="G347" t="s">
        <v>25</v>
      </c>
      <c r="H347">
        <v>0.1</v>
      </c>
      <c r="I347" t="s">
        <v>25</v>
      </c>
      <c r="J347">
        <v>0</v>
      </c>
      <c r="K347">
        <v>3.9812799999999998E-4</v>
      </c>
      <c r="M347" t="s">
        <v>97</v>
      </c>
      <c r="N347" t="s">
        <v>27</v>
      </c>
      <c r="O347" t="s">
        <v>25</v>
      </c>
      <c r="P347" t="s">
        <v>25</v>
      </c>
      <c r="Q347" t="s">
        <v>25</v>
      </c>
      <c r="R347" t="s">
        <v>25</v>
      </c>
      <c r="S347" t="b">
        <v>1</v>
      </c>
      <c r="T347" t="b">
        <v>1</v>
      </c>
      <c r="U347" t="b">
        <v>1</v>
      </c>
      <c r="V347" t="s">
        <v>25</v>
      </c>
      <c r="W347" t="s">
        <v>28</v>
      </c>
      <c r="X347" t="s">
        <v>25</v>
      </c>
      <c r="Y347" t="s">
        <v>584</v>
      </c>
    </row>
    <row r="348" spans="1:25" hidden="1" x14ac:dyDescent="0.25">
      <c r="A348" t="s">
        <v>454</v>
      </c>
      <c r="B348" t="s">
        <v>25</v>
      </c>
      <c r="C348">
        <v>2</v>
      </c>
      <c r="D348" t="s">
        <v>25</v>
      </c>
      <c r="E348">
        <v>1</v>
      </c>
      <c r="F348" t="s">
        <v>25</v>
      </c>
      <c r="G348" t="s">
        <v>25</v>
      </c>
      <c r="H348">
        <v>0</v>
      </c>
      <c r="I348" t="s">
        <v>25</v>
      </c>
      <c r="J348">
        <v>0</v>
      </c>
      <c r="K348">
        <v>0</v>
      </c>
      <c r="M348" t="s">
        <v>97</v>
      </c>
      <c r="N348" t="s">
        <v>27</v>
      </c>
      <c r="O348" t="s">
        <v>25</v>
      </c>
      <c r="P348" t="s">
        <v>25</v>
      </c>
      <c r="Q348" t="s">
        <v>25</v>
      </c>
      <c r="R348" t="s">
        <v>25</v>
      </c>
      <c r="S348" t="b">
        <v>1</v>
      </c>
      <c r="T348" t="b">
        <v>1</v>
      </c>
      <c r="U348" t="b">
        <v>1</v>
      </c>
      <c r="V348" t="s">
        <v>25</v>
      </c>
      <c r="W348" t="s">
        <v>28</v>
      </c>
      <c r="X348" t="s">
        <v>25</v>
      </c>
      <c r="Y348" t="s">
        <v>584</v>
      </c>
    </row>
    <row r="349" spans="1:25" hidden="1" x14ac:dyDescent="0.25">
      <c r="A349" t="s">
        <v>455</v>
      </c>
      <c r="B349" t="s">
        <v>25</v>
      </c>
      <c r="C349">
        <v>9</v>
      </c>
      <c r="D349" t="s">
        <v>25</v>
      </c>
      <c r="E349">
        <v>3</v>
      </c>
      <c r="F349" t="s">
        <v>25</v>
      </c>
      <c r="G349" t="s">
        <v>25</v>
      </c>
      <c r="H349">
        <v>0.1</v>
      </c>
      <c r="I349" t="s">
        <v>25</v>
      </c>
      <c r="J349">
        <v>0</v>
      </c>
      <c r="K349" t="s">
        <v>104</v>
      </c>
      <c r="M349" t="s">
        <v>137</v>
      </c>
      <c r="N349" t="s">
        <v>27</v>
      </c>
      <c r="O349" t="s">
        <v>25</v>
      </c>
      <c r="P349" t="s">
        <v>25</v>
      </c>
      <c r="Q349" t="s">
        <v>25</v>
      </c>
      <c r="R349" t="s">
        <v>25</v>
      </c>
      <c r="S349" t="b">
        <v>1</v>
      </c>
      <c r="T349" t="b">
        <v>1</v>
      </c>
      <c r="U349" t="b">
        <v>1</v>
      </c>
      <c r="V349" t="s">
        <v>25</v>
      </c>
      <c r="W349" t="s">
        <v>28</v>
      </c>
      <c r="X349" t="s">
        <v>25</v>
      </c>
      <c r="Y349" t="s">
        <v>584</v>
      </c>
    </row>
    <row r="350" spans="1:25" hidden="1" x14ac:dyDescent="0.25">
      <c r="A350" t="s">
        <v>456</v>
      </c>
      <c r="B350" t="s">
        <v>25</v>
      </c>
      <c r="C350">
        <v>2</v>
      </c>
      <c r="D350" t="s">
        <v>25</v>
      </c>
      <c r="E350">
        <v>1</v>
      </c>
      <c r="F350" t="s">
        <v>25</v>
      </c>
      <c r="G350" t="s">
        <v>25</v>
      </c>
      <c r="H350">
        <v>0</v>
      </c>
      <c r="I350" t="s">
        <v>25</v>
      </c>
      <c r="J350">
        <v>0</v>
      </c>
      <c r="K350">
        <v>0</v>
      </c>
      <c r="M350" t="s">
        <v>97</v>
      </c>
      <c r="N350" t="s">
        <v>27</v>
      </c>
      <c r="O350" t="s">
        <v>25</v>
      </c>
      <c r="P350" t="s">
        <v>25</v>
      </c>
      <c r="Q350" t="s">
        <v>25</v>
      </c>
      <c r="R350" t="s">
        <v>25</v>
      </c>
      <c r="S350" t="b">
        <v>1</v>
      </c>
      <c r="T350" t="b">
        <v>1</v>
      </c>
      <c r="U350" t="b">
        <v>1</v>
      </c>
      <c r="V350" t="s">
        <v>25</v>
      </c>
      <c r="W350" t="s">
        <v>28</v>
      </c>
      <c r="X350" t="s">
        <v>25</v>
      </c>
      <c r="Y350" t="s">
        <v>584</v>
      </c>
    </row>
    <row r="351" spans="1:25" hidden="1" x14ac:dyDescent="0.25">
      <c r="A351" t="s">
        <v>457</v>
      </c>
      <c r="B351" t="s">
        <v>25</v>
      </c>
      <c r="C351">
        <v>0</v>
      </c>
      <c r="D351" t="s">
        <v>25</v>
      </c>
      <c r="E351">
        <v>0</v>
      </c>
      <c r="F351" t="s">
        <v>25</v>
      </c>
      <c r="G351" t="s">
        <v>25</v>
      </c>
      <c r="H351">
        <v>0</v>
      </c>
      <c r="I351" t="s">
        <v>25</v>
      </c>
      <c r="J351">
        <v>0</v>
      </c>
      <c r="K351">
        <v>0</v>
      </c>
      <c r="M351" t="s">
        <v>97</v>
      </c>
      <c r="N351" t="s">
        <v>27</v>
      </c>
      <c r="O351" t="s">
        <v>25</v>
      </c>
      <c r="P351" t="s">
        <v>25</v>
      </c>
      <c r="Q351" t="s">
        <v>25</v>
      </c>
      <c r="R351" t="s">
        <v>25</v>
      </c>
      <c r="S351" t="b">
        <v>1</v>
      </c>
      <c r="T351" t="b">
        <v>1</v>
      </c>
      <c r="U351" t="b">
        <v>1</v>
      </c>
      <c r="V351" t="s">
        <v>25</v>
      </c>
      <c r="W351" t="s">
        <v>28</v>
      </c>
      <c r="X351" t="s">
        <v>25</v>
      </c>
      <c r="Y351" t="s">
        <v>584</v>
      </c>
    </row>
    <row r="352" spans="1:25" hidden="1" x14ac:dyDescent="0.25">
      <c r="A352" t="s">
        <v>458</v>
      </c>
      <c r="B352" t="s">
        <v>25</v>
      </c>
      <c r="C352">
        <v>0</v>
      </c>
      <c r="D352" t="s">
        <v>25</v>
      </c>
      <c r="E352">
        <v>0</v>
      </c>
      <c r="F352" t="s">
        <v>25</v>
      </c>
      <c r="G352" t="s">
        <v>25</v>
      </c>
      <c r="H352">
        <v>0</v>
      </c>
      <c r="I352" t="s">
        <v>25</v>
      </c>
      <c r="J352">
        <v>0</v>
      </c>
      <c r="K352" t="s">
        <v>104</v>
      </c>
      <c r="M352" t="s">
        <v>137</v>
      </c>
      <c r="N352" t="s">
        <v>27</v>
      </c>
      <c r="O352" t="s">
        <v>25</v>
      </c>
      <c r="P352" t="s">
        <v>25</v>
      </c>
      <c r="Q352" t="s">
        <v>25</v>
      </c>
      <c r="R352" t="s">
        <v>25</v>
      </c>
      <c r="S352" t="b">
        <v>1</v>
      </c>
      <c r="T352" t="b">
        <v>1</v>
      </c>
      <c r="U352" t="b">
        <v>1</v>
      </c>
      <c r="V352" t="s">
        <v>25</v>
      </c>
      <c r="W352" t="s">
        <v>28</v>
      </c>
      <c r="X352" t="s">
        <v>25</v>
      </c>
      <c r="Y352" t="s">
        <v>584</v>
      </c>
    </row>
    <row r="353" spans="1:25" hidden="1" x14ac:dyDescent="0.25">
      <c r="A353" t="s">
        <v>459</v>
      </c>
      <c r="B353" t="s">
        <v>25</v>
      </c>
      <c r="C353">
        <v>19</v>
      </c>
      <c r="D353" t="s">
        <v>25</v>
      </c>
      <c r="E353">
        <v>4</v>
      </c>
      <c r="F353" t="s">
        <v>25</v>
      </c>
      <c r="G353" t="s">
        <v>25</v>
      </c>
      <c r="H353">
        <v>0.1</v>
      </c>
      <c r="I353" t="s">
        <v>25</v>
      </c>
      <c r="J353">
        <v>0</v>
      </c>
      <c r="K353">
        <v>3.0582500000000002E-4</v>
      </c>
      <c r="M353" t="s">
        <v>97</v>
      </c>
      <c r="N353" t="s">
        <v>27</v>
      </c>
      <c r="O353" t="s">
        <v>25</v>
      </c>
      <c r="P353" t="s">
        <v>25</v>
      </c>
      <c r="Q353" t="s">
        <v>25</v>
      </c>
      <c r="R353" t="s">
        <v>25</v>
      </c>
      <c r="S353" t="b">
        <v>1</v>
      </c>
      <c r="T353" t="b">
        <v>1</v>
      </c>
      <c r="U353" t="b">
        <v>1</v>
      </c>
      <c r="V353" t="s">
        <v>25</v>
      </c>
      <c r="W353" t="s">
        <v>28</v>
      </c>
      <c r="X353" t="s">
        <v>25</v>
      </c>
      <c r="Y353" t="s">
        <v>584</v>
      </c>
    </row>
    <row r="354" spans="1:25" hidden="1" x14ac:dyDescent="0.25">
      <c r="A354" t="s">
        <v>460</v>
      </c>
      <c r="B354" t="s">
        <v>25</v>
      </c>
      <c r="C354">
        <v>16</v>
      </c>
      <c r="D354" t="s">
        <v>25</v>
      </c>
      <c r="E354">
        <v>6</v>
      </c>
      <c r="F354" t="s">
        <v>25</v>
      </c>
      <c r="G354" t="s">
        <v>25</v>
      </c>
      <c r="H354">
        <v>0.1</v>
      </c>
      <c r="I354" t="s">
        <v>25</v>
      </c>
      <c r="J354">
        <v>0</v>
      </c>
      <c r="K354">
        <v>0</v>
      </c>
      <c r="M354" t="s">
        <v>97</v>
      </c>
      <c r="N354" t="s">
        <v>27</v>
      </c>
      <c r="O354" t="s">
        <v>25</v>
      </c>
      <c r="P354" t="s">
        <v>25</v>
      </c>
      <c r="Q354" t="s">
        <v>25</v>
      </c>
      <c r="R354" t="s">
        <v>25</v>
      </c>
      <c r="S354" t="b">
        <v>1</v>
      </c>
      <c r="T354" t="b">
        <v>1</v>
      </c>
      <c r="U354" t="b">
        <v>1</v>
      </c>
      <c r="V354" t="s">
        <v>25</v>
      </c>
      <c r="W354" t="s">
        <v>28</v>
      </c>
      <c r="X354" t="s">
        <v>25</v>
      </c>
      <c r="Y354" t="s">
        <v>584</v>
      </c>
    </row>
    <row r="355" spans="1:25" hidden="1" x14ac:dyDescent="0.25">
      <c r="A355" t="s">
        <v>461</v>
      </c>
      <c r="B355" t="s">
        <v>25</v>
      </c>
      <c r="C355">
        <v>4</v>
      </c>
      <c r="D355" t="s">
        <v>25</v>
      </c>
      <c r="E355">
        <v>4</v>
      </c>
      <c r="F355" t="s">
        <v>25</v>
      </c>
      <c r="G355" t="s">
        <v>25</v>
      </c>
      <c r="H355">
        <v>0.1</v>
      </c>
      <c r="I355" t="s">
        <v>25</v>
      </c>
      <c r="J355">
        <v>0</v>
      </c>
      <c r="K355">
        <v>1.8762499999999999E-4</v>
      </c>
      <c r="M355" t="s">
        <v>97</v>
      </c>
      <c r="N355" t="s">
        <v>27</v>
      </c>
      <c r="O355" t="s">
        <v>25</v>
      </c>
      <c r="P355" t="s">
        <v>25</v>
      </c>
      <c r="Q355" t="s">
        <v>25</v>
      </c>
      <c r="R355" t="s">
        <v>25</v>
      </c>
      <c r="S355" t="b">
        <v>1</v>
      </c>
      <c r="T355" t="b">
        <v>1</v>
      </c>
      <c r="U355" t="b">
        <v>1</v>
      </c>
      <c r="V355" t="s">
        <v>25</v>
      </c>
      <c r="W355" t="s">
        <v>28</v>
      </c>
      <c r="X355" t="s">
        <v>25</v>
      </c>
      <c r="Y355" t="s">
        <v>584</v>
      </c>
    </row>
    <row r="356" spans="1:25" hidden="1" x14ac:dyDescent="0.25">
      <c r="A356" t="s">
        <v>462</v>
      </c>
      <c r="B356" t="s">
        <v>25</v>
      </c>
      <c r="C356">
        <v>0</v>
      </c>
      <c r="D356" t="s">
        <v>25</v>
      </c>
      <c r="E356">
        <v>1</v>
      </c>
      <c r="F356" t="s">
        <v>25</v>
      </c>
      <c r="G356" t="s">
        <v>25</v>
      </c>
      <c r="H356">
        <v>0</v>
      </c>
      <c r="I356" t="s">
        <v>25</v>
      </c>
      <c r="J356">
        <v>0</v>
      </c>
      <c r="K356">
        <v>6.5529499999999997E-4</v>
      </c>
      <c r="M356" t="s">
        <v>97</v>
      </c>
      <c r="N356" t="s">
        <v>27</v>
      </c>
      <c r="O356" t="s">
        <v>25</v>
      </c>
      <c r="P356" t="s">
        <v>25</v>
      </c>
      <c r="Q356" t="s">
        <v>25</v>
      </c>
      <c r="R356" t="s">
        <v>25</v>
      </c>
      <c r="S356" t="b">
        <v>1</v>
      </c>
      <c r="T356" t="b">
        <v>1</v>
      </c>
      <c r="U356" t="b">
        <v>1</v>
      </c>
      <c r="V356" t="s">
        <v>25</v>
      </c>
      <c r="W356" t="s">
        <v>28</v>
      </c>
      <c r="X356" t="s">
        <v>25</v>
      </c>
      <c r="Y356" t="s">
        <v>584</v>
      </c>
    </row>
    <row r="357" spans="1:25" hidden="1" x14ac:dyDescent="0.25">
      <c r="A357" t="s">
        <v>463</v>
      </c>
      <c r="B357" t="s">
        <v>25</v>
      </c>
      <c r="C357">
        <v>4</v>
      </c>
      <c r="D357" t="s">
        <v>25</v>
      </c>
      <c r="E357">
        <v>1</v>
      </c>
      <c r="F357" t="s">
        <v>25</v>
      </c>
      <c r="G357" t="s">
        <v>25</v>
      </c>
      <c r="H357">
        <v>0</v>
      </c>
      <c r="I357" t="s">
        <v>25</v>
      </c>
      <c r="J357">
        <v>0</v>
      </c>
      <c r="K357">
        <v>2.4724949999999999E-3</v>
      </c>
      <c r="M357" t="s">
        <v>97</v>
      </c>
      <c r="N357" t="s">
        <v>27</v>
      </c>
      <c r="O357" t="s">
        <v>25</v>
      </c>
      <c r="P357" t="s">
        <v>25</v>
      </c>
      <c r="Q357" t="s">
        <v>25</v>
      </c>
      <c r="R357" t="s">
        <v>25</v>
      </c>
      <c r="S357" t="b">
        <v>1</v>
      </c>
      <c r="T357" t="b">
        <v>1</v>
      </c>
      <c r="U357" t="b">
        <v>1</v>
      </c>
      <c r="V357" t="s">
        <v>25</v>
      </c>
      <c r="W357" t="s">
        <v>28</v>
      </c>
      <c r="X357" t="s">
        <v>25</v>
      </c>
      <c r="Y357" t="s">
        <v>584</v>
      </c>
    </row>
    <row r="358" spans="1:25" hidden="1" x14ac:dyDescent="0.25">
      <c r="A358" t="s">
        <v>464</v>
      </c>
      <c r="B358" t="s">
        <v>25</v>
      </c>
      <c r="C358">
        <v>3</v>
      </c>
      <c r="D358" t="s">
        <v>25</v>
      </c>
      <c r="E358">
        <v>1</v>
      </c>
      <c r="F358" t="s">
        <v>25</v>
      </c>
      <c r="G358" t="s">
        <v>25</v>
      </c>
      <c r="H358">
        <v>0</v>
      </c>
      <c r="I358" t="s">
        <v>25</v>
      </c>
      <c r="J358">
        <v>0</v>
      </c>
      <c r="K358">
        <v>1.3220700000000001E-3</v>
      </c>
      <c r="M358" t="s">
        <v>97</v>
      </c>
      <c r="N358" t="s">
        <v>27</v>
      </c>
      <c r="O358" t="s">
        <v>25</v>
      </c>
      <c r="P358" t="s">
        <v>25</v>
      </c>
      <c r="Q358" t="s">
        <v>25</v>
      </c>
      <c r="R358" t="s">
        <v>25</v>
      </c>
      <c r="S358" t="b">
        <v>1</v>
      </c>
      <c r="T358" t="b">
        <v>1</v>
      </c>
      <c r="U358" t="b">
        <v>1</v>
      </c>
      <c r="V358" t="s">
        <v>25</v>
      </c>
      <c r="W358" t="s">
        <v>28</v>
      </c>
      <c r="X358" t="s">
        <v>25</v>
      </c>
      <c r="Y358" t="s">
        <v>584</v>
      </c>
    </row>
    <row r="359" spans="1:25" hidden="1" x14ac:dyDescent="0.25">
      <c r="A359" t="s">
        <v>465</v>
      </c>
      <c r="B359" t="s">
        <v>25</v>
      </c>
      <c r="C359">
        <v>17</v>
      </c>
      <c r="D359" t="s">
        <v>25</v>
      </c>
      <c r="E359">
        <v>7</v>
      </c>
      <c r="F359" t="s">
        <v>25</v>
      </c>
      <c r="G359" t="s">
        <v>25</v>
      </c>
      <c r="H359">
        <v>0.1</v>
      </c>
      <c r="I359" t="s">
        <v>25</v>
      </c>
      <c r="J359">
        <v>0</v>
      </c>
      <c r="K359">
        <v>5.4421779999999998E-3</v>
      </c>
      <c r="M359" t="s">
        <v>97</v>
      </c>
      <c r="N359" t="s">
        <v>27</v>
      </c>
      <c r="O359" t="s">
        <v>25</v>
      </c>
      <c r="P359" t="s">
        <v>25</v>
      </c>
      <c r="Q359" t="s">
        <v>25</v>
      </c>
      <c r="R359" t="s">
        <v>25</v>
      </c>
      <c r="S359" t="b">
        <v>1</v>
      </c>
      <c r="T359" t="b">
        <v>1</v>
      </c>
      <c r="U359" t="b">
        <v>1</v>
      </c>
      <c r="V359" t="s">
        <v>25</v>
      </c>
      <c r="W359" t="s">
        <v>28</v>
      </c>
      <c r="X359" t="s">
        <v>25</v>
      </c>
      <c r="Y359" t="s">
        <v>584</v>
      </c>
    </row>
    <row r="360" spans="1:25" hidden="1" x14ac:dyDescent="0.25">
      <c r="A360" t="s">
        <v>466</v>
      </c>
      <c r="B360" t="s">
        <v>25</v>
      </c>
      <c r="C360">
        <v>6</v>
      </c>
      <c r="D360" t="s">
        <v>25</v>
      </c>
      <c r="E360">
        <v>3</v>
      </c>
      <c r="F360" t="s">
        <v>25</v>
      </c>
      <c r="G360" t="s">
        <v>25</v>
      </c>
      <c r="H360">
        <v>0.1</v>
      </c>
      <c r="I360" t="s">
        <v>25</v>
      </c>
      <c r="J360">
        <v>19</v>
      </c>
      <c r="K360">
        <v>2.3688999999999999E-4</v>
      </c>
      <c r="M360" t="s">
        <v>55</v>
      </c>
      <c r="N360" t="s">
        <v>27</v>
      </c>
      <c r="O360" t="s">
        <v>25</v>
      </c>
      <c r="P360" t="s">
        <v>25</v>
      </c>
      <c r="Q360" t="s">
        <v>25</v>
      </c>
      <c r="R360" t="s">
        <v>25</v>
      </c>
      <c r="S360" t="b">
        <v>1</v>
      </c>
      <c r="T360" t="b">
        <v>1</v>
      </c>
      <c r="U360" t="b">
        <v>1</v>
      </c>
      <c r="V360" t="s">
        <v>25</v>
      </c>
      <c r="W360" t="s">
        <v>28</v>
      </c>
      <c r="X360" t="s">
        <v>25</v>
      </c>
      <c r="Y360" t="s">
        <v>584</v>
      </c>
    </row>
    <row r="361" spans="1:25" hidden="1" x14ac:dyDescent="0.25">
      <c r="A361" t="s">
        <v>467</v>
      </c>
      <c r="B361" t="s">
        <v>25</v>
      </c>
      <c r="C361">
        <v>12</v>
      </c>
      <c r="D361" t="s">
        <v>25</v>
      </c>
      <c r="E361">
        <v>5</v>
      </c>
      <c r="F361" t="s">
        <v>25</v>
      </c>
      <c r="G361" t="s">
        <v>25</v>
      </c>
      <c r="H361">
        <v>0.1</v>
      </c>
      <c r="I361" t="s">
        <v>25</v>
      </c>
      <c r="J361">
        <v>24</v>
      </c>
      <c r="K361">
        <v>1.137335E-3</v>
      </c>
      <c r="L361" t="s">
        <v>468</v>
      </c>
      <c r="M361" t="s">
        <v>55</v>
      </c>
      <c r="N361" t="s">
        <v>203</v>
      </c>
      <c r="O361" t="s">
        <v>39</v>
      </c>
      <c r="P361" t="s">
        <v>25</v>
      </c>
      <c r="Q361" t="s">
        <v>25</v>
      </c>
      <c r="R361" t="s">
        <v>25</v>
      </c>
      <c r="S361" t="b">
        <v>0</v>
      </c>
      <c r="T361" t="b">
        <v>0</v>
      </c>
      <c r="U361" t="b">
        <v>0</v>
      </c>
      <c r="V361" t="s">
        <v>39</v>
      </c>
      <c r="W361" t="s">
        <v>28</v>
      </c>
      <c r="X361" t="s">
        <v>39</v>
      </c>
      <c r="Y361" t="s">
        <v>584</v>
      </c>
    </row>
    <row r="362" spans="1:25" hidden="1" x14ac:dyDescent="0.25">
      <c r="A362" t="s">
        <v>469</v>
      </c>
      <c r="B362" t="s">
        <v>25</v>
      </c>
      <c r="C362">
        <v>2</v>
      </c>
      <c r="D362" t="s">
        <v>25</v>
      </c>
      <c r="E362">
        <v>1</v>
      </c>
      <c r="F362" t="s">
        <v>25</v>
      </c>
      <c r="G362" t="s">
        <v>25</v>
      </c>
      <c r="H362">
        <v>0</v>
      </c>
      <c r="I362" t="s">
        <v>25</v>
      </c>
      <c r="J362">
        <v>0</v>
      </c>
      <c r="K362">
        <v>6.8035899999999996E-4</v>
      </c>
      <c r="M362" t="s">
        <v>26</v>
      </c>
      <c r="N362" t="s">
        <v>27</v>
      </c>
      <c r="O362" t="s">
        <v>25</v>
      </c>
      <c r="P362" t="s">
        <v>25</v>
      </c>
      <c r="Q362" t="s">
        <v>25</v>
      </c>
      <c r="R362" t="s">
        <v>25</v>
      </c>
      <c r="S362" t="b">
        <v>1</v>
      </c>
      <c r="T362" t="b">
        <v>1</v>
      </c>
      <c r="U362" t="b">
        <v>1</v>
      </c>
      <c r="V362" t="s">
        <v>25</v>
      </c>
      <c r="W362" t="s">
        <v>28</v>
      </c>
      <c r="X362" t="s">
        <v>25</v>
      </c>
      <c r="Y362" t="s">
        <v>584</v>
      </c>
    </row>
    <row r="363" spans="1:25" hidden="1" x14ac:dyDescent="0.25">
      <c r="A363" t="s">
        <v>470</v>
      </c>
      <c r="B363" t="s">
        <v>25</v>
      </c>
      <c r="C363">
        <v>3</v>
      </c>
      <c r="D363" t="s">
        <v>25</v>
      </c>
      <c r="E363">
        <v>1</v>
      </c>
      <c r="F363" t="s">
        <v>25</v>
      </c>
      <c r="G363" t="s">
        <v>25</v>
      </c>
      <c r="H363">
        <v>0</v>
      </c>
      <c r="I363" t="s">
        <v>25</v>
      </c>
      <c r="J363">
        <v>0</v>
      </c>
      <c r="K363">
        <v>6.2086900000000002E-4</v>
      </c>
      <c r="M363" t="s">
        <v>26</v>
      </c>
      <c r="N363" t="s">
        <v>27</v>
      </c>
      <c r="O363" t="s">
        <v>25</v>
      </c>
      <c r="P363" t="s">
        <v>25</v>
      </c>
      <c r="Q363" t="s">
        <v>25</v>
      </c>
      <c r="R363" t="s">
        <v>25</v>
      </c>
      <c r="S363" t="b">
        <v>1</v>
      </c>
      <c r="T363" t="b">
        <v>1</v>
      </c>
      <c r="U363" t="b">
        <v>1</v>
      </c>
      <c r="V363" t="s">
        <v>25</v>
      </c>
      <c r="W363" t="s">
        <v>28</v>
      </c>
      <c r="X363" t="s">
        <v>25</v>
      </c>
      <c r="Y363" t="s">
        <v>584</v>
      </c>
    </row>
    <row r="364" spans="1:25" hidden="1" x14ac:dyDescent="0.25">
      <c r="A364" t="s">
        <v>471</v>
      </c>
      <c r="B364" t="s">
        <v>25</v>
      </c>
      <c r="C364">
        <v>0</v>
      </c>
      <c r="D364" t="s">
        <v>25</v>
      </c>
      <c r="E364">
        <v>1</v>
      </c>
      <c r="F364" t="s">
        <v>25</v>
      </c>
      <c r="G364" t="s">
        <v>25</v>
      </c>
      <c r="H364">
        <v>0</v>
      </c>
      <c r="I364" t="s">
        <v>25</v>
      </c>
      <c r="J364">
        <v>0</v>
      </c>
      <c r="K364">
        <v>5.39173E-4</v>
      </c>
      <c r="M364" t="s">
        <v>97</v>
      </c>
      <c r="N364" t="s">
        <v>27</v>
      </c>
      <c r="O364" t="s">
        <v>25</v>
      </c>
      <c r="P364" t="s">
        <v>25</v>
      </c>
      <c r="Q364" t="s">
        <v>25</v>
      </c>
      <c r="R364" t="s">
        <v>25</v>
      </c>
      <c r="S364" t="b">
        <v>1</v>
      </c>
      <c r="T364" t="b">
        <v>1</v>
      </c>
      <c r="U364" t="b">
        <v>1</v>
      </c>
      <c r="V364" t="s">
        <v>25</v>
      </c>
      <c r="W364" t="s">
        <v>28</v>
      </c>
      <c r="X364" t="s">
        <v>25</v>
      </c>
      <c r="Y364" t="s">
        <v>584</v>
      </c>
    </row>
    <row r="365" spans="1:25" hidden="1" x14ac:dyDescent="0.25">
      <c r="A365" t="s">
        <v>472</v>
      </c>
      <c r="B365" t="s">
        <v>25</v>
      </c>
      <c r="C365">
        <v>3</v>
      </c>
      <c r="D365" t="s">
        <v>25</v>
      </c>
      <c r="E365">
        <v>1</v>
      </c>
      <c r="F365" t="s">
        <v>25</v>
      </c>
      <c r="G365" t="s">
        <v>25</v>
      </c>
      <c r="H365">
        <v>0</v>
      </c>
      <c r="I365" t="s">
        <v>25</v>
      </c>
      <c r="J365">
        <v>0</v>
      </c>
      <c r="K365">
        <v>7.84504E-4</v>
      </c>
      <c r="M365" t="s">
        <v>97</v>
      </c>
      <c r="N365" t="s">
        <v>27</v>
      </c>
      <c r="O365" t="s">
        <v>25</v>
      </c>
      <c r="P365" t="s">
        <v>25</v>
      </c>
      <c r="Q365" t="s">
        <v>25</v>
      </c>
      <c r="R365" t="s">
        <v>25</v>
      </c>
      <c r="S365" t="b">
        <v>1</v>
      </c>
      <c r="T365" t="b">
        <v>1</v>
      </c>
      <c r="U365" t="b">
        <v>1</v>
      </c>
      <c r="V365" t="s">
        <v>25</v>
      </c>
      <c r="W365" t="s">
        <v>28</v>
      </c>
      <c r="X365" t="s">
        <v>25</v>
      </c>
      <c r="Y365" t="s">
        <v>584</v>
      </c>
    </row>
    <row r="366" spans="1:25" hidden="1" x14ac:dyDescent="0.25">
      <c r="A366" t="s">
        <v>473</v>
      </c>
      <c r="B366" t="s">
        <v>25</v>
      </c>
      <c r="C366">
        <v>0</v>
      </c>
      <c r="D366" t="s">
        <v>25</v>
      </c>
      <c r="E366">
        <v>0</v>
      </c>
      <c r="F366" t="s">
        <v>25</v>
      </c>
      <c r="G366" t="s">
        <v>25</v>
      </c>
      <c r="H366">
        <v>0</v>
      </c>
      <c r="I366" t="s">
        <v>25</v>
      </c>
      <c r="J366">
        <v>0</v>
      </c>
      <c r="K366">
        <v>0</v>
      </c>
      <c r="M366" t="s">
        <v>97</v>
      </c>
      <c r="N366" t="s">
        <v>27</v>
      </c>
      <c r="O366" t="s">
        <v>25</v>
      </c>
      <c r="P366" t="s">
        <v>25</v>
      </c>
      <c r="Q366" t="s">
        <v>25</v>
      </c>
      <c r="R366" t="s">
        <v>25</v>
      </c>
      <c r="S366" t="b">
        <v>1</v>
      </c>
      <c r="T366" t="b">
        <v>1</v>
      </c>
      <c r="U366" t="b">
        <v>1</v>
      </c>
      <c r="V366" t="s">
        <v>25</v>
      </c>
      <c r="W366" t="s">
        <v>28</v>
      </c>
      <c r="X366" t="s">
        <v>25</v>
      </c>
      <c r="Y366" t="s">
        <v>584</v>
      </c>
    </row>
    <row r="367" spans="1:25" hidden="1" x14ac:dyDescent="0.25">
      <c r="A367" t="s">
        <v>474</v>
      </c>
      <c r="B367" t="s">
        <v>25</v>
      </c>
      <c r="C367">
        <v>1</v>
      </c>
      <c r="D367" t="s">
        <v>25</v>
      </c>
      <c r="E367">
        <v>0</v>
      </c>
      <c r="F367" t="s">
        <v>25</v>
      </c>
      <c r="G367" t="s">
        <v>25</v>
      </c>
      <c r="H367">
        <v>0</v>
      </c>
      <c r="I367" t="s">
        <v>25</v>
      </c>
      <c r="J367">
        <v>0</v>
      </c>
      <c r="K367">
        <v>1.84661E-3</v>
      </c>
      <c r="M367" t="s">
        <v>97</v>
      </c>
      <c r="N367" t="s">
        <v>27</v>
      </c>
      <c r="O367" t="s">
        <v>25</v>
      </c>
      <c r="P367" t="s">
        <v>25</v>
      </c>
      <c r="Q367" t="s">
        <v>25</v>
      </c>
      <c r="R367" t="s">
        <v>25</v>
      </c>
      <c r="S367" t="b">
        <v>1</v>
      </c>
      <c r="T367" t="b">
        <v>1</v>
      </c>
      <c r="U367" t="b">
        <v>1</v>
      </c>
      <c r="V367" t="s">
        <v>25</v>
      </c>
      <c r="W367" t="s">
        <v>28</v>
      </c>
      <c r="X367" t="s">
        <v>25</v>
      </c>
      <c r="Y367" t="s">
        <v>584</v>
      </c>
    </row>
    <row r="368" spans="1:25" hidden="1" x14ac:dyDescent="0.25">
      <c r="A368" t="s">
        <v>475</v>
      </c>
      <c r="B368" t="s">
        <v>25</v>
      </c>
      <c r="C368">
        <v>1</v>
      </c>
      <c r="D368" t="s">
        <v>25</v>
      </c>
      <c r="E368">
        <v>1</v>
      </c>
      <c r="F368" t="s">
        <v>25</v>
      </c>
      <c r="G368" t="s">
        <v>25</v>
      </c>
      <c r="H368">
        <v>0</v>
      </c>
      <c r="I368" t="s">
        <v>25</v>
      </c>
      <c r="J368">
        <v>0</v>
      </c>
      <c r="K368" s="1">
        <v>7.7777599999999999E-5</v>
      </c>
      <c r="M368" t="s">
        <v>97</v>
      </c>
      <c r="N368" t="s">
        <v>27</v>
      </c>
      <c r="O368" t="s">
        <v>25</v>
      </c>
      <c r="P368" t="s">
        <v>25</v>
      </c>
      <c r="Q368" t="s">
        <v>25</v>
      </c>
      <c r="R368" t="s">
        <v>25</v>
      </c>
      <c r="S368" t="b">
        <v>1</v>
      </c>
      <c r="T368" t="b">
        <v>1</v>
      </c>
      <c r="U368" t="b">
        <v>1</v>
      </c>
      <c r="V368" t="s">
        <v>25</v>
      </c>
      <c r="W368" t="s">
        <v>28</v>
      </c>
      <c r="X368" t="s">
        <v>25</v>
      </c>
      <c r="Y368" t="s">
        <v>584</v>
      </c>
    </row>
    <row r="369" spans="1:25" hidden="1" x14ac:dyDescent="0.25">
      <c r="A369" t="s">
        <v>476</v>
      </c>
      <c r="B369" t="s">
        <v>25</v>
      </c>
      <c r="C369">
        <v>21</v>
      </c>
      <c r="D369" t="s">
        <v>25</v>
      </c>
      <c r="E369">
        <v>10</v>
      </c>
      <c r="F369" t="s">
        <v>25</v>
      </c>
      <c r="G369" t="s">
        <v>25</v>
      </c>
      <c r="H369">
        <v>0.2</v>
      </c>
      <c r="I369" t="s">
        <v>25</v>
      </c>
      <c r="J369">
        <v>0</v>
      </c>
      <c r="K369">
        <v>2.8018019999999999E-3</v>
      </c>
      <c r="M369" t="s">
        <v>92</v>
      </c>
      <c r="N369" t="s">
        <v>27</v>
      </c>
      <c r="O369" t="s">
        <v>25</v>
      </c>
      <c r="P369" t="s">
        <v>25</v>
      </c>
      <c r="Q369" t="s">
        <v>25</v>
      </c>
      <c r="R369" t="s">
        <v>25</v>
      </c>
      <c r="S369" t="b">
        <v>1</v>
      </c>
      <c r="T369" t="b">
        <v>1</v>
      </c>
      <c r="U369" t="b">
        <v>1</v>
      </c>
      <c r="V369" t="s">
        <v>25</v>
      </c>
      <c r="W369" t="s">
        <v>28</v>
      </c>
      <c r="X369" t="s">
        <v>25</v>
      </c>
      <c r="Y369" t="s">
        <v>584</v>
      </c>
    </row>
    <row r="370" spans="1:25" hidden="1" x14ac:dyDescent="0.25">
      <c r="A370" t="s">
        <v>477</v>
      </c>
      <c r="B370" t="s">
        <v>25</v>
      </c>
      <c r="C370">
        <v>4</v>
      </c>
      <c r="D370" t="s">
        <v>25</v>
      </c>
      <c r="E370">
        <v>2</v>
      </c>
      <c r="F370" t="s">
        <v>25</v>
      </c>
      <c r="G370" t="s">
        <v>25</v>
      </c>
      <c r="H370">
        <v>0</v>
      </c>
      <c r="I370" t="s">
        <v>25</v>
      </c>
      <c r="J370">
        <v>0</v>
      </c>
      <c r="K370">
        <v>1.1659820000000001E-3</v>
      </c>
      <c r="M370" t="s">
        <v>92</v>
      </c>
      <c r="N370" t="s">
        <v>27</v>
      </c>
      <c r="O370" t="s">
        <v>25</v>
      </c>
      <c r="P370" t="s">
        <v>25</v>
      </c>
      <c r="Q370" t="s">
        <v>25</v>
      </c>
      <c r="R370" t="s">
        <v>25</v>
      </c>
      <c r="S370" t="b">
        <v>1</v>
      </c>
      <c r="T370" t="b">
        <v>1</v>
      </c>
      <c r="U370" t="b">
        <v>1</v>
      </c>
      <c r="V370" t="s">
        <v>25</v>
      </c>
      <c r="W370" t="s">
        <v>28</v>
      </c>
      <c r="X370" t="s">
        <v>25</v>
      </c>
      <c r="Y370" t="s">
        <v>584</v>
      </c>
    </row>
    <row r="371" spans="1:25" hidden="1" x14ac:dyDescent="0.25">
      <c r="A371" t="s">
        <v>478</v>
      </c>
      <c r="B371" t="s">
        <v>25</v>
      </c>
      <c r="C371">
        <v>23</v>
      </c>
      <c r="D371" t="s">
        <v>25</v>
      </c>
      <c r="E371">
        <v>9</v>
      </c>
      <c r="F371" t="s">
        <v>25</v>
      </c>
      <c r="G371" t="s">
        <v>25</v>
      </c>
      <c r="H371">
        <v>0.2</v>
      </c>
      <c r="I371" t="s">
        <v>25</v>
      </c>
      <c r="J371">
        <v>0</v>
      </c>
      <c r="K371" s="1">
        <v>4.6977E-7</v>
      </c>
      <c r="M371" t="s">
        <v>97</v>
      </c>
      <c r="N371" t="s">
        <v>27</v>
      </c>
      <c r="O371" t="s">
        <v>25</v>
      </c>
      <c r="P371" t="s">
        <v>25</v>
      </c>
      <c r="Q371" t="s">
        <v>25</v>
      </c>
      <c r="R371" t="s">
        <v>25</v>
      </c>
      <c r="S371" t="b">
        <v>1</v>
      </c>
      <c r="T371" t="b">
        <v>1</v>
      </c>
      <c r="U371" t="b">
        <v>1</v>
      </c>
      <c r="V371" t="s">
        <v>25</v>
      </c>
      <c r="W371" t="s">
        <v>28</v>
      </c>
      <c r="X371" t="s">
        <v>25</v>
      </c>
      <c r="Y371" t="s">
        <v>585</v>
      </c>
    </row>
    <row r="372" spans="1:25" x14ac:dyDescent="0.25">
      <c r="A372" t="s">
        <v>479</v>
      </c>
      <c r="B372" t="s">
        <v>25</v>
      </c>
      <c r="C372">
        <v>36</v>
      </c>
      <c r="D372" t="s">
        <v>25</v>
      </c>
      <c r="E372">
        <v>20</v>
      </c>
      <c r="F372" t="s">
        <v>39</v>
      </c>
      <c r="G372" t="s">
        <v>25</v>
      </c>
      <c r="H372">
        <v>0.4</v>
      </c>
      <c r="I372" t="s">
        <v>25</v>
      </c>
      <c r="J372">
        <v>0</v>
      </c>
      <c r="K372">
        <v>2.8162049000000001E-2</v>
      </c>
      <c r="L372" t="s">
        <v>40</v>
      </c>
      <c r="M372" t="s">
        <v>337</v>
      </c>
      <c r="N372" t="s">
        <v>27</v>
      </c>
      <c r="O372" t="s">
        <v>39</v>
      </c>
      <c r="P372" t="s">
        <v>25</v>
      </c>
      <c r="Q372" t="s">
        <v>25</v>
      </c>
      <c r="R372" t="s">
        <v>25</v>
      </c>
      <c r="S372" t="b">
        <v>0</v>
      </c>
      <c r="T372" t="b">
        <v>0</v>
      </c>
      <c r="U372" t="b">
        <v>0</v>
      </c>
      <c r="V372" t="s">
        <v>25</v>
      </c>
      <c r="W372" t="s">
        <v>59</v>
      </c>
      <c r="X372" t="s">
        <v>25</v>
      </c>
      <c r="Y372" t="s">
        <v>585</v>
      </c>
    </row>
    <row r="373" spans="1:25" hidden="1" x14ac:dyDescent="0.25">
      <c r="A373" t="s">
        <v>480</v>
      </c>
      <c r="B373" t="s">
        <v>25</v>
      </c>
      <c r="C373">
        <v>24</v>
      </c>
      <c r="D373" t="s">
        <v>25</v>
      </c>
      <c r="E373">
        <v>9</v>
      </c>
      <c r="F373" t="s">
        <v>25</v>
      </c>
      <c r="G373" t="s">
        <v>25</v>
      </c>
      <c r="H373">
        <v>0.2</v>
      </c>
      <c r="I373" t="s">
        <v>25</v>
      </c>
      <c r="J373">
        <v>0</v>
      </c>
      <c r="K373">
        <v>8.154349E-3</v>
      </c>
      <c r="M373" t="s">
        <v>97</v>
      </c>
      <c r="N373" t="s">
        <v>27</v>
      </c>
      <c r="O373" t="s">
        <v>25</v>
      </c>
      <c r="P373" t="s">
        <v>25</v>
      </c>
      <c r="Q373" t="s">
        <v>25</v>
      </c>
      <c r="R373" t="s">
        <v>25</v>
      </c>
      <c r="S373" t="b">
        <v>1</v>
      </c>
      <c r="T373" t="b">
        <v>1</v>
      </c>
      <c r="U373" t="b">
        <v>1</v>
      </c>
      <c r="V373" t="s">
        <v>25</v>
      </c>
      <c r="W373" t="s">
        <v>28</v>
      </c>
      <c r="X373" t="s">
        <v>25</v>
      </c>
      <c r="Y373" t="s">
        <v>585</v>
      </c>
    </row>
    <row r="374" spans="1:25" hidden="1" x14ac:dyDescent="0.25">
      <c r="A374" t="s">
        <v>481</v>
      </c>
      <c r="B374" t="s">
        <v>25</v>
      </c>
      <c r="C374">
        <v>38</v>
      </c>
      <c r="D374" t="s">
        <v>25</v>
      </c>
      <c r="E374">
        <v>16</v>
      </c>
      <c r="F374" t="s">
        <v>25</v>
      </c>
      <c r="G374" t="s">
        <v>25</v>
      </c>
      <c r="H374">
        <v>0.3</v>
      </c>
      <c r="I374" t="s">
        <v>25</v>
      </c>
      <c r="J374">
        <v>0</v>
      </c>
      <c r="K374">
        <v>4.9638379999999999E-3</v>
      </c>
      <c r="M374" t="s">
        <v>97</v>
      </c>
      <c r="N374" t="s">
        <v>27</v>
      </c>
      <c r="O374" t="s">
        <v>25</v>
      </c>
      <c r="P374" t="s">
        <v>25</v>
      </c>
      <c r="Q374" t="s">
        <v>25</v>
      </c>
      <c r="R374" t="s">
        <v>25</v>
      </c>
      <c r="S374" t="b">
        <v>1</v>
      </c>
      <c r="T374" t="b">
        <v>1</v>
      </c>
      <c r="U374" t="b">
        <v>1</v>
      </c>
      <c r="V374" t="s">
        <v>25</v>
      </c>
      <c r="W374" t="s">
        <v>28</v>
      </c>
      <c r="X374" t="s">
        <v>25</v>
      </c>
      <c r="Y374" t="s">
        <v>585</v>
      </c>
    </row>
    <row r="375" spans="1:25" hidden="1" x14ac:dyDescent="0.25">
      <c r="A375" t="s">
        <v>482</v>
      </c>
      <c r="B375" t="s">
        <v>25</v>
      </c>
      <c r="C375">
        <v>7</v>
      </c>
      <c r="D375" t="s">
        <v>25</v>
      </c>
      <c r="E375">
        <v>3</v>
      </c>
      <c r="F375" t="s">
        <v>25</v>
      </c>
      <c r="G375" t="s">
        <v>25</v>
      </c>
      <c r="H375">
        <v>0.1</v>
      </c>
      <c r="I375" t="s">
        <v>25</v>
      </c>
      <c r="J375">
        <v>0</v>
      </c>
      <c r="K375">
        <v>8.3462310000000008E-3</v>
      </c>
      <c r="M375" t="s">
        <v>97</v>
      </c>
      <c r="N375" t="s">
        <v>27</v>
      </c>
      <c r="O375" t="s">
        <v>25</v>
      </c>
      <c r="P375" t="s">
        <v>25</v>
      </c>
      <c r="Q375" t="s">
        <v>25</v>
      </c>
      <c r="R375" t="s">
        <v>25</v>
      </c>
      <c r="S375" t="b">
        <v>1</v>
      </c>
      <c r="T375" t="b">
        <v>1</v>
      </c>
      <c r="U375" t="b">
        <v>1</v>
      </c>
      <c r="V375" t="s">
        <v>25</v>
      </c>
      <c r="W375" t="s">
        <v>28</v>
      </c>
      <c r="X375" t="s">
        <v>25</v>
      </c>
      <c r="Y375" t="s">
        <v>585</v>
      </c>
    </row>
    <row r="376" spans="1:25" hidden="1" x14ac:dyDescent="0.25">
      <c r="A376" t="s">
        <v>483</v>
      </c>
      <c r="B376" t="s">
        <v>25</v>
      </c>
      <c r="C376">
        <v>42</v>
      </c>
      <c r="D376" t="s">
        <v>25</v>
      </c>
      <c r="E376">
        <v>7</v>
      </c>
      <c r="F376" t="s">
        <v>25</v>
      </c>
      <c r="G376" t="s">
        <v>25</v>
      </c>
      <c r="H376">
        <v>0.1</v>
      </c>
      <c r="I376" t="s">
        <v>25</v>
      </c>
      <c r="J376">
        <v>0</v>
      </c>
      <c r="K376">
        <v>1.626373E-3</v>
      </c>
      <c r="M376" t="s">
        <v>97</v>
      </c>
      <c r="N376" t="s">
        <v>27</v>
      </c>
      <c r="O376" t="s">
        <v>25</v>
      </c>
      <c r="P376" t="s">
        <v>25</v>
      </c>
      <c r="Q376" t="s">
        <v>25</v>
      </c>
      <c r="R376" t="s">
        <v>25</v>
      </c>
      <c r="S376" t="b">
        <v>1</v>
      </c>
      <c r="T376" t="b">
        <v>1</v>
      </c>
      <c r="U376" t="b">
        <v>1</v>
      </c>
      <c r="V376" t="s">
        <v>25</v>
      </c>
      <c r="W376" t="s">
        <v>28</v>
      </c>
      <c r="X376" t="s">
        <v>25</v>
      </c>
      <c r="Y376" t="s">
        <v>585</v>
      </c>
    </row>
    <row r="377" spans="1:25" x14ac:dyDescent="0.25">
      <c r="A377" t="s">
        <v>484</v>
      </c>
      <c r="B377" t="s">
        <v>37</v>
      </c>
      <c r="C377">
        <v>60</v>
      </c>
      <c r="D377" t="s">
        <v>25</v>
      </c>
      <c r="E377">
        <v>22</v>
      </c>
      <c r="F377" t="s">
        <v>39</v>
      </c>
      <c r="G377" t="s">
        <v>25</v>
      </c>
      <c r="H377">
        <v>0.4</v>
      </c>
      <c r="I377" t="s">
        <v>25</v>
      </c>
      <c r="J377">
        <v>0</v>
      </c>
      <c r="K377">
        <v>8.6950700000000005E-4</v>
      </c>
      <c r="L377" t="s">
        <v>40</v>
      </c>
      <c r="M377" t="s">
        <v>337</v>
      </c>
      <c r="N377" t="s">
        <v>27</v>
      </c>
      <c r="O377" t="s">
        <v>39</v>
      </c>
      <c r="P377" t="s">
        <v>25</v>
      </c>
      <c r="Q377" t="s">
        <v>37</v>
      </c>
      <c r="R377" t="s">
        <v>25</v>
      </c>
      <c r="S377" t="b">
        <v>0</v>
      </c>
      <c r="T377" t="b">
        <v>0</v>
      </c>
      <c r="U377" t="b">
        <v>0</v>
      </c>
      <c r="V377" t="s">
        <v>37</v>
      </c>
      <c r="W377" t="s">
        <v>59</v>
      </c>
      <c r="X377" t="s">
        <v>37</v>
      </c>
      <c r="Y377" t="s">
        <v>585</v>
      </c>
    </row>
    <row r="378" spans="1:25" hidden="1" x14ac:dyDescent="0.25">
      <c r="A378" t="s">
        <v>485</v>
      </c>
      <c r="B378" t="s">
        <v>25</v>
      </c>
      <c r="C378">
        <v>18</v>
      </c>
      <c r="D378" t="s">
        <v>25</v>
      </c>
      <c r="E378">
        <v>5</v>
      </c>
      <c r="F378" t="s">
        <v>25</v>
      </c>
      <c r="G378" t="s">
        <v>25</v>
      </c>
      <c r="H378">
        <v>0.1</v>
      </c>
      <c r="I378" t="s">
        <v>25</v>
      </c>
      <c r="J378">
        <v>0</v>
      </c>
      <c r="K378">
        <v>2.6754900000000001E-4</v>
      </c>
      <c r="M378" t="s">
        <v>97</v>
      </c>
      <c r="N378" t="s">
        <v>27</v>
      </c>
      <c r="O378" t="s">
        <v>25</v>
      </c>
      <c r="P378" t="s">
        <v>25</v>
      </c>
      <c r="Q378" t="s">
        <v>25</v>
      </c>
      <c r="R378" t="s">
        <v>25</v>
      </c>
      <c r="S378" t="b">
        <v>1</v>
      </c>
      <c r="T378" t="b">
        <v>1</v>
      </c>
      <c r="U378" t="b">
        <v>1</v>
      </c>
      <c r="V378" t="s">
        <v>25</v>
      </c>
      <c r="W378" t="s">
        <v>28</v>
      </c>
      <c r="X378" t="s">
        <v>25</v>
      </c>
      <c r="Y378" t="s">
        <v>585</v>
      </c>
    </row>
    <row r="379" spans="1:25" hidden="1" x14ac:dyDescent="0.25">
      <c r="A379" t="s">
        <v>486</v>
      </c>
      <c r="B379" t="s">
        <v>25</v>
      </c>
      <c r="C379">
        <v>8</v>
      </c>
      <c r="D379" t="s">
        <v>25</v>
      </c>
      <c r="E379">
        <v>2</v>
      </c>
      <c r="F379" t="s">
        <v>25</v>
      </c>
      <c r="G379" t="s">
        <v>25</v>
      </c>
      <c r="H379">
        <v>0</v>
      </c>
      <c r="I379" t="s">
        <v>25</v>
      </c>
      <c r="J379">
        <v>0</v>
      </c>
      <c r="K379">
        <v>3.6646740000000001E-3</v>
      </c>
      <c r="M379" t="s">
        <v>97</v>
      </c>
      <c r="N379" t="s">
        <v>27</v>
      </c>
      <c r="O379" t="s">
        <v>25</v>
      </c>
      <c r="P379" t="s">
        <v>25</v>
      </c>
      <c r="Q379" t="s">
        <v>25</v>
      </c>
      <c r="R379" t="s">
        <v>25</v>
      </c>
      <c r="S379" t="b">
        <v>1</v>
      </c>
      <c r="T379" t="b">
        <v>1</v>
      </c>
      <c r="U379" t="b">
        <v>1</v>
      </c>
      <c r="V379" t="s">
        <v>25</v>
      </c>
      <c r="W379" t="s">
        <v>28</v>
      </c>
      <c r="X379" t="s">
        <v>25</v>
      </c>
      <c r="Y379" t="s">
        <v>585</v>
      </c>
    </row>
    <row r="380" spans="1:25" hidden="1" x14ac:dyDescent="0.25">
      <c r="A380" t="s">
        <v>487</v>
      </c>
      <c r="B380" t="s">
        <v>25</v>
      </c>
      <c r="C380">
        <v>21</v>
      </c>
      <c r="D380" t="s">
        <v>25</v>
      </c>
      <c r="E380">
        <v>8</v>
      </c>
      <c r="F380" t="s">
        <v>25</v>
      </c>
      <c r="G380" t="s">
        <v>25</v>
      </c>
      <c r="H380">
        <v>0.2</v>
      </c>
      <c r="I380" t="s">
        <v>25</v>
      </c>
      <c r="J380">
        <v>0</v>
      </c>
      <c r="K380">
        <v>7.3079799999999995E-4</v>
      </c>
      <c r="M380" t="s">
        <v>97</v>
      </c>
      <c r="N380" t="s">
        <v>27</v>
      </c>
      <c r="O380" t="s">
        <v>25</v>
      </c>
      <c r="P380" t="s">
        <v>25</v>
      </c>
      <c r="Q380" t="s">
        <v>25</v>
      </c>
      <c r="R380" t="s">
        <v>25</v>
      </c>
      <c r="S380" t="b">
        <v>1</v>
      </c>
      <c r="T380" t="b">
        <v>1</v>
      </c>
      <c r="U380" t="b">
        <v>1</v>
      </c>
      <c r="V380" t="s">
        <v>25</v>
      </c>
      <c r="W380" t="s">
        <v>28</v>
      </c>
      <c r="X380" t="s">
        <v>25</v>
      </c>
      <c r="Y380" t="s">
        <v>585</v>
      </c>
    </row>
    <row r="381" spans="1:25" hidden="1" x14ac:dyDescent="0.25">
      <c r="A381" t="s">
        <v>488</v>
      </c>
      <c r="B381" t="s">
        <v>25</v>
      </c>
      <c r="C381">
        <v>11</v>
      </c>
      <c r="D381" t="s">
        <v>25</v>
      </c>
      <c r="E381">
        <v>7</v>
      </c>
      <c r="F381" t="s">
        <v>25</v>
      </c>
      <c r="G381" t="s">
        <v>25</v>
      </c>
      <c r="H381">
        <v>0.1</v>
      </c>
      <c r="I381" t="s">
        <v>25</v>
      </c>
      <c r="J381">
        <v>0</v>
      </c>
      <c r="K381">
        <v>0</v>
      </c>
      <c r="M381" t="s">
        <v>97</v>
      </c>
      <c r="N381" t="s">
        <v>27</v>
      </c>
      <c r="O381" t="s">
        <v>25</v>
      </c>
      <c r="P381" t="s">
        <v>25</v>
      </c>
      <c r="Q381" t="s">
        <v>25</v>
      </c>
      <c r="R381" t="s">
        <v>25</v>
      </c>
      <c r="S381" t="b">
        <v>1</v>
      </c>
      <c r="T381" t="b">
        <v>1</v>
      </c>
      <c r="U381" t="b">
        <v>1</v>
      </c>
      <c r="V381" t="s">
        <v>25</v>
      </c>
      <c r="W381" t="s">
        <v>28</v>
      </c>
      <c r="X381" t="s">
        <v>25</v>
      </c>
      <c r="Y381" t="s">
        <v>585</v>
      </c>
    </row>
    <row r="382" spans="1:25" hidden="1" x14ac:dyDescent="0.25">
      <c r="A382" t="s">
        <v>489</v>
      </c>
      <c r="B382" t="s">
        <v>25</v>
      </c>
      <c r="C382">
        <v>3</v>
      </c>
      <c r="D382" t="s">
        <v>25</v>
      </c>
      <c r="E382">
        <v>1</v>
      </c>
      <c r="F382" t="s">
        <v>25</v>
      </c>
      <c r="G382" t="s">
        <v>25</v>
      </c>
      <c r="H382">
        <v>0</v>
      </c>
      <c r="I382" t="s">
        <v>25</v>
      </c>
      <c r="J382">
        <v>0</v>
      </c>
      <c r="K382" s="1">
        <v>4.5359199999999998E-5</v>
      </c>
      <c r="M382" t="s">
        <v>97</v>
      </c>
      <c r="N382" t="s">
        <v>27</v>
      </c>
      <c r="O382" t="s">
        <v>25</v>
      </c>
      <c r="P382" t="s">
        <v>25</v>
      </c>
      <c r="Q382" t="s">
        <v>25</v>
      </c>
      <c r="R382" t="s">
        <v>25</v>
      </c>
      <c r="S382" t="b">
        <v>1</v>
      </c>
      <c r="T382" t="b">
        <v>1</v>
      </c>
      <c r="U382" t="b">
        <v>1</v>
      </c>
      <c r="V382" t="s">
        <v>25</v>
      </c>
      <c r="W382" t="s">
        <v>28</v>
      </c>
      <c r="X382" t="s">
        <v>25</v>
      </c>
      <c r="Y382" t="s">
        <v>585</v>
      </c>
    </row>
    <row r="383" spans="1:25" x14ac:dyDescent="0.25">
      <c r="A383" t="s">
        <v>490</v>
      </c>
      <c r="B383" t="s">
        <v>25</v>
      </c>
      <c r="C383">
        <v>38</v>
      </c>
      <c r="D383" t="s">
        <v>25</v>
      </c>
      <c r="E383">
        <v>18</v>
      </c>
      <c r="F383" t="s">
        <v>39</v>
      </c>
      <c r="G383" t="s">
        <v>25</v>
      </c>
      <c r="H383">
        <v>0.4</v>
      </c>
      <c r="I383" t="s">
        <v>25</v>
      </c>
      <c r="J383">
        <v>0</v>
      </c>
      <c r="K383">
        <v>6.1160520000000003E-3</v>
      </c>
      <c r="L383" t="s">
        <v>40</v>
      </c>
      <c r="M383" t="s">
        <v>337</v>
      </c>
      <c r="N383" t="s">
        <v>27</v>
      </c>
      <c r="O383" t="s">
        <v>39</v>
      </c>
      <c r="P383" t="s">
        <v>25</v>
      </c>
      <c r="Q383" t="s">
        <v>25</v>
      </c>
      <c r="R383" t="s">
        <v>25</v>
      </c>
      <c r="S383" t="b">
        <v>0</v>
      </c>
      <c r="T383" t="b">
        <v>0</v>
      </c>
      <c r="U383" t="b">
        <v>0</v>
      </c>
      <c r="V383" t="s">
        <v>25</v>
      </c>
      <c r="W383" t="s">
        <v>59</v>
      </c>
      <c r="X383" t="s">
        <v>25</v>
      </c>
      <c r="Y383" t="s">
        <v>585</v>
      </c>
    </row>
    <row r="384" spans="1:25" hidden="1" x14ac:dyDescent="0.25">
      <c r="A384" t="s">
        <v>491</v>
      </c>
      <c r="B384" t="s">
        <v>25</v>
      </c>
      <c r="C384">
        <v>27</v>
      </c>
      <c r="D384" t="s">
        <v>25</v>
      </c>
      <c r="E384">
        <v>10</v>
      </c>
      <c r="F384" t="s">
        <v>25</v>
      </c>
      <c r="G384" t="s">
        <v>25</v>
      </c>
      <c r="H384">
        <v>0.2</v>
      </c>
      <c r="I384" t="s">
        <v>25</v>
      </c>
      <c r="J384">
        <v>0</v>
      </c>
      <c r="K384">
        <v>4.2637954999999998E-2</v>
      </c>
      <c r="M384" t="s">
        <v>97</v>
      </c>
      <c r="N384" t="s">
        <v>27</v>
      </c>
      <c r="O384" t="s">
        <v>25</v>
      </c>
      <c r="P384" t="s">
        <v>25</v>
      </c>
      <c r="Q384" t="s">
        <v>25</v>
      </c>
      <c r="R384" t="s">
        <v>25</v>
      </c>
      <c r="S384" t="b">
        <v>1</v>
      </c>
      <c r="T384" t="b">
        <v>1</v>
      </c>
      <c r="U384" t="b">
        <v>1</v>
      </c>
      <c r="V384" t="s">
        <v>25</v>
      </c>
      <c r="W384" t="s">
        <v>28</v>
      </c>
      <c r="X384" t="s">
        <v>25</v>
      </c>
      <c r="Y384" t="s">
        <v>585</v>
      </c>
    </row>
    <row r="385" spans="1:25" hidden="1" x14ac:dyDescent="0.25">
      <c r="A385" t="s">
        <v>492</v>
      </c>
      <c r="B385" t="s">
        <v>25</v>
      </c>
      <c r="C385">
        <v>12</v>
      </c>
      <c r="D385" t="s">
        <v>25</v>
      </c>
      <c r="E385">
        <v>13</v>
      </c>
      <c r="F385" t="s">
        <v>25</v>
      </c>
      <c r="G385" t="s">
        <v>25</v>
      </c>
      <c r="H385">
        <v>0.3</v>
      </c>
      <c r="I385" t="s">
        <v>25</v>
      </c>
      <c r="J385">
        <v>0</v>
      </c>
      <c r="K385">
        <v>0.11286681699999999</v>
      </c>
      <c r="M385" t="s">
        <v>97</v>
      </c>
      <c r="N385" t="s">
        <v>27</v>
      </c>
      <c r="O385" t="s">
        <v>25</v>
      </c>
      <c r="P385" t="s">
        <v>25</v>
      </c>
      <c r="Q385" t="s">
        <v>25</v>
      </c>
      <c r="R385" t="s">
        <v>25</v>
      </c>
      <c r="S385" t="b">
        <v>1</v>
      </c>
      <c r="T385" t="b">
        <v>1</v>
      </c>
      <c r="U385" t="b">
        <v>1</v>
      </c>
      <c r="V385" t="s">
        <v>25</v>
      </c>
      <c r="W385" t="s">
        <v>28</v>
      </c>
      <c r="X385" t="s">
        <v>25</v>
      </c>
      <c r="Y385" t="s">
        <v>585</v>
      </c>
    </row>
    <row r="386" spans="1:25" x14ac:dyDescent="0.25">
      <c r="A386" t="s">
        <v>493</v>
      </c>
      <c r="B386" t="s">
        <v>25</v>
      </c>
      <c r="C386">
        <v>43</v>
      </c>
      <c r="D386" t="s">
        <v>25</v>
      </c>
      <c r="E386">
        <v>20</v>
      </c>
      <c r="F386" t="s">
        <v>39</v>
      </c>
      <c r="G386" t="s">
        <v>25</v>
      </c>
      <c r="H386">
        <v>0.4</v>
      </c>
      <c r="I386" t="s">
        <v>25</v>
      </c>
      <c r="J386">
        <v>0</v>
      </c>
      <c r="K386">
        <v>5.9598949999999998E-3</v>
      </c>
      <c r="L386" t="s">
        <v>40</v>
      </c>
      <c r="M386" t="s">
        <v>337</v>
      </c>
      <c r="N386" t="s">
        <v>27</v>
      </c>
      <c r="O386" t="s">
        <v>39</v>
      </c>
      <c r="P386" t="s">
        <v>25</v>
      </c>
      <c r="Q386" t="s">
        <v>25</v>
      </c>
      <c r="R386" t="s">
        <v>25</v>
      </c>
      <c r="S386" t="b">
        <v>0</v>
      </c>
      <c r="T386" t="b">
        <v>0</v>
      </c>
      <c r="U386" t="b">
        <v>0</v>
      </c>
      <c r="V386" t="s">
        <v>25</v>
      </c>
      <c r="W386" t="s">
        <v>59</v>
      </c>
      <c r="X386" t="s">
        <v>25</v>
      </c>
      <c r="Y386" t="s">
        <v>585</v>
      </c>
    </row>
    <row r="387" spans="1:25" hidden="1" x14ac:dyDescent="0.25">
      <c r="A387" t="s">
        <v>494</v>
      </c>
      <c r="B387" t="s">
        <v>25</v>
      </c>
      <c r="C387">
        <v>11</v>
      </c>
      <c r="D387" t="s">
        <v>25</v>
      </c>
      <c r="E387">
        <v>3</v>
      </c>
      <c r="F387" t="s">
        <v>25</v>
      </c>
      <c r="G387" t="s">
        <v>25</v>
      </c>
      <c r="H387">
        <v>0.1</v>
      </c>
      <c r="I387" t="s">
        <v>25</v>
      </c>
      <c r="J387">
        <v>0</v>
      </c>
      <c r="K387">
        <v>1.7828892999999998E-2</v>
      </c>
      <c r="M387" t="s">
        <v>97</v>
      </c>
      <c r="N387" t="s">
        <v>27</v>
      </c>
      <c r="O387" t="s">
        <v>25</v>
      </c>
      <c r="P387" t="s">
        <v>25</v>
      </c>
      <c r="Q387" t="s">
        <v>25</v>
      </c>
      <c r="R387" t="s">
        <v>25</v>
      </c>
      <c r="S387" t="b">
        <v>1</v>
      </c>
      <c r="T387" t="b">
        <v>1</v>
      </c>
      <c r="U387" t="b">
        <v>1</v>
      </c>
      <c r="V387" t="s">
        <v>25</v>
      </c>
      <c r="W387" t="s">
        <v>28</v>
      </c>
      <c r="X387" t="s">
        <v>25</v>
      </c>
      <c r="Y387" t="s">
        <v>585</v>
      </c>
    </row>
    <row r="388" spans="1:25" hidden="1" x14ac:dyDescent="0.25">
      <c r="A388" t="s">
        <v>495</v>
      </c>
      <c r="B388" t="s">
        <v>25</v>
      </c>
      <c r="C388">
        <v>8</v>
      </c>
      <c r="D388" t="s">
        <v>25</v>
      </c>
      <c r="E388">
        <v>4</v>
      </c>
      <c r="F388" t="s">
        <v>25</v>
      </c>
      <c r="G388" t="s">
        <v>25</v>
      </c>
      <c r="H388">
        <v>0.1</v>
      </c>
      <c r="I388" t="s">
        <v>25</v>
      </c>
      <c r="J388">
        <v>0</v>
      </c>
      <c r="K388">
        <v>5.7360809999999996E-3</v>
      </c>
      <c r="M388" t="s">
        <v>97</v>
      </c>
      <c r="N388" t="s">
        <v>27</v>
      </c>
      <c r="O388" t="s">
        <v>25</v>
      </c>
      <c r="P388" t="s">
        <v>25</v>
      </c>
      <c r="Q388" t="s">
        <v>25</v>
      </c>
      <c r="R388" t="s">
        <v>25</v>
      </c>
      <c r="S388" t="b">
        <v>1</v>
      </c>
      <c r="T388" t="b">
        <v>1</v>
      </c>
      <c r="U388" t="b">
        <v>1</v>
      </c>
      <c r="V388" t="s">
        <v>25</v>
      </c>
      <c r="W388" t="s">
        <v>28</v>
      </c>
      <c r="X388" t="s">
        <v>25</v>
      </c>
      <c r="Y388" t="s">
        <v>585</v>
      </c>
    </row>
    <row r="389" spans="1:25" hidden="1" x14ac:dyDescent="0.25">
      <c r="A389" t="s">
        <v>496</v>
      </c>
      <c r="B389" t="s">
        <v>25</v>
      </c>
      <c r="C389">
        <v>13</v>
      </c>
      <c r="D389" t="s">
        <v>25</v>
      </c>
      <c r="E389">
        <v>6</v>
      </c>
      <c r="F389" t="s">
        <v>25</v>
      </c>
      <c r="G389" t="s">
        <v>25</v>
      </c>
      <c r="H389">
        <v>0.1</v>
      </c>
      <c r="I389" t="s">
        <v>25</v>
      </c>
      <c r="J389">
        <v>0</v>
      </c>
      <c r="K389">
        <v>1.7790845999999999E-2</v>
      </c>
      <c r="M389" t="s">
        <v>97</v>
      </c>
      <c r="N389" t="s">
        <v>27</v>
      </c>
      <c r="O389" t="s">
        <v>25</v>
      </c>
      <c r="P389" t="s">
        <v>25</v>
      </c>
      <c r="Q389" t="s">
        <v>25</v>
      </c>
      <c r="R389" t="s">
        <v>25</v>
      </c>
      <c r="S389" t="b">
        <v>1</v>
      </c>
      <c r="T389" t="b">
        <v>1</v>
      </c>
      <c r="U389" t="b">
        <v>1</v>
      </c>
      <c r="V389" t="s">
        <v>25</v>
      </c>
      <c r="W389" t="s">
        <v>28</v>
      </c>
      <c r="X389" t="s">
        <v>25</v>
      </c>
      <c r="Y389" t="s">
        <v>585</v>
      </c>
    </row>
    <row r="390" spans="1:25" x14ac:dyDescent="0.25">
      <c r="A390" t="s">
        <v>497</v>
      </c>
      <c r="B390" t="s">
        <v>37</v>
      </c>
      <c r="C390">
        <v>52</v>
      </c>
      <c r="D390" t="s">
        <v>37</v>
      </c>
      <c r="E390">
        <v>39</v>
      </c>
      <c r="F390" t="s">
        <v>39</v>
      </c>
      <c r="G390" t="s">
        <v>37</v>
      </c>
      <c r="H390">
        <v>0.8</v>
      </c>
      <c r="I390" t="s">
        <v>25</v>
      </c>
      <c r="J390">
        <v>0</v>
      </c>
      <c r="K390">
        <v>1.320217E-3</v>
      </c>
      <c r="L390" t="s">
        <v>40</v>
      </c>
      <c r="M390" t="s">
        <v>129</v>
      </c>
      <c r="N390" t="s">
        <v>27</v>
      </c>
      <c r="O390" t="s">
        <v>39</v>
      </c>
      <c r="P390" t="s">
        <v>37</v>
      </c>
      <c r="Q390" t="s">
        <v>25</v>
      </c>
      <c r="R390" t="s">
        <v>37</v>
      </c>
      <c r="S390" t="b">
        <v>0</v>
      </c>
      <c r="T390" t="b">
        <v>0</v>
      </c>
      <c r="U390" t="b">
        <v>0</v>
      </c>
      <c r="V390" t="s">
        <v>37</v>
      </c>
      <c r="W390" t="s">
        <v>59</v>
      </c>
      <c r="X390" t="s">
        <v>39</v>
      </c>
      <c r="Y390" t="s">
        <v>585</v>
      </c>
    </row>
    <row r="391" spans="1:25" hidden="1" x14ac:dyDescent="0.25">
      <c r="A391" t="s">
        <v>498</v>
      </c>
      <c r="B391" t="s">
        <v>25</v>
      </c>
      <c r="C391">
        <v>22</v>
      </c>
      <c r="D391" t="s">
        <v>25</v>
      </c>
      <c r="E391">
        <v>13</v>
      </c>
      <c r="F391" t="s">
        <v>25</v>
      </c>
      <c r="G391" t="s">
        <v>25</v>
      </c>
      <c r="H391">
        <v>0.3</v>
      </c>
      <c r="I391" t="s">
        <v>25</v>
      </c>
      <c r="J391">
        <v>0</v>
      </c>
      <c r="K391">
        <v>7.3694229999999999E-3</v>
      </c>
      <c r="M391" t="s">
        <v>97</v>
      </c>
      <c r="N391" t="s">
        <v>27</v>
      </c>
      <c r="O391" t="s">
        <v>25</v>
      </c>
      <c r="P391" t="s">
        <v>25</v>
      </c>
      <c r="Q391" t="s">
        <v>25</v>
      </c>
      <c r="R391" t="s">
        <v>25</v>
      </c>
      <c r="S391" t="b">
        <v>1</v>
      </c>
      <c r="T391" t="b">
        <v>1</v>
      </c>
      <c r="U391" t="b">
        <v>1</v>
      </c>
      <c r="V391" t="s">
        <v>25</v>
      </c>
      <c r="W391" t="s">
        <v>28</v>
      </c>
      <c r="X391" t="s">
        <v>25</v>
      </c>
      <c r="Y391" t="s">
        <v>585</v>
      </c>
    </row>
    <row r="392" spans="1:25" hidden="1" x14ac:dyDescent="0.25">
      <c r="A392" t="s">
        <v>499</v>
      </c>
      <c r="B392" t="s">
        <v>25</v>
      </c>
      <c r="C392">
        <v>4</v>
      </c>
      <c r="D392" t="s">
        <v>25</v>
      </c>
      <c r="E392">
        <v>1</v>
      </c>
      <c r="F392" t="s">
        <v>25</v>
      </c>
      <c r="G392" t="s">
        <v>25</v>
      </c>
      <c r="H392">
        <v>0</v>
      </c>
      <c r="I392" t="s">
        <v>25</v>
      </c>
      <c r="J392">
        <v>0</v>
      </c>
      <c r="K392">
        <v>0</v>
      </c>
      <c r="M392" t="s">
        <v>97</v>
      </c>
      <c r="N392" t="s">
        <v>27</v>
      </c>
      <c r="O392" t="s">
        <v>25</v>
      </c>
      <c r="P392" t="s">
        <v>25</v>
      </c>
      <c r="Q392" t="s">
        <v>25</v>
      </c>
      <c r="R392" t="s">
        <v>25</v>
      </c>
      <c r="S392" t="b">
        <v>1</v>
      </c>
      <c r="T392" t="b">
        <v>1</v>
      </c>
      <c r="U392" t="b">
        <v>1</v>
      </c>
      <c r="V392" t="s">
        <v>25</v>
      </c>
      <c r="W392" t="s">
        <v>28</v>
      </c>
      <c r="X392" t="s">
        <v>305</v>
      </c>
      <c r="Y392" t="s">
        <v>585</v>
      </c>
    </row>
    <row r="393" spans="1:25" hidden="1" x14ac:dyDescent="0.25">
      <c r="A393" t="s">
        <v>500</v>
      </c>
      <c r="B393" t="s">
        <v>25</v>
      </c>
      <c r="C393">
        <v>33</v>
      </c>
      <c r="D393" t="s">
        <v>25</v>
      </c>
      <c r="E393">
        <v>10</v>
      </c>
      <c r="F393" t="s">
        <v>25</v>
      </c>
      <c r="G393" t="s">
        <v>25</v>
      </c>
      <c r="H393">
        <v>0.2</v>
      </c>
      <c r="I393" t="s">
        <v>25</v>
      </c>
      <c r="J393">
        <v>0</v>
      </c>
      <c r="K393">
        <v>9.9097779999999993E-3</v>
      </c>
      <c r="M393" t="s">
        <v>97</v>
      </c>
      <c r="N393" t="s">
        <v>27</v>
      </c>
      <c r="O393" t="s">
        <v>25</v>
      </c>
      <c r="P393" t="s">
        <v>25</v>
      </c>
      <c r="Q393" t="s">
        <v>25</v>
      </c>
      <c r="R393" t="s">
        <v>25</v>
      </c>
      <c r="S393" t="b">
        <v>1</v>
      </c>
      <c r="T393" t="b">
        <v>1</v>
      </c>
      <c r="U393" t="b">
        <v>1</v>
      </c>
      <c r="V393" t="s">
        <v>25</v>
      </c>
      <c r="W393" t="s">
        <v>28</v>
      </c>
      <c r="X393" t="s">
        <v>25</v>
      </c>
      <c r="Y393" t="s">
        <v>585</v>
      </c>
    </row>
    <row r="394" spans="1:25" hidden="1" x14ac:dyDescent="0.25">
      <c r="A394" t="s">
        <v>501</v>
      </c>
      <c r="B394" t="s">
        <v>25</v>
      </c>
      <c r="C394">
        <v>11</v>
      </c>
      <c r="D394" t="s">
        <v>25</v>
      </c>
      <c r="E394">
        <v>4</v>
      </c>
      <c r="F394" t="s">
        <v>25</v>
      </c>
      <c r="G394" t="s">
        <v>25</v>
      </c>
      <c r="H394">
        <v>0.1</v>
      </c>
      <c r="I394" t="s">
        <v>25</v>
      </c>
      <c r="J394">
        <v>0</v>
      </c>
      <c r="K394">
        <v>3.948254E-3</v>
      </c>
      <c r="M394" t="s">
        <v>97</v>
      </c>
      <c r="N394" t="s">
        <v>27</v>
      </c>
      <c r="O394" t="s">
        <v>25</v>
      </c>
      <c r="P394" t="s">
        <v>25</v>
      </c>
      <c r="Q394" t="s">
        <v>25</v>
      </c>
      <c r="R394" t="s">
        <v>25</v>
      </c>
      <c r="S394" t="b">
        <v>1</v>
      </c>
      <c r="T394" t="b">
        <v>1</v>
      </c>
      <c r="U394" t="b">
        <v>1</v>
      </c>
      <c r="V394" t="s">
        <v>25</v>
      </c>
      <c r="W394" t="s">
        <v>28</v>
      </c>
      <c r="X394" t="s">
        <v>25</v>
      </c>
      <c r="Y394" t="s">
        <v>585</v>
      </c>
    </row>
    <row r="395" spans="1:25" hidden="1" x14ac:dyDescent="0.25">
      <c r="A395" t="s">
        <v>502</v>
      </c>
      <c r="B395" t="s">
        <v>25</v>
      </c>
      <c r="C395">
        <v>2</v>
      </c>
      <c r="D395" t="s">
        <v>25</v>
      </c>
      <c r="E395">
        <v>0</v>
      </c>
      <c r="F395" t="s">
        <v>25</v>
      </c>
      <c r="G395" t="s">
        <v>25</v>
      </c>
      <c r="H395">
        <v>0</v>
      </c>
      <c r="I395" t="s">
        <v>25</v>
      </c>
      <c r="J395">
        <v>0</v>
      </c>
      <c r="K395">
        <v>0</v>
      </c>
      <c r="M395" t="s">
        <v>97</v>
      </c>
      <c r="N395" t="s">
        <v>27</v>
      </c>
      <c r="O395" t="s">
        <v>25</v>
      </c>
      <c r="P395" t="s">
        <v>25</v>
      </c>
      <c r="Q395" t="s">
        <v>25</v>
      </c>
      <c r="R395" t="s">
        <v>25</v>
      </c>
      <c r="S395" t="b">
        <v>1</v>
      </c>
      <c r="T395" t="b">
        <v>1</v>
      </c>
      <c r="U395" t="b">
        <v>1</v>
      </c>
      <c r="V395" t="s">
        <v>25</v>
      </c>
      <c r="W395" t="s">
        <v>28</v>
      </c>
      <c r="X395" t="s">
        <v>25</v>
      </c>
      <c r="Y395" t="s">
        <v>585</v>
      </c>
    </row>
    <row r="396" spans="1:25" x14ac:dyDescent="0.25">
      <c r="A396" t="s">
        <v>503</v>
      </c>
      <c r="B396" t="s">
        <v>37</v>
      </c>
      <c r="C396">
        <v>69</v>
      </c>
      <c r="D396" t="s">
        <v>37</v>
      </c>
      <c r="E396">
        <v>43</v>
      </c>
      <c r="F396" t="s">
        <v>39</v>
      </c>
      <c r="G396" t="s">
        <v>37</v>
      </c>
      <c r="H396">
        <v>0.9</v>
      </c>
      <c r="I396" t="s">
        <v>25</v>
      </c>
      <c r="J396">
        <v>0</v>
      </c>
      <c r="K396">
        <v>1.6818538000000001E-2</v>
      </c>
      <c r="L396" t="s">
        <v>40</v>
      </c>
      <c r="M396" t="s">
        <v>129</v>
      </c>
      <c r="N396" t="s">
        <v>27</v>
      </c>
      <c r="O396" t="s">
        <v>39</v>
      </c>
      <c r="P396" t="s">
        <v>37</v>
      </c>
      <c r="Q396" t="s">
        <v>37</v>
      </c>
      <c r="R396" t="s">
        <v>37</v>
      </c>
      <c r="S396" t="b">
        <v>0</v>
      </c>
      <c r="T396" t="b">
        <v>0</v>
      </c>
      <c r="U396" t="b">
        <v>0</v>
      </c>
      <c r="V396" t="s">
        <v>37</v>
      </c>
      <c r="W396" t="s">
        <v>59</v>
      </c>
      <c r="X396" t="s">
        <v>39</v>
      </c>
      <c r="Y396" t="s">
        <v>585</v>
      </c>
    </row>
    <row r="397" spans="1:25" x14ac:dyDescent="0.25">
      <c r="A397" t="s">
        <v>504</v>
      </c>
      <c r="B397" t="s">
        <v>25</v>
      </c>
      <c r="C397">
        <v>27</v>
      </c>
      <c r="D397" t="s">
        <v>25</v>
      </c>
      <c r="E397">
        <v>20</v>
      </c>
      <c r="F397" t="s">
        <v>39</v>
      </c>
      <c r="G397" t="s">
        <v>37</v>
      </c>
      <c r="H397">
        <v>0.4</v>
      </c>
      <c r="I397" t="s">
        <v>25</v>
      </c>
      <c r="J397">
        <v>0</v>
      </c>
      <c r="K397">
        <v>2.5709880000000002E-3</v>
      </c>
      <c r="L397" t="s">
        <v>40</v>
      </c>
      <c r="M397" t="s">
        <v>129</v>
      </c>
      <c r="N397" t="s">
        <v>27</v>
      </c>
      <c r="O397" t="s">
        <v>39</v>
      </c>
      <c r="P397" t="s">
        <v>25</v>
      </c>
      <c r="Q397" t="s">
        <v>25</v>
      </c>
      <c r="R397" t="s">
        <v>25</v>
      </c>
      <c r="S397" t="b">
        <v>0</v>
      </c>
      <c r="T397" t="b">
        <v>0</v>
      </c>
      <c r="U397" t="b">
        <v>0</v>
      </c>
      <c r="V397" t="s">
        <v>25</v>
      </c>
      <c r="W397" t="s">
        <v>59</v>
      </c>
      <c r="X397" t="s">
        <v>25</v>
      </c>
      <c r="Y397" t="s">
        <v>585</v>
      </c>
    </row>
    <row r="398" spans="1:25" x14ac:dyDescent="0.25">
      <c r="A398" t="s">
        <v>505</v>
      </c>
      <c r="B398" t="s">
        <v>37</v>
      </c>
      <c r="C398">
        <v>54</v>
      </c>
      <c r="D398" t="s">
        <v>25</v>
      </c>
      <c r="E398">
        <v>28</v>
      </c>
      <c r="F398" t="s">
        <v>39</v>
      </c>
      <c r="G398" t="s">
        <v>25</v>
      </c>
      <c r="H398">
        <v>0.6</v>
      </c>
      <c r="I398" t="s">
        <v>25</v>
      </c>
      <c r="J398">
        <v>0</v>
      </c>
      <c r="K398">
        <v>1.4642822E-2</v>
      </c>
      <c r="L398" t="s">
        <v>40</v>
      </c>
      <c r="M398" t="s">
        <v>337</v>
      </c>
      <c r="N398" t="s">
        <v>27</v>
      </c>
      <c r="O398" t="s">
        <v>39</v>
      </c>
      <c r="P398" t="s">
        <v>25</v>
      </c>
      <c r="Q398" t="s">
        <v>25</v>
      </c>
      <c r="R398" t="s">
        <v>25</v>
      </c>
      <c r="S398" t="b">
        <v>0</v>
      </c>
      <c r="T398" t="b">
        <v>0</v>
      </c>
      <c r="U398" t="b">
        <v>0</v>
      </c>
      <c r="V398" t="s">
        <v>37</v>
      </c>
      <c r="W398" t="s">
        <v>59</v>
      </c>
      <c r="X398" t="s">
        <v>25</v>
      </c>
      <c r="Y398" t="s">
        <v>585</v>
      </c>
    </row>
    <row r="399" spans="1:25" hidden="1" x14ac:dyDescent="0.25">
      <c r="A399" t="s">
        <v>506</v>
      </c>
      <c r="B399" t="s">
        <v>25</v>
      </c>
      <c r="C399">
        <v>16</v>
      </c>
      <c r="D399" t="s">
        <v>25</v>
      </c>
      <c r="E399">
        <v>7</v>
      </c>
      <c r="F399" t="s">
        <v>25</v>
      </c>
      <c r="G399" t="s">
        <v>25</v>
      </c>
      <c r="H399">
        <v>0.1</v>
      </c>
      <c r="I399" t="s">
        <v>25</v>
      </c>
      <c r="J399">
        <v>0</v>
      </c>
      <c r="K399">
        <v>2.2259666000000001E-2</v>
      </c>
      <c r="M399" t="s">
        <v>97</v>
      </c>
      <c r="N399" t="s">
        <v>27</v>
      </c>
      <c r="O399" t="s">
        <v>25</v>
      </c>
      <c r="P399" t="s">
        <v>25</v>
      </c>
      <c r="Q399" t="s">
        <v>25</v>
      </c>
      <c r="R399" t="s">
        <v>25</v>
      </c>
      <c r="S399" t="b">
        <v>1</v>
      </c>
      <c r="T399" t="b">
        <v>1</v>
      </c>
      <c r="U399" t="b">
        <v>1</v>
      </c>
      <c r="V399" t="s">
        <v>25</v>
      </c>
      <c r="W399" t="s">
        <v>28</v>
      </c>
      <c r="X399" t="s">
        <v>25</v>
      </c>
      <c r="Y399" t="s">
        <v>585</v>
      </c>
    </row>
    <row r="400" spans="1:25" hidden="1" x14ac:dyDescent="0.25">
      <c r="A400" t="s">
        <v>507</v>
      </c>
      <c r="B400" t="s">
        <v>25</v>
      </c>
      <c r="C400">
        <v>22</v>
      </c>
      <c r="D400" t="s">
        <v>25</v>
      </c>
      <c r="E400">
        <v>4</v>
      </c>
      <c r="F400" t="s">
        <v>25</v>
      </c>
      <c r="G400" t="s">
        <v>25</v>
      </c>
      <c r="H400">
        <v>0.1</v>
      </c>
      <c r="I400" t="s">
        <v>25</v>
      </c>
      <c r="J400">
        <v>0</v>
      </c>
      <c r="K400" s="1">
        <v>1.53975E-5</v>
      </c>
      <c r="M400" t="s">
        <v>97</v>
      </c>
      <c r="N400" t="s">
        <v>27</v>
      </c>
      <c r="O400" t="s">
        <v>25</v>
      </c>
      <c r="P400" t="s">
        <v>25</v>
      </c>
      <c r="Q400" t="s">
        <v>25</v>
      </c>
      <c r="R400" t="s">
        <v>25</v>
      </c>
      <c r="S400" t="b">
        <v>1</v>
      </c>
      <c r="T400" t="b">
        <v>1</v>
      </c>
      <c r="U400" t="b">
        <v>1</v>
      </c>
      <c r="V400" t="s">
        <v>25</v>
      </c>
      <c r="W400" t="s">
        <v>28</v>
      </c>
      <c r="X400" t="s">
        <v>25</v>
      </c>
      <c r="Y400" t="s">
        <v>585</v>
      </c>
    </row>
    <row r="401" spans="1:25" hidden="1" x14ac:dyDescent="0.25">
      <c r="A401" t="s">
        <v>508</v>
      </c>
      <c r="B401" t="s">
        <v>25</v>
      </c>
      <c r="C401">
        <v>5</v>
      </c>
      <c r="D401" t="s">
        <v>25</v>
      </c>
      <c r="E401">
        <v>2</v>
      </c>
      <c r="F401" t="s">
        <v>25</v>
      </c>
      <c r="G401" t="s">
        <v>25</v>
      </c>
      <c r="H401">
        <v>0</v>
      </c>
      <c r="I401" t="s">
        <v>25</v>
      </c>
      <c r="J401">
        <v>0</v>
      </c>
      <c r="K401">
        <v>3.1561399999999998E-4</v>
      </c>
      <c r="M401" t="s">
        <v>97</v>
      </c>
      <c r="N401" t="s">
        <v>27</v>
      </c>
      <c r="O401" t="s">
        <v>25</v>
      </c>
      <c r="P401" t="s">
        <v>25</v>
      </c>
      <c r="Q401" t="s">
        <v>25</v>
      </c>
      <c r="R401" t="s">
        <v>25</v>
      </c>
      <c r="S401" t="b">
        <v>1</v>
      </c>
      <c r="T401" t="b">
        <v>1</v>
      </c>
      <c r="U401" t="b">
        <v>1</v>
      </c>
      <c r="V401" t="s">
        <v>25</v>
      </c>
      <c r="W401" t="s">
        <v>28</v>
      </c>
      <c r="X401" t="s">
        <v>25</v>
      </c>
      <c r="Y401" t="s">
        <v>585</v>
      </c>
    </row>
    <row r="402" spans="1:25" hidden="1" x14ac:dyDescent="0.25">
      <c r="A402" t="s">
        <v>509</v>
      </c>
      <c r="B402" t="s">
        <v>25</v>
      </c>
      <c r="C402">
        <v>2</v>
      </c>
      <c r="D402" t="s">
        <v>25</v>
      </c>
      <c r="E402">
        <v>0</v>
      </c>
      <c r="F402" t="s">
        <v>25</v>
      </c>
      <c r="G402" t="s">
        <v>25</v>
      </c>
      <c r="H402">
        <v>0</v>
      </c>
      <c r="I402" t="s">
        <v>25</v>
      </c>
      <c r="J402">
        <v>0</v>
      </c>
      <c r="K402">
        <v>4.1868100000000001E-4</v>
      </c>
      <c r="M402" t="s">
        <v>97</v>
      </c>
      <c r="N402" t="s">
        <v>27</v>
      </c>
      <c r="O402" t="s">
        <v>25</v>
      </c>
      <c r="P402" t="s">
        <v>25</v>
      </c>
      <c r="Q402" t="s">
        <v>25</v>
      </c>
      <c r="R402" t="s">
        <v>25</v>
      </c>
      <c r="S402" t="b">
        <v>1</v>
      </c>
      <c r="T402" t="b">
        <v>1</v>
      </c>
      <c r="U402" t="b">
        <v>1</v>
      </c>
      <c r="V402" t="s">
        <v>25</v>
      </c>
      <c r="W402" t="s">
        <v>28</v>
      </c>
      <c r="X402" t="s">
        <v>25</v>
      </c>
      <c r="Y402" t="s">
        <v>585</v>
      </c>
    </row>
    <row r="403" spans="1:25" hidden="1" x14ac:dyDescent="0.25">
      <c r="A403" t="s">
        <v>510</v>
      </c>
      <c r="B403" t="s">
        <v>25</v>
      </c>
      <c r="C403">
        <v>3</v>
      </c>
      <c r="D403" t="s">
        <v>25</v>
      </c>
      <c r="E403">
        <v>2</v>
      </c>
      <c r="F403" t="s">
        <v>25</v>
      </c>
      <c r="G403" t="s">
        <v>25</v>
      </c>
      <c r="H403">
        <v>0</v>
      </c>
      <c r="I403" t="s">
        <v>25</v>
      </c>
      <c r="J403">
        <v>0</v>
      </c>
      <c r="K403">
        <v>1.79023E-4</v>
      </c>
      <c r="M403" t="s">
        <v>97</v>
      </c>
      <c r="N403" t="s">
        <v>27</v>
      </c>
      <c r="O403" t="s">
        <v>25</v>
      </c>
      <c r="P403" t="s">
        <v>25</v>
      </c>
      <c r="Q403" t="s">
        <v>25</v>
      </c>
      <c r="R403" t="s">
        <v>25</v>
      </c>
      <c r="S403" t="b">
        <v>1</v>
      </c>
      <c r="T403" t="b">
        <v>1</v>
      </c>
      <c r="U403" t="b">
        <v>1</v>
      </c>
      <c r="V403" t="s">
        <v>25</v>
      </c>
      <c r="W403" t="s">
        <v>28</v>
      </c>
      <c r="X403" t="s">
        <v>25</v>
      </c>
      <c r="Y403" t="s">
        <v>585</v>
      </c>
    </row>
    <row r="404" spans="1:25" hidden="1" x14ac:dyDescent="0.25">
      <c r="A404" t="s">
        <v>511</v>
      </c>
      <c r="B404" t="s">
        <v>25</v>
      </c>
      <c r="C404">
        <v>1</v>
      </c>
      <c r="D404" t="s">
        <v>25</v>
      </c>
      <c r="E404">
        <v>1</v>
      </c>
      <c r="F404" t="s">
        <v>25</v>
      </c>
      <c r="G404" t="s">
        <v>25</v>
      </c>
      <c r="H404">
        <v>0</v>
      </c>
      <c r="I404" t="s">
        <v>25</v>
      </c>
      <c r="J404">
        <v>0</v>
      </c>
      <c r="K404">
        <v>5.1587919999999997E-3</v>
      </c>
      <c r="M404" t="s">
        <v>97</v>
      </c>
      <c r="N404" t="s">
        <v>27</v>
      </c>
      <c r="O404" t="s">
        <v>25</v>
      </c>
      <c r="P404" t="s">
        <v>25</v>
      </c>
      <c r="Q404" t="s">
        <v>25</v>
      </c>
      <c r="R404" t="s">
        <v>25</v>
      </c>
      <c r="S404" t="b">
        <v>1</v>
      </c>
      <c r="T404" t="b">
        <v>1</v>
      </c>
      <c r="U404" t="b">
        <v>1</v>
      </c>
      <c r="V404" t="s">
        <v>25</v>
      </c>
      <c r="W404" t="s">
        <v>28</v>
      </c>
      <c r="X404" t="s">
        <v>25</v>
      </c>
      <c r="Y404" t="s">
        <v>585</v>
      </c>
    </row>
    <row r="405" spans="1:25" hidden="1" x14ac:dyDescent="0.25">
      <c r="A405" t="s">
        <v>512</v>
      </c>
      <c r="B405" t="s">
        <v>25</v>
      </c>
      <c r="C405">
        <v>5</v>
      </c>
      <c r="D405" t="s">
        <v>25</v>
      </c>
      <c r="E405">
        <v>3</v>
      </c>
      <c r="F405" t="s">
        <v>25</v>
      </c>
      <c r="G405" t="s">
        <v>25</v>
      </c>
      <c r="H405">
        <v>0.1</v>
      </c>
      <c r="I405" t="s">
        <v>25</v>
      </c>
      <c r="J405">
        <v>0</v>
      </c>
      <c r="K405">
        <v>2.17524E-4</v>
      </c>
      <c r="M405" t="s">
        <v>97</v>
      </c>
      <c r="N405" t="s">
        <v>27</v>
      </c>
      <c r="O405" t="s">
        <v>25</v>
      </c>
      <c r="P405" t="s">
        <v>25</v>
      </c>
      <c r="Q405" t="s">
        <v>25</v>
      </c>
      <c r="R405" t="s">
        <v>25</v>
      </c>
      <c r="S405" t="b">
        <v>1</v>
      </c>
      <c r="T405" t="b">
        <v>1</v>
      </c>
      <c r="U405" t="b">
        <v>1</v>
      </c>
      <c r="V405" t="s">
        <v>25</v>
      </c>
      <c r="W405" t="s">
        <v>28</v>
      </c>
      <c r="X405" t="s">
        <v>25</v>
      </c>
      <c r="Y405" t="s">
        <v>585</v>
      </c>
    </row>
    <row r="406" spans="1:25" hidden="1" x14ac:dyDescent="0.25">
      <c r="A406" t="s">
        <v>513</v>
      </c>
      <c r="B406" t="s">
        <v>25</v>
      </c>
      <c r="C406">
        <v>0</v>
      </c>
      <c r="D406" t="s">
        <v>25</v>
      </c>
      <c r="E406">
        <v>0</v>
      </c>
      <c r="F406" t="s">
        <v>25</v>
      </c>
      <c r="G406" t="s">
        <v>25</v>
      </c>
      <c r="H406">
        <v>0</v>
      </c>
      <c r="I406" t="s">
        <v>25</v>
      </c>
      <c r="J406">
        <v>0</v>
      </c>
      <c r="K406">
        <v>5.8025700000000004E-4</v>
      </c>
      <c r="M406" t="s">
        <v>97</v>
      </c>
      <c r="N406" t="s">
        <v>27</v>
      </c>
      <c r="O406" t="s">
        <v>25</v>
      </c>
      <c r="P406" t="s">
        <v>25</v>
      </c>
      <c r="Q406" t="s">
        <v>25</v>
      </c>
      <c r="R406" t="s">
        <v>25</v>
      </c>
      <c r="S406" t="b">
        <v>1</v>
      </c>
      <c r="T406" t="b">
        <v>1</v>
      </c>
      <c r="U406" t="b">
        <v>1</v>
      </c>
      <c r="V406" t="s">
        <v>25</v>
      </c>
      <c r="W406" t="s">
        <v>28</v>
      </c>
      <c r="X406" t="s">
        <v>25</v>
      </c>
      <c r="Y406" t="s">
        <v>585</v>
      </c>
    </row>
    <row r="407" spans="1:25" hidden="1" x14ac:dyDescent="0.25">
      <c r="A407" t="s">
        <v>514</v>
      </c>
      <c r="B407" t="s">
        <v>25</v>
      </c>
      <c r="C407">
        <v>0</v>
      </c>
      <c r="D407" t="s">
        <v>25</v>
      </c>
      <c r="E407">
        <v>0</v>
      </c>
      <c r="F407" t="s">
        <v>25</v>
      </c>
      <c r="G407" t="s">
        <v>25</v>
      </c>
      <c r="H407">
        <v>0</v>
      </c>
      <c r="I407" t="s">
        <v>25</v>
      </c>
      <c r="J407">
        <v>0</v>
      </c>
      <c r="K407">
        <v>7.7730599999999996E-4</v>
      </c>
      <c r="M407" t="s">
        <v>97</v>
      </c>
      <c r="N407" t="s">
        <v>27</v>
      </c>
      <c r="O407" t="s">
        <v>25</v>
      </c>
      <c r="P407" t="s">
        <v>25</v>
      </c>
      <c r="Q407" t="s">
        <v>25</v>
      </c>
      <c r="R407" t="s">
        <v>25</v>
      </c>
      <c r="S407" t="b">
        <v>1</v>
      </c>
      <c r="T407" t="b">
        <v>1</v>
      </c>
      <c r="U407" t="b">
        <v>1</v>
      </c>
      <c r="V407" t="s">
        <v>25</v>
      </c>
      <c r="W407" t="s">
        <v>28</v>
      </c>
      <c r="X407" t="s">
        <v>25</v>
      </c>
      <c r="Y407" t="s">
        <v>585</v>
      </c>
    </row>
    <row r="408" spans="1:25" hidden="1" x14ac:dyDescent="0.25">
      <c r="A408" t="s">
        <v>515</v>
      </c>
      <c r="B408" t="s">
        <v>25</v>
      </c>
      <c r="C408">
        <v>48</v>
      </c>
      <c r="D408" t="s">
        <v>25</v>
      </c>
      <c r="E408">
        <v>12</v>
      </c>
      <c r="F408" t="s">
        <v>25</v>
      </c>
      <c r="G408" t="s">
        <v>25</v>
      </c>
      <c r="H408">
        <v>0.2</v>
      </c>
      <c r="I408" t="s">
        <v>25</v>
      </c>
      <c r="J408">
        <v>0</v>
      </c>
      <c r="K408">
        <v>1.528426E-3</v>
      </c>
      <c r="M408" t="s">
        <v>97</v>
      </c>
      <c r="N408" t="s">
        <v>27</v>
      </c>
      <c r="O408" t="s">
        <v>25</v>
      </c>
      <c r="P408" t="s">
        <v>25</v>
      </c>
      <c r="Q408" t="s">
        <v>25</v>
      </c>
      <c r="R408" t="s">
        <v>25</v>
      </c>
      <c r="S408" t="b">
        <v>1</v>
      </c>
      <c r="T408" t="b">
        <v>1</v>
      </c>
      <c r="U408" t="b">
        <v>1</v>
      </c>
      <c r="V408" t="s">
        <v>25</v>
      </c>
      <c r="W408" t="s">
        <v>28</v>
      </c>
      <c r="X408" t="s">
        <v>305</v>
      </c>
      <c r="Y408" t="s">
        <v>585</v>
      </c>
    </row>
    <row r="409" spans="1:25" hidden="1" x14ac:dyDescent="0.25">
      <c r="A409" t="s">
        <v>516</v>
      </c>
      <c r="B409" t="s">
        <v>25</v>
      </c>
      <c r="C409">
        <v>5</v>
      </c>
      <c r="D409" t="s">
        <v>25</v>
      </c>
      <c r="E409">
        <v>2</v>
      </c>
      <c r="F409" t="s">
        <v>25</v>
      </c>
      <c r="G409" t="s">
        <v>25</v>
      </c>
      <c r="H409">
        <v>0</v>
      </c>
      <c r="I409" t="s">
        <v>25</v>
      </c>
      <c r="J409">
        <v>0</v>
      </c>
      <c r="K409" t="s">
        <v>104</v>
      </c>
      <c r="M409" t="s">
        <v>137</v>
      </c>
      <c r="N409" t="s">
        <v>27</v>
      </c>
      <c r="O409" t="s">
        <v>25</v>
      </c>
      <c r="P409" t="s">
        <v>25</v>
      </c>
      <c r="Q409" t="s">
        <v>25</v>
      </c>
      <c r="R409" t="s">
        <v>25</v>
      </c>
      <c r="S409" t="b">
        <v>1</v>
      </c>
      <c r="T409" t="b">
        <v>1</v>
      </c>
      <c r="U409" t="b">
        <v>1</v>
      </c>
      <c r="V409" t="s">
        <v>25</v>
      </c>
      <c r="W409" t="s">
        <v>28</v>
      </c>
      <c r="X409" t="s">
        <v>305</v>
      </c>
      <c r="Y409" t="s">
        <v>585</v>
      </c>
    </row>
    <row r="410" spans="1:25" hidden="1" x14ac:dyDescent="0.25">
      <c r="A410" t="s">
        <v>517</v>
      </c>
      <c r="B410" t="s">
        <v>25</v>
      </c>
      <c r="C410">
        <v>23</v>
      </c>
      <c r="D410" t="s">
        <v>25</v>
      </c>
      <c r="E410">
        <v>6</v>
      </c>
      <c r="F410" t="s">
        <v>25</v>
      </c>
      <c r="G410" t="s">
        <v>25</v>
      </c>
      <c r="H410">
        <v>0.1</v>
      </c>
      <c r="I410" t="s">
        <v>25</v>
      </c>
      <c r="J410">
        <v>0</v>
      </c>
      <c r="K410">
        <v>1.20889E-3</v>
      </c>
      <c r="M410" t="s">
        <v>97</v>
      </c>
      <c r="N410" t="s">
        <v>27</v>
      </c>
      <c r="O410" t="s">
        <v>25</v>
      </c>
      <c r="P410" t="s">
        <v>25</v>
      </c>
      <c r="Q410" t="s">
        <v>25</v>
      </c>
      <c r="R410" t="s">
        <v>25</v>
      </c>
      <c r="S410" t="b">
        <v>1</v>
      </c>
      <c r="T410" t="b">
        <v>1</v>
      </c>
      <c r="U410" t="b">
        <v>1</v>
      </c>
      <c r="V410" t="s">
        <v>25</v>
      </c>
      <c r="W410" t="s">
        <v>28</v>
      </c>
      <c r="X410" t="s">
        <v>25</v>
      </c>
      <c r="Y410" t="s">
        <v>585</v>
      </c>
    </row>
    <row r="411" spans="1:25" hidden="1" x14ac:dyDescent="0.25">
      <c r="A411" t="s">
        <v>518</v>
      </c>
      <c r="B411" t="s">
        <v>37</v>
      </c>
      <c r="C411">
        <v>58</v>
      </c>
      <c r="D411" t="s">
        <v>25</v>
      </c>
      <c r="E411">
        <v>14</v>
      </c>
      <c r="F411" t="s">
        <v>25</v>
      </c>
      <c r="G411" t="s">
        <v>25</v>
      </c>
      <c r="H411">
        <v>0.3</v>
      </c>
      <c r="I411" t="s">
        <v>25</v>
      </c>
      <c r="J411">
        <v>0</v>
      </c>
      <c r="K411">
        <v>0</v>
      </c>
      <c r="L411" t="s">
        <v>127</v>
      </c>
      <c r="M411" t="s">
        <v>97</v>
      </c>
      <c r="N411" t="s">
        <v>27</v>
      </c>
      <c r="O411" t="s">
        <v>37</v>
      </c>
      <c r="P411" t="s">
        <v>25</v>
      </c>
      <c r="Q411" t="s">
        <v>37</v>
      </c>
      <c r="R411" t="s">
        <v>25</v>
      </c>
      <c r="S411" t="b">
        <v>0</v>
      </c>
      <c r="T411" t="b">
        <v>1</v>
      </c>
      <c r="U411" t="b">
        <v>0</v>
      </c>
      <c r="V411" t="s">
        <v>37</v>
      </c>
      <c r="W411" t="s">
        <v>42</v>
      </c>
      <c r="X411" t="s">
        <v>37</v>
      </c>
      <c r="Y411" t="s">
        <v>585</v>
      </c>
    </row>
    <row r="412" spans="1:25" hidden="1" x14ac:dyDescent="0.25">
      <c r="A412" t="s">
        <v>519</v>
      </c>
      <c r="B412" t="s">
        <v>25</v>
      </c>
      <c r="C412">
        <v>25</v>
      </c>
      <c r="D412" t="s">
        <v>25</v>
      </c>
      <c r="E412">
        <v>8</v>
      </c>
      <c r="F412" t="s">
        <v>25</v>
      </c>
      <c r="G412" t="s">
        <v>25</v>
      </c>
      <c r="H412">
        <v>0.2</v>
      </c>
      <c r="I412" t="s">
        <v>25</v>
      </c>
      <c r="J412">
        <v>0</v>
      </c>
      <c r="K412">
        <v>7.7791500000000001E-4</v>
      </c>
      <c r="M412" t="s">
        <v>97</v>
      </c>
      <c r="N412" t="s">
        <v>27</v>
      </c>
      <c r="O412" t="s">
        <v>25</v>
      </c>
      <c r="P412" t="s">
        <v>25</v>
      </c>
      <c r="Q412" t="s">
        <v>25</v>
      </c>
      <c r="R412" t="s">
        <v>25</v>
      </c>
      <c r="S412" t="b">
        <v>1</v>
      </c>
      <c r="T412" t="b">
        <v>1</v>
      </c>
      <c r="U412" t="b">
        <v>1</v>
      </c>
      <c r="V412" t="s">
        <v>25</v>
      </c>
      <c r="W412" t="s">
        <v>28</v>
      </c>
      <c r="X412" t="s">
        <v>25</v>
      </c>
      <c r="Y412" t="s">
        <v>585</v>
      </c>
    </row>
    <row r="413" spans="1:25" hidden="1" x14ac:dyDescent="0.25">
      <c r="A413" t="s">
        <v>520</v>
      </c>
      <c r="B413" t="s">
        <v>25</v>
      </c>
      <c r="C413">
        <v>3</v>
      </c>
      <c r="D413" t="s">
        <v>25</v>
      </c>
      <c r="E413">
        <v>2</v>
      </c>
      <c r="F413" t="s">
        <v>25</v>
      </c>
      <c r="G413" t="s">
        <v>25</v>
      </c>
      <c r="H413">
        <v>0</v>
      </c>
      <c r="I413" t="s">
        <v>25</v>
      </c>
      <c r="J413">
        <v>0</v>
      </c>
      <c r="K413">
        <v>1.76544E-4</v>
      </c>
      <c r="M413" t="s">
        <v>97</v>
      </c>
      <c r="N413" t="s">
        <v>27</v>
      </c>
      <c r="O413" t="s">
        <v>25</v>
      </c>
      <c r="P413" t="s">
        <v>25</v>
      </c>
      <c r="Q413" t="s">
        <v>25</v>
      </c>
      <c r="R413" t="s">
        <v>25</v>
      </c>
      <c r="S413" t="b">
        <v>1</v>
      </c>
      <c r="T413" t="b">
        <v>1</v>
      </c>
      <c r="U413" t="b">
        <v>1</v>
      </c>
      <c r="V413" t="s">
        <v>25</v>
      </c>
      <c r="W413" t="s">
        <v>28</v>
      </c>
      <c r="X413" t="s">
        <v>25</v>
      </c>
      <c r="Y413" t="s">
        <v>585</v>
      </c>
    </row>
    <row r="414" spans="1:25" hidden="1" x14ac:dyDescent="0.25">
      <c r="A414" t="s">
        <v>521</v>
      </c>
      <c r="B414" t="s">
        <v>25</v>
      </c>
      <c r="C414">
        <v>21</v>
      </c>
      <c r="D414" t="s">
        <v>25</v>
      </c>
      <c r="E414">
        <v>6</v>
      </c>
      <c r="F414" t="s">
        <v>25</v>
      </c>
      <c r="G414" t="s">
        <v>25</v>
      </c>
      <c r="H414">
        <v>0.1</v>
      </c>
      <c r="I414" t="s">
        <v>25</v>
      </c>
      <c r="J414">
        <v>0</v>
      </c>
      <c r="K414">
        <v>1.7913079999999999E-3</v>
      </c>
      <c r="M414" t="s">
        <v>97</v>
      </c>
      <c r="N414" t="s">
        <v>27</v>
      </c>
      <c r="O414" t="s">
        <v>25</v>
      </c>
      <c r="P414" t="s">
        <v>25</v>
      </c>
      <c r="Q414" t="s">
        <v>25</v>
      </c>
      <c r="R414" t="s">
        <v>25</v>
      </c>
      <c r="S414" t="b">
        <v>1</v>
      </c>
      <c r="T414" t="b">
        <v>1</v>
      </c>
      <c r="U414" t="b">
        <v>1</v>
      </c>
      <c r="V414" t="s">
        <v>25</v>
      </c>
      <c r="W414" t="s">
        <v>28</v>
      </c>
      <c r="X414" t="s">
        <v>25</v>
      </c>
      <c r="Y414" t="s">
        <v>585</v>
      </c>
    </row>
    <row r="415" spans="1:25" hidden="1" x14ac:dyDescent="0.25">
      <c r="A415" t="s">
        <v>522</v>
      </c>
      <c r="B415" t="s">
        <v>25</v>
      </c>
      <c r="C415">
        <v>2</v>
      </c>
      <c r="D415" t="s">
        <v>25</v>
      </c>
      <c r="E415">
        <v>1</v>
      </c>
      <c r="F415" t="s">
        <v>25</v>
      </c>
      <c r="G415" t="s">
        <v>25</v>
      </c>
      <c r="H415">
        <v>0</v>
      </c>
      <c r="I415" t="s">
        <v>25</v>
      </c>
      <c r="J415">
        <v>0</v>
      </c>
      <c r="K415">
        <v>3.6377099999999998E-4</v>
      </c>
      <c r="M415" t="s">
        <v>97</v>
      </c>
      <c r="N415" t="s">
        <v>27</v>
      </c>
      <c r="O415" t="s">
        <v>25</v>
      </c>
      <c r="P415" t="s">
        <v>25</v>
      </c>
      <c r="Q415" t="s">
        <v>25</v>
      </c>
      <c r="R415" t="s">
        <v>25</v>
      </c>
      <c r="S415" t="b">
        <v>1</v>
      </c>
      <c r="T415" t="b">
        <v>1</v>
      </c>
      <c r="U415" t="b">
        <v>1</v>
      </c>
      <c r="V415" t="s">
        <v>25</v>
      </c>
      <c r="W415" t="s">
        <v>28</v>
      </c>
      <c r="X415" t="s">
        <v>25</v>
      </c>
      <c r="Y415" t="s">
        <v>585</v>
      </c>
    </row>
    <row r="416" spans="1:25" hidden="1" x14ac:dyDescent="0.25">
      <c r="A416" t="s">
        <v>523</v>
      </c>
      <c r="B416" t="s">
        <v>25</v>
      </c>
      <c r="C416">
        <v>4</v>
      </c>
      <c r="D416" t="s">
        <v>25</v>
      </c>
      <c r="E416">
        <v>1</v>
      </c>
      <c r="F416" t="s">
        <v>25</v>
      </c>
      <c r="G416" t="s">
        <v>25</v>
      </c>
      <c r="H416">
        <v>0</v>
      </c>
      <c r="I416" t="s">
        <v>25</v>
      </c>
      <c r="J416">
        <v>0</v>
      </c>
      <c r="K416" s="1">
        <v>3.33766E-6</v>
      </c>
      <c r="M416" t="s">
        <v>97</v>
      </c>
      <c r="N416" t="s">
        <v>27</v>
      </c>
      <c r="O416" t="s">
        <v>25</v>
      </c>
      <c r="P416" t="s">
        <v>25</v>
      </c>
      <c r="Q416" t="s">
        <v>25</v>
      </c>
      <c r="R416" t="s">
        <v>25</v>
      </c>
      <c r="S416" t="b">
        <v>1</v>
      </c>
      <c r="T416" t="b">
        <v>1</v>
      </c>
      <c r="U416" t="b">
        <v>1</v>
      </c>
      <c r="V416" t="s">
        <v>25</v>
      </c>
      <c r="W416" t="s">
        <v>28</v>
      </c>
      <c r="X416" t="s">
        <v>25</v>
      </c>
      <c r="Y416" t="s">
        <v>585</v>
      </c>
    </row>
    <row r="417" spans="1:25" hidden="1" x14ac:dyDescent="0.25">
      <c r="A417" t="s">
        <v>524</v>
      </c>
      <c r="B417" t="s">
        <v>25</v>
      </c>
      <c r="C417">
        <v>5</v>
      </c>
      <c r="D417" t="s">
        <v>25</v>
      </c>
      <c r="E417">
        <v>3</v>
      </c>
      <c r="F417" t="s">
        <v>25</v>
      </c>
      <c r="G417" t="s">
        <v>25</v>
      </c>
      <c r="H417">
        <v>0.1</v>
      </c>
      <c r="I417" t="s">
        <v>25</v>
      </c>
      <c r="J417">
        <v>0</v>
      </c>
      <c r="K417">
        <v>1.7782599999999999E-4</v>
      </c>
      <c r="M417" t="s">
        <v>97</v>
      </c>
      <c r="N417" t="s">
        <v>27</v>
      </c>
      <c r="O417" t="s">
        <v>25</v>
      </c>
      <c r="P417" t="s">
        <v>25</v>
      </c>
      <c r="Q417" t="s">
        <v>25</v>
      </c>
      <c r="R417" t="s">
        <v>25</v>
      </c>
      <c r="S417" t="b">
        <v>1</v>
      </c>
      <c r="T417" t="b">
        <v>1</v>
      </c>
      <c r="U417" t="b">
        <v>1</v>
      </c>
      <c r="V417" t="s">
        <v>25</v>
      </c>
      <c r="W417" t="s">
        <v>28</v>
      </c>
      <c r="X417" t="s">
        <v>25</v>
      </c>
      <c r="Y417" t="s">
        <v>585</v>
      </c>
    </row>
    <row r="418" spans="1:25" hidden="1" x14ac:dyDescent="0.25">
      <c r="A418" t="s">
        <v>525</v>
      </c>
      <c r="B418" t="s">
        <v>25</v>
      </c>
      <c r="C418">
        <v>0</v>
      </c>
      <c r="D418" t="s">
        <v>25</v>
      </c>
      <c r="E418">
        <v>0</v>
      </c>
      <c r="F418" t="s">
        <v>25</v>
      </c>
      <c r="G418" t="s">
        <v>25</v>
      </c>
      <c r="H418">
        <v>0</v>
      </c>
      <c r="I418" t="s">
        <v>25</v>
      </c>
      <c r="J418">
        <v>0</v>
      </c>
      <c r="K418">
        <v>1.138158E-3</v>
      </c>
      <c r="M418" t="s">
        <v>97</v>
      </c>
      <c r="N418" t="s">
        <v>27</v>
      </c>
      <c r="O418" t="s">
        <v>25</v>
      </c>
      <c r="P418" t="s">
        <v>25</v>
      </c>
      <c r="Q418" t="s">
        <v>25</v>
      </c>
      <c r="R418" t="s">
        <v>25</v>
      </c>
      <c r="S418" t="b">
        <v>1</v>
      </c>
      <c r="T418" t="b">
        <v>1</v>
      </c>
      <c r="U418" t="b">
        <v>1</v>
      </c>
      <c r="V418" t="s">
        <v>25</v>
      </c>
      <c r="W418" t="s">
        <v>28</v>
      </c>
      <c r="X418" t="s">
        <v>25</v>
      </c>
      <c r="Y418" t="s">
        <v>585</v>
      </c>
    </row>
    <row r="419" spans="1:25" hidden="1" x14ac:dyDescent="0.25">
      <c r="A419" t="s">
        <v>526</v>
      </c>
      <c r="B419" t="s">
        <v>25</v>
      </c>
      <c r="C419">
        <v>0</v>
      </c>
      <c r="D419" t="s">
        <v>25</v>
      </c>
      <c r="E419">
        <v>0</v>
      </c>
      <c r="F419" t="s">
        <v>25</v>
      </c>
      <c r="G419" t="s">
        <v>25</v>
      </c>
      <c r="H419">
        <v>0</v>
      </c>
      <c r="I419" t="s">
        <v>25</v>
      </c>
      <c r="J419">
        <v>0</v>
      </c>
      <c r="K419">
        <v>0</v>
      </c>
      <c r="M419" t="s">
        <v>97</v>
      </c>
      <c r="N419" t="s">
        <v>27</v>
      </c>
      <c r="O419" t="s">
        <v>25</v>
      </c>
      <c r="P419" t="s">
        <v>25</v>
      </c>
      <c r="Q419" t="s">
        <v>25</v>
      </c>
      <c r="R419" t="s">
        <v>25</v>
      </c>
      <c r="S419" t="b">
        <v>1</v>
      </c>
      <c r="T419" t="b">
        <v>1</v>
      </c>
      <c r="U419" t="b">
        <v>1</v>
      </c>
      <c r="V419" t="s">
        <v>25</v>
      </c>
      <c r="W419" t="s">
        <v>28</v>
      </c>
      <c r="X419" t="s">
        <v>25</v>
      </c>
      <c r="Y419" t="s">
        <v>585</v>
      </c>
    </row>
    <row r="420" spans="1:25" hidden="1" x14ac:dyDescent="0.25">
      <c r="A420" t="s">
        <v>527</v>
      </c>
      <c r="B420" t="s">
        <v>25</v>
      </c>
      <c r="C420">
        <v>0</v>
      </c>
      <c r="D420" t="s">
        <v>25</v>
      </c>
      <c r="E420">
        <v>0</v>
      </c>
      <c r="F420" t="s">
        <v>25</v>
      </c>
      <c r="G420" t="s">
        <v>25</v>
      </c>
      <c r="H420">
        <v>0</v>
      </c>
      <c r="I420" t="s">
        <v>25</v>
      </c>
      <c r="J420">
        <v>0</v>
      </c>
      <c r="K420">
        <v>0</v>
      </c>
      <c r="M420" t="s">
        <v>97</v>
      </c>
      <c r="N420" t="s">
        <v>27</v>
      </c>
      <c r="O420" t="s">
        <v>25</v>
      </c>
      <c r="P420" t="s">
        <v>25</v>
      </c>
      <c r="Q420" t="s">
        <v>25</v>
      </c>
      <c r="R420" t="s">
        <v>25</v>
      </c>
      <c r="S420" t="b">
        <v>1</v>
      </c>
      <c r="T420" t="b">
        <v>1</v>
      </c>
      <c r="U420" t="b">
        <v>1</v>
      </c>
      <c r="V420" t="s">
        <v>25</v>
      </c>
      <c r="W420" t="s">
        <v>28</v>
      </c>
      <c r="X420" t="s">
        <v>25</v>
      </c>
      <c r="Y420" t="s">
        <v>585</v>
      </c>
    </row>
    <row r="421" spans="1:25" hidden="1" x14ac:dyDescent="0.25">
      <c r="A421" t="s">
        <v>528</v>
      </c>
      <c r="B421" t="s">
        <v>25</v>
      </c>
      <c r="C421">
        <v>0</v>
      </c>
      <c r="D421" t="s">
        <v>25</v>
      </c>
      <c r="E421">
        <v>0</v>
      </c>
      <c r="F421" t="s">
        <v>25</v>
      </c>
      <c r="G421" t="s">
        <v>25</v>
      </c>
      <c r="H421">
        <v>0</v>
      </c>
      <c r="I421" t="s">
        <v>25</v>
      </c>
      <c r="J421">
        <v>0</v>
      </c>
      <c r="K421" t="s">
        <v>104</v>
      </c>
      <c r="M421" t="s">
        <v>137</v>
      </c>
      <c r="N421" t="s">
        <v>27</v>
      </c>
      <c r="O421" t="s">
        <v>25</v>
      </c>
      <c r="P421" t="s">
        <v>25</v>
      </c>
      <c r="Q421" t="s">
        <v>25</v>
      </c>
      <c r="R421" t="s">
        <v>25</v>
      </c>
      <c r="S421" t="b">
        <v>1</v>
      </c>
      <c r="T421" t="b">
        <v>1</v>
      </c>
      <c r="U421" t="b">
        <v>1</v>
      </c>
      <c r="V421" t="s">
        <v>25</v>
      </c>
      <c r="W421" t="s">
        <v>28</v>
      </c>
      <c r="X421" t="s">
        <v>25</v>
      </c>
      <c r="Y421" t="s">
        <v>585</v>
      </c>
    </row>
    <row r="422" spans="1:25" hidden="1" x14ac:dyDescent="0.25">
      <c r="A422" t="s">
        <v>529</v>
      </c>
      <c r="B422" t="s">
        <v>25</v>
      </c>
      <c r="C422">
        <v>24</v>
      </c>
      <c r="D422" t="s">
        <v>25</v>
      </c>
      <c r="E422">
        <v>11</v>
      </c>
      <c r="F422" t="s">
        <v>25</v>
      </c>
      <c r="G422" t="s">
        <v>25</v>
      </c>
      <c r="H422">
        <v>0.2</v>
      </c>
      <c r="I422" t="s">
        <v>25</v>
      </c>
      <c r="J422">
        <v>0</v>
      </c>
      <c r="K422">
        <v>1.5200287999999999E-2</v>
      </c>
      <c r="M422" t="s">
        <v>97</v>
      </c>
      <c r="N422" t="s">
        <v>27</v>
      </c>
      <c r="O422" t="s">
        <v>25</v>
      </c>
      <c r="P422" t="s">
        <v>25</v>
      </c>
      <c r="Q422" t="s">
        <v>25</v>
      </c>
      <c r="R422" t="s">
        <v>25</v>
      </c>
      <c r="S422" t="b">
        <v>1</v>
      </c>
      <c r="T422" t="b">
        <v>1</v>
      </c>
      <c r="U422" t="b">
        <v>1</v>
      </c>
      <c r="V422" t="s">
        <v>25</v>
      </c>
      <c r="W422" t="s">
        <v>28</v>
      </c>
      <c r="X422" t="s">
        <v>25</v>
      </c>
      <c r="Y422" t="s">
        <v>585</v>
      </c>
    </row>
    <row r="423" spans="1:25" hidden="1" x14ac:dyDescent="0.25">
      <c r="A423" t="s">
        <v>530</v>
      </c>
      <c r="B423" t="s">
        <v>25</v>
      </c>
      <c r="C423">
        <v>25</v>
      </c>
      <c r="D423" t="s">
        <v>25</v>
      </c>
      <c r="E423">
        <v>13</v>
      </c>
      <c r="F423" t="s">
        <v>25</v>
      </c>
      <c r="G423" t="s">
        <v>25</v>
      </c>
      <c r="H423">
        <v>0.3</v>
      </c>
      <c r="I423" t="s">
        <v>25</v>
      </c>
      <c r="J423">
        <v>0</v>
      </c>
      <c r="K423">
        <v>6.8700009999999997E-3</v>
      </c>
      <c r="M423" t="s">
        <v>361</v>
      </c>
      <c r="N423" t="s">
        <v>27</v>
      </c>
      <c r="O423" t="s">
        <v>25</v>
      </c>
      <c r="P423" t="s">
        <v>25</v>
      </c>
      <c r="Q423" t="s">
        <v>25</v>
      </c>
      <c r="R423" t="s">
        <v>25</v>
      </c>
      <c r="S423" t="b">
        <v>1</v>
      </c>
      <c r="T423" t="b">
        <v>1</v>
      </c>
      <c r="U423" t="b">
        <v>1</v>
      </c>
      <c r="V423" t="s">
        <v>25</v>
      </c>
      <c r="W423" t="s">
        <v>28</v>
      </c>
      <c r="X423" t="s">
        <v>25</v>
      </c>
      <c r="Y423" t="s">
        <v>585</v>
      </c>
    </row>
    <row r="424" spans="1:25" hidden="1" x14ac:dyDescent="0.25">
      <c r="A424" t="s">
        <v>531</v>
      </c>
      <c r="B424" t="s">
        <v>25</v>
      </c>
      <c r="C424">
        <v>4</v>
      </c>
      <c r="D424" t="s">
        <v>25</v>
      </c>
      <c r="E424">
        <v>4</v>
      </c>
      <c r="F424" t="s">
        <v>25</v>
      </c>
      <c r="G424" t="s">
        <v>25</v>
      </c>
      <c r="H424">
        <v>0.1</v>
      </c>
      <c r="I424" t="s">
        <v>25</v>
      </c>
      <c r="J424">
        <v>0</v>
      </c>
      <c r="K424">
        <v>5.0353099999999999E-4</v>
      </c>
      <c r="M424" t="s">
        <v>361</v>
      </c>
      <c r="N424" t="s">
        <v>27</v>
      </c>
      <c r="O424" t="s">
        <v>25</v>
      </c>
      <c r="P424" t="s">
        <v>25</v>
      </c>
      <c r="Q424" t="s">
        <v>25</v>
      </c>
      <c r="R424" t="s">
        <v>25</v>
      </c>
      <c r="S424" t="b">
        <v>1</v>
      </c>
      <c r="T424" t="b">
        <v>1</v>
      </c>
      <c r="U424" t="b">
        <v>1</v>
      </c>
      <c r="V424" t="s">
        <v>25</v>
      </c>
      <c r="W424" t="s">
        <v>28</v>
      </c>
      <c r="X424" t="s">
        <v>25</v>
      </c>
      <c r="Y424" t="s">
        <v>585</v>
      </c>
    </row>
    <row r="425" spans="1:25" hidden="1" x14ac:dyDescent="0.25">
      <c r="A425" t="s">
        <v>532</v>
      </c>
      <c r="B425" t="s">
        <v>25</v>
      </c>
      <c r="C425">
        <v>16</v>
      </c>
      <c r="D425" t="s">
        <v>25</v>
      </c>
      <c r="E425">
        <v>7</v>
      </c>
      <c r="F425" t="s">
        <v>25</v>
      </c>
      <c r="G425" t="s">
        <v>25</v>
      </c>
      <c r="H425">
        <v>0.1</v>
      </c>
      <c r="I425" t="s">
        <v>25</v>
      </c>
      <c r="J425">
        <v>0</v>
      </c>
      <c r="K425">
        <v>3.9611754999999998E-2</v>
      </c>
      <c r="M425" t="s">
        <v>361</v>
      </c>
      <c r="N425" t="s">
        <v>27</v>
      </c>
      <c r="O425" t="s">
        <v>25</v>
      </c>
      <c r="P425" t="s">
        <v>25</v>
      </c>
      <c r="Q425" t="s">
        <v>25</v>
      </c>
      <c r="R425" t="s">
        <v>25</v>
      </c>
      <c r="S425" t="b">
        <v>1</v>
      </c>
      <c r="T425" t="b">
        <v>1</v>
      </c>
      <c r="U425" t="b">
        <v>1</v>
      </c>
      <c r="V425" t="s">
        <v>25</v>
      </c>
      <c r="W425" t="s">
        <v>28</v>
      </c>
      <c r="X425" t="s">
        <v>25</v>
      </c>
      <c r="Y425" t="s">
        <v>585</v>
      </c>
    </row>
    <row r="426" spans="1:25" hidden="1" x14ac:dyDescent="0.25">
      <c r="A426" t="s">
        <v>533</v>
      </c>
      <c r="B426" t="s">
        <v>25</v>
      </c>
      <c r="C426">
        <v>26</v>
      </c>
      <c r="D426" t="s">
        <v>25</v>
      </c>
      <c r="E426">
        <v>8</v>
      </c>
      <c r="F426" t="s">
        <v>25</v>
      </c>
      <c r="G426" t="s">
        <v>25</v>
      </c>
      <c r="H426">
        <v>0.2</v>
      </c>
      <c r="I426" t="s">
        <v>25</v>
      </c>
      <c r="J426">
        <v>0</v>
      </c>
      <c r="K426">
        <v>3.6676180000000003E-2</v>
      </c>
      <c r="M426" t="s">
        <v>361</v>
      </c>
      <c r="N426" t="s">
        <v>27</v>
      </c>
      <c r="O426" t="s">
        <v>25</v>
      </c>
      <c r="P426" t="s">
        <v>25</v>
      </c>
      <c r="Q426" t="s">
        <v>25</v>
      </c>
      <c r="R426" t="s">
        <v>25</v>
      </c>
      <c r="S426" t="b">
        <v>1</v>
      </c>
      <c r="T426" t="b">
        <v>1</v>
      </c>
      <c r="U426" t="b">
        <v>1</v>
      </c>
      <c r="V426" t="s">
        <v>25</v>
      </c>
      <c r="W426" t="s">
        <v>28</v>
      </c>
      <c r="X426" t="s">
        <v>25</v>
      </c>
      <c r="Y426" t="s">
        <v>585</v>
      </c>
    </row>
    <row r="427" spans="1:25" hidden="1" x14ac:dyDescent="0.25">
      <c r="A427" t="s">
        <v>534</v>
      </c>
      <c r="B427" t="s">
        <v>25</v>
      </c>
      <c r="C427">
        <v>23</v>
      </c>
      <c r="D427" t="s">
        <v>25</v>
      </c>
      <c r="E427">
        <v>4</v>
      </c>
      <c r="F427" t="s">
        <v>25</v>
      </c>
      <c r="G427" t="s">
        <v>25</v>
      </c>
      <c r="H427">
        <v>0.1</v>
      </c>
      <c r="I427" t="s">
        <v>25</v>
      </c>
      <c r="J427">
        <v>0</v>
      </c>
      <c r="K427">
        <v>6.0489599999999999E-3</v>
      </c>
      <c r="M427" t="s">
        <v>97</v>
      </c>
      <c r="N427" t="s">
        <v>27</v>
      </c>
      <c r="O427" t="s">
        <v>25</v>
      </c>
      <c r="P427" t="s">
        <v>25</v>
      </c>
      <c r="Q427" t="s">
        <v>25</v>
      </c>
      <c r="R427" t="s">
        <v>25</v>
      </c>
      <c r="S427" t="b">
        <v>1</v>
      </c>
      <c r="T427" t="b">
        <v>1</v>
      </c>
      <c r="U427" t="b">
        <v>1</v>
      </c>
      <c r="V427" t="s">
        <v>25</v>
      </c>
      <c r="W427" t="s">
        <v>28</v>
      </c>
      <c r="X427" t="s">
        <v>25</v>
      </c>
      <c r="Y427" t="s">
        <v>585</v>
      </c>
    </row>
    <row r="428" spans="1:25" hidden="1" x14ac:dyDescent="0.25">
      <c r="A428" t="s">
        <v>535</v>
      </c>
      <c r="B428" t="s">
        <v>25</v>
      </c>
      <c r="C428">
        <v>0</v>
      </c>
      <c r="D428" t="s">
        <v>25</v>
      </c>
      <c r="E428">
        <v>0</v>
      </c>
      <c r="F428" t="s">
        <v>25</v>
      </c>
      <c r="G428" t="s">
        <v>25</v>
      </c>
      <c r="H428">
        <v>0</v>
      </c>
      <c r="I428" t="s">
        <v>25</v>
      </c>
      <c r="J428">
        <v>0</v>
      </c>
      <c r="K428" t="s">
        <v>104</v>
      </c>
      <c r="M428" t="s">
        <v>137</v>
      </c>
      <c r="N428" t="s">
        <v>27</v>
      </c>
      <c r="O428" t="s">
        <v>25</v>
      </c>
      <c r="P428" t="s">
        <v>25</v>
      </c>
      <c r="Q428" t="s">
        <v>25</v>
      </c>
      <c r="R428" t="s">
        <v>25</v>
      </c>
      <c r="S428" t="b">
        <v>1</v>
      </c>
      <c r="T428" t="b">
        <v>1</v>
      </c>
      <c r="U428" t="b">
        <v>1</v>
      </c>
      <c r="V428" t="s">
        <v>25</v>
      </c>
      <c r="W428" t="s">
        <v>28</v>
      </c>
      <c r="X428" t="s">
        <v>25</v>
      </c>
      <c r="Y428" t="s">
        <v>585</v>
      </c>
    </row>
    <row r="429" spans="1:25" hidden="1" x14ac:dyDescent="0.25">
      <c r="A429" t="s">
        <v>536</v>
      </c>
      <c r="B429" t="s">
        <v>25</v>
      </c>
      <c r="C429">
        <v>13</v>
      </c>
      <c r="D429" t="s">
        <v>25</v>
      </c>
      <c r="E429">
        <v>5</v>
      </c>
      <c r="F429" t="s">
        <v>25</v>
      </c>
      <c r="G429" t="s">
        <v>25</v>
      </c>
      <c r="H429">
        <v>0.1</v>
      </c>
      <c r="I429" t="s">
        <v>25</v>
      </c>
      <c r="J429">
        <v>0</v>
      </c>
      <c r="K429">
        <v>2.9917949999999999E-2</v>
      </c>
      <c r="M429" t="s">
        <v>97</v>
      </c>
      <c r="N429" t="s">
        <v>27</v>
      </c>
      <c r="O429" t="s">
        <v>25</v>
      </c>
      <c r="P429" t="s">
        <v>25</v>
      </c>
      <c r="Q429" t="s">
        <v>25</v>
      </c>
      <c r="R429" t="s">
        <v>25</v>
      </c>
      <c r="S429" t="b">
        <v>1</v>
      </c>
      <c r="T429" t="b">
        <v>1</v>
      </c>
      <c r="U429" t="b">
        <v>1</v>
      </c>
      <c r="V429" t="s">
        <v>25</v>
      </c>
      <c r="W429" t="s">
        <v>28</v>
      </c>
      <c r="X429" t="s">
        <v>25</v>
      </c>
      <c r="Y429" t="s">
        <v>585</v>
      </c>
    </row>
    <row r="430" spans="1:25" x14ac:dyDescent="0.25">
      <c r="A430" t="s">
        <v>537</v>
      </c>
      <c r="B430" t="s">
        <v>37</v>
      </c>
      <c r="C430">
        <v>68</v>
      </c>
      <c r="D430" t="s">
        <v>37</v>
      </c>
      <c r="E430">
        <v>39</v>
      </c>
      <c r="F430" t="s">
        <v>39</v>
      </c>
      <c r="G430" t="s">
        <v>39</v>
      </c>
      <c r="H430">
        <v>0.8</v>
      </c>
      <c r="I430" t="s">
        <v>25</v>
      </c>
      <c r="J430">
        <v>0</v>
      </c>
      <c r="K430">
        <v>0.10966792</v>
      </c>
      <c r="L430" t="s">
        <v>145</v>
      </c>
      <c r="M430" t="s">
        <v>129</v>
      </c>
      <c r="N430" t="s">
        <v>27</v>
      </c>
      <c r="O430" t="s">
        <v>39</v>
      </c>
      <c r="P430" t="s">
        <v>37</v>
      </c>
      <c r="Q430" t="s">
        <v>37</v>
      </c>
      <c r="R430" t="s">
        <v>37</v>
      </c>
      <c r="S430" t="b">
        <v>0</v>
      </c>
      <c r="T430" t="b">
        <v>0</v>
      </c>
      <c r="U430" t="b">
        <v>0</v>
      </c>
      <c r="V430" t="s">
        <v>37</v>
      </c>
      <c r="W430" t="s">
        <v>59</v>
      </c>
      <c r="X430" t="s">
        <v>39</v>
      </c>
      <c r="Y430" t="s">
        <v>585</v>
      </c>
    </row>
    <row r="431" spans="1:25" hidden="1" x14ac:dyDescent="0.25">
      <c r="A431" t="s">
        <v>538</v>
      </c>
      <c r="B431" t="s">
        <v>25</v>
      </c>
      <c r="C431">
        <v>20</v>
      </c>
      <c r="D431" t="s">
        <v>25</v>
      </c>
      <c r="E431">
        <v>11</v>
      </c>
      <c r="F431" t="s">
        <v>25</v>
      </c>
      <c r="G431" t="s">
        <v>25</v>
      </c>
      <c r="H431">
        <v>0.2</v>
      </c>
      <c r="I431" t="s">
        <v>25</v>
      </c>
      <c r="J431">
        <v>0</v>
      </c>
      <c r="K431">
        <v>2.3782299999999998E-3</v>
      </c>
      <c r="M431" t="s">
        <v>119</v>
      </c>
      <c r="N431" t="s">
        <v>27</v>
      </c>
      <c r="O431" t="s">
        <v>25</v>
      </c>
      <c r="P431" t="s">
        <v>25</v>
      </c>
      <c r="Q431" t="s">
        <v>25</v>
      </c>
      <c r="R431" t="s">
        <v>25</v>
      </c>
      <c r="S431" t="b">
        <v>1</v>
      </c>
      <c r="T431" t="b">
        <v>1</v>
      </c>
      <c r="U431" t="b">
        <v>1</v>
      </c>
      <c r="V431" t="s">
        <v>25</v>
      </c>
      <c r="W431" t="s">
        <v>28</v>
      </c>
      <c r="X431" t="s">
        <v>25</v>
      </c>
      <c r="Y431" t="s">
        <v>585</v>
      </c>
    </row>
    <row r="432" spans="1:25" x14ac:dyDescent="0.25">
      <c r="A432" t="s">
        <v>539</v>
      </c>
      <c r="B432" t="s">
        <v>25</v>
      </c>
      <c r="C432">
        <v>24</v>
      </c>
      <c r="D432" t="s">
        <v>25</v>
      </c>
      <c r="E432">
        <v>27</v>
      </c>
      <c r="F432" t="s">
        <v>38</v>
      </c>
      <c r="G432" t="s">
        <v>39</v>
      </c>
      <c r="H432">
        <v>0.5</v>
      </c>
      <c r="I432" t="s">
        <v>25</v>
      </c>
      <c r="J432">
        <v>0</v>
      </c>
      <c r="K432">
        <v>2.6740620000000001E-3</v>
      </c>
      <c r="L432" t="s">
        <v>40</v>
      </c>
      <c r="M432" t="s">
        <v>123</v>
      </c>
      <c r="N432" t="s">
        <v>27</v>
      </c>
      <c r="O432" t="s">
        <v>38</v>
      </c>
      <c r="P432" t="s">
        <v>25</v>
      </c>
      <c r="Q432" t="s">
        <v>25</v>
      </c>
      <c r="R432" t="s">
        <v>25</v>
      </c>
      <c r="S432" t="b">
        <v>0</v>
      </c>
      <c r="T432" t="b">
        <v>0</v>
      </c>
      <c r="U432" t="b">
        <v>0</v>
      </c>
      <c r="V432" t="s">
        <v>25</v>
      </c>
      <c r="W432" t="s">
        <v>59</v>
      </c>
      <c r="X432" t="s">
        <v>38</v>
      </c>
      <c r="Y432" t="s">
        <v>585</v>
      </c>
    </row>
    <row r="433" spans="1:25" hidden="1" x14ac:dyDescent="0.25">
      <c r="A433" t="s">
        <v>540</v>
      </c>
      <c r="B433" t="s">
        <v>25</v>
      </c>
      <c r="C433">
        <v>0</v>
      </c>
      <c r="D433" t="s">
        <v>25</v>
      </c>
      <c r="E433">
        <v>0</v>
      </c>
      <c r="F433" t="s">
        <v>25</v>
      </c>
      <c r="G433" t="s">
        <v>25</v>
      </c>
      <c r="H433">
        <v>0</v>
      </c>
      <c r="I433" t="s">
        <v>25</v>
      </c>
      <c r="J433">
        <v>0</v>
      </c>
      <c r="K433" t="s">
        <v>104</v>
      </c>
      <c r="M433" t="s">
        <v>137</v>
      </c>
      <c r="N433" t="s">
        <v>27</v>
      </c>
      <c r="O433" t="s">
        <v>25</v>
      </c>
      <c r="P433" t="s">
        <v>25</v>
      </c>
      <c r="Q433" t="s">
        <v>25</v>
      </c>
      <c r="R433" t="s">
        <v>25</v>
      </c>
      <c r="S433" t="b">
        <v>1</v>
      </c>
      <c r="T433" t="b">
        <v>1</v>
      </c>
      <c r="U433" t="b">
        <v>1</v>
      </c>
      <c r="V433" t="s">
        <v>25</v>
      </c>
      <c r="W433" t="s">
        <v>28</v>
      </c>
      <c r="X433" t="s">
        <v>25</v>
      </c>
      <c r="Y433" t="s">
        <v>585</v>
      </c>
    </row>
    <row r="434" spans="1:25" x14ac:dyDescent="0.25">
      <c r="A434" t="s">
        <v>541</v>
      </c>
      <c r="B434" t="s">
        <v>37</v>
      </c>
      <c r="C434">
        <v>52</v>
      </c>
      <c r="D434" t="s">
        <v>37</v>
      </c>
      <c r="E434">
        <v>41</v>
      </c>
      <c r="F434" t="s">
        <v>39</v>
      </c>
      <c r="G434" t="s">
        <v>37</v>
      </c>
      <c r="H434">
        <v>0.8</v>
      </c>
      <c r="I434" t="s">
        <v>25</v>
      </c>
      <c r="J434">
        <v>0</v>
      </c>
      <c r="K434">
        <v>3.3097766000000001E-2</v>
      </c>
      <c r="L434" t="s">
        <v>40</v>
      </c>
      <c r="M434" t="s">
        <v>123</v>
      </c>
      <c r="N434" t="s">
        <v>27</v>
      </c>
      <c r="O434" t="s">
        <v>39</v>
      </c>
      <c r="P434" t="s">
        <v>37</v>
      </c>
      <c r="Q434" t="s">
        <v>37</v>
      </c>
      <c r="R434" t="s">
        <v>37</v>
      </c>
      <c r="S434" t="b">
        <v>0</v>
      </c>
      <c r="T434" t="b">
        <v>0</v>
      </c>
      <c r="U434" t="b">
        <v>0</v>
      </c>
      <c r="V434" t="s">
        <v>37</v>
      </c>
      <c r="W434" t="s">
        <v>59</v>
      </c>
      <c r="X434" t="s">
        <v>39</v>
      </c>
      <c r="Y434" t="s">
        <v>585</v>
      </c>
    </row>
    <row r="435" spans="1:25" hidden="1" x14ac:dyDescent="0.25">
      <c r="A435" t="s">
        <v>542</v>
      </c>
      <c r="B435" t="s">
        <v>25</v>
      </c>
      <c r="C435">
        <v>15</v>
      </c>
      <c r="D435" t="s">
        <v>25</v>
      </c>
      <c r="E435">
        <v>11</v>
      </c>
      <c r="F435" t="s">
        <v>25</v>
      </c>
      <c r="G435" t="s">
        <v>25</v>
      </c>
      <c r="H435">
        <v>0.2</v>
      </c>
      <c r="I435" t="s">
        <v>25</v>
      </c>
      <c r="J435">
        <v>0</v>
      </c>
      <c r="K435">
        <v>2.5947720000000001E-2</v>
      </c>
      <c r="M435" t="s">
        <v>119</v>
      </c>
      <c r="N435" t="s">
        <v>27</v>
      </c>
      <c r="O435" t="s">
        <v>25</v>
      </c>
      <c r="P435" t="s">
        <v>25</v>
      </c>
      <c r="Q435" t="s">
        <v>25</v>
      </c>
      <c r="R435" t="s">
        <v>25</v>
      </c>
      <c r="S435" t="b">
        <v>1</v>
      </c>
      <c r="T435" t="b">
        <v>1</v>
      </c>
      <c r="U435" t="b">
        <v>1</v>
      </c>
      <c r="V435" t="s">
        <v>25</v>
      </c>
      <c r="W435" t="s">
        <v>28</v>
      </c>
      <c r="X435" t="s">
        <v>25</v>
      </c>
      <c r="Y435" t="s">
        <v>585</v>
      </c>
    </row>
    <row r="436" spans="1:25" hidden="1" x14ac:dyDescent="0.25">
      <c r="A436" t="s">
        <v>543</v>
      </c>
      <c r="B436" t="s">
        <v>25</v>
      </c>
      <c r="C436">
        <v>29</v>
      </c>
      <c r="D436" t="s">
        <v>25</v>
      </c>
      <c r="E436">
        <v>8</v>
      </c>
      <c r="F436" t="s">
        <v>25</v>
      </c>
      <c r="G436" t="s">
        <v>25</v>
      </c>
      <c r="H436">
        <v>0.2</v>
      </c>
      <c r="I436" t="s">
        <v>25</v>
      </c>
      <c r="J436">
        <v>0</v>
      </c>
      <c r="K436">
        <v>3.9562178000000003E-2</v>
      </c>
      <c r="M436" t="s">
        <v>97</v>
      </c>
      <c r="N436" t="s">
        <v>27</v>
      </c>
      <c r="O436" t="s">
        <v>25</v>
      </c>
      <c r="P436" t="s">
        <v>25</v>
      </c>
      <c r="Q436" t="s">
        <v>25</v>
      </c>
      <c r="R436" t="s">
        <v>25</v>
      </c>
      <c r="S436" t="b">
        <v>1</v>
      </c>
      <c r="T436" t="b">
        <v>1</v>
      </c>
      <c r="U436" t="b">
        <v>1</v>
      </c>
      <c r="V436" t="s">
        <v>25</v>
      </c>
      <c r="W436" t="s">
        <v>28</v>
      </c>
      <c r="X436" t="s">
        <v>25</v>
      </c>
      <c r="Y436" t="s">
        <v>585</v>
      </c>
    </row>
    <row r="437" spans="1:25" hidden="1" x14ac:dyDescent="0.25">
      <c r="A437" t="s">
        <v>544</v>
      </c>
      <c r="B437" t="s">
        <v>25</v>
      </c>
      <c r="C437">
        <v>33</v>
      </c>
      <c r="D437" t="s">
        <v>25</v>
      </c>
      <c r="E437">
        <v>10</v>
      </c>
      <c r="F437" t="s">
        <v>25</v>
      </c>
      <c r="G437" t="s">
        <v>25</v>
      </c>
      <c r="H437">
        <v>0.2</v>
      </c>
      <c r="I437" t="s">
        <v>25</v>
      </c>
      <c r="J437">
        <v>0</v>
      </c>
      <c r="K437">
        <v>3.0202125999999999E-2</v>
      </c>
      <c r="M437" t="s">
        <v>97</v>
      </c>
      <c r="N437" t="s">
        <v>27</v>
      </c>
      <c r="O437" t="s">
        <v>25</v>
      </c>
      <c r="P437" t="s">
        <v>25</v>
      </c>
      <c r="Q437" t="s">
        <v>25</v>
      </c>
      <c r="R437" t="s">
        <v>25</v>
      </c>
      <c r="S437" t="b">
        <v>1</v>
      </c>
      <c r="T437" t="b">
        <v>1</v>
      </c>
      <c r="U437" t="b">
        <v>1</v>
      </c>
      <c r="V437" t="s">
        <v>25</v>
      </c>
      <c r="W437" t="s">
        <v>28</v>
      </c>
      <c r="X437" t="s">
        <v>25</v>
      </c>
      <c r="Y437" t="s">
        <v>585</v>
      </c>
    </row>
    <row r="438" spans="1:25" hidden="1" x14ac:dyDescent="0.25">
      <c r="A438" t="s">
        <v>545</v>
      </c>
      <c r="B438" t="s">
        <v>39</v>
      </c>
      <c r="C438">
        <v>74</v>
      </c>
      <c r="D438" t="s">
        <v>37</v>
      </c>
      <c r="E438">
        <v>35</v>
      </c>
      <c r="F438" t="s">
        <v>38</v>
      </c>
      <c r="G438" t="s">
        <v>39</v>
      </c>
      <c r="H438">
        <v>0.7</v>
      </c>
      <c r="I438" t="s">
        <v>25</v>
      </c>
      <c r="J438">
        <v>0</v>
      </c>
      <c r="K438">
        <v>2.8806232000000001E-2</v>
      </c>
      <c r="L438" t="s">
        <v>40</v>
      </c>
      <c r="M438" t="s">
        <v>129</v>
      </c>
      <c r="N438" t="s">
        <v>27</v>
      </c>
      <c r="O438" t="s">
        <v>38</v>
      </c>
      <c r="P438" t="s">
        <v>38</v>
      </c>
      <c r="Q438" t="s">
        <v>39</v>
      </c>
      <c r="R438" t="s">
        <v>37</v>
      </c>
      <c r="S438" t="b">
        <v>1</v>
      </c>
      <c r="T438" t="b">
        <v>0</v>
      </c>
      <c r="U438" t="b">
        <v>0</v>
      </c>
      <c r="V438" t="s">
        <v>38</v>
      </c>
      <c r="W438" t="s">
        <v>42</v>
      </c>
      <c r="X438" t="s">
        <v>38</v>
      </c>
      <c r="Y438" t="s">
        <v>585</v>
      </c>
    </row>
    <row r="439" spans="1:25" hidden="1" x14ac:dyDescent="0.25">
      <c r="A439" t="s">
        <v>546</v>
      </c>
      <c r="B439" t="s">
        <v>25</v>
      </c>
      <c r="C439">
        <v>26</v>
      </c>
      <c r="D439" t="s">
        <v>25</v>
      </c>
      <c r="E439">
        <v>14</v>
      </c>
      <c r="F439" t="s">
        <v>25</v>
      </c>
      <c r="G439" t="s">
        <v>25</v>
      </c>
      <c r="H439">
        <v>0.3</v>
      </c>
      <c r="I439" t="s">
        <v>25</v>
      </c>
      <c r="J439">
        <v>0</v>
      </c>
      <c r="K439">
        <v>6.6448340999999994E-2</v>
      </c>
      <c r="M439" t="s">
        <v>119</v>
      </c>
      <c r="N439" t="s">
        <v>27</v>
      </c>
      <c r="O439" t="s">
        <v>25</v>
      </c>
      <c r="P439" t="s">
        <v>25</v>
      </c>
      <c r="Q439" t="s">
        <v>25</v>
      </c>
      <c r="R439" t="s">
        <v>25</v>
      </c>
      <c r="S439" t="b">
        <v>1</v>
      </c>
      <c r="T439" t="b">
        <v>1</v>
      </c>
      <c r="U439" t="b">
        <v>1</v>
      </c>
      <c r="V439" t="s">
        <v>25</v>
      </c>
      <c r="W439" t="s">
        <v>28</v>
      </c>
      <c r="X439" t="s">
        <v>25</v>
      </c>
      <c r="Y439" t="s">
        <v>585</v>
      </c>
    </row>
    <row r="440" spans="1:25" hidden="1" x14ac:dyDescent="0.25">
      <c r="A440" t="s">
        <v>547</v>
      </c>
      <c r="B440" t="s">
        <v>37</v>
      </c>
      <c r="C440">
        <v>52</v>
      </c>
      <c r="D440" t="s">
        <v>25</v>
      </c>
      <c r="E440">
        <v>24</v>
      </c>
      <c r="F440" t="s">
        <v>38</v>
      </c>
      <c r="G440" t="s">
        <v>37</v>
      </c>
      <c r="H440">
        <v>0.5</v>
      </c>
      <c r="I440" t="s">
        <v>25</v>
      </c>
      <c r="J440">
        <v>0</v>
      </c>
      <c r="K440">
        <v>1.5576944000000001E-2</v>
      </c>
      <c r="L440" t="s">
        <v>40</v>
      </c>
      <c r="M440" t="s">
        <v>548</v>
      </c>
      <c r="N440" t="s">
        <v>27</v>
      </c>
      <c r="O440" t="s">
        <v>38</v>
      </c>
      <c r="P440" t="s">
        <v>38</v>
      </c>
      <c r="Q440" t="s">
        <v>25</v>
      </c>
      <c r="R440" t="s">
        <v>25</v>
      </c>
      <c r="S440" t="b">
        <v>1</v>
      </c>
      <c r="T440" t="b">
        <v>0</v>
      </c>
      <c r="U440" t="b">
        <v>0</v>
      </c>
      <c r="V440" t="s">
        <v>38</v>
      </c>
      <c r="W440" t="s">
        <v>42</v>
      </c>
      <c r="X440" t="s">
        <v>38</v>
      </c>
      <c r="Y440" t="s">
        <v>585</v>
      </c>
    </row>
    <row r="441" spans="1:25" hidden="1" x14ac:dyDescent="0.25">
      <c r="A441" t="s">
        <v>549</v>
      </c>
      <c r="B441" t="s">
        <v>25</v>
      </c>
      <c r="C441">
        <v>14</v>
      </c>
      <c r="D441" t="s">
        <v>25</v>
      </c>
      <c r="E441">
        <v>5</v>
      </c>
      <c r="F441" t="s">
        <v>25</v>
      </c>
      <c r="G441" t="s">
        <v>25</v>
      </c>
      <c r="H441">
        <v>0.1</v>
      </c>
      <c r="I441" t="s">
        <v>25</v>
      </c>
      <c r="J441">
        <v>0</v>
      </c>
      <c r="K441">
        <v>3.7626555999999999E-2</v>
      </c>
      <c r="M441" t="s">
        <v>361</v>
      </c>
      <c r="N441" t="s">
        <v>27</v>
      </c>
      <c r="O441" t="s">
        <v>25</v>
      </c>
      <c r="P441" t="s">
        <v>25</v>
      </c>
      <c r="Q441" t="s">
        <v>25</v>
      </c>
      <c r="R441" t="s">
        <v>25</v>
      </c>
      <c r="S441" t="b">
        <v>1</v>
      </c>
      <c r="T441" t="b">
        <v>1</v>
      </c>
      <c r="U441" t="b">
        <v>1</v>
      </c>
      <c r="V441" t="s">
        <v>25</v>
      </c>
      <c r="W441" t="s">
        <v>28</v>
      </c>
      <c r="X441" t="s">
        <v>25</v>
      </c>
      <c r="Y441" t="s">
        <v>585</v>
      </c>
    </row>
    <row r="442" spans="1:25" hidden="1" x14ac:dyDescent="0.25">
      <c r="A442" t="s">
        <v>550</v>
      </c>
      <c r="B442" t="s">
        <v>25</v>
      </c>
      <c r="C442">
        <v>25</v>
      </c>
      <c r="D442" t="s">
        <v>25</v>
      </c>
      <c r="E442">
        <v>9</v>
      </c>
      <c r="F442" t="s">
        <v>25</v>
      </c>
      <c r="G442" t="s">
        <v>25</v>
      </c>
      <c r="H442">
        <v>0.2</v>
      </c>
      <c r="I442" t="s">
        <v>25</v>
      </c>
      <c r="J442">
        <v>0</v>
      </c>
      <c r="K442">
        <v>1.230334E-3</v>
      </c>
      <c r="M442" t="s">
        <v>97</v>
      </c>
      <c r="N442" t="s">
        <v>27</v>
      </c>
      <c r="O442" t="s">
        <v>25</v>
      </c>
      <c r="P442" t="s">
        <v>25</v>
      </c>
      <c r="Q442" t="s">
        <v>25</v>
      </c>
      <c r="R442" t="s">
        <v>25</v>
      </c>
      <c r="S442" t="b">
        <v>1</v>
      </c>
      <c r="T442" t="b">
        <v>1</v>
      </c>
      <c r="U442" t="b">
        <v>1</v>
      </c>
      <c r="V442" t="s">
        <v>25</v>
      </c>
      <c r="W442" t="s">
        <v>28</v>
      </c>
      <c r="X442" t="s">
        <v>25</v>
      </c>
      <c r="Y442" t="s">
        <v>585</v>
      </c>
    </row>
    <row r="443" spans="1:25" hidden="1" x14ac:dyDescent="0.25">
      <c r="A443" t="s">
        <v>551</v>
      </c>
      <c r="B443" t="s">
        <v>25</v>
      </c>
      <c r="C443">
        <v>28</v>
      </c>
      <c r="D443" t="s">
        <v>25</v>
      </c>
      <c r="E443">
        <v>5</v>
      </c>
      <c r="F443" t="s">
        <v>25</v>
      </c>
      <c r="G443" t="s">
        <v>25</v>
      </c>
      <c r="H443">
        <v>0.1</v>
      </c>
      <c r="I443" t="s">
        <v>25</v>
      </c>
      <c r="J443">
        <v>0</v>
      </c>
      <c r="K443">
        <v>1.4050429999999999E-3</v>
      </c>
      <c r="M443" t="s">
        <v>97</v>
      </c>
      <c r="N443" t="s">
        <v>27</v>
      </c>
      <c r="O443" t="s">
        <v>25</v>
      </c>
      <c r="P443" t="s">
        <v>25</v>
      </c>
      <c r="Q443" t="s">
        <v>25</v>
      </c>
      <c r="R443" t="s">
        <v>25</v>
      </c>
      <c r="S443" t="b">
        <v>1</v>
      </c>
      <c r="T443" t="b">
        <v>1</v>
      </c>
      <c r="U443" t="b">
        <v>1</v>
      </c>
      <c r="V443" t="s">
        <v>25</v>
      </c>
      <c r="W443" t="s">
        <v>28</v>
      </c>
      <c r="X443" t="s">
        <v>25</v>
      </c>
      <c r="Y443" t="s">
        <v>585</v>
      </c>
    </row>
    <row r="444" spans="1:25" hidden="1" x14ac:dyDescent="0.25">
      <c r="A444" t="s">
        <v>552</v>
      </c>
      <c r="B444" t="s">
        <v>25</v>
      </c>
      <c r="C444">
        <v>17</v>
      </c>
      <c r="D444" t="s">
        <v>25</v>
      </c>
      <c r="E444">
        <v>6</v>
      </c>
      <c r="F444" t="s">
        <v>25</v>
      </c>
      <c r="G444" t="s">
        <v>25</v>
      </c>
      <c r="H444">
        <v>0.1</v>
      </c>
      <c r="I444" t="s">
        <v>25</v>
      </c>
      <c r="J444">
        <v>0</v>
      </c>
      <c r="K444">
        <v>2.9603000000000002E-4</v>
      </c>
      <c r="M444" t="s">
        <v>97</v>
      </c>
      <c r="N444" t="s">
        <v>27</v>
      </c>
      <c r="O444" t="s">
        <v>25</v>
      </c>
      <c r="P444" t="s">
        <v>25</v>
      </c>
      <c r="Q444" t="s">
        <v>25</v>
      </c>
      <c r="R444" t="s">
        <v>25</v>
      </c>
      <c r="S444" t="b">
        <v>1</v>
      </c>
      <c r="T444" t="b">
        <v>1</v>
      </c>
      <c r="U444" t="b">
        <v>1</v>
      </c>
      <c r="V444" t="s">
        <v>25</v>
      </c>
      <c r="W444" t="s">
        <v>28</v>
      </c>
      <c r="X444" t="s">
        <v>25</v>
      </c>
      <c r="Y444" t="s">
        <v>585</v>
      </c>
    </row>
    <row r="445" spans="1:25" hidden="1" x14ac:dyDescent="0.25">
      <c r="A445" t="s">
        <v>553</v>
      </c>
      <c r="B445" t="s">
        <v>25</v>
      </c>
      <c r="C445">
        <v>0</v>
      </c>
      <c r="D445" t="s">
        <v>25</v>
      </c>
      <c r="E445">
        <v>0</v>
      </c>
      <c r="F445" t="s">
        <v>25</v>
      </c>
      <c r="G445" t="s">
        <v>25</v>
      </c>
      <c r="H445">
        <v>0</v>
      </c>
      <c r="I445" t="s">
        <v>25</v>
      </c>
      <c r="J445">
        <v>0</v>
      </c>
      <c r="K445" t="s">
        <v>104</v>
      </c>
      <c r="M445" t="s">
        <v>554</v>
      </c>
      <c r="N445" t="s">
        <v>27</v>
      </c>
      <c r="O445" t="s">
        <v>25</v>
      </c>
      <c r="P445" t="s">
        <v>25</v>
      </c>
      <c r="Q445" t="s">
        <v>25</v>
      </c>
      <c r="R445" t="s">
        <v>25</v>
      </c>
      <c r="S445" t="b">
        <v>1</v>
      </c>
      <c r="T445" t="b">
        <v>1</v>
      </c>
      <c r="U445" t="b">
        <v>1</v>
      </c>
      <c r="V445" t="s">
        <v>25</v>
      </c>
      <c r="W445" t="s">
        <v>28</v>
      </c>
      <c r="X445" t="s">
        <v>25</v>
      </c>
      <c r="Y445" t="s">
        <v>585</v>
      </c>
    </row>
    <row r="446" spans="1:25" hidden="1" x14ac:dyDescent="0.25">
      <c r="A446" t="s">
        <v>555</v>
      </c>
      <c r="B446" t="s">
        <v>25</v>
      </c>
      <c r="C446">
        <v>12</v>
      </c>
      <c r="D446" t="s">
        <v>25</v>
      </c>
      <c r="E446">
        <v>4</v>
      </c>
      <c r="F446" t="s">
        <v>25</v>
      </c>
      <c r="G446" t="s">
        <v>25</v>
      </c>
      <c r="H446">
        <v>0.1</v>
      </c>
      <c r="I446" t="s">
        <v>25</v>
      </c>
      <c r="J446">
        <v>0</v>
      </c>
      <c r="K446">
        <v>1.3719841999999999E-2</v>
      </c>
      <c r="M446" t="s">
        <v>97</v>
      </c>
      <c r="N446" t="s">
        <v>27</v>
      </c>
      <c r="O446" t="s">
        <v>25</v>
      </c>
      <c r="P446" t="s">
        <v>25</v>
      </c>
      <c r="Q446" t="s">
        <v>25</v>
      </c>
      <c r="R446" t="s">
        <v>25</v>
      </c>
      <c r="S446" t="b">
        <v>1</v>
      </c>
      <c r="T446" t="b">
        <v>1</v>
      </c>
      <c r="U446" t="b">
        <v>1</v>
      </c>
      <c r="V446" t="s">
        <v>25</v>
      </c>
      <c r="W446" t="s">
        <v>28</v>
      </c>
      <c r="X446" t="s">
        <v>25</v>
      </c>
      <c r="Y446" t="s">
        <v>585</v>
      </c>
    </row>
    <row r="447" spans="1:25" x14ac:dyDescent="0.25">
      <c r="A447" t="s">
        <v>556</v>
      </c>
      <c r="B447" t="s">
        <v>25</v>
      </c>
      <c r="C447">
        <v>49</v>
      </c>
      <c r="D447" t="s">
        <v>25</v>
      </c>
      <c r="E447">
        <v>19</v>
      </c>
      <c r="F447" t="s">
        <v>39</v>
      </c>
      <c r="G447" t="s">
        <v>25</v>
      </c>
      <c r="H447">
        <v>0.4</v>
      </c>
      <c r="I447" t="s">
        <v>25</v>
      </c>
      <c r="J447">
        <v>0</v>
      </c>
      <c r="K447">
        <v>2.1492424E-2</v>
      </c>
      <c r="L447" t="s">
        <v>40</v>
      </c>
      <c r="M447" t="s">
        <v>337</v>
      </c>
      <c r="N447" t="s">
        <v>27</v>
      </c>
      <c r="O447" t="s">
        <v>39</v>
      </c>
      <c r="P447" t="s">
        <v>25</v>
      </c>
      <c r="Q447" t="s">
        <v>25</v>
      </c>
      <c r="R447" t="s">
        <v>25</v>
      </c>
      <c r="S447" t="b">
        <v>0</v>
      </c>
      <c r="T447" t="b">
        <v>0</v>
      </c>
      <c r="U447" t="b">
        <v>0</v>
      </c>
      <c r="V447" t="s">
        <v>25</v>
      </c>
      <c r="W447" t="s">
        <v>59</v>
      </c>
      <c r="X447" t="s">
        <v>39</v>
      </c>
      <c r="Y447" t="s">
        <v>585</v>
      </c>
    </row>
    <row r="448" spans="1:25" x14ac:dyDescent="0.25">
      <c r="A448" t="s">
        <v>557</v>
      </c>
      <c r="B448" t="s">
        <v>37</v>
      </c>
      <c r="C448">
        <v>52</v>
      </c>
      <c r="D448" t="s">
        <v>25</v>
      </c>
      <c r="E448">
        <v>26</v>
      </c>
      <c r="F448" t="s">
        <v>39</v>
      </c>
      <c r="G448" t="s">
        <v>25</v>
      </c>
      <c r="H448">
        <v>0.5</v>
      </c>
      <c r="I448" t="s">
        <v>25</v>
      </c>
      <c r="J448">
        <v>0</v>
      </c>
      <c r="K448">
        <v>0.112752301</v>
      </c>
      <c r="L448" t="s">
        <v>40</v>
      </c>
      <c r="M448" t="s">
        <v>558</v>
      </c>
      <c r="N448" t="s">
        <v>27</v>
      </c>
      <c r="O448" t="s">
        <v>39</v>
      </c>
      <c r="P448" t="s">
        <v>37</v>
      </c>
      <c r="Q448" t="s">
        <v>37</v>
      </c>
      <c r="R448" t="s">
        <v>25</v>
      </c>
      <c r="S448" t="b">
        <v>0</v>
      </c>
      <c r="T448" t="b">
        <v>0</v>
      </c>
      <c r="U448" t="b">
        <v>0</v>
      </c>
      <c r="V448" t="s">
        <v>37</v>
      </c>
      <c r="W448" t="s">
        <v>59</v>
      </c>
      <c r="X448" t="s">
        <v>39</v>
      </c>
      <c r="Y448" t="s">
        <v>585</v>
      </c>
    </row>
    <row r="449" spans="1:25" hidden="1" x14ac:dyDescent="0.25">
      <c r="A449" t="s">
        <v>559</v>
      </c>
      <c r="B449" t="s">
        <v>25</v>
      </c>
      <c r="C449">
        <v>8</v>
      </c>
      <c r="D449" t="s">
        <v>25</v>
      </c>
      <c r="E449">
        <v>5</v>
      </c>
      <c r="F449" t="s">
        <v>25</v>
      </c>
      <c r="G449" t="s">
        <v>25</v>
      </c>
      <c r="H449">
        <v>0.1</v>
      </c>
      <c r="I449" t="s">
        <v>25</v>
      </c>
      <c r="J449">
        <v>0</v>
      </c>
      <c r="K449" s="1">
        <v>3.1624200000000001E-5</v>
      </c>
      <c r="M449" t="s">
        <v>97</v>
      </c>
      <c r="N449" t="s">
        <v>27</v>
      </c>
      <c r="O449" t="s">
        <v>25</v>
      </c>
      <c r="P449" t="s">
        <v>25</v>
      </c>
      <c r="Q449" t="s">
        <v>25</v>
      </c>
      <c r="R449" t="s">
        <v>25</v>
      </c>
      <c r="S449" t="b">
        <v>1</v>
      </c>
      <c r="T449" t="b">
        <v>1</v>
      </c>
      <c r="U449" t="b">
        <v>1</v>
      </c>
      <c r="V449" t="s">
        <v>25</v>
      </c>
      <c r="W449" t="s">
        <v>28</v>
      </c>
      <c r="X449" t="s">
        <v>25</v>
      </c>
      <c r="Y449" t="s">
        <v>585</v>
      </c>
    </row>
    <row r="450" spans="1:25" hidden="1" x14ac:dyDescent="0.25">
      <c r="A450" t="s">
        <v>560</v>
      </c>
      <c r="B450" t="s">
        <v>25</v>
      </c>
      <c r="C450">
        <v>2</v>
      </c>
      <c r="D450" t="s">
        <v>25</v>
      </c>
      <c r="E450">
        <v>1</v>
      </c>
      <c r="F450" t="s">
        <v>25</v>
      </c>
      <c r="G450" t="s">
        <v>25</v>
      </c>
      <c r="H450">
        <v>0</v>
      </c>
      <c r="I450" t="s">
        <v>25</v>
      </c>
      <c r="J450">
        <v>0</v>
      </c>
      <c r="K450" s="1">
        <v>7.2546999999999995E-5</v>
      </c>
      <c r="M450" t="s">
        <v>97</v>
      </c>
      <c r="N450" t="s">
        <v>27</v>
      </c>
      <c r="O450" t="s">
        <v>25</v>
      </c>
      <c r="P450" t="s">
        <v>25</v>
      </c>
      <c r="Q450" t="s">
        <v>25</v>
      </c>
      <c r="R450" t="s">
        <v>25</v>
      </c>
      <c r="S450" t="b">
        <v>1</v>
      </c>
      <c r="T450" t="b">
        <v>1</v>
      </c>
      <c r="U450" t="b">
        <v>1</v>
      </c>
      <c r="V450" t="s">
        <v>25</v>
      </c>
      <c r="W450" t="s">
        <v>28</v>
      </c>
      <c r="X450" t="s">
        <v>25</v>
      </c>
      <c r="Y450" t="s">
        <v>585</v>
      </c>
    </row>
    <row r="451" spans="1:25" hidden="1" x14ac:dyDescent="0.25">
      <c r="A451" t="s">
        <v>561</v>
      </c>
      <c r="B451" t="s">
        <v>25</v>
      </c>
      <c r="C451">
        <v>0</v>
      </c>
      <c r="D451" t="s">
        <v>25</v>
      </c>
      <c r="E451">
        <v>0</v>
      </c>
      <c r="F451" t="s">
        <v>25</v>
      </c>
      <c r="G451" t="s">
        <v>25</v>
      </c>
      <c r="H451">
        <v>0</v>
      </c>
      <c r="I451" t="s">
        <v>25</v>
      </c>
      <c r="J451">
        <v>0</v>
      </c>
      <c r="K451" t="s">
        <v>104</v>
      </c>
      <c r="M451" t="s">
        <v>137</v>
      </c>
      <c r="N451" t="s">
        <v>27</v>
      </c>
      <c r="O451" t="s">
        <v>25</v>
      </c>
      <c r="P451" t="s">
        <v>25</v>
      </c>
      <c r="Q451" t="s">
        <v>25</v>
      </c>
      <c r="R451" t="s">
        <v>25</v>
      </c>
      <c r="S451" t="b">
        <v>1</v>
      </c>
      <c r="T451" t="b">
        <v>1</v>
      </c>
      <c r="U451" t="b">
        <v>1</v>
      </c>
      <c r="V451" t="s">
        <v>25</v>
      </c>
      <c r="W451" t="s">
        <v>28</v>
      </c>
      <c r="X451" t="s">
        <v>25</v>
      </c>
      <c r="Y451" t="s">
        <v>585</v>
      </c>
    </row>
    <row r="452" spans="1:25" hidden="1" x14ac:dyDescent="0.25">
      <c r="A452" t="s">
        <v>562</v>
      </c>
      <c r="B452" t="s">
        <v>25</v>
      </c>
      <c r="C452">
        <v>0</v>
      </c>
      <c r="D452" t="s">
        <v>25</v>
      </c>
      <c r="E452">
        <v>0</v>
      </c>
      <c r="F452" t="s">
        <v>25</v>
      </c>
      <c r="G452" t="s">
        <v>25</v>
      </c>
      <c r="H452">
        <v>0</v>
      </c>
      <c r="I452" t="s">
        <v>25</v>
      </c>
      <c r="J452">
        <v>0</v>
      </c>
      <c r="K452" t="s">
        <v>104</v>
      </c>
      <c r="M452" t="s">
        <v>137</v>
      </c>
      <c r="N452" t="s">
        <v>27</v>
      </c>
      <c r="O452" t="s">
        <v>25</v>
      </c>
      <c r="P452" t="s">
        <v>25</v>
      </c>
      <c r="Q452" t="s">
        <v>25</v>
      </c>
      <c r="R452" t="s">
        <v>25</v>
      </c>
      <c r="S452" t="b">
        <v>1</v>
      </c>
      <c r="T452" t="b">
        <v>1</v>
      </c>
      <c r="U452" t="b">
        <v>1</v>
      </c>
      <c r="V452" t="s">
        <v>25</v>
      </c>
      <c r="W452" t="s">
        <v>28</v>
      </c>
      <c r="X452" t="s">
        <v>25</v>
      </c>
      <c r="Y452" t="s">
        <v>585</v>
      </c>
    </row>
    <row r="453" spans="1:25" hidden="1" x14ac:dyDescent="0.25">
      <c r="A453" t="s">
        <v>563</v>
      </c>
      <c r="B453" t="s">
        <v>25</v>
      </c>
      <c r="C453">
        <v>11</v>
      </c>
      <c r="D453" t="s">
        <v>25</v>
      </c>
      <c r="E453">
        <v>4</v>
      </c>
      <c r="F453" t="s">
        <v>25</v>
      </c>
      <c r="G453" t="s">
        <v>25</v>
      </c>
      <c r="H453">
        <v>0.1</v>
      </c>
      <c r="I453" t="s">
        <v>25</v>
      </c>
      <c r="J453">
        <v>0</v>
      </c>
      <c r="K453" t="s">
        <v>104</v>
      </c>
      <c r="M453" t="s">
        <v>137</v>
      </c>
      <c r="N453" t="s">
        <v>27</v>
      </c>
      <c r="O453" t="s">
        <v>25</v>
      </c>
      <c r="P453" t="s">
        <v>25</v>
      </c>
      <c r="Q453" t="s">
        <v>25</v>
      </c>
      <c r="R453" t="s">
        <v>25</v>
      </c>
      <c r="S453" t="b">
        <v>1</v>
      </c>
      <c r="T453" t="b">
        <v>1</v>
      </c>
      <c r="U453" t="b">
        <v>1</v>
      </c>
      <c r="V453" t="s">
        <v>25</v>
      </c>
      <c r="W453" t="s">
        <v>28</v>
      </c>
      <c r="X453" t="s">
        <v>25</v>
      </c>
      <c r="Y453" t="s">
        <v>585</v>
      </c>
    </row>
    <row r="454" spans="1:25" hidden="1" x14ac:dyDescent="0.25">
      <c r="A454" t="s">
        <v>564</v>
      </c>
      <c r="B454" t="s">
        <v>25</v>
      </c>
      <c r="C454">
        <v>23</v>
      </c>
      <c r="D454" t="s">
        <v>25</v>
      </c>
      <c r="E454">
        <v>8</v>
      </c>
      <c r="F454" t="s">
        <v>25</v>
      </c>
      <c r="G454" t="s">
        <v>25</v>
      </c>
      <c r="H454">
        <v>0.2</v>
      </c>
      <c r="I454" t="s">
        <v>25</v>
      </c>
      <c r="J454">
        <v>0</v>
      </c>
      <c r="K454" t="s">
        <v>104</v>
      </c>
      <c r="M454" t="s">
        <v>137</v>
      </c>
      <c r="N454" t="s">
        <v>27</v>
      </c>
      <c r="O454" t="s">
        <v>25</v>
      </c>
      <c r="P454" t="s">
        <v>25</v>
      </c>
      <c r="Q454" t="s">
        <v>25</v>
      </c>
      <c r="R454" t="s">
        <v>25</v>
      </c>
      <c r="S454" t="b">
        <v>1</v>
      </c>
      <c r="T454" t="b">
        <v>1</v>
      </c>
      <c r="U454" t="b">
        <v>1</v>
      </c>
      <c r="V454" t="s">
        <v>25</v>
      </c>
      <c r="W454" t="s">
        <v>28</v>
      </c>
      <c r="X454" t="s">
        <v>25</v>
      </c>
      <c r="Y454" t="s">
        <v>585</v>
      </c>
    </row>
    <row r="455" spans="1:25" hidden="1" x14ac:dyDescent="0.25">
      <c r="A455" t="s">
        <v>565</v>
      </c>
      <c r="B455" t="s">
        <v>25</v>
      </c>
      <c r="C455">
        <v>9</v>
      </c>
      <c r="D455" t="s">
        <v>25</v>
      </c>
      <c r="E455">
        <v>5</v>
      </c>
      <c r="F455" t="s">
        <v>25</v>
      </c>
      <c r="G455" t="s">
        <v>25</v>
      </c>
      <c r="H455">
        <v>0.1</v>
      </c>
      <c r="I455" t="s">
        <v>25</v>
      </c>
      <c r="J455">
        <v>0</v>
      </c>
      <c r="K455">
        <v>0</v>
      </c>
      <c r="M455" t="s">
        <v>97</v>
      </c>
      <c r="N455" t="s">
        <v>27</v>
      </c>
      <c r="O455" t="s">
        <v>25</v>
      </c>
      <c r="P455" t="s">
        <v>25</v>
      </c>
      <c r="Q455" t="s">
        <v>25</v>
      </c>
      <c r="R455" t="s">
        <v>25</v>
      </c>
      <c r="S455" t="b">
        <v>1</v>
      </c>
      <c r="T455" t="b">
        <v>1</v>
      </c>
      <c r="U455" t="b">
        <v>1</v>
      </c>
      <c r="V455" t="s">
        <v>25</v>
      </c>
      <c r="W455" t="s">
        <v>28</v>
      </c>
      <c r="X455" t="s">
        <v>25</v>
      </c>
      <c r="Y455" t="s">
        <v>585</v>
      </c>
    </row>
    <row r="456" spans="1:25" hidden="1" x14ac:dyDescent="0.25">
      <c r="A456" t="s">
        <v>566</v>
      </c>
      <c r="B456" t="s">
        <v>25</v>
      </c>
      <c r="C456">
        <v>0</v>
      </c>
      <c r="D456" t="s">
        <v>25</v>
      </c>
      <c r="E456">
        <v>0</v>
      </c>
      <c r="F456" t="s">
        <v>25</v>
      </c>
      <c r="G456" t="s">
        <v>25</v>
      </c>
      <c r="H456">
        <v>0</v>
      </c>
      <c r="I456" t="s">
        <v>25</v>
      </c>
      <c r="J456">
        <v>0</v>
      </c>
      <c r="K456" t="s">
        <v>104</v>
      </c>
      <c r="M456" t="s">
        <v>137</v>
      </c>
      <c r="N456" t="s">
        <v>27</v>
      </c>
      <c r="O456" t="s">
        <v>25</v>
      </c>
      <c r="P456" t="s">
        <v>25</v>
      </c>
      <c r="Q456" t="s">
        <v>25</v>
      </c>
      <c r="R456" t="s">
        <v>25</v>
      </c>
      <c r="S456" t="b">
        <v>1</v>
      </c>
      <c r="T456" t="b">
        <v>1</v>
      </c>
      <c r="U456" t="b">
        <v>1</v>
      </c>
      <c r="V456" t="s">
        <v>25</v>
      </c>
      <c r="W456" t="s">
        <v>28</v>
      </c>
      <c r="X456" t="s">
        <v>25</v>
      </c>
      <c r="Y456" t="s">
        <v>585</v>
      </c>
    </row>
    <row r="457" spans="1:25" hidden="1" x14ac:dyDescent="0.25">
      <c r="A457" t="s">
        <v>567</v>
      </c>
      <c r="B457" t="s">
        <v>25</v>
      </c>
      <c r="C457">
        <v>31</v>
      </c>
      <c r="D457" t="s">
        <v>25</v>
      </c>
      <c r="E457">
        <v>8</v>
      </c>
      <c r="F457" t="s">
        <v>25</v>
      </c>
      <c r="G457" t="s">
        <v>25</v>
      </c>
      <c r="H457">
        <v>0.2</v>
      </c>
      <c r="I457" t="s">
        <v>25</v>
      </c>
      <c r="J457">
        <v>0</v>
      </c>
      <c r="K457">
        <v>3.1101000000000002E-3</v>
      </c>
      <c r="M457" t="s">
        <v>119</v>
      </c>
      <c r="N457" t="s">
        <v>27</v>
      </c>
      <c r="O457" t="s">
        <v>25</v>
      </c>
      <c r="P457" t="s">
        <v>25</v>
      </c>
      <c r="Q457" t="s">
        <v>25</v>
      </c>
      <c r="R457" t="s">
        <v>25</v>
      </c>
      <c r="S457" t="b">
        <v>1</v>
      </c>
      <c r="T457" t="b">
        <v>1</v>
      </c>
      <c r="U457" t="b">
        <v>1</v>
      </c>
      <c r="V457" t="s">
        <v>25</v>
      </c>
      <c r="W457" t="s">
        <v>28</v>
      </c>
      <c r="X457" t="s">
        <v>25</v>
      </c>
      <c r="Y457" t="s">
        <v>585</v>
      </c>
    </row>
    <row r="458" spans="1:25" hidden="1" x14ac:dyDescent="0.25">
      <c r="A458" t="s">
        <v>568</v>
      </c>
      <c r="B458" t="s">
        <v>25</v>
      </c>
      <c r="C458">
        <v>27</v>
      </c>
      <c r="D458" t="s">
        <v>25</v>
      </c>
      <c r="E458">
        <v>8</v>
      </c>
      <c r="F458" t="s">
        <v>25</v>
      </c>
      <c r="G458" t="s">
        <v>25</v>
      </c>
      <c r="H458">
        <v>0.2</v>
      </c>
      <c r="I458" t="s">
        <v>25</v>
      </c>
      <c r="J458">
        <v>0</v>
      </c>
      <c r="K458">
        <v>1.2335222999999999E-2</v>
      </c>
      <c r="M458" t="s">
        <v>119</v>
      </c>
      <c r="N458" t="s">
        <v>27</v>
      </c>
      <c r="O458" t="s">
        <v>25</v>
      </c>
      <c r="P458" t="s">
        <v>25</v>
      </c>
      <c r="Q458" t="s">
        <v>25</v>
      </c>
      <c r="R458" t="s">
        <v>25</v>
      </c>
      <c r="S458" t="b">
        <v>1</v>
      </c>
      <c r="T458" t="b">
        <v>1</v>
      </c>
      <c r="U458" t="b">
        <v>1</v>
      </c>
      <c r="V458" t="s">
        <v>25</v>
      </c>
      <c r="W458" t="s">
        <v>28</v>
      </c>
      <c r="X458" t="s">
        <v>25</v>
      </c>
      <c r="Y458" t="s">
        <v>585</v>
      </c>
    </row>
    <row r="459" spans="1:25" hidden="1" x14ac:dyDescent="0.25">
      <c r="A459" t="s">
        <v>569</v>
      </c>
      <c r="B459" t="s">
        <v>25</v>
      </c>
      <c r="C459">
        <v>26</v>
      </c>
      <c r="D459" t="s">
        <v>25</v>
      </c>
      <c r="E459">
        <v>13</v>
      </c>
      <c r="F459" t="s">
        <v>25</v>
      </c>
      <c r="G459" t="s">
        <v>25</v>
      </c>
      <c r="H459">
        <v>0.3</v>
      </c>
      <c r="I459" t="s">
        <v>25</v>
      </c>
      <c r="J459">
        <v>0</v>
      </c>
      <c r="K459">
        <v>0.115259057</v>
      </c>
      <c r="M459" t="s">
        <v>119</v>
      </c>
      <c r="N459" t="s">
        <v>27</v>
      </c>
      <c r="O459" t="s">
        <v>25</v>
      </c>
      <c r="P459" t="s">
        <v>25</v>
      </c>
      <c r="Q459" t="s">
        <v>25</v>
      </c>
      <c r="R459" t="s">
        <v>25</v>
      </c>
      <c r="S459" t="b">
        <v>1</v>
      </c>
      <c r="T459" t="b">
        <v>1</v>
      </c>
      <c r="U459" t="b">
        <v>1</v>
      </c>
      <c r="V459" t="s">
        <v>25</v>
      </c>
      <c r="W459" t="s">
        <v>28</v>
      </c>
      <c r="X459" t="s">
        <v>25</v>
      </c>
      <c r="Y459" t="s">
        <v>585</v>
      </c>
    </row>
    <row r="460" spans="1:25" x14ac:dyDescent="0.25">
      <c r="A460" t="s">
        <v>570</v>
      </c>
      <c r="B460" t="s">
        <v>37</v>
      </c>
      <c r="C460">
        <v>59</v>
      </c>
      <c r="D460" t="s">
        <v>25</v>
      </c>
      <c r="E460">
        <v>18</v>
      </c>
      <c r="F460" t="s">
        <v>39</v>
      </c>
      <c r="G460" t="s">
        <v>37</v>
      </c>
      <c r="H460">
        <v>0.4</v>
      </c>
      <c r="I460" t="s">
        <v>25</v>
      </c>
      <c r="J460">
        <v>0</v>
      </c>
      <c r="K460">
        <v>7.5621991E-2</v>
      </c>
      <c r="L460" t="s">
        <v>40</v>
      </c>
      <c r="M460" t="s">
        <v>129</v>
      </c>
      <c r="N460" t="s">
        <v>27</v>
      </c>
      <c r="O460" t="s">
        <v>39</v>
      </c>
      <c r="P460" t="s">
        <v>25</v>
      </c>
      <c r="Q460" t="s">
        <v>37</v>
      </c>
      <c r="R460" t="s">
        <v>25</v>
      </c>
      <c r="S460" t="b">
        <v>0</v>
      </c>
      <c r="T460" t="b">
        <v>0</v>
      </c>
      <c r="U460" t="b">
        <v>0</v>
      </c>
      <c r="V460" t="s">
        <v>37</v>
      </c>
      <c r="W460" t="s">
        <v>59</v>
      </c>
      <c r="X460" t="s">
        <v>37</v>
      </c>
      <c r="Y460" t="s">
        <v>585</v>
      </c>
    </row>
    <row r="461" spans="1:25" hidden="1" x14ac:dyDescent="0.25">
      <c r="A461" t="s">
        <v>571</v>
      </c>
      <c r="B461" t="s">
        <v>39</v>
      </c>
      <c r="C461">
        <v>76</v>
      </c>
      <c r="D461" t="s">
        <v>39</v>
      </c>
      <c r="E461">
        <v>52</v>
      </c>
      <c r="F461" t="s">
        <v>39</v>
      </c>
      <c r="G461" t="s">
        <v>25</v>
      </c>
      <c r="H461">
        <v>1</v>
      </c>
      <c r="I461" t="s">
        <v>25</v>
      </c>
      <c r="J461">
        <v>0</v>
      </c>
      <c r="K461">
        <v>0.18255639700000001</v>
      </c>
      <c r="L461" t="s">
        <v>125</v>
      </c>
      <c r="M461" t="s">
        <v>121</v>
      </c>
      <c r="N461" t="s">
        <v>27</v>
      </c>
      <c r="O461" t="s">
        <v>39</v>
      </c>
      <c r="P461" t="s">
        <v>37</v>
      </c>
      <c r="Q461" t="s">
        <v>39</v>
      </c>
      <c r="R461" t="s">
        <v>37</v>
      </c>
      <c r="S461" t="b">
        <v>0</v>
      </c>
      <c r="T461" t="b">
        <v>1</v>
      </c>
      <c r="U461" t="b">
        <v>0</v>
      </c>
      <c r="V461" t="s">
        <v>39</v>
      </c>
      <c r="W461" t="s">
        <v>42</v>
      </c>
      <c r="X461" t="s">
        <v>39</v>
      </c>
      <c r="Y461" t="s">
        <v>585</v>
      </c>
    </row>
    <row r="462" spans="1:25" hidden="1" x14ac:dyDescent="0.25">
      <c r="A462" t="s">
        <v>572</v>
      </c>
      <c r="B462" t="s">
        <v>25</v>
      </c>
      <c r="C462">
        <v>31</v>
      </c>
      <c r="D462" t="s">
        <v>25</v>
      </c>
      <c r="E462">
        <v>6</v>
      </c>
      <c r="F462" t="s">
        <v>25</v>
      </c>
      <c r="G462" t="s">
        <v>25</v>
      </c>
      <c r="H462">
        <v>0.1</v>
      </c>
      <c r="I462" t="s">
        <v>25</v>
      </c>
      <c r="J462">
        <v>0</v>
      </c>
      <c r="K462">
        <v>8.3570711000000006E-2</v>
      </c>
      <c r="M462" t="s">
        <v>97</v>
      </c>
      <c r="N462" t="s">
        <v>27</v>
      </c>
      <c r="O462" t="s">
        <v>25</v>
      </c>
      <c r="P462" t="s">
        <v>25</v>
      </c>
      <c r="Q462" t="s">
        <v>25</v>
      </c>
      <c r="R462" t="s">
        <v>25</v>
      </c>
      <c r="S462" t="b">
        <v>1</v>
      </c>
      <c r="T462" t="b">
        <v>1</v>
      </c>
      <c r="U462" t="b">
        <v>1</v>
      </c>
      <c r="V462" t="s">
        <v>25</v>
      </c>
      <c r="W462" t="s">
        <v>28</v>
      </c>
      <c r="X462" t="s">
        <v>25</v>
      </c>
      <c r="Y462" t="s">
        <v>585</v>
      </c>
    </row>
    <row r="463" spans="1:25" hidden="1" x14ac:dyDescent="0.25">
      <c r="A463" t="s">
        <v>573</v>
      </c>
      <c r="B463" t="s">
        <v>25</v>
      </c>
      <c r="C463">
        <v>38</v>
      </c>
      <c r="D463" t="s">
        <v>25</v>
      </c>
      <c r="E463">
        <v>13</v>
      </c>
      <c r="F463" t="s">
        <v>25</v>
      </c>
      <c r="G463" t="s">
        <v>25</v>
      </c>
      <c r="H463">
        <v>0.3</v>
      </c>
      <c r="I463" t="s">
        <v>25</v>
      </c>
      <c r="J463">
        <v>0</v>
      </c>
      <c r="K463">
        <v>9.717982E-2</v>
      </c>
      <c r="M463" t="s">
        <v>97</v>
      </c>
      <c r="N463" t="s">
        <v>27</v>
      </c>
      <c r="O463" t="s">
        <v>25</v>
      </c>
      <c r="P463" t="s">
        <v>25</v>
      </c>
      <c r="Q463" t="s">
        <v>25</v>
      </c>
      <c r="R463" t="s">
        <v>25</v>
      </c>
      <c r="S463" t="b">
        <v>1</v>
      </c>
      <c r="T463" t="b">
        <v>1</v>
      </c>
      <c r="U463" t="b">
        <v>1</v>
      </c>
      <c r="V463" t="s">
        <v>25</v>
      </c>
      <c r="W463" t="s">
        <v>28</v>
      </c>
      <c r="X463" t="s">
        <v>25</v>
      </c>
      <c r="Y463" t="s">
        <v>585</v>
      </c>
    </row>
    <row r="464" spans="1:25" x14ac:dyDescent="0.25">
      <c r="A464" t="s">
        <v>574</v>
      </c>
      <c r="B464" t="s">
        <v>25</v>
      </c>
      <c r="C464">
        <v>44</v>
      </c>
      <c r="D464" t="s">
        <v>25</v>
      </c>
      <c r="E464">
        <v>18</v>
      </c>
      <c r="F464" t="s">
        <v>39</v>
      </c>
      <c r="G464" t="s">
        <v>25</v>
      </c>
      <c r="H464">
        <v>0.4</v>
      </c>
      <c r="I464" t="s">
        <v>25</v>
      </c>
      <c r="J464">
        <v>0</v>
      </c>
      <c r="K464">
        <v>7.8638605E-2</v>
      </c>
      <c r="L464" t="s">
        <v>40</v>
      </c>
      <c r="M464" t="s">
        <v>101</v>
      </c>
      <c r="N464" t="s">
        <v>27</v>
      </c>
      <c r="O464" t="s">
        <v>39</v>
      </c>
      <c r="P464" t="s">
        <v>25</v>
      </c>
      <c r="Q464" t="s">
        <v>25</v>
      </c>
      <c r="R464" t="s">
        <v>25</v>
      </c>
      <c r="S464" t="b">
        <v>0</v>
      </c>
      <c r="T464" t="b">
        <v>0</v>
      </c>
      <c r="U464" t="b">
        <v>0</v>
      </c>
      <c r="V464" t="s">
        <v>25</v>
      </c>
      <c r="W464" t="s">
        <v>59</v>
      </c>
      <c r="X464" t="s">
        <v>25</v>
      </c>
      <c r="Y464" t="s">
        <v>585</v>
      </c>
    </row>
  </sheetData>
  <autoFilter ref="A1:Y464" xr:uid="{9DA9F958-ADF9-402E-9051-3C3F6B27A487}">
    <filterColumn colId="22">
      <filters>
        <filter val="manual adjustment use 2024"/>
        <filter val="yes- lower in 201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RLE_Index_June2025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Skowno</cp:lastModifiedBy>
  <dcterms:created xsi:type="dcterms:W3CDTF">2025-07-15T12:20:27Z</dcterms:created>
  <dcterms:modified xsi:type="dcterms:W3CDTF">2025-07-15T14:09:19Z</dcterms:modified>
</cp:coreProperties>
</file>