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9" i="1"/>
  <c r="D28"/>
  <c r="C16"/>
  <c r="C14"/>
  <c r="C15"/>
  <c r="C19"/>
  <c r="D16"/>
  <c r="D25"/>
  <c r="D15"/>
  <c r="D24"/>
  <c r="D14"/>
  <c r="D23"/>
  <c r="D19"/>
  <c r="D8"/>
  <c r="D5"/>
  <c r="D4"/>
  <c r="D3"/>
  <c r="C8"/>
  <c r="C5"/>
  <c r="C4"/>
  <c r="C3"/>
</calcChain>
</file>

<file path=xl/sharedStrings.xml><?xml version="1.0" encoding="utf-8"?>
<sst xmlns="http://schemas.openxmlformats.org/spreadsheetml/2006/main" count="14" uniqueCount="8">
  <si>
    <t>U1</t>
    <phoneticPr fontId="1" type="noConversion"/>
  </si>
  <si>
    <t>U2</t>
    <phoneticPr fontId="1" type="noConversion"/>
  </si>
  <si>
    <t>U3</t>
    <phoneticPr fontId="1" type="noConversion"/>
  </si>
  <si>
    <t>lambda</t>
    <phoneticPr fontId="1" type="noConversion"/>
  </si>
  <si>
    <t>exp(lU)</t>
    <phoneticPr fontId="1" type="noConversion"/>
  </si>
  <si>
    <t>P(U)</t>
    <phoneticPr fontId="1" type="noConversion"/>
  </si>
  <si>
    <t>theory dp/dl</t>
    <phoneticPr fontId="1" type="noConversion"/>
  </si>
  <si>
    <t>deltap / delta l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</si>
</sst>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D29"/>
  <sheetViews>
    <sheetView tabSelected="1" showRuler="0" view="pageLayout" workbookViewId="0">
      <selection activeCell="D29" sqref="D29"/>
    </sheetView>
  </sheetViews>
  <sheetFormatPr baseColWidth="10" defaultRowHeight="13"/>
  <sheetData>
    <row r="2" spans="1:4">
      <c r="C2" t="s">
        <v>4</v>
      </c>
      <c r="D2" t="s">
        <v>5</v>
      </c>
    </row>
    <row r="3" spans="1:4">
      <c r="A3" t="s">
        <v>0</v>
      </c>
      <c r="B3">
        <v>5</v>
      </c>
      <c r="C3">
        <f>EXP($B$6*B3)</f>
        <v>2.7182818284590451</v>
      </c>
      <c r="D3">
        <f>C3/$C$8</f>
        <v>0.40175957853335542</v>
      </c>
    </row>
    <row r="4" spans="1:4">
      <c r="A4" t="s">
        <v>1</v>
      </c>
      <c r="B4">
        <v>4</v>
      </c>
      <c r="C4">
        <f t="shared" ref="C4:C5" si="0">EXP($B$6*B4)</f>
        <v>2.2255409284924679</v>
      </c>
      <c r="D4">
        <f>C4/$C$8</f>
        <v>0.32893292228890675</v>
      </c>
    </row>
    <row r="5" spans="1:4">
      <c r="A5" t="s">
        <v>2</v>
      </c>
      <c r="B5">
        <v>3</v>
      </c>
      <c r="C5">
        <f t="shared" si="0"/>
        <v>1.8221188003905091</v>
      </c>
      <c r="D5">
        <f>C5/$C$8</f>
        <v>0.26930749917773789</v>
      </c>
    </row>
    <row r="6" spans="1:4">
      <c r="A6" t="s">
        <v>3</v>
      </c>
      <c r="B6">
        <v>0.2</v>
      </c>
    </row>
    <row r="8" spans="1:4">
      <c r="C8">
        <f>SUM(C3:C5)</f>
        <v>6.7659415573420221</v>
      </c>
      <c r="D8">
        <f>SUM(D3:D5)</f>
        <v>1</v>
      </c>
    </row>
    <row r="13" spans="1:4">
      <c r="C13" t="s">
        <v>4</v>
      </c>
      <c r="D13" t="s">
        <v>5</v>
      </c>
    </row>
    <row r="14" spans="1:4">
      <c r="A14" t="s">
        <v>0</v>
      </c>
      <c r="B14">
        <v>5</v>
      </c>
      <c r="C14">
        <f>EXP($B$17*B14)</f>
        <v>2.7184177459483769</v>
      </c>
      <c r="D14">
        <f>C14/$C$19</f>
        <v>0.40176306399221595</v>
      </c>
    </row>
    <row r="15" spans="1:4">
      <c r="A15" t="s">
        <v>1</v>
      </c>
      <c r="B15">
        <v>4</v>
      </c>
      <c r="C15">
        <f>EXP($B$17*B15)</f>
        <v>2.2256299519100637</v>
      </c>
      <c r="D15">
        <f>C15/$C$19</f>
        <v>0.32893248659995172</v>
      </c>
    </row>
    <row r="16" spans="1:4">
      <c r="A16" t="s">
        <v>2</v>
      </c>
      <c r="B16">
        <v>3</v>
      </c>
      <c r="C16">
        <f>EXP($B$17*B16)</f>
        <v>1.8221734647744823</v>
      </c>
      <c r="D16">
        <f>C16/$C$19</f>
        <v>0.26930444940783232</v>
      </c>
    </row>
    <row r="17" spans="1:4">
      <c r="A17" t="s">
        <v>3</v>
      </c>
      <c r="B17">
        <v>0.20000999999999999</v>
      </c>
    </row>
    <row r="19" spans="1:4">
      <c r="C19">
        <f>SUM(C14:C16)</f>
        <v>6.7662211626329229</v>
      </c>
      <c r="D19">
        <f>SUM(D14:D16)</f>
        <v>1</v>
      </c>
    </row>
    <row r="23" spans="1:4">
      <c r="A23" t="s">
        <v>7</v>
      </c>
      <c r="D23">
        <f>(D14-D3)/($B$17-$B$6)</f>
        <v>0.34854588605366099</v>
      </c>
    </row>
    <row r="24" spans="1:4">
      <c r="D24">
        <f>(D15-D4)/($B$17-$B$6)</f>
        <v>-4.3568895502576671E-2</v>
      </c>
    </row>
    <row r="25" spans="1:4">
      <c r="D25">
        <f>(D16-D5)/($B$17-$B$6)</f>
        <v>-0.30497699055663541</v>
      </c>
    </row>
    <row r="28" spans="1:4">
      <c r="A28" t="s">
        <v>6</v>
      </c>
      <c r="D28">
        <f>D14*(B14*(D15+D16)-B15*D15-B16*D16)</f>
        <v>0.34854608514462998</v>
      </c>
    </row>
    <row r="29" spans="1:4">
      <c r="D29">
        <f>D15*(B15*(D14+D16)-B14*D14-B16*D16)</f>
        <v>-4.3569941466825843E-2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T.J. Modelling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Abraham</dc:creator>
  <cp:lastModifiedBy>John Abraham</cp:lastModifiedBy>
  <dcterms:created xsi:type="dcterms:W3CDTF">2011-02-28T19:26:53Z</dcterms:created>
  <dcterms:modified xsi:type="dcterms:W3CDTF">2011-02-28T19:37:05Z</dcterms:modified>
</cp:coreProperties>
</file>