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66925"/>
  <mc:AlternateContent xmlns:mc="http://schemas.openxmlformats.org/markup-compatibility/2006">
    <mc:Choice Requires="x15">
      <x15ac:absPath xmlns:x15ac="http://schemas.microsoft.com/office/spreadsheetml/2010/11/ac" url="https://churcherscollege-my.sharepoint.com/personal/asangster_churcherscollege_com/Documents/Documents/Misc/Raspberry Pi Comp/2024-2025/smart-pi-cup/"/>
    </mc:Choice>
  </mc:AlternateContent>
  <xr:revisionPtr revIDLastSave="38" documentId="13_ncr:1_{C9E7D827-62D3-4794-B1FC-4C282FBFD878}" xr6:coauthVersionLast="47" xr6:coauthVersionMax="47" xr10:uidLastSave="{D80ABD28-D690-45B9-8929-A985F4579461}"/>
  <bookViews>
    <workbookView xWindow="-120" yWindow="-120" windowWidth="29040" windowHeight="157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3" i="1" l="1"/>
  <c r="C12" i="1"/>
  <c r="C10" i="1"/>
  <c r="C8" i="1"/>
  <c r="C6" i="1"/>
  <c r="C14" i="1" s="1"/>
</calcChain>
</file>

<file path=xl/sharedStrings.xml><?xml version="1.0" encoding="utf-8"?>
<sst xmlns="http://schemas.openxmlformats.org/spreadsheetml/2006/main" count="45" uniqueCount="44">
  <si>
    <t>Raspberry Pi Zero 2 W - Raspberry-pi | CPC (farnell.com)</t>
  </si>
  <si>
    <t>https://www.amazon.co.uk/Digital-Temperature-Waterproof-Electronic-Components/dp/B089LJQXMP/</t>
  </si>
  <si>
    <t>https://www.amazon.co.uk/Yesallwas-Silicone-Flexible-Transfer-6mmX8mmX2M/dp/B08MKVQ8WW/?th=1</t>
  </si>
  <si>
    <t>https://www.amazon.co.uk/gp/product/B082152887/ref=ppx_yo_dt_b_asin_title_o04?ie=UTF8&amp;psc=1</t>
  </si>
  <si>
    <t>https://www.amazon.co.uk/Pro-Power-PPW01075-Miniature-Latching/dp/B083BTSHF6</t>
  </si>
  <si>
    <t>https://www.amazon.co.uk/Black-Miniature-Momentary-Push-Switch/dp/B00TXNXU4S/</t>
  </si>
  <si>
    <t>https://www.amazon.co.uk/VISSQH-connector-Pigtail-Soldering-enthusiasts/dp/B0CR9Z1WG3/</t>
  </si>
  <si>
    <t>https://www.amazon.co.uk/dp/B081Q79X2F/</t>
  </si>
  <si>
    <t>Explanation</t>
  </si>
  <si>
    <t>Small low-powered Raspberry Pi to fit on the cup and last a long time on battery.</t>
  </si>
  <si>
    <t>The screen to display how much people have drunk and how hot the water is.</t>
  </si>
  <si>
    <t>Liquid flow meter to track how much they drink</t>
  </si>
  <si>
    <t>Temperature sensor so people don't burn their mouths.</t>
  </si>
  <si>
    <t>Battery so you don't need to plug the cup in.</t>
  </si>
  <si>
    <t>On-off button so you can turn it off at night and reset the counter.</t>
  </si>
  <si>
    <t>Used to wire up the screen and the example code was used to show an image file</t>
  </si>
  <si>
    <t>Hardware Link</t>
  </si>
  <si>
    <t>Software Link</t>
  </si>
  <si>
    <t>https://www.waveshare.com/wiki/2inch_LCD_Module#Download_Examples</t>
  </si>
  <si>
    <t>Used to give the python program the name of the image file to open</t>
  </si>
  <si>
    <t>https://realpython.com/python-command-line-arguments/#displaying-arguments</t>
  </si>
  <si>
    <t>Runs the edited example screen Python file and shows the logo on it by running the Python program from Python</t>
  </si>
  <si>
    <t xml:space="preserve">https://docs.python.org/3.5/library/subprocess.html#subprocess.run  </t>
  </si>
  <si>
    <t>Used with how to wire up the temperature probe and how to read from the system device to find the temperature</t>
  </si>
  <si>
    <t>https://www.circuitbasics.com/raspberry-pi-ds18b20-temperature-sensor-tutorial/</t>
  </si>
  <si>
    <t xml:space="preserve">Example code we used to monitor how often someone drunk from the cup per second. Could also be used to measure the total litres drunk. </t>
  </si>
  <si>
    <t>https://www.dfrobot.com/forum/topic/317058</t>
  </si>
  <si>
    <t>Used to find out how to wire up the flow sensor.</t>
  </si>
  <si>
    <t>https://wiki.dfrobot.com/Water_Flow_Sensor_-_1_8__SKU__SEN0216</t>
  </si>
  <si>
    <t xml:space="preserve">Used to connect the button to the Raspberry Pi and to listen for when it was pressed. </t>
  </si>
  <si>
    <t xml:space="preserve">http://razzpisampler.oreilly.com/ch07.html  </t>
  </si>
  <si>
    <t xml:space="preserve">Used to track the time because the original code used time.sleep and that meant the button press didn't work during the sleep so instead it just keeps checking to see if the time has been over a second. </t>
  </si>
  <si>
    <t>https://www.influxdata.com/blog/what-is-time-library-in-python-helpful-guide/</t>
  </si>
  <si>
    <t>https://forums.raspberrypi.com/viewtopic.php?t=343733#p2059324</t>
  </si>
  <si>
    <t>Used to make the Raspberry Pi automatically run the Python program on startup</t>
  </si>
  <si>
    <t>Cost</t>
  </si>
  <si>
    <t>Gravity: Digital Water Flow Sensor For Arduino - 1/8"</t>
  </si>
  <si>
    <t>https://www.amazon.co.uk/NAVACALA-Reusable-Leakproof-Stainless-Unbreakable/dp/B0B8H5BQ6G?th=1</t>
  </si>
  <si>
    <t>Hold the liquid so it can be washed easily. We only used one of them.</t>
  </si>
  <si>
    <t>Connecting to the flow meter because it can be cleaned easily. We only used about a quarter of it.</t>
  </si>
  <si>
    <t>DAOKAI 5 pcs Battery Charger Module 18650 Lithium Li-ion Battery Charger Module 3.7V 4.2V to 27V Adjustable Step Up Module + 5 pcs 18650 Battery Holder with 26AWG Red and black cable: Amazon.co.uk: Electronics &amp; Photo</t>
  </si>
  <si>
    <t>Charging circuit to charge the battery from USB. We only used one of them.</t>
  </si>
  <si>
    <t>Under-screen button to make it show the temperature and flow images. We only used one of them.</t>
  </si>
  <si>
    <t>USB charging port to connect to the charging port. We only used one of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</si>
</sst>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4" x14ac:knownFonts="1">
    <font>
      <sz val="11"/>
      <color theme="1"/>
      <name val="Calibri"/>
      <family val="2"/>
      <scheme val="minor"/>
    </font>
    <font>
      <b/>
      <sz val="11"/>
      <color theme="1"/>
      <name val="Calibri"/>
      <family val="2"/>
      <scheme val="minor"/>
    </font>
    <font>
      <sz val="11"/>
      <color rgb="FF000000"/>
      <name val="Calibri"/>
      <family val="2"/>
      <scheme val="minor"/>
    </font>
    <font>
      <u/>
      <sz val="11"/>
      <color theme="10"/>
      <name val="Calibri"/>
      <family val="2"/>
      <scheme val="minor"/>
    </font>
  </fonts>
  <fills count="2">
    <fill>
      <patternFill patternType="none"/>
    </fill>
    <fill>
      <patternFill patternType="gray125"/>
    </fill>
  </fills>
  <borders count="17">
    <border>
      <left/>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1" fillId="0" borderId="7" xfId="0" applyFont="1" applyBorder="1"/>
    <xf numFmtId="0" fontId="1" fillId="0" borderId="8" xfId="0" applyFont="1" applyBorder="1"/>
    <xf numFmtId="0" fontId="0" fillId="0" borderId="2" xfId="0" applyBorder="1" applyAlignment="1">
      <alignment vertical="center" wrapText="1"/>
    </xf>
    <xf numFmtId="0" fontId="0" fillId="0" borderId="2" xfId="0" applyBorder="1" applyAlignment="1">
      <alignment wrapText="1"/>
    </xf>
    <xf numFmtId="0" fontId="2" fillId="0" borderId="4" xfId="0" applyFont="1" applyBorder="1" applyAlignment="1">
      <alignment wrapText="1"/>
    </xf>
    <xf numFmtId="0" fontId="3" fillId="0" borderId="3" xfId="1" applyBorder="1" applyAlignment="1">
      <alignment wrapText="1"/>
    </xf>
    <xf numFmtId="0" fontId="3" fillId="0" borderId="1" xfId="1" applyBorder="1" applyAlignment="1">
      <alignment wrapText="1"/>
    </xf>
    <xf numFmtId="0" fontId="3" fillId="0" borderId="1" xfId="1" applyBorder="1" applyAlignment="1">
      <alignment vertical="center" wrapText="1"/>
    </xf>
    <xf numFmtId="0" fontId="2" fillId="0" borderId="11" xfId="0" applyFont="1" applyBorder="1" applyAlignment="1">
      <alignment wrapText="1"/>
    </xf>
    <xf numFmtId="0" fontId="1" fillId="0" borderId="12" xfId="0" applyFont="1" applyBorder="1"/>
    <xf numFmtId="0" fontId="1" fillId="0" borderId="13" xfId="0" applyFont="1" applyBorder="1"/>
    <xf numFmtId="0" fontId="3" fillId="0" borderId="9" xfId="1" applyBorder="1" applyAlignment="1">
      <alignment wrapText="1"/>
    </xf>
    <xf numFmtId="0" fontId="2" fillId="0" borderId="10" xfId="0" applyFont="1" applyBorder="1" applyAlignment="1">
      <alignment wrapText="1"/>
    </xf>
    <xf numFmtId="0" fontId="1" fillId="0" borderId="16" xfId="0" applyFont="1" applyBorder="1"/>
    <xf numFmtId="164" fontId="0" fillId="0" borderId="6" xfId="0" applyNumberFormat="1" applyBorder="1"/>
    <xf numFmtId="164" fontId="0" fillId="0" borderId="2" xfId="0" applyNumberFormat="1" applyBorder="1"/>
    <xf numFmtId="164" fontId="0" fillId="0" borderId="4" xfId="0" applyNumberFormat="1" applyBorder="1"/>
    <xf numFmtId="0" fontId="3" fillId="0" borderId="5" xfId="1" applyBorder="1" applyAlignment="1">
      <alignment wrapText="1"/>
    </xf>
    <xf numFmtId="0" fontId="2" fillId="0" borderId="15" xfId="0" applyFont="1" applyBorder="1" applyAlignment="1">
      <alignment wrapText="1"/>
    </xf>
    <xf numFmtId="0" fontId="2" fillId="0" borderId="14" xfId="0" applyFont="1" applyBorder="1" applyAlignment="1">
      <alignment wrapText="1"/>
    </xf>
    <xf numFmtId="0" fontId="3" fillId="0" borderId="0" xfId="1"/>
    <xf numFmtId="164" fontId="0" fillId="0" borderId="0" xfId="0" applyNumberForma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mazon.co.uk/Black-Miniature-Momentary-Push-Switch/dp/B00TXNXU4S/" TargetMode="External"/><Relationship Id="rId13" Type="http://schemas.openxmlformats.org/officeDocument/2006/relationships/hyperlink" Target="https://www.circuitbasics.com/raspberry-pi-ds18b20-temperature-sensor-tutorial/" TargetMode="External"/><Relationship Id="rId18" Type="http://schemas.openxmlformats.org/officeDocument/2006/relationships/hyperlink" Target="https://forums.raspberrypi.com/viewtopic.php?t=343733" TargetMode="External"/><Relationship Id="rId3" Type="http://schemas.openxmlformats.org/officeDocument/2006/relationships/hyperlink" Target="https://www.amazon.co.uk/NAVACALA-Reusable-Leakproof-Stainless-Unbreakable/dp/B0B8H5BQ6G?th=1" TargetMode="External"/><Relationship Id="rId21" Type="http://schemas.openxmlformats.org/officeDocument/2006/relationships/printerSettings" Target="../printerSettings/printerSettings1.bin"/><Relationship Id="rId7" Type="http://schemas.openxmlformats.org/officeDocument/2006/relationships/hyperlink" Target="https://www.amazon.co.uk/Pro-Power-PPW01075-Miniature-Latching/dp/B083BTSHF6" TargetMode="External"/><Relationship Id="rId12" Type="http://schemas.openxmlformats.org/officeDocument/2006/relationships/hyperlink" Target="https://docs.python.org/3.5/library/subprocess.html" TargetMode="External"/><Relationship Id="rId17" Type="http://schemas.openxmlformats.org/officeDocument/2006/relationships/hyperlink" Target="https://www.influxdata.com/blog/what-is-time-library-in-python-helpful-guide/" TargetMode="External"/><Relationship Id="rId2" Type="http://schemas.openxmlformats.org/officeDocument/2006/relationships/hyperlink" Target="https://thepihut.com/products/gravity-digital-water-flow-sensor-for-arduino-1-8?variant=27741032977&amp;currency=GBP&amp;utm_medium=product_sync&amp;utm_source=google&amp;utm_content=sag_organic&amp;utm_campaign=sag_organic&amp;srsltid=AfmBOopO0Zq2rMFVZRYFRWY69T1iDRdHXCmJ1ME1dPePKETBNnrdwqyvOo0" TargetMode="External"/><Relationship Id="rId16" Type="http://schemas.openxmlformats.org/officeDocument/2006/relationships/hyperlink" Target="http://razzpisampler.oreilly.com/ch07.html" TargetMode="External"/><Relationship Id="rId20" Type="http://schemas.openxmlformats.org/officeDocument/2006/relationships/hyperlink" Target="https://www.amazon.co.uk/DAOKAI-Battery-Charger-Lithium-Adjustable-boost/dp/B0C9QJNGC1" TargetMode="External"/><Relationship Id="rId1" Type="http://schemas.openxmlformats.org/officeDocument/2006/relationships/hyperlink" Target="https://cpc.farnell.com/raspberry-pi/rpi-zero-w-v2/raspberry-pi-zero-w-v2/dp/SC19061?src=raspberrypi" TargetMode="External"/><Relationship Id="rId6" Type="http://schemas.openxmlformats.org/officeDocument/2006/relationships/hyperlink" Target="https://www.amazon.co.uk/gp/product/B082152887/ref=ppx_yo_dt_b_asin_title_o04?ie=UTF8&amp;psc=1" TargetMode="External"/><Relationship Id="rId11" Type="http://schemas.openxmlformats.org/officeDocument/2006/relationships/hyperlink" Target="https://realpython.com/python-command-line-arguments/" TargetMode="External"/><Relationship Id="rId5" Type="http://schemas.openxmlformats.org/officeDocument/2006/relationships/hyperlink" Target="https://www.amazon.co.uk/Yesallwas-Silicone-Flexible-Transfer-6mmX8mmX2M/dp/B08MKVQ8WW/?th=1" TargetMode="External"/><Relationship Id="rId15" Type="http://schemas.openxmlformats.org/officeDocument/2006/relationships/hyperlink" Target="https://wiki.dfrobot.com/Water_Flow_Sensor_-_1_8__SKU__SEN0216" TargetMode="External"/><Relationship Id="rId10" Type="http://schemas.openxmlformats.org/officeDocument/2006/relationships/hyperlink" Target="https://www.waveshare.com/wiki/2inch_LCD_Module" TargetMode="External"/><Relationship Id="rId19" Type="http://schemas.openxmlformats.org/officeDocument/2006/relationships/hyperlink" Target="https://www.amazon.co.uk/dp/B081Q79X2F/" TargetMode="External"/><Relationship Id="rId4" Type="http://schemas.openxmlformats.org/officeDocument/2006/relationships/hyperlink" Target="https://www.amazon.co.uk/Digital-Temperature-Waterproof-Electronic-Components/dp/B089LJQXMP/" TargetMode="External"/><Relationship Id="rId9" Type="http://schemas.openxmlformats.org/officeDocument/2006/relationships/hyperlink" Target="https://www.amazon.co.uk/VISSQH-connector-Pigtail-Soldering-enthusiasts/dp/B0CR9Z1WG3/" TargetMode="External"/><Relationship Id="rId14" Type="http://schemas.openxmlformats.org/officeDocument/2006/relationships/hyperlink" Target="https://www.dfrobot.com/forum/topic/3170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
  <sheetViews>
    <sheetView tabSelected="1" zoomScaleNormal="100" workbookViewId="0">
      <selection activeCell="C14" sqref="C14"/>
    </sheetView>
  </sheetViews>
  <sheetFormatPr defaultRowHeight="15" x14ac:dyDescent="0.25"/>
  <cols>
    <col min="1" max="1" width="56.5703125" customWidth="1"/>
    <col min="2" max="2" width="68.85546875" bestFit="1" customWidth="1"/>
  </cols>
  <sheetData>
    <row r="1" spans="1:3" ht="15.75" thickBot="1" x14ac:dyDescent="0.3"/>
    <row r="2" spans="1:3" ht="15.75" thickBot="1" x14ac:dyDescent="0.3">
      <c r="A2" s="1" t="s">
        <v>16</v>
      </c>
      <c r="B2" s="14" t="s">
        <v>8</v>
      </c>
      <c r="C2" s="2" t="s">
        <v>35</v>
      </c>
    </row>
    <row r="3" spans="1:3" ht="30" x14ac:dyDescent="0.25">
      <c r="A3" s="18" t="s">
        <v>0</v>
      </c>
      <c r="B3" s="19" t="s">
        <v>9</v>
      </c>
      <c r="C3" s="15">
        <v>14.28</v>
      </c>
    </row>
    <row r="4" spans="1:3" ht="30" x14ac:dyDescent="0.25">
      <c r="A4" s="7" t="s">
        <v>7</v>
      </c>
      <c r="B4" s="9" t="s">
        <v>10</v>
      </c>
      <c r="C4" s="16">
        <v>14.39</v>
      </c>
    </row>
    <row r="5" spans="1:3" x14ac:dyDescent="0.25">
      <c r="A5" s="7" t="s">
        <v>36</v>
      </c>
      <c r="B5" s="9" t="s">
        <v>11</v>
      </c>
      <c r="C5" s="16">
        <v>8.8000000000000007</v>
      </c>
    </row>
    <row r="6" spans="1:3" ht="30" x14ac:dyDescent="0.25">
      <c r="A6" s="7" t="s">
        <v>37</v>
      </c>
      <c r="B6" s="9" t="s">
        <v>38</v>
      </c>
      <c r="C6" s="16">
        <f>17.99/4</f>
        <v>4.4974999999999996</v>
      </c>
    </row>
    <row r="7" spans="1:3" ht="30" x14ac:dyDescent="0.25">
      <c r="A7" s="7" t="s">
        <v>1</v>
      </c>
      <c r="B7" s="9" t="s">
        <v>12</v>
      </c>
      <c r="C7" s="16">
        <v>5.14</v>
      </c>
    </row>
    <row r="8" spans="1:3" ht="30" x14ac:dyDescent="0.25">
      <c r="A8" s="7" t="s">
        <v>2</v>
      </c>
      <c r="B8" s="9" t="s">
        <v>39</v>
      </c>
      <c r="C8" s="16">
        <f>5.99/4</f>
        <v>1.4975000000000001</v>
      </c>
    </row>
    <row r="9" spans="1:3" ht="30" x14ac:dyDescent="0.25">
      <c r="A9" s="7" t="s">
        <v>3</v>
      </c>
      <c r="B9" s="9" t="s">
        <v>13</v>
      </c>
      <c r="C9" s="16">
        <v>5.19</v>
      </c>
    </row>
    <row r="10" spans="1:3" x14ac:dyDescent="0.25">
      <c r="A10" s="21" t="s">
        <v>40</v>
      </c>
      <c r="B10" s="9" t="s">
        <v>41</v>
      </c>
      <c r="C10" s="16">
        <f>7.49/5</f>
        <v>1.498</v>
      </c>
    </row>
    <row r="11" spans="1:3" ht="30" x14ac:dyDescent="0.25">
      <c r="A11" s="7" t="s">
        <v>4</v>
      </c>
      <c r="B11" s="9" t="s">
        <v>14</v>
      </c>
      <c r="C11" s="16">
        <v>3.2</v>
      </c>
    </row>
    <row r="12" spans="1:3" ht="30" x14ac:dyDescent="0.25">
      <c r="A12" s="7" t="s">
        <v>5</v>
      </c>
      <c r="B12" s="9" t="s">
        <v>42</v>
      </c>
      <c r="C12" s="16">
        <f>4.15/5</f>
        <v>0.83000000000000007</v>
      </c>
    </row>
    <row r="13" spans="1:3" ht="30.75" thickBot="1" x14ac:dyDescent="0.3">
      <c r="A13" s="6" t="s">
        <v>6</v>
      </c>
      <c r="B13" s="20" t="s">
        <v>43</v>
      </c>
      <c r="C13" s="17">
        <f>8.99/10</f>
        <v>0.89900000000000002</v>
      </c>
    </row>
    <row r="14" spans="1:3" x14ac:dyDescent="0.25">
      <c r="C14" s="22">
        <f>SUM(C3:C13)</f>
        <v>60.222000000000001</v>
      </c>
    </row>
    <row r="15" spans="1:3" ht="15.75" thickBot="1" x14ac:dyDescent="0.3">
      <c r="C15" s="22"/>
    </row>
    <row r="16" spans="1:3" ht="15.75" thickBot="1" x14ac:dyDescent="0.3">
      <c r="A16" s="10" t="s">
        <v>17</v>
      </c>
      <c r="B16" s="11" t="s">
        <v>8</v>
      </c>
    </row>
    <row r="17" spans="1:2" ht="30" x14ac:dyDescent="0.25">
      <c r="A17" s="12" t="s">
        <v>18</v>
      </c>
      <c r="B17" s="13" t="s">
        <v>15</v>
      </c>
    </row>
    <row r="18" spans="1:2" ht="30" x14ac:dyDescent="0.25">
      <c r="A18" s="8" t="s">
        <v>20</v>
      </c>
      <c r="B18" s="3" t="s">
        <v>19</v>
      </c>
    </row>
    <row r="19" spans="1:2" ht="30" x14ac:dyDescent="0.25">
      <c r="A19" s="7" t="s">
        <v>22</v>
      </c>
      <c r="B19" s="3" t="s">
        <v>21</v>
      </c>
    </row>
    <row r="20" spans="1:2" ht="30" x14ac:dyDescent="0.25">
      <c r="A20" s="8" t="s">
        <v>24</v>
      </c>
      <c r="B20" s="3" t="s">
        <v>23</v>
      </c>
    </row>
    <row r="21" spans="1:2" ht="30" x14ac:dyDescent="0.25">
      <c r="A21" s="8" t="s">
        <v>26</v>
      </c>
      <c r="B21" s="4" t="s">
        <v>25</v>
      </c>
    </row>
    <row r="22" spans="1:2" ht="30" x14ac:dyDescent="0.25">
      <c r="A22" s="8" t="s">
        <v>28</v>
      </c>
      <c r="B22" s="4" t="s">
        <v>27</v>
      </c>
    </row>
    <row r="23" spans="1:2" ht="30" x14ac:dyDescent="0.25">
      <c r="A23" s="8" t="s">
        <v>30</v>
      </c>
      <c r="B23" s="4" t="s">
        <v>29</v>
      </c>
    </row>
    <row r="24" spans="1:2" ht="45" x14ac:dyDescent="0.25">
      <c r="A24" s="8" t="s">
        <v>32</v>
      </c>
      <c r="B24" s="4" t="s">
        <v>31</v>
      </c>
    </row>
    <row r="25" spans="1:2" ht="30.75" thickBot="1" x14ac:dyDescent="0.3">
      <c r="A25" s="6" t="s">
        <v>33</v>
      </c>
      <c r="B25" s="5" t="s">
        <v>34</v>
      </c>
    </row>
  </sheetData>
  <hyperlinks>
    <hyperlink ref="A3" r:id="rId1" display="https://cpc.farnell.com/raspberry-pi/rpi-zero-w-v2/raspberry-pi-zero-w-v2/dp/SC19061?src=raspberrypi" xr:uid="{E56E6551-DD67-4835-869F-F1761EBEBEFD}"/>
    <hyperlink ref="A5" r:id="rId2" display="https://thepihut.com/products/gravity-digital-water-flow-sensor-for-arduino-1-8?variant=27741032977&amp;currency=GBP&amp;utm_medium=product_sync&amp;utm_source=google&amp;utm_content=sag_organic&amp;utm_campaign=sag_organic&amp;srsltid=AfmBOopO0Zq2rMFVZRYFRWY69T1iDRdHXCmJ1ME1dPePKETBNnrdwqyvOo0" xr:uid="{A1032240-2848-4C89-9872-2D1DA44AFA0D}"/>
    <hyperlink ref="A6" r:id="rId3" xr:uid="{FB52F70B-A2FF-45CC-BD27-262387F28390}"/>
    <hyperlink ref="A7" r:id="rId4" xr:uid="{4B879FF7-CF03-4731-970E-3C53C25345BD}"/>
    <hyperlink ref="A8" r:id="rId5" xr:uid="{7AF779B1-F49F-43C7-9539-CE7FA1CB7453}"/>
    <hyperlink ref="A9" r:id="rId6" xr:uid="{B927DB60-B41C-49A1-8B54-FDF4D99990A0}"/>
    <hyperlink ref="A11" r:id="rId7" xr:uid="{D78D41B2-A781-4A20-9268-F80E61459FA6}"/>
    <hyperlink ref="A12" r:id="rId8" xr:uid="{7D22F1FD-2240-4D15-A106-595449F8A7F7}"/>
    <hyperlink ref="A13" r:id="rId9" xr:uid="{1626E50D-7EAC-48ED-905F-BAE1887A5974}"/>
    <hyperlink ref="A17" r:id="rId10" location="Download_Examples" display="https://www.waveshare.com/wiki/2inch_LCD_Module - Download_Examples" xr:uid="{CD7083E6-6863-4E39-941F-7DA71359A98E}"/>
    <hyperlink ref="A18" r:id="rId11" location="displaying-arguments" display="https://realpython.com/python-command-line-arguments/ - displaying-arguments" xr:uid="{C7FE9A4A-8455-4632-93AD-AF13059B0DE9}"/>
    <hyperlink ref="A19" r:id="rId12" location="subprocess.run" display="https://docs.python.org/3.5/library/subprocess.html - subprocess.run" xr:uid="{C13A4AD9-F5AE-4F62-B5C1-191EA14A2874}"/>
    <hyperlink ref="A20" r:id="rId13" xr:uid="{1F0B977E-E6E0-4402-81D2-22F0BC0EE224}"/>
    <hyperlink ref="A21" r:id="rId14" xr:uid="{344F46CE-A84F-4552-9B04-4F0804018102}"/>
    <hyperlink ref="A22" r:id="rId15" xr:uid="{E37572F8-C5E9-443E-9F53-2FF4A0374115}"/>
    <hyperlink ref="A23" r:id="rId16" display="http://razzpisampler.oreilly.com/ch07.html" xr:uid="{FD880D13-F9D9-41CA-9A82-72407EBCD6B6}"/>
    <hyperlink ref="A24" r:id="rId17" xr:uid="{C3C3F637-63E8-4547-8E7F-B54F5D51CDBB}"/>
    <hyperlink ref="A25" r:id="rId18" location="p2059324" xr:uid="{376090A8-36AE-4403-9A58-BB4C423E98C2}"/>
    <hyperlink ref="A4" r:id="rId19" xr:uid="{7ED4204B-CF24-45B2-96E7-DEB7371A8D05}"/>
    <hyperlink ref="A10" r:id="rId20" display="https://www.amazon.co.uk/DAOKAI-Battery-Charger-Lithium-Adjustable-boost/dp/B0C9QJNGC1" xr:uid="{EF38EF39-0E7F-4FB1-BA5A-FD0BBD6361C3}"/>
  </hyperlinks>
  <pageMargins left="0.7" right="0.7" top="0.75" bottom="0.75" header="0.3" footer="0.3"/>
  <pageSetup paperSize="9" orientation="portrait" r:id="rId2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5683FEB60FED4BB8121BEC4A6BC65D" ma:contentTypeVersion="13" ma:contentTypeDescription="Create a new document." ma:contentTypeScope="" ma:versionID="5c9ce3afc696683a3536f8b2728f544d">
  <xsd:schema xmlns:xsd="http://www.w3.org/2001/XMLSchema" xmlns:xs="http://www.w3.org/2001/XMLSchema" xmlns:p="http://schemas.microsoft.com/office/2006/metadata/properties" xmlns:ns2="cc21ecf6-0697-4458-8274-48430250deaf" xmlns:ns3="37d50add-2081-454e-a0a1-e44e1cb4ce4f" targetNamespace="http://schemas.microsoft.com/office/2006/metadata/properties" ma:root="true" ma:fieldsID="5d23e8c9360889dd671dfcc20ae612df" ns2:_="" ns3:_="">
    <xsd:import namespace="cc21ecf6-0697-4458-8274-48430250deaf"/>
    <xsd:import namespace="37d50add-2081-454e-a0a1-e44e1cb4ce4f"/>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ServiceSearchPropertie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21ecf6-0697-4458-8274-48430250de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3c1c51b1-e8db-47c7-9af1-13caf3399892"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7d50add-2081-454e-a0a1-e44e1cb4ce4f"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c21ecf6-0697-4458-8274-48430250dea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813841F-D07E-459A-89B5-3D16D9D5826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c21ecf6-0697-4458-8274-48430250deaf"/>
    <ds:schemaRef ds:uri="37d50add-2081-454e-a0a1-e44e1cb4ce4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24A31AB-926E-4318-BF94-3DD2DE34C01A}">
  <ds:schemaRefs>
    <ds:schemaRef ds:uri="http://schemas.microsoft.com/sharepoint/v3/contenttype/forms"/>
  </ds:schemaRefs>
</ds:datastoreItem>
</file>

<file path=customXml/itemProps3.xml><?xml version="1.0" encoding="utf-8"?>
<ds:datastoreItem xmlns:ds="http://schemas.openxmlformats.org/officeDocument/2006/customXml" ds:itemID="{3174705C-034F-4601-B770-4F71E9990301}">
  <ds:schemaRefs>
    <ds:schemaRef ds:uri="http://schemas.microsoft.com/office/2006/metadata/properties"/>
    <ds:schemaRef ds:uri="http://schemas.microsoft.com/office/infopath/2007/PartnerControls"/>
    <ds:schemaRef ds:uri="cc21ecf6-0697-4458-8274-48430250dea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Andy Sangster</cp:lastModifiedBy>
  <cp:revision/>
  <dcterms:created xsi:type="dcterms:W3CDTF">2006-09-16T00:00:00Z</dcterms:created>
  <dcterms:modified xsi:type="dcterms:W3CDTF">2025-03-24T15:41:31Z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0x010100A35683FEB60FED4BB8121BEC4A6BC65D</vt:lpwstr>
  </property>
</Properties>
</file>