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12.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Besant EXCEL\"/>
    </mc:Choice>
  </mc:AlternateContent>
  <xr:revisionPtr revIDLastSave="0" documentId="13_ncr:1_{12B6A16F-B43F-4316-AB4A-54193EA89725}" xr6:coauthVersionLast="47" xr6:coauthVersionMax="47" xr10:uidLastSave="{00000000-0000-0000-0000-000000000000}"/>
  <bookViews>
    <workbookView xWindow="-110" yWindow="-110" windowWidth="19420" windowHeight="10300" firstSheet="1" activeTab="3" xr2:uid="{BFB075C9-E89F-4DA3-8EE7-E8DABCFFCA80}"/>
  </bookViews>
  <sheets>
    <sheet name="TOTALS &amp; TIMELINE" sheetId="2" r:id="rId1"/>
    <sheet name="SLICER &amp; LINECHART" sheetId="8" r:id="rId2"/>
    <sheet name="CLUSTERED (BAR ,COLUMN),FILLED " sheetId="7" r:id="rId3"/>
    <sheet name="DASHBOARD" sheetId="1" r:id="rId4"/>
  </sheets>
  <definedNames>
    <definedName name="_xlchart.v5.0" hidden="1">'CLUSTERED (BAR ,COLUMN),FILLED '!$I$96</definedName>
    <definedName name="_xlchart.v5.1" hidden="1">'CLUSTERED (BAR ,COLUMN),FILLED '!$I$97:$I$101</definedName>
    <definedName name="_xlchart.v5.2" hidden="1">'CLUSTERED (BAR ,COLUMN),FILLED '!$J$96</definedName>
    <definedName name="_xlchart.v5.3" hidden="1">'CLUSTERED (BAR ,COLUMN),FILLED '!$J$97:$J$101</definedName>
    <definedName name="_xlchart.v5.4" hidden="1">'CLUSTERED (BAR ,COLUMN),FILLED '!$I$96</definedName>
    <definedName name="_xlchart.v5.5" hidden="1">'CLUSTERED (BAR ,COLUMN),FILLED '!$I$97:$I$101</definedName>
    <definedName name="_xlchart.v5.6" hidden="1">'CLUSTERED (BAR ,COLUMN),FILLED '!$J$96</definedName>
    <definedName name="_xlchart.v5.7" hidden="1">'CLUSTERED (BAR ,COLUMN),FILLED '!$J$97:$J$101</definedName>
    <definedName name="Slicer_City">#N/A</definedName>
    <definedName name="Slicer_Cookie_Type">#N/A</definedName>
    <definedName name="Timeline_Dat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1" r:id="rId18"/>
      </x15:timelineCachePivotCaches>
    </ext>
    <ext xmlns:x15="http://schemas.microsoft.com/office/spreadsheetml/2010/11/main" uri="{D0CA8CA8-9F24-4464-BF8E-62219DCF47F9}">
      <x15:timelineCacheRefs>
        <x15:timelineCacheRef r:id="rId19"/>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ookies types_d026ed91-3593-4995-868d-1f50ce4dcf22" name="Cookies types" connection="Excel Orders 2"/>
          <x15:modelTable id="Customer_acf66b49-0054-4d17-ad67-d2b93a00be62" name="Customer" connection="Excel Orders 2"/>
          <x15:modelTable id="Orders_9c8475b2-901a-4297-90b9-a76f1b58e032" name="Orders" connection="Excel Orders 2"/>
        </x15:modelTables>
        <x15:modelRelationships>
          <x15:modelRelationship fromTable="Orders" fromColumn="Product" toTable="Cookies types" toColumn="Cookie Type"/>
          <x15:modelRelationship fromTable="Orders" fromColumn="Customer ID" toTable="Customer" toColumn="Customer ID"/>
        </x15:modelRelationships>
        <x15:extLst>
          <ext xmlns:x16="http://schemas.microsoft.com/office/spreadsheetml/2014/11/main" uri="{9835A34E-60A6-4A7C-AAB8-D5F71C897F49}">
            <x16:modelTimeGroupings>
              <x16:modelTimeGrouping tableName="Order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62550F-29B3-4C4A-99B9-A07AD251A618}" name="Excel Orders 2" type="100" refreshedVersion="0">
    <extLst>
      <ext xmlns:x15="http://schemas.microsoft.com/office/spreadsheetml/2010/11/main" uri="{DE250136-89BD-433C-8126-D09CA5730AF9}">
        <x15:connection id="a361e945-a14c-4aef-9de7-216cf98057fc"/>
      </ext>
    </extLst>
  </connection>
  <connection id="2" xr16:uid="{B05A6DC6-DFB0-418C-9273-EC9FEEBE22CE}"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<sst xmlns="http://schemas.openxmlformats.org/spreadsheetml/2006/main" count="85" uniqueCount="46">
  <si>
    <t>Chocolate Chip</t>
  </si>
  <si>
    <t>Fortune Cookie</t>
  </si>
  <si>
    <t>Oatmeal Raisin</t>
  </si>
  <si>
    <t>Snickerdoodle</t>
  </si>
  <si>
    <t>Sugar</t>
  </si>
  <si>
    <t>White Chocolate Macadamia Nut</t>
  </si>
  <si>
    <t>Sum of Revenue</t>
  </si>
  <si>
    <t>Sum of Profits</t>
  </si>
  <si>
    <t>Count of Order ID</t>
  </si>
  <si>
    <t>Average of Revenue</t>
  </si>
  <si>
    <t>Row Labels</t>
  </si>
  <si>
    <t>Grand Total</t>
  </si>
  <si>
    <t>Profit/Loss</t>
  </si>
  <si>
    <t>Total Sales</t>
  </si>
  <si>
    <t>Column Labels</t>
  </si>
  <si>
    <t>Dec</t>
  </si>
  <si>
    <t>Nov</t>
  </si>
  <si>
    <t>Oct</t>
  </si>
  <si>
    <t>Sep</t>
  </si>
  <si>
    <t>Apr</t>
  </si>
  <si>
    <t>Aug</t>
  </si>
  <si>
    <t>Feb</t>
  </si>
  <si>
    <t>Jan</t>
  </si>
  <si>
    <t>Jul</t>
  </si>
  <si>
    <t>Jun</t>
  </si>
  <si>
    <t>Mar</t>
  </si>
  <si>
    <t>May</t>
  </si>
  <si>
    <t>Green Bay</t>
  </si>
  <si>
    <t>Huntington</t>
  </si>
  <si>
    <t>Mobile</t>
  </si>
  <si>
    <t>Salt Lake City</t>
  </si>
  <si>
    <t>Seattle</t>
  </si>
  <si>
    <t>Q1</t>
  </si>
  <si>
    <t>Q2</t>
  </si>
  <si>
    <t>Q3</t>
  </si>
  <si>
    <t>Q4</t>
  </si>
  <si>
    <t>AL</t>
  </si>
  <si>
    <t>NY</t>
  </si>
  <si>
    <t>UT</t>
  </si>
  <si>
    <t>WA</t>
  </si>
  <si>
    <t>WI</t>
  </si>
  <si>
    <t>cookies sales 2019/2020</t>
  </si>
  <si>
    <t>(slicer city &amp; cookie type)</t>
  </si>
  <si>
    <t>(profit/Sale of each Cookie)</t>
  </si>
  <si>
    <t>(Performance of each cookie per city)</t>
  </si>
  <si>
    <t>(Total Sales per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</si>
</sst>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6C0000"/>
        <bgColor indexed="64"/>
      </patternFill>
    </fill>
    <fill>
      <patternFill patternType="solid">
        <fgColor theme="4" tint="0.59999389629810485"/>
        <bgColor indexed="64"/>
      </patternFill>
    </fill>
    <fill>
      <patternFill patternType="solid">
        <fgColor theme="4" tint="0.79998168889431442"/>
        <bgColor theme="4" tint="0.79998168889431442"/>
      </patternFill>
    </fill>
  </fills>
  <borders count="11">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right/>
      <top/>
      <bottom style="thin">
        <color theme="4" tint="0.39997558519241921"/>
      </bottom>
      <diagonal/>
    </border>
  </borders>
  <cellStyleXfs count="1">
    <xf numFmtId="0" fontId="0" fillId="0" borderId="0"/>
  </cellStyleXfs>
  <cellXfs count="21">
    <xf numFmtId="0" fontId="0" fillId="0" borderId="0" xfId="0"/>
    <xf numFmtId="16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Alignment="1">
      <alignment horizontal="left" vertical="top"/>
    </xf>
    <xf numFmtId="0" fontId="0" fillId="0" borderId="0" xfId="0" pivotButton="1" applyAlignment="1">
      <alignment horizontal="left" vertical="top"/>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alignment horizontal="left" indent="1"/>
    </xf>
    <xf numFmtId="0" fontId="0" fillId="3" borderId="0" xfId="0" applyFill="1"/>
    <xf numFmtId="0" fontId="1" fillId="3" borderId="0" xfId="0" applyFont="1" applyFill="1"/>
    <xf numFmtId="0" fontId="1" fillId="4" borderId="10" xfId="0" applyFont="1" applyFill="1" applyBorder="1"/>
    <xf numFmtId="0" fontId="1" fillId="0" borderId="0" xfId="0" applyFont="1"/>
  </cellXfs>
  <cellStyles count="1">
    <cellStyle name="Normal" xfId="0" builtinId="0"/>
  </cellStyles>
  <dxfs count="12">
    <dxf>
      <alignment horizontal="left"/>
    </dxf>
    <dxf>
      <alignment horizontal="left"/>
    </dxf>
    <dxf>
      <alignment horizontal="left"/>
    </dxf>
    <dxf>
      <alignment horizontal="left"/>
    </dxf>
    <dxf>
      <alignment horizontal="left"/>
    </dxf>
    <dxf>
      <alignment horizontal="left"/>
    </dxf>
    <dxf>
      <alignment vertical="top"/>
    </dxf>
    <dxf>
      <alignment vertical="top"/>
    </dxf>
    <dxf>
      <alignment vertical="top"/>
    </dxf>
    <dxf>
      <alignment vertical="top"/>
    </dxf>
    <dxf>
      <alignment vertical="top"/>
    </dxf>
    <dxf>
      <alignment vertical="top"/>
    </dxf>
  </dxfs>
  <tableStyles count="0" defaultTableStyle="TableStyleMedium2" defaultPivotStyle="PivotStyleLight16"/>
  <colors>
    <mruColors>
      <color rgb="FF6C0000"/>
      <color rgb="FFFF3300"/>
      <color rgb="FFFF0000"/>
      <color rgb="FFF04528"/>
      <color rgb="FF057C00"/>
      <color rgb="FF506900"/>
      <color rgb="FFFFE38B"/>
      <color rgb="FFEF8D4B"/>
      <color rgb="FFAC8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pivotCacheDefinition" Target="pivotCache/pivotCacheDefinition12.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connections" Target="connections.xml"/><Relationship Id="rId34" Type="http://schemas.openxmlformats.org/officeDocument/2006/relationships/customXml" Target="../customXml/item10.xml"/><Relationship Id="rId42" Type="http://schemas.openxmlformats.org/officeDocument/2006/relationships/customXml" Target="../customXml/item18.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sharedStrings" Target="sharedStrings.xml"/><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pivotCacheDefinition" Target="pivotCache/pivotCacheDefinition6.xml"/><Relationship Id="rId19" Type="http://schemas.microsoft.com/office/2011/relationships/timelineCache" Target="timelineCaches/timelineCache1.xml"/><Relationship Id="rId31"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styles" Target="styles.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microsoft.com/office/2007/relationships/slicerCache" Target="slicerCaches/slicerCache2.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 PROJECT DASHBOARD.xlsx]SLICER &amp; LINECHART!PivotTable1</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5.1612903225806452E-2"/>
          <c:w val="0.64040678449936961"/>
          <c:h val="0.6387640335280671"/>
        </c:manualLayout>
      </c:layout>
      <c:lineChart>
        <c:grouping val="standard"/>
        <c:varyColors val="0"/>
        <c:ser>
          <c:idx val="0"/>
          <c:order val="0"/>
          <c:tx>
            <c:strRef>
              <c:f>'SLICER &amp; LINECHART'!$C$3:$C$4</c:f>
              <c:strCache>
                <c:ptCount val="1"/>
                <c:pt idx="0">
                  <c:v>Chocolate Chip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'SLICER &amp; LINECHART'!$B$5:$B$23</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2019</c:v>
                  </c:pt>
                  <c:pt idx="4">
                    <c:v>2020</c:v>
                  </c:pt>
                </c:lvl>
              </c:multiLvlStrCache>
            </c:multiLvlStrRef>
          </c:cat>
          <c:val>
            <c:numRef>
              <c:f>'SLICER &amp; LINECHART'!$C$5:$C$23</c:f>
              <c:numCache>
                <c:formatCode>General</c:formatCode>
                <c:ptCount val="16"/>
                <c:pt idx="0">
                  <c:v>78950</c:v>
                </c:pt>
                <c:pt idx="1">
                  <c:v>133945</c:v>
                </c:pt>
                <c:pt idx="2">
                  <c:v>104060</c:v>
                </c:pt>
                <c:pt idx="3">
                  <c:v>94280</c:v>
                </c:pt>
                <c:pt idx="4">
                  <c:v>117990</c:v>
                </c:pt>
                <c:pt idx="5">
                  <c:v>73145</c:v>
                </c:pt>
                <c:pt idx="6">
                  <c:v>83475</c:v>
                </c:pt>
                <c:pt idx="7">
                  <c:v>118265</c:v>
                </c:pt>
                <c:pt idx="8">
                  <c:v>77085</c:v>
                </c:pt>
                <c:pt idx="9">
                  <c:v>127990</c:v>
                </c:pt>
                <c:pt idx="10">
                  <c:v>113187.5</c:v>
                </c:pt>
                <c:pt idx="11">
                  <c:v>94170</c:v>
                </c:pt>
                <c:pt idx="12">
                  <c:v>87080</c:v>
                </c:pt>
                <c:pt idx="13">
                  <c:v>148115</c:v>
                </c:pt>
                <c:pt idx="14">
                  <c:v>70645</c:v>
                </c:pt>
                <c:pt idx="15">
                  <c:v>168815</c:v>
                </c:pt>
              </c:numCache>
            </c:numRef>
          </c:val>
          <c:smooth val="0"/>
          <c:extLst>
            <c:ext xmlns:c16="http://schemas.microsoft.com/office/drawing/2014/chart" uri="{C3380CC4-5D6E-409C-BE32-E72D297353CC}">
              <c16:uniqueId val="{00000000-B15B-4C59-86A5-CACA1237E394}"/>
            </c:ext>
          </c:extLst>
        </c:ser>
        <c:ser>
          <c:idx val="1"/>
          <c:order val="1"/>
          <c:tx>
            <c:strRef>
              <c:f>'SLICER &amp; LINECHART'!$D$3:$D$4</c:f>
              <c:strCache>
                <c:ptCount val="1"/>
                <c:pt idx="0">
                  <c:v>Fortune Cookie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'SLICER &amp; LINECHART'!$B$5:$B$23</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2019</c:v>
                  </c:pt>
                  <c:pt idx="4">
                    <c:v>2020</c:v>
                  </c:pt>
                </c:lvl>
              </c:multiLvlStrCache>
            </c:multiLvlStrRef>
          </c:cat>
          <c:val>
            <c:numRef>
              <c:f>'SLICER &amp; LINECHART'!$D$5:$D$23</c:f>
              <c:numCache>
                <c:formatCode>General</c:formatCode>
                <c:ptCount val="16"/>
                <c:pt idx="0">
                  <c:v>6620</c:v>
                </c:pt>
                <c:pt idx="1">
                  <c:v>17608</c:v>
                </c:pt>
                <c:pt idx="2">
                  <c:v>7821</c:v>
                </c:pt>
                <c:pt idx="3">
                  <c:v>4231</c:v>
                </c:pt>
                <c:pt idx="4">
                  <c:v>7700.5</c:v>
                </c:pt>
                <c:pt idx="5">
                  <c:v>5405</c:v>
                </c:pt>
                <c:pt idx="6">
                  <c:v>8280</c:v>
                </c:pt>
                <c:pt idx="7">
                  <c:v>10055.5</c:v>
                </c:pt>
                <c:pt idx="8">
                  <c:v>8300</c:v>
                </c:pt>
                <c:pt idx="9">
                  <c:v>14069</c:v>
                </c:pt>
                <c:pt idx="10">
                  <c:v>10568</c:v>
                </c:pt>
                <c:pt idx="11">
                  <c:v>6209</c:v>
                </c:pt>
                <c:pt idx="12">
                  <c:v>7826</c:v>
                </c:pt>
                <c:pt idx="13">
                  <c:v>14304</c:v>
                </c:pt>
                <c:pt idx="14">
                  <c:v>10418</c:v>
                </c:pt>
                <c:pt idx="15">
                  <c:v>14783</c:v>
                </c:pt>
              </c:numCache>
            </c:numRef>
          </c:val>
          <c:smooth val="0"/>
          <c:extLst>
            <c:ext xmlns:c16="http://schemas.microsoft.com/office/drawing/2014/chart" uri="{C3380CC4-5D6E-409C-BE32-E72D297353CC}">
              <c16:uniqueId val="{00000000-2BD8-472B-9940-3251233FF2AD}"/>
            </c:ext>
          </c:extLst>
        </c:ser>
        <c:ser>
          <c:idx val="2"/>
          <c:order val="2"/>
          <c:tx>
            <c:strRef>
              <c:f>'SLICER &amp; LINECHART'!$E$3:$E$4</c:f>
              <c:strCache>
                <c:ptCount val="1"/>
                <c:pt idx="0">
                  <c:v>Oatmeal Raisin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'SLICER &amp; LINECHART'!$B$5:$B$23</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2019</c:v>
                  </c:pt>
                  <c:pt idx="4">
                    <c:v>2020</c:v>
                  </c:pt>
                </c:lvl>
              </c:multiLvlStrCache>
            </c:multiLvlStrRef>
          </c:cat>
          <c:val>
            <c:numRef>
              <c:f>'SLICER &amp; LINECHART'!$E$5:$E$23</c:f>
              <c:numCache>
                <c:formatCode>General</c:formatCode>
                <c:ptCount val="16"/>
                <c:pt idx="0">
                  <c:v>33455</c:v>
                </c:pt>
                <c:pt idx="1">
                  <c:v>70220</c:v>
                </c:pt>
                <c:pt idx="2">
                  <c:v>28545</c:v>
                </c:pt>
                <c:pt idx="3">
                  <c:v>36220</c:v>
                </c:pt>
                <c:pt idx="4">
                  <c:v>50097.5</c:v>
                </c:pt>
                <c:pt idx="5">
                  <c:v>42375</c:v>
                </c:pt>
                <c:pt idx="6">
                  <c:v>38580</c:v>
                </c:pt>
                <c:pt idx="7">
                  <c:v>53835</c:v>
                </c:pt>
                <c:pt idx="8">
                  <c:v>51185</c:v>
                </c:pt>
                <c:pt idx="9">
                  <c:v>69925</c:v>
                </c:pt>
                <c:pt idx="10">
                  <c:v>58102.5</c:v>
                </c:pt>
                <c:pt idx="11">
                  <c:v>44325</c:v>
                </c:pt>
                <c:pt idx="12">
                  <c:v>46200</c:v>
                </c:pt>
                <c:pt idx="13">
                  <c:v>63060</c:v>
                </c:pt>
                <c:pt idx="14">
                  <c:v>32545</c:v>
                </c:pt>
                <c:pt idx="15">
                  <c:v>57905</c:v>
                </c:pt>
              </c:numCache>
            </c:numRef>
          </c:val>
          <c:smooth val="0"/>
          <c:extLst>
            <c:ext xmlns:c16="http://schemas.microsoft.com/office/drawing/2014/chart" uri="{C3380CC4-5D6E-409C-BE32-E72D297353CC}">
              <c16:uniqueId val="{00000001-2BD8-472B-9940-3251233FF2AD}"/>
            </c:ext>
          </c:extLst>
        </c:ser>
        <c:ser>
          <c:idx val="3"/>
          <c:order val="3"/>
          <c:tx>
            <c:strRef>
              <c:f>'SLICER &amp; LINECHART'!$F$3:$F$4</c:f>
              <c:strCache>
                <c:ptCount val="1"/>
                <c:pt idx="0">
                  <c:v>Snickerdoodle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'SLICER &amp; LINECHART'!$B$5:$B$23</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2019</c:v>
                  </c:pt>
                  <c:pt idx="4">
                    <c:v>2020</c:v>
                  </c:pt>
                </c:lvl>
              </c:multiLvlStrCache>
            </c:multiLvlStrRef>
          </c:cat>
          <c:val>
            <c:numRef>
              <c:f>'SLICER &amp; LINECHART'!$F$5:$F$23</c:f>
              <c:numCache>
                <c:formatCode>General</c:formatCode>
                <c:ptCount val="16"/>
                <c:pt idx="0">
                  <c:v>24180</c:v>
                </c:pt>
                <c:pt idx="1">
                  <c:v>46284</c:v>
                </c:pt>
                <c:pt idx="2">
                  <c:v>30760</c:v>
                </c:pt>
                <c:pt idx="3">
                  <c:v>24392</c:v>
                </c:pt>
                <c:pt idx="4">
                  <c:v>26314</c:v>
                </c:pt>
                <c:pt idx="5">
                  <c:v>30012</c:v>
                </c:pt>
                <c:pt idx="6">
                  <c:v>25904</c:v>
                </c:pt>
                <c:pt idx="7">
                  <c:v>54362</c:v>
                </c:pt>
                <c:pt idx="8">
                  <c:v>19200</c:v>
                </c:pt>
                <c:pt idx="9">
                  <c:v>60220</c:v>
                </c:pt>
                <c:pt idx="10">
                  <c:v>27840</c:v>
                </c:pt>
                <c:pt idx="11">
                  <c:v>29460</c:v>
                </c:pt>
                <c:pt idx="12">
                  <c:v>32820</c:v>
                </c:pt>
                <c:pt idx="13">
                  <c:v>60328</c:v>
                </c:pt>
                <c:pt idx="14">
                  <c:v>38052</c:v>
                </c:pt>
                <c:pt idx="15">
                  <c:v>57256</c:v>
                </c:pt>
              </c:numCache>
            </c:numRef>
          </c:val>
          <c:smooth val="0"/>
          <c:extLst>
            <c:ext xmlns:c16="http://schemas.microsoft.com/office/drawing/2014/chart" uri="{C3380CC4-5D6E-409C-BE32-E72D297353CC}">
              <c16:uniqueId val="{00000002-2BD8-472B-9940-3251233FF2AD}"/>
            </c:ext>
          </c:extLst>
        </c:ser>
        <c:ser>
          <c:idx val="4"/>
          <c:order val="4"/>
          <c:tx>
            <c:strRef>
              <c:f>'SLICER &amp; LINECHART'!$G$3:$G$4</c:f>
              <c:strCache>
                <c:ptCount val="1"/>
                <c:pt idx="0">
                  <c:v>Sugar</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'SLICER &amp; LINECHART'!$B$5:$B$23</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2019</c:v>
                  </c:pt>
                  <c:pt idx="4">
                    <c:v>2020</c:v>
                  </c:pt>
                </c:lvl>
              </c:multiLvlStrCache>
            </c:multiLvlStrRef>
          </c:cat>
          <c:val>
            <c:numRef>
              <c:f>'SLICER &amp; LINECHART'!$G$5:$G$23</c:f>
              <c:numCache>
                <c:formatCode>General</c:formatCode>
                <c:ptCount val="16"/>
                <c:pt idx="0">
                  <c:v>23859</c:v>
                </c:pt>
                <c:pt idx="1">
                  <c:v>35322</c:v>
                </c:pt>
                <c:pt idx="2">
                  <c:v>39768</c:v>
                </c:pt>
                <c:pt idx="3">
                  <c:v>25803</c:v>
                </c:pt>
                <c:pt idx="4">
                  <c:v>29902.5</c:v>
                </c:pt>
                <c:pt idx="5">
                  <c:v>33630</c:v>
                </c:pt>
                <c:pt idx="6">
                  <c:v>22686</c:v>
                </c:pt>
                <c:pt idx="7">
                  <c:v>28086</c:v>
                </c:pt>
                <c:pt idx="8">
                  <c:v>18006</c:v>
                </c:pt>
                <c:pt idx="9">
                  <c:v>52926</c:v>
                </c:pt>
                <c:pt idx="10">
                  <c:v>18928.5</c:v>
                </c:pt>
                <c:pt idx="11">
                  <c:v>29001</c:v>
                </c:pt>
                <c:pt idx="12">
                  <c:v>22710</c:v>
                </c:pt>
                <c:pt idx="13">
                  <c:v>54336</c:v>
                </c:pt>
                <c:pt idx="14">
                  <c:v>24267</c:v>
                </c:pt>
                <c:pt idx="15">
                  <c:v>47118</c:v>
                </c:pt>
              </c:numCache>
            </c:numRef>
          </c:val>
          <c:smooth val="0"/>
          <c:extLst>
            <c:ext xmlns:c16="http://schemas.microsoft.com/office/drawing/2014/chart" uri="{C3380CC4-5D6E-409C-BE32-E72D297353CC}">
              <c16:uniqueId val="{00000003-2BD8-472B-9940-3251233FF2AD}"/>
            </c:ext>
          </c:extLst>
        </c:ser>
        <c:ser>
          <c:idx val="5"/>
          <c:order val="5"/>
          <c:tx>
            <c:strRef>
              <c:f>'SLICER &amp; LINECHART'!$H$3:$H$4</c:f>
              <c:strCache>
                <c:ptCount val="1"/>
                <c:pt idx="0">
                  <c:v>White Chocolate Macadamia Nut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multiLvlStrRef>
              <c:f>'SLICER &amp; LINECHART'!$B$5:$B$23</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2019</c:v>
                  </c:pt>
                  <c:pt idx="4">
                    <c:v>2020</c:v>
                  </c:pt>
                </c:lvl>
              </c:multiLvlStrCache>
            </c:multiLvlStrRef>
          </c:cat>
          <c:val>
            <c:numRef>
              <c:f>'SLICER &amp; LINECHART'!$H$5:$H$23</c:f>
              <c:numCache>
                <c:formatCode>General</c:formatCode>
                <c:ptCount val="16"/>
                <c:pt idx="0">
                  <c:v>45012</c:v>
                </c:pt>
                <c:pt idx="1">
                  <c:v>83016</c:v>
                </c:pt>
                <c:pt idx="2">
                  <c:v>61158</c:v>
                </c:pt>
                <c:pt idx="3">
                  <c:v>47640</c:v>
                </c:pt>
                <c:pt idx="4">
                  <c:v>59829</c:v>
                </c:pt>
                <c:pt idx="5">
                  <c:v>47358</c:v>
                </c:pt>
                <c:pt idx="6">
                  <c:v>40146</c:v>
                </c:pt>
                <c:pt idx="7">
                  <c:v>68751</c:v>
                </c:pt>
                <c:pt idx="8">
                  <c:v>42090</c:v>
                </c:pt>
                <c:pt idx="9">
                  <c:v>101718</c:v>
                </c:pt>
                <c:pt idx="10">
                  <c:v>67521</c:v>
                </c:pt>
                <c:pt idx="11">
                  <c:v>58590</c:v>
                </c:pt>
                <c:pt idx="12">
                  <c:v>42138</c:v>
                </c:pt>
                <c:pt idx="13">
                  <c:v>94494</c:v>
                </c:pt>
                <c:pt idx="14">
                  <c:v>41952</c:v>
                </c:pt>
                <c:pt idx="15">
                  <c:v>73134</c:v>
                </c:pt>
              </c:numCache>
            </c:numRef>
          </c:val>
          <c:smooth val="0"/>
          <c:extLst>
            <c:ext xmlns:c16="http://schemas.microsoft.com/office/drawing/2014/chart" uri="{C3380CC4-5D6E-409C-BE32-E72D297353CC}">
              <c16:uniqueId val="{00000004-2BD8-472B-9940-3251233FF2AD}"/>
            </c:ext>
          </c:extLst>
        </c:ser>
        <c:dLbls>
          <c:showLegendKey val="0"/>
          <c:showVal val="0"/>
          <c:showCatName val="0"/>
          <c:showSerName val="0"/>
          <c:showPercent val="0"/>
          <c:showBubbleSize val="0"/>
        </c:dLbls>
        <c:marker val="1"/>
        <c:smooth val="0"/>
        <c:axId val="1687645024"/>
        <c:axId val="1687647424"/>
      </c:lineChart>
      <c:catAx>
        <c:axId val="168764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647424"/>
        <c:crosses val="autoZero"/>
        <c:auto val="1"/>
        <c:lblAlgn val="ctr"/>
        <c:lblOffset val="100"/>
        <c:noMultiLvlLbl val="0"/>
      </c:catAx>
      <c:valAx>
        <c:axId val="1687647424"/>
        <c:scaling>
          <c:orientation val="minMax"/>
        </c:scaling>
        <c:delete val="1"/>
        <c:axPos val="l"/>
        <c:numFmt formatCode="General" sourceLinked="1"/>
        <c:majorTickMark val="none"/>
        <c:minorTickMark val="none"/>
        <c:tickLblPos val="nextTo"/>
        <c:crossAx val="1687645024"/>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 PROJECT DASHBOARD.xlsx]CLUSTERED (BAR ,COLUMN),FILLED !PivotTable9</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751675868201793"/>
          <c:y val="5.0073631895720679E-2"/>
          <c:w val="0.44810967698036352"/>
          <c:h val="0.8622975122867681"/>
        </c:manualLayout>
      </c:layout>
      <c:barChart>
        <c:barDir val="bar"/>
        <c:grouping val="clustered"/>
        <c:varyColors val="0"/>
        <c:ser>
          <c:idx val="0"/>
          <c:order val="0"/>
          <c:tx>
            <c:strRef>
              <c:f>'CLUSTERED (BAR ,COLUMN),FILLED '!$F$5</c:f>
              <c:strCache>
                <c:ptCount val="1"/>
                <c:pt idx="0">
                  <c:v>Total Sales</c:v>
                </c:pt>
              </c:strCache>
            </c:strRef>
          </c:tx>
          <c:spPr>
            <a:solidFill>
              <a:schemeClr val="accent1"/>
            </a:solidFill>
            <a:ln>
              <a:noFill/>
            </a:ln>
            <a:effectLst/>
          </c:spPr>
          <c:invertIfNegative val="0"/>
          <c:cat>
            <c:strRef>
              <c:f>'CLUSTERED (BAR ,COLUMN),FILLED '!$E$6:$E$12</c:f>
              <c:strCache>
                <c:ptCount val="6"/>
                <c:pt idx="0">
                  <c:v>Chocolate Chip</c:v>
                </c:pt>
                <c:pt idx="1">
                  <c:v>White Chocolate Macadamia Nut</c:v>
                </c:pt>
                <c:pt idx="2">
                  <c:v>Oatmeal Raisin</c:v>
                </c:pt>
                <c:pt idx="3">
                  <c:v>Snickerdoodle</c:v>
                </c:pt>
                <c:pt idx="4">
                  <c:v>Sugar</c:v>
                </c:pt>
                <c:pt idx="5">
                  <c:v>Fortune Cookie</c:v>
                </c:pt>
              </c:strCache>
            </c:strRef>
          </c:cat>
          <c:val>
            <c:numRef>
              <c:f>'CLUSTERED (BAR ,COLUMN),FILLED '!$F$6:$F$12</c:f>
              <c:numCache>
                <c:formatCode>General</c:formatCode>
                <c:ptCount val="6"/>
                <c:pt idx="0">
                  <c:v>1691197.5</c:v>
                </c:pt>
                <c:pt idx="1">
                  <c:v>974547</c:v>
                </c:pt>
                <c:pt idx="2">
                  <c:v>776575</c:v>
                </c:pt>
                <c:pt idx="3">
                  <c:v>587384</c:v>
                </c:pt>
                <c:pt idx="4">
                  <c:v>506349</c:v>
                </c:pt>
                <c:pt idx="5">
                  <c:v>154198</c:v>
                </c:pt>
              </c:numCache>
            </c:numRef>
          </c:val>
          <c:extLst>
            <c:ext xmlns:c16="http://schemas.microsoft.com/office/drawing/2014/chart" uri="{C3380CC4-5D6E-409C-BE32-E72D297353CC}">
              <c16:uniqueId val="{00000000-D9AE-4074-83F2-8368E779705B}"/>
            </c:ext>
          </c:extLst>
        </c:ser>
        <c:ser>
          <c:idx val="1"/>
          <c:order val="1"/>
          <c:tx>
            <c:strRef>
              <c:f>'CLUSTERED (BAR ,COLUMN),FILLED '!$G$5</c:f>
              <c:strCache>
                <c:ptCount val="1"/>
                <c:pt idx="0">
                  <c:v>Profit/Loss</c:v>
                </c:pt>
              </c:strCache>
            </c:strRef>
          </c:tx>
          <c:spPr>
            <a:solidFill>
              <a:schemeClr val="accent2"/>
            </a:solidFill>
            <a:ln>
              <a:noFill/>
            </a:ln>
            <a:effectLst/>
          </c:spPr>
          <c:invertIfNegative val="0"/>
          <c:cat>
            <c:strRef>
              <c:f>'CLUSTERED (BAR ,COLUMN),FILLED '!$E$6:$E$12</c:f>
              <c:strCache>
                <c:ptCount val="6"/>
                <c:pt idx="0">
                  <c:v>Chocolate Chip</c:v>
                </c:pt>
                <c:pt idx="1">
                  <c:v>White Chocolate Macadamia Nut</c:v>
                </c:pt>
                <c:pt idx="2">
                  <c:v>Oatmeal Raisin</c:v>
                </c:pt>
                <c:pt idx="3">
                  <c:v>Snickerdoodle</c:v>
                </c:pt>
                <c:pt idx="4">
                  <c:v>Sugar</c:v>
                </c:pt>
                <c:pt idx="5">
                  <c:v>Fortune Cookie</c:v>
                </c:pt>
              </c:strCache>
            </c:strRef>
          </c:cat>
          <c:val>
            <c:numRef>
              <c:f>'CLUSTERED (BAR ,COLUMN),FILLED '!$G$6:$G$12</c:f>
              <c:numCache>
                <c:formatCode>General</c:formatCode>
                <c:ptCount val="6"/>
                <c:pt idx="0">
                  <c:v>1014718.5</c:v>
                </c:pt>
                <c:pt idx="1">
                  <c:v>527879.625</c:v>
                </c:pt>
                <c:pt idx="2">
                  <c:v>434882</c:v>
                </c:pt>
                <c:pt idx="3">
                  <c:v>367115</c:v>
                </c:pt>
                <c:pt idx="4">
                  <c:v>295370.25</c:v>
                </c:pt>
                <c:pt idx="5">
                  <c:v>77099</c:v>
                </c:pt>
              </c:numCache>
            </c:numRef>
          </c:val>
          <c:extLst>
            <c:ext xmlns:c16="http://schemas.microsoft.com/office/drawing/2014/chart" uri="{C3380CC4-5D6E-409C-BE32-E72D297353CC}">
              <c16:uniqueId val="{00000001-D9AE-4074-83F2-8368E779705B}"/>
            </c:ext>
          </c:extLst>
        </c:ser>
        <c:dLbls>
          <c:showLegendKey val="0"/>
          <c:showVal val="0"/>
          <c:showCatName val="0"/>
          <c:showSerName val="0"/>
          <c:showPercent val="0"/>
          <c:showBubbleSize val="0"/>
        </c:dLbls>
        <c:gapWidth val="182"/>
        <c:axId val="1003206208"/>
        <c:axId val="1003208128"/>
      </c:barChart>
      <c:catAx>
        <c:axId val="1003206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208128"/>
        <c:crosses val="autoZero"/>
        <c:auto val="1"/>
        <c:lblAlgn val="ctr"/>
        <c:lblOffset val="100"/>
        <c:noMultiLvlLbl val="0"/>
      </c:catAx>
      <c:valAx>
        <c:axId val="1003208128"/>
        <c:scaling>
          <c:orientation val="minMax"/>
        </c:scaling>
        <c:delete val="1"/>
        <c:axPos val="b"/>
        <c:numFmt formatCode="General" sourceLinked="1"/>
        <c:majorTickMark val="none"/>
        <c:minorTickMark val="none"/>
        <c:tickLblPos val="nextTo"/>
        <c:crossAx val="1003206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 PROJECT DASHBOARD.xlsx]CLUSTERED (BAR ,COLUMN),FILLED !PivotTable2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907493423561046E-2"/>
          <c:y val="0.15679818234577408"/>
          <c:w val="0.60518553053849455"/>
          <c:h val="0.54086191049274079"/>
        </c:manualLayout>
      </c:layout>
      <c:barChart>
        <c:barDir val="col"/>
        <c:grouping val="clustered"/>
        <c:varyColors val="0"/>
        <c:ser>
          <c:idx val="0"/>
          <c:order val="0"/>
          <c:tx>
            <c:strRef>
              <c:f>'CLUSTERED (BAR ,COLUMN),FILLED '!$D$53:$D$54</c:f>
              <c:strCache>
                <c:ptCount val="1"/>
                <c:pt idx="0">
                  <c:v>Chocolate Chip</c:v>
                </c:pt>
              </c:strCache>
            </c:strRef>
          </c:tx>
          <c:spPr>
            <a:solidFill>
              <a:schemeClr val="accent1"/>
            </a:solidFill>
            <a:ln>
              <a:noFill/>
            </a:ln>
            <a:effectLst/>
          </c:spPr>
          <c:invertIfNegative val="0"/>
          <c:cat>
            <c:strRef>
              <c:f>'CLUSTERED (BAR ,COLUMN),FILLED '!$C$55:$C$60</c:f>
              <c:strCache>
                <c:ptCount val="5"/>
                <c:pt idx="0">
                  <c:v>Green Bay</c:v>
                </c:pt>
                <c:pt idx="1">
                  <c:v>Huntington</c:v>
                </c:pt>
                <c:pt idx="2">
                  <c:v>Mobile</c:v>
                </c:pt>
                <c:pt idx="3">
                  <c:v>Salt Lake City</c:v>
                </c:pt>
                <c:pt idx="4">
                  <c:v>Seattle</c:v>
                </c:pt>
              </c:strCache>
            </c:strRef>
          </c:cat>
          <c:val>
            <c:numRef>
              <c:f>'CLUSTERED (BAR ,COLUMN),FILLED '!$D$55:$D$60</c:f>
              <c:numCache>
                <c:formatCode>General</c:formatCode>
                <c:ptCount val="5"/>
                <c:pt idx="0">
                  <c:v>589200</c:v>
                </c:pt>
                <c:pt idx="1">
                  <c:v>327195</c:v>
                </c:pt>
                <c:pt idx="2">
                  <c:v>314297.5</c:v>
                </c:pt>
                <c:pt idx="3">
                  <c:v>315540</c:v>
                </c:pt>
                <c:pt idx="4">
                  <c:v>144965</c:v>
                </c:pt>
              </c:numCache>
            </c:numRef>
          </c:val>
          <c:extLst>
            <c:ext xmlns:c16="http://schemas.microsoft.com/office/drawing/2014/chart" uri="{C3380CC4-5D6E-409C-BE32-E72D297353CC}">
              <c16:uniqueId val="{00000007-F166-4D24-999F-1EB8E7A80BCD}"/>
            </c:ext>
          </c:extLst>
        </c:ser>
        <c:ser>
          <c:idx val="1"/>
          <c:order val="1"/>
          <c:tx>
            <c:strRef>
              <c:f>'CLUSTERED (BAR ,COLUMN),FILLED '!$E$53:$E$54</c:f>
              <c:strCache>
                <c:ptCount val="1"/>
                <c:pt idx="0">
                  <c:v>White Chocolate Macadamia Nut</c:v>
                </c:pt>
              </c:strCache>
            </c:strRef>
          </c:tx>
          <c:spPr>
            <a:solidFill>
              <a:schemeClr val="accent2"/>
            </a:solidFill>
            <a:ln>
              <a:noFill/>
            </a:ln>
            <a:effectLst/>
          </c:spPr>
          <c:invertIfNegative val="0"/>
          <c:cat>
            <c:strRef>
              <c:f>'CLUSTERED (BAR ,COLUMN),FILLED '!$C$55:$C$60</c:f>
              <c:strCache>
                <c:ptCount val="5"/>
                <c:pt idx="0">
                  <c:v>Green Bay</c:v>
                </c:pt>
                <c:pt idx="1">
                  <c:v>Huntington</c:v>
                </c:pt>
                <c:pt idx="2">
                  <c:v>Mobile</c:v>
                </c:pt>
                <c:pt idx="3">
                  <c:v>Salt Lake City</c:v>
                </c:pt>
                <c:pt idx="4">
                  <c:v>Seattle</c:v>
                </c:pt>
              </c:strCache>
            </c:strRef>
          </c:cat>
          <c:val>
            <c:numRef>
              <c:f>'CLUSTERED (BAR ,COLUMN),FILLED '!$E$55:$E$60</c:f>
              <c:numCache>
                <c:formatCode>General</c:formatCode>
                <c:ptCount val="5"/>
                <c:pt idx="0">
                  <c:v>223653</c:v>
                </c:pt>
                <c:pt idx="1">
                  <c:v>281502</c:v>
                </c:pt>
                <c:pt idx="2">
                  <c:v>114348</c:v>
                </c:pt>
                <c:pt idx="3">
                  <c:v>203400</c:v>
                </c:pt>
                <c:pt idx="4">
                  <c:v>151644</c:v>
                </c:pt>
              </c:numCache>
            </c:numRef>
          </c:val>
          <c:extLst>
            <c:ext xmlns:c16="http://schemas.microsoft.com/office/drawing/2014/chart" uri="{C3380CC4-5D6E-409C-BE32-E72D297353CC}">
              <c16:uniqueId val="{00000000-8283-45AD-B24C-2D96EC522803}"/>
            </c:ext>
          </c:extLst>
        </c:ser>
        <c:ser>
          <c:idx val="2"/>
          <c:order val="2"/>
          <c:tx>
            <c:strRef>
              <c:f>'CLUSTERED (BAR ,COLUMN),FILLED '!$F$53:$F$54</c:f>
              <c:strCache>
                <c:ptCount val="1"/>
                <c:pt idx="0">
                  <c:v>Oatmeal Raisin</c:v>
                </c:pt>
              </c:strCache>
            </c:strRef>
          </c:tx>
          <c:spPr>
            <a:solidFill>
              <a:schemeClr val="accent3"/>
            </a:solidFill>
            <a:ln>
              <a:noFill/>
            </a:ln>
            <a:effectLst/>
          </c:spPr>
          <c:invertIfNegative val="0"/>
          <c:cat>
            <c:strRef>
              <c:f>'CLUSTERED (BAR ,COLUMN),FILLED '!$C$55:$C$60</c:f>
              <c:strCache>
                <c:ptCount val="5"/>
                <c:pt idx="0">
                  <c:v>Green Bay</c:v>
                </c:pt>
                <c:pt idx="1">
                  <c:v>Huntington</c:v>
                </c:pt>
                <c:pt idx="2">
                  <c:v>Mobile</c:v>
                </c:pt>
                <c:pt idx="3">
                  <c:v>Salt Lake City</c:v>
                </c:pt>
                <c:pt idx="4">
                  <c:v>Seattle</c:v>
                </c:pt>
              </c:strCache>
            </c:strRef>
          </c:cat>
          <c:val>
            <c:numRef>
              <c:f>'CLUSTERED (BAR ,COLUMN),FILLED '!$F$55:$F$60</c:f>
              <c:numCache>
                <c:formatCode>General</c:formatCode>
                <c:ptCount val="5"/>
                <c:pt idx="0">
                  <c:v>372240</c:v>
                </c:pt>
                <c:pt idx="1">
                  <c:v>199942.5</c:v>
                </c:pt>
                <c:pt idx="2">
                  <c:v>76775</c:v>
                </c:pt>
                <c:pt idx="3">
                  <c:v>96842.5</c:v>
                </c:pt>
                <c:pt idx="4">
                  <c:v>30775</c:v>
                </c:pt>
              </c:numCache>
            </c:numRef>
          </c:val>
          <c:extLst>
            <c:ext xmlns:c16="http://schemas.microsoft.com/office/drawing/2014/chart" uri="{C3380CC4-5D6E-409C-BE32-E72D297353CC}">
              <c16:uniqueId val="{00000001-8283-45AD-B24C-2D96EC522803}"/>
            </c:ext>
          </c:extLst>
        </c:ser>
        <c:ser>
          <c:idx val="3"/>
          <c:order val="3"/>
          <c:tx>
            <c:strRef>
              <c:f>'CLUSTERED (BAR ,COLUMN),FILLED '!$G$53:$G$54</c:f>
              <c:strCache>
                <c:ptCount val="1"/>
                <c:pt idx="0">
                  <c:v>Snickerdoodle</c:v>
                </c:pt>
              </c:strCache>
            </c:strRef>
          </c:tx>
          <c:spPr>
            <a:solidFill>
              <a:schemeClr val="accent4"/>
            </a:solidFill>
            <a:ln>
              <a:noFill/>
            </a:ln>
            <a:effectLst/>
          </c:spPr>
          <c:invertIfNegative val="0"/>
          <c:cat>
            <c:strRef>
              <c:f>'CLUSTERED (BAR ,COLUMN),FILLED '!$C$55:$C$60</c:f>
              <c:strCache>
                <c:ptCount val="5"/>
                <c:pt idx="0">
                  <c:v>Green Bay</c:v>
                </c:pt>
                <c:pt idx="1">
                  <c:v>Huntington</c:v>
                </c:pt>
                <c:pt idx="2">
                  <c:v>Mobile</c:v>
                </c:pt>
                <c:pt idx="3">
                  <c:v>Salt Lake City</c:v>
                </c:pt>
                <c:pt idx="4">
                  <c:v>Seattle</c:v>
                </c:pt>
              </c:strCache>
            </c:strRef>
          </c:cat>
          <c:val>
            <c:numRef>
              <c:f>'CLUSTERED (BAR ,COLUMN),FILLED '!$G$55:$G$60</c:f>
              <c:numCache>
                <c:formatCode>General</c:formatCode>
                <c:ptCount val="5"/>
                <c:pt idx="0">
                  <c:v>126736</c:v>
                </c:pt>
                <c:pt idx="1">
                  <c:v>183216</c:v>
                </c:pt>
                <c:pt idx="2">
                  <c:v>81576</c:v>
                </c:pt>
                <c:pt idx="3">
                  <c:v>92804</c:v>
                </c:pt>
                <c:pt idx="4">
                  <c:v>103052</c:v>
                </c:pt>
              </c:numCache>
            </c:numRef>
          </c:val>
          <c:extLst>
            <c:ext xmlns:c16="http://schemas.microsoft.com/office/drawing/2014/chart" uri="{C3380CC4-5D6E-409C-BE32-E72D297353CC}">
              <c16:uniqueId val="{00000002-8283-45AD-B24C-2D96EC522803}"/>
            </c:ext>
          </c:extLst>
        </c:ser>
        <c:ser>
          <c:idx val="4"/>
          <c:order val="4"/>
          <c:tx>
            <c:strRef>
              <c:f>'CLUSTERED (BAR ,COLUMN),FILLED '!$H$53:$H$54</c:f>
              <c:strCache>
                <c:ptCount val="1"/>
                <c:pt idx="0">
                  <c:v>Sugar</c:v>
                </c:pt>
              </c:strCache>
            </c:strRef>
          </c:tx>
          <c:spPr>
            <a:solidFill>
              <a:schemeClr val="accent5"/>
            </a:solidFill>
            <a:ln>
              <a:noFill/>
            </a:ln>
            <a:effectLst/>
          </c:spPr>
          <c:invertIfNegative val="0"/>
          <c:cat>
            <c:strRef>
              <c:f>'CLUSTERED (BAR ,COLUMN),FILLED '!$C$55:$C$60</c:f>
              <c:strCache>
                <c:ptCount val="5"/>
                <c:pt idx="0">
                  <c:v>Green Bay</c:v>
                </c:pt>
                <c:pt idx="1">
                  <c:v>Huntington</c:v>
                </c:pt>
                <c:pt idx="2">
                  <c:v>Mobile</c:v>
                </c:pt>
                <c:pt idx="3">
                  <c:v>Salt Lake City</c:v>
                </c:pt>
                <c:pt idx="4">
                  <c:v>Seattle</c:v>
                </c:pt>
              </c:strCache>
            </c:strRef>
          </c:cat>
          <c:val>
            <c:numRef>
              <c:f>'CLUSTERED (BAR ,COLUMN),FILLED '!$H$55:$H$60</c:f>
              <c:numCache>
                <c:formatCode>General</c:formatCode>
                <c:ptCount val="5"/>
                <c:pt idx="0">
                  <c:v>76399.5</c:v>
                </c:pt>
                <c:pt idx="1">
                  <c:v>72069</c:v>
                </c:pt>
                <c:pt idx="2">
                  <c:v>115471.5</c:v>
                </c:pt>
                <c:pt idx="3">
                  <c:v>170062.5</c:v>
                </c:pt>
                <c:pt idx="4">
                  <c:v>72346.5</c:v>
                </c:pt>
              </c:numCache>
            </c:numRef>
          </c:val>
          <c:extLst>
            <c:ext xmlns:c16="http://schemas.microsoft.com/office/drawing/2014/chart" uri="{C3380CC4-5D6E-409C-BE32-E72D297353CC}">
              <c16:uniqueId val="{00000003-8283-45AD-B24C-2D96EC522803}"/>
            </c:ext>
          </c:extLst>
        </c:ser>
        <c:ser>
          <c:idx val="5"/>
          <c:order val="5"/>
          <c:tx>
            <c:strRef>
              <c:f>'CLUSTERED (BAR ,COLUMN),FILLED '!$I$53:$I$54</c:f>
              <c:strCache>
                <c:ptCount val="1"/>
                <c:pt idx="0">
                  <c:v>Fortune Cookie</c:v>
                </c:pt>
              </c:strCache>
            </c:strRef>
          </c:tx>
          <c:spPr>
            <a:solidFill>
              <a:schemeClr val="accent6"/>
            </a:solidFill>
            <a:ln>
              <a:noFill/>
            </a:ln>
            <a:effectLst/>
          </c:spPr>
          <c:invertIfNegative val="0"/>
          <c:cat>
            <c:strRef>
              <c:f>'CLUSTERED (BAR ,COLUMN),FILLED '!$C$55:$C$60</c:f>
              <c:strCache>
                <c:ptCount val="5"/>
                <c:pt idx="0">
                  <c:v>Green Bay</c:v>
                </c:pt>
                <c:pt idx="1">
                  <c:v>Huntington</c:v>
                </c:pt>
                <c:pt idx="2">
                  <c:v>Mobile</c:v>
                </c:pt>
                <c:pt idx="3">
                  <c:v>Salt Lake City</c:v>
                </c:pt>
                <c:pt idx="4">
                  <c:v>Seattle</c:v>
                </c:pt>
              </c:strCache>
            </c:strRef>
          </c:cat>
          <c:val>
            <c:numRef>
              <c:f>'CLUSTERED (BAR ,COLUMN),FILLED '!$I$55:$I$60</c:f>
              <c:numCache>
                <c:formatCode>General</c:formatCode>
                <c:ptCount val="5"/>
                <c:pt idx="0">
                  <c:v>42962.5</c:v>
                </c:pt>
                <c:pt idx="1">
                  <c:v>44718.5</c:v>
                </c:pt>
                <c:pt idx="2">
                  <c:v>23290.5</c:v>
                </c:pt>
                <c:pt idx="3">
                  <c:v>24758</c:v>
                </c:pt>
                <c:pt idx="4">
                  <c:v>18468.5</c:v>
                </c:pt>
              </c:numCache>
            </c:numRef>
          </c:val>
          <c:extLst>
            <c:ext xmlns:c16="http://schemas.microsoft.com/office/drawing/2014/chart" uri="{C3380CC4-5D6E-409C-BE32-E72D297353CC}">
              <c16:uniqueId val="{00000004-8283-45AD-B24C-2D96EC522803}"/>
            </c:ext>
          </c:extLst>
        </c:ser>
        <c:dLbls>
          <c:showLegendKey val="0"/>
          <c:showVal val="0"/>
          <c:showCatName val="0"/>
          <c:showSerName val="0"/>
          <c:showPercent val="0"/>
          <c:showBubbleSize val="0"/>
        </c:dLbls>
        <c:gapWidth val="219"/>
        <c:overlap val="-27"/>
        <c:axId val="459085520"/>
        <c:axId val="459081200"/>
      </c:barChart>
      <c:catAx>
        <c:axId val="45908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168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081200"/>
        <c:crosses val="autoZero"/>
        <c:auto val="1"/>
        <c:lblAlgn val="ctr"/>
        <c:lblOffset val="100"/>
        <c:noMultiLvlLbl val="0"/>
      </c:catAx>
      <c:valAx>
        <c:axId val="459081200"/>
        <c:scaling>
          <c:orientation val="minMax"/>
        </c:scaling>
        <c:delete val="1"/>
        <c:axPos val="l"/>
        <c:numFmt formatCode="General" sourceLinked="1"/>
        <c:majorTickMark val="none"/>
        <c:minorTickMark val="none"/>
        <c:tickLblPos val="nextTo"/>
        <c:crossAx val="459085520"/>
        <c:crosses val="autoZero"/>
        <c:crossBetween val="between"/>
      </c:valAx>
      <c:spPr>
        <a:noFill/>
        <a:ln w="25400">
          <a:noFill/>
        </a:ln>
        <a:effectLst/>
      </c:spPr>
    </c:plotArea>
    <c:legend>
      <c:legendPos val="r"/>
      <c:layout>
        <c:manualLayout>
          <c:xMode val="edge"/>
          <c:yMode val="edge"/>
          <c:x val="0.81130342197835481"/>
          <c:y val="0.25443903576039267"/>
          <c:w val="0.15380193514912738"/>
          <c:h val="0.632338143477709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540000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 PROJECT DASHBOARD.xlsx]CLUSTERED (BAR ,COLUMN),FILLED !PivotTable9</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445161950869906"/>
          <c:y val="0.14283716733340179"/>
          <c:w val="0.44954636204740417"/>
          <c:h val="0.84739011979384016"/>
        </c:manualLayout>
      </c:layout>
      <c:barChart>
        <c:barDir val="bar"/>
        <c:grouping val="clustered"/>
        <c:varyColors val="0"/>
        <c:ser>
          <c:idx val="0"/>
          <c:order val="0"/>
          <c:tx>
            <c:strRef>
              <c:f>'CLUSTERED (BAR ,COLUMN),FILLED '!$F$5</c:f>
              <c:strCache>
                <c:ptCount val="1"/>
                <c:pt idx="0">
                  <c:v>Total Sales</c:v>
                </c:pt>
              </c:strCache>
            </c:strRef>
          </c:tx>
          <c:spPr>
            <a:solidFill>
              <a:schemeClr val="accent1"/>
            </a:solidFill>
            <a:ln>
              <a:noFill/>
            </a:ln>
            <a:effectLst/>
          </c:spPr>
          <c:invertIfNegative val="0"/>
          <c:cat>
            <c:strRef>
              <c:f>'CLUSTERED (BAR ,COLUMN),FILLED '!$E$6:$E$12</c:f>
              <c:strCache>
                <c:ptCount val="6"/>
                <c:pt idx="0">
                  <c:v>Chocolate Chip</c:v>
                </c:pt>
                <c:pt idx="1">
                  <c:v>White Chocolate Macadamia Nut</c:v>
                </c:pt>
                <c:pt idx="2">
                  <c:v>Oatmeal Raisin</c:v>
                </c:pt>
                <c:pt idx="3">
                  <c:v>Snickerdoodle</c:v>
                </c:pt>
                <c:pt idx="4">
                  <c:v>Sugar</c:v>
                </c:pt>
                <c:pt idx="5">
                  <c:v>Fortune Cookie</c:v>
                </c:pt>
              </c:strCache>
            </c:strRef>
          </c:cat>
          <c:val>
            <c:numRef>
              <c:f>'CLUSTERED (BAR ,COLUMN),FILLED '!$F$6:$F$12</c:f>
              <c:numCache>
                <c:formatCode>General</c:formatCode>
                <c:ptCount val="6"/>
                <c:pt idx="0">
                  <c:v>1691197.5</c:v>
                </c:pt>
                <c:pt idx="1">
                  <c:v>974547</c:v>
                </c:pt>
                <c:pt idx="2">
                  <c:v>776575</c:v>
                </c:pt>
                <c:pt idx="3">
                  <c:v>587384</c:v>
                </c:pt>
                <c:pt idx="4">
                  <c:v>506349</c:v>
                </c:pt>
                <c:pt idx="5">
                  <c:v>154198</c:v>
                </c:pt>
              </c:numCache>
            </c:numRef>
          </c:val>
          <c:extLst>
            <c:ext xmlns:c16="http://schemas.microsoft.com/office/drawing/2014/chart" uri="{C3380CC4-5D6E-409C-BE32-E72D297353CC}">
              <c16:uniqueId val="{00000000-9918-43BD-9EE6-409ED37E557C}"/>
            </c:ext>
          </c:extLst>
        </c:ser>
        <c:ser>
          <c:idx val="1"/>
          <c:order val="1"/>
          <c:tx>
            <c:strRef>
              <c:f>'CLUSTERED (BAR ,COLUMN),FILLED '!$G$5</c:f>
              <c:strCache>
                <c:ptCount val="1"/>
                <c:pt idx="0">
                  <c:v>Profit/Loss</c:v>
                </c:pt>
              </c:strCache>
            </c:strRef>
          </c:tx>
          <c:spPr>
            <a:solidFill>
              <a:schemeClr val="accent2"/>
            </a:solidFill>
            <a:ln>
              <a:noFill/>
            </a:ln>
            <a:effectLst/>
          </c:spPr>
          <c:invertIfNegative val="0"/>
          <c:cat>
            <c:strRef>
              <c:f>'CLUSTERED (BAR ,COLUMN),FILLED '!$E$6:$E$12</c:f>
              <c:strCache>
                <c:ptCount val="6"/>
                <c:pt idx="0">
                  <c:v>Chocolate Chip</c:v>
                </c:pt>
                <c:pt idx="1">
                  <c:v>White Chocolate Macadamia Nut</c:v>
                </c:pt>
                <c:pt idx="2">
                  <c:v>Oatmeal Raisin</c:v>
                </c:pt>
                <c:pt idx="3">
                  <c:v>Snickerdoodle</c:v>
                </c:pt>
                <c:pt idx="4">
                  <c:v>Sugar</c:v>
                </c:pt>
                <c:pt idx="5">
                  <c:v>Fortune Cookie</c:v>
                </c:pt>
              </c:strCache>
            </c:strRef>
          </c:cat>
          <c:val>
            <c:numRef>
              <c:f>'CLUSTERED (BAR ,COLUMN),FILLED '!$G$6:$G$12</c:f>
              <c:numCache>
                <c:formatCode>General</c:formatCode>
                <c:ptCount val="6"/>
                <c:pt idx="0">
                  <c:v>1014718.5</c:v>
                </c:pt>
                <c:pt idx="1">
                  <c:v>527879.625</c:v>
                </c:pt>
                <c:pt idx="2">
                  <c:v>434882</c:v>
                </c:pt>
                <c:pt idx="3">
                  <c:v>367115</c:v>
                </c:pt>
                <c:pt idx="4">
                  <c:v>295370.25</c:v>
                </c:pt>
                <c:pt idx="5">
                  <c:v>77099</c:v>
                </c:pt>
              </c:numCache>
            </c:numRef>
          </c:val>
          <c:extLst>
            <c:ext xmlns:c16="http://schemas.microsoft.com/office/drawing/2014/chart" uri="{C3380CC4-5D6E-409C-BE32-E72D297353CC}">
              <c16:uniqueId val="{00000001-9918-43BD-9EE6-409ED37E557C}"/>
            </c:ext>
          </c:extLst>
        </c:ser>
        <c:dLbls>
          <c:showLegendKey val="0"/>
          <c:showVal val="0"/>
          <c:showCatName val="0"/>
          <c:showSerName val="0"/>
          <c:showPercent val="0"/>
          <c:showBubbleSize val="0"/>
        </c:dLbls>
        <c:gapWidth val="182"/>
        <c:axId val="1003206208"/>
        <c:axId val="1003208128"/>
      </c:barChart>
      <c:catAx>
        <c:axId val="1003206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208128"/>
        <c:crosses val="autoZero"/>
        <c:auto val="1"/>
        <c:lblAlgn val="ctr"/>
        <c:lblOffset val="100"/>
        <c:noMultiLvlLbl val="0"/>
      </c:catAx>
      <c:valAx>
        <c:axId val="1003208128"/>
        <c:scaling>
          <c:orientation val="minMax"/>
        </c:scaling>
        <c:delete val="1"/>
        <c:axPos val="b"/>
        <c:numFmt formatCode="General" sourceLinked="1"/>
        <c:majorTickMark val="none"/>
        <c:minorTickMark val="none"/>
        <c:tickLblPos val="nextTo"/>
        <c:crossAx val="1003206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 PROJECT DASHBOARD.xlsx]SLICER &amp; LINECHART!PivotTable1</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'SLICER &amp; LINECHART'!$C$3:$C$4</c:f>
              <c:strCache>
                <c:ptCount val="1"/>
                <c:pt idx="0">
                  <c:v>Chocolate Chip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'SLICER &amp; LINECHART'!$B$5:$B$23</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2019</c:v>
                  </c:pt>
                  <c:pt idx="4">
                    <c:v>2020</c:v>
                  </c:pt>
                </c:lvl>
              </c:multiLvlStrCache>
            </c:multiLvlStrRef>
          </c:cat>
          <c:val>
            <c:numRef>
              <c:f>'SLICER &amp; LINECHART'!$C$5:$C$23</c:f>
              <c:numCache>
                <c:formatCode>General</c:formatCode>
                <c:ptCount val="16"/>
                <c:pt idx="0">
                  <c:v>78950</c:v>
                </c:pt>
                <c:pt idx="1">
                  <c:v>133945</c:v>
                </c:pt>
                <c:pt idx="2">
                  <c:v>104060</c:v>
                </c:pt>
                <c:pt idx="3">
                  <c:v>94280</c:v>
                </c:pt>
                <c:pt idx="4">
                  <c:v>117990</c:v>
                </c:pt>
                <c:pt idx="5">
                  <c:v>73145</c:v>
                </c:pt>
                <c:pt idx="6">
                  <c:v>83475</c:v>
                </c:pt>
                <c:pt idx="7">
                  <c:v>118265</c:v>
                </c:pt>
                <c:pt idx="8">
                  <c:v>77085</c:v>
                </c:pt>
                <c:pt idx="9">
                  <c:v>127990</c:v>
                </c:pt>
                <c:pt idx="10">
                  <c:v>113187.5</c:v>
                </c:pt>
                <c:pt idx="11">
                  <c:v>94170</c:v>
                </c:pt>
                <c:pt idx="12">
                  <c:v>87080</c:v>
                </c:pt>
                <c:pt idx="13">
                  <c:v>148115</c:v>
                </c:pt>
                <c:pt idx="14">
                  <c:v>70645</c:v>
                </c:pt>
                <c:pt idx="15">
                  <c:v>168815</c:v>
                </c:pt>
              </c:numCache>
            </c:numRef>
          </c:val>
          <c:smooth val="0"/>
          <c:extLst>
            <c:ext xmlns:c16="http://schemas.microsoft.com/office/drawing/2014/chart" uri="{C3380CC4-5D6E-409C-BE32-E72D297353CC}">
              <c16:uniqueId val="{00000000-63DE-402F-8D01-2589DA768A60}"/>
            </c:ext>
          </c:extLst>
        </c:ser>
        <c:ser>
          <c:idx val="1"/>
          <c:order val="1"/>
          <c:tx>
            <c:strRef>
              <c:f>'SLICER &amp; LINECHART'!$D$3:$D$4</c:f>
              <c:strCache>
                <c:ptCount val="1"/>
                <c:pt idx="0">
                  <c:v>Fortune Cookie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'SLICER &amp; LINECHART'!$B$5:$B$23</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2019</c:v>
                  </c:pt>
                  <c:pt idx="4">
                    <c:v>2020</c:v>
                  </c:pt>
                </c:lvl>
              </c:multiLvlStrCache>
            </c:multiLvlStrRef>
          </c:cat>
          <c:val>
            <c:numRef>
              <c:f>'SLICER &amp; LINECHART'!$D$5:$D$23</c:f>
              <c:numCache>
                <c:formatCode>General</c:formatCode>
                <c:ptCount val="16"/>
                <c:pt idx="0">
                  <c:v>6620</c:v>
                </c:pt>
                <c:pt idx="1">
                  <c:v>17608</c:v>
                </c:pt>
                <c:pt idx="2">
                  <c:v>7821</c:v>
                </c:pt>
                <c:pt idx="3">
                  <c:v>4231</c:v>
                </c:pt>
                <c:pt idx="4">
                  <c:v>7700.5</c:v>
                </c:pt>
                <c:pt idx="5">
                  <c:v>5405</c:v>
                </c:pt>
                <c:pt idx="6">
                  <c:v>8280</c:v>
                </c:pt>
                <c:pt idx="7">
                  <c:v>10055.5</c:v>
                </c:pt>
                <c:pt idx="8">
                  <c:v>8300</c:v>
                </c:pt>
                <c:pt idx="9">
                  <c:v>14069</c:v>
                </c:pt>
                <c:pt idx="10">
                  <c:v>10568</c:v>
                </c:pt>
                <c:pt idx="11">
                  <c:v>6209</c:v>
                </c:pt>
                <c:pt idx="12">
                  <c:v>7826</c:v>
                </c:pt>
                <c:pt idx="13">
                  <c:v>14304</c:v>
                </c:pt>
                <c:pt idx="14">
                  <c:v>10418</c:v>
                </c:pt>
                <c:pt idx="15">
                  <c:v>14783</c:v>
                </c:pt>
              </c:numCache>
            </c:numRef>
          </c:val>
          <c:smooth val="0"/>
          <c:extLst>
            <c:ext xmlns:c16="http://schemas.microsoft.com/office/drawing/2014/chart" uri="{C3380CC4-5D6E-409C-BE32-E72D297353CC}">
              <c16:uniqueId val="{00000001-FA76-4D60-A652-5EDB93050A06}"/>
            </c:ext>
          </c:extLst>
        </c:ser>
        <c:ser>
          <c:idx val="2"/>
          <c:order val="2"/>
          <c:tx>
            <c:strRef>
              <c:f>'SLICER &amp; LINECHART'!$E$3:$E$4</c:f>
              <c:strCache>
                <c:ptCount val="1"/>
                <c:pt idx="0">
                  <c:v>Oatmeal Raisin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'SLICER &amp; LINECHART'!$B$5:$B$23</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2019</c:v>
                  </c:pt>
                  <c:pt idx="4">
                    <c:v>2020</c:v>
                  </c:pt>
                </c:lvl>
              </c:multiLvlStrCache>
            </c:multiLvlStrRef>
          </c:cat>
          <c:val>
            <c:numRef>
              <c:f>'SLICER &amp; LINECHART'!$E$5:$E$23</c:f>
              <c:numCache>
                <c:formatCode>General</c:formatCode>
                <c:ptCount val="16"/>
                <c:pt idx="0">
                  <c:v>33455</c:v>
                </c:pt>
                <c:pt idx="1">
                  <c:v>70220</c:v>
                </c:pt>
                <c:pt idx="2">
                  <c:v>28545</c:v>
                </c:pt>
                <c:pt idx="3">
                  <c:v>36220</c:v>
                </c:pt>
                <c:pt idx="4">
                  <c:v>50097.5</c:v>
                </c:pt>
                <c:pt idx="5">
                  <c:v>42375</c:v>
                </c:pt>
                <c:pt idx="6">
                  <c:v>38580</c:v>
                </c:pt>
                <c:pt idx="7">
                  <c:v>53835</c:v>
                </c:pt>
                <c:pt idx="8">
                  <c:v>51185</c:v>
                </c:pt>
                <c:pt idx="9">
                  <c:v>69925</c:v>
                </c:pt>
                <c:pt idx="10">
                  <c:v>58102.5</c:v>
                </c:pt>
                <c:pt idx="11">
                  <c:v>44325</c:v>
                </c:pt>
                <c:pt idx="12">
                  <c:v>46200</c:v>
                </c:pt>
                <c:pt idx="13">
                  <c:v>63060</c:v>
                </c:pt>
                <c:pt idx="14">
                  <c:v>32545</c:v>
                </c:pt>
                <c:pt idx="15">
                  <c:v>57905</c:v>
                </c:pt>
              </c:numCache>
            </c:numRef>
          </c:val>
          <c:smooth val="0"/>
          <c:extLst>
            <c:ext xmlns:c16="http://schemas.microsoft.com/office/drawing/2014/chart" uri="{C3380CC4-5D6E-409C-BE32-E72D297353CC}">
              <c16:uniqueId val="{00000002-FA76-4D60-A652-5EDB93050A06}"/>
            </c:ext>
          </c:extLst>
        </c:ser>
        <c:ser>
          <c:idx val="3"/>
          <c:order val="3"/>
          <c:tx>
            <c:strRef>
              <c:f>'SLICER &amp; LINECHART'!$F$3:$F$4</c:f>
              <c:strCache>
                <c:ptCount val="1"/>
                <c:pt idx="0">
                  <c:v>Snickerdoodle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'SLICER &amp; LINECHART'!$B$5:$B$23</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2019</c:v>
                  </c:pt>
                  <c:pt idx="4">
                    <c:v>2020</c:v>
                  </c:pt>
                </c:lvl>
              </c:multiLvlStrCache>
            </c:multiLvlStrRef>
          </c:cat>
          <c:val>
            <c:numRef>
              <c:f>'SLICER &amp; LINECHART'!$F$5:$F$23</c:f>
              <c:numCache>
                <c:formatCode>General</c:formatCode>
                <c:ptCount val="16"/>
                <c:pt idx="0">
                  <c:v>24180</c:v>
                </c:pt>
                <c:pt idx="1">
                  <c:v>46284</c:v>
                </c:pt>
                <c:pt idx="2">
                  <c:v>30760</c:v>
                </c:pt>
                <c:pt idx="3">
                  <c:v>24392</c:v>
                </c:pt>
                <c:pt idx="4">
                  <c:v>26314</c:v>
                </c:pt>
                <c:pt idx="5">
                  <c:v>30012</c:v>
                </c:pt>
                <c:pt idx="6">
                  <c:v>25904</c:v>
                </c:pt>
                <c:pt idx="7">
                  <c:v>54362</c:v>
                </c:pt>
                <c:pt idx="8">
                  <c:v>19200</c:v>
                </c:pt>
                <c:pt idx="9">
                  <c:v>60220</c:v>
                </c:pt>
                <c:pt idx="10">
                  <c:v>27840</c:v>
                </c:pt>
                <c:pt idx="11">
                  <c:v>29460</c:v>
                </c:pt>
                <c:pt idx="12">
                  <c:v>32820</c:v>
                </c:pt>
                <c:pt idx="13">
                  <c:v>60328</c:v>
                </c:pt>
                <c:pt idx="14">
                  <c:v>38052</c:v>
                </c:pt>
                <c:pt idx="15">
                  <c:v>57256</c:v>
                </c:pt>
              </c:numCache>
            </c:numRef>
          </c:val>
          <c:smooth val="0"/>
          <c:extLst>
            <c:ext xmlns:c16="http://schemas.microsoft.com/office/drawing/2014/chart" uri="{C3380CC4-5D6E-409C-BE32-E72D297353CC}">
              <c16:uniqueId val="{00000003-FA76-4D60-A652-5EDB93050A06}"/>
            </c:ext>
          </c:extLst>
        </c:ser>
        <c:ser>
          <c:idx val="4"/>
          <c:order val="4"/>
          <c:tx>
            <c:strRef>
              <c:f>'SLICER &amp; LINECHART'!$G$3:$G$4</c:f>
              <c:strCache>
                <c:ptCount val="1"/>
                <c:pt idx="0">
                  <c:v>Sugar</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'SLICER &amp; LINECHART'!$B$5:$B$23</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2019</c:v>
                  </c:pt>
                  <c:pt idx="4">
                    <c:v>2020</c:v>
                  </c:pt>
                </c:lvl>
              </c:multiLvlStrCache>
            </c:multiLvlStrRef>
          </c:cat>
          <c:val>
            <c:numRef>
              <c:f>'SLICER &amp; LINECHART'!$G$5:$G$23</c:f>
              <c:numCache>
                <c:formatCode>General</c:formatCode>
                <c:ptCount val="16"/>
                <c:pt idx="0">
                  <c:v>23859</c:v>
                </c:pt>
                <c:pt idx="1">
                  <c:v>35322</c:v>
                </c:pt>
                <c:pt idx="2">
                  <c:v>39768</c:v>
                </c:pt>
                <c:pt idx="3">
                  <c:v>25803</c:v>
                </c:pt>
                <c:pt idx="4">
                  <c:v>29902.5</c:v>
                </c:pt>
                <c:pt idx="5">
                  <c:v>33630</c:v>
                </c:pt>
                <c:pt idx="6">
                  <c:v>22686</c:v>
                </c:pt>
                <c:pt idx="7">
                  <c:v>28086</c:v>
                </c:pt>
                <c:pt idx="8">
                  <c:v>18006</c:v>
                </c:pt>
                <c:pt idx="9">
                  <c:v>52926</c:v>
                </c:pt>
                <c:pt idx="10">
                  <c:v>18928.5</c:v>
                </c:pt>
                <c:pt idx="11">
                  <c:v>29001</c:v>
                </c:pt>
                <c:pt idx="12">
                  <c:v>22710</c:v>
                </c:pt>
                <c:pt idx="13">
                  <c:v>54336</c:v>
                </c:pt>
                <c:pt idx="14">
                  <c:v>24267</c:v>
                </c:pt>
                <c:pt idx="15">
                  <c:v>47118</c:v>
                </c:pt>
              </c:numCache>
            </c:numRef>
          </c:val>
          <c:smooth val="0"/>
          <c:extLst>
            <c:ext xmlns:c16="http://schemas.microsoft.com/office/drawing/2014/chart" uri="{C3380CC4-5D6E-409C-BE32-E72D297353CC}">
              <c16:uniqueId val="{00000004-FA76-4D60-A652-5EDB93050A06}"/>
            </c:ext>
          </c:extLst>
        </c:ser>
        <c:ser>
          <c:idx val="5"/>
          <c:order val="5"/>
          <c:tx>
            <c:strRef>
              <c:f>'SLICER &amp; LINECHART'!$H$3:$H$4</c:f>
              <c:strCache>
                <c:ptCount val="1"/>
                <c:pt idx="0">
                  <c:v>White Chocolate Macadamia Nut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multiLvlStrRef>
              <c:f>'SLICER &amp; LINECHART'!$B$5:$B$23</c:f>
              <c:multiLvlStrCache>
                <c:ptCount val="16"/>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lvl>
                <c:lvl>
                  <c:pt idx="0">
                    <c:v>2019</c:v>
                  </c:pt>
                  <c:pt idx="4">
                    <c:v>2020</c:v>
                  </c:pt>
                </c:lvl>
              </c:multiLvlStrCache>
            </c:multiLvlStrRef>
          </c:cat>
          <c:val>
            <c:numRef>
              <c:f>'SLICER &amp; LINECHART'!$H$5:$H$23</c:f>
              <c:numCache>
                <c:formatCode>General</c:formatCode>
                <c:ptCount val="16"/>
                <c:pt idx="0">
                  <c:v>45012</c:v>
                </c:pt>
                <c:pt idx="1">
                  <c:v>83016</c:v>
                </c:pt>
                <c:pt idx="2">
                  <c:v>61158</c:v>
                </c:pt>
                <c:pt idx="3">
                  <c:v>47640</c:v>
                </c:pt>
                <c:pt idx="4">
                  <c:v>59829</c:v>
                </c:pt>
                <c:pt idx="5">
                  <c:v>47358</c:v>
                </c:pt>
                <c:pt idx="6">
                  <c:v>40146</c:v>
                </c:pt>
                <c:pt idx="7">
                  <c:v>68751</c:v>
                </c:pt>
                <c:pt idx="8">
                  <c:v>42090</c:v>
                </c:pt>
                <c:pt idx="9">
                  <c:v>101718</c:v>
                </c:pt>
                <c:pt idx="10">
                  <c:v>67521</c:v>
                </c:pt>
                <c:pt idx="11">
                  <c:v>58590</c:v>
                </c:pt>
                <c:pt idx="12">
                  <c:v>42138</c:v>
                </c:pt>
                <c:pt idx="13">
                  <c:v>94494</c:v>
                </c:pt>
                <c:pt idx="14">
                  <c:v>41952</c:v>
                </c:pt>
                <c:pt idx="15">
                  <c:v>73134</c:v>
                </c:pt>
              </c:numCache>
            </c:numRef>
          </c:val>
          <c:smooth val="0"/>
          <c:extLst>
            <c:ext xmlns:c16="http://schemas.microsoft.com/office/drawing/2014/chart" uri="{C3380CC4-5D6E-409C-BE32-E72D297353CC}">
              <c16:uniqueId val="{00000005-FA76-4D60-A652-5EDB93050A06}"/>
            </c:ext>
          </c:extLst>
        </c:ser>
        <c:dLbls>
          <c:showLegendKey val="0"/>
          <c:showVal val="0"/>
          <c:showCatName val="0"/>
          <c:showSerName val="0"/>
          <c:showPercent val="0"/>
          <c:showBubbleSize val="0"/>
        </c:dLbls>
        <c:marker val="1"/>
        <c:smooth val="0"/>
        <c:axId val="1687645024"/>
        <c:axId val="1687647424"/>
      </c:lineChart>
      <c:catAx>
        <c:axId val="168764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647424"/>
        <c:crosses val="autoZero"/>
        <c:auto val="1"/>
        <c:lblAlgn val="ctr"/>
        <c:lblOffset val="100"/>
        <c:noMultiLvlLbl val="0"/>
      </c:catAx>
      <c:valAx>
        <c:axId val="1687647424"/>
        <c:scaling>
          <c:orientation val="minMax"/>
        </c:scaling>
        <c:delete val="1"/>
        <c:axPos val="l"/>
        <c:numFmt formatCode="General" sourceLinked="1"/>
        <c:majorTickMark val="none"/>
        <c:minorTickMark val="none"/>
        <c:tickLblPos val="nextTo"/>
        <c:crossAx val="1687645024"/>
        <c:crosses val="autoZero"/>
        <c:crossBetween val="between"/>
      </c:valAx>
      <c:spPr>
        <a:noFill/>
        <a:ln w="25400">
          <a:noFill/>
        </a:ln>
        <a:effectLst/>
      </c:spPr>
    </c:plotArea>
    <c:legend>
      <c:legendPos val="r"/>
      <c:layout>
        <c:manualLayout>
          <c:xMode val="edge"/>
          <c:yMode val="edge"/>
          <c:x val="0.65587517975118415"/>
          <c:y val="3.4363508911210892E-3"/>
          <c:w val="0.3032904816874803"/>
          <c:h val="0.754112760215367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[COOKIE PROJECT DASHBOARD.xlsx]CLUSTERED (BAR ,COLUMN),FILLED !PivotTable2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047496488831206E-2"/>
          <c:y val="0.1252869077984598"/>
          <c:w val="0.59492063936814321"/>
          <c:h val="0.58299374369943213"/>
        </c:manualLayout>
      </c:layout>
      <c:barChart>
        <c:barDir val="col"/>
        <c:grouping val="clustered"/>
        <c:varyColors val="0"/>
        <c:ser>
          <c:idx val="0"/>
          <c:order val="0"/>
          <c:tx>
            <c:strRef>
              <c:f>'CLUSTERED (BAR ,COLUMN),FILLED '!$D$53:$D$54</c:f>
              <c:strCache>
                <c:ptCount val="1"/>
                <c:pt idx="0">
                  <c:v>Chocolate Chip</c:v>
                </c:pt>
              </c:strCache>
            </c:strRef>
          </c:tx>
          <c:spPr>
            <a:solidFill>
              <a:schemeClr val="accent1"/>
            </a:solidFill>
            <a:ln>
              <a:noFill/>
            </a:ln>
            <a:effectLst/>
          </c:spPr>
          <c:invertIfNegative val="0"/>
          <c:cat>
            <c:strRef>
              <c:f>'CLUSTERED (BAR ,COLUMN),FILLED '!$C$55:$C$60</c:f>
              <c:strCache>
                <c:ptCount val="5"/>
                <c:pt idx="0">
                  <c:v>Green Bay</c:v>
                </c:pt>
                <c:pt idx="1">
                  <c:v>Huntington</c:v>
                </c:pt>
                <c:pt idx="2">
                  <c:v>Mobile</c:v>
                </c:pt>
                <c:pt idx="3">
                  <c:v>Salt Lake City</c:v>
                </c:pt>
                <c:pt idx="4">
                  <c:v>Seattle</c:v>
                </c:pt>
              </c:strCache>
            </c:strRef>
          </c:cat>
          <c:val>
            <c:numRef>
              <c:f>'CLUSTERED (BAR ,COLUMN),FILLED '!$D$55:$D$60</c:f>
              <c:numCache>
                <c:formatCode>General</c:formatCode>
                <c:ptCount val="5"/>
                <c:pt idx="0">
                  <c:v>589200</c:v>
                </c:pt>
                <c:pt idx="1">
                  <c:v>327195</c:v>
                </c:pt>
                <c:pt idx="2">
                  <c:v>314297.5</c:v>
                </c:pt>
                <c:pt idx="3">
                  <c:v>315540</c:v>
                </c:pt>
                <c:pt idx="4">
                  <c:v>144965</c:v>
                </c:pt>
              </c:numCache>
            </c:numRef>
          </c:val>
          <c:extLst>
            <c:ext xmlns:c16="http://schemas.microsoft.com/office/drawing/2014/chart" uri="{C3380CC4-5D6E-409C-BE32-E72D297353CC}">
              <c16:uniqueId val="{00000000-E3B7-4606-96E8-93A1DBCB7D03}"/>
            </c:ext>
          </c:extLst>
        </c:ser>
        <c:ser>
          <c:idx val="1"/>
          <c:order val="1"/>
          <c:tx>
            <c:strRef>
              <c:f>'CLUSTERED (BAR ,COLUMN),FILLED '!$E$53:$E$54</c:f>
              <c:strCache>
                <c:ptCount val="1"/>
                <c:pt idx="0">
                  <c:v>White Chocolate Macadamia Nut</c:v>
                </c:pt>
              </c:strCache>
            </c:strRef>
          </c:tx>
          <c:spPr>
            <a:solidFill>
              <a:schemeClr val="accent2"/>
            </a:solidFill>
            <a:ln>
              <a:noFill/>
            </a:ln>
            <a:effectLst/>
          </c:spPr>
          <c:invertIfNegative val="0"/>
          <c:cat>
            <c:strRef>
              <c:f>'CLUSTERED (BAR ,COLUMN),FILLED '!$C$55:$C$60</c:f>
              <c:strCache>
                <c:ptCount val="5"/>
                <c:pt idx="0">
                  <c:v>Green Bay</c:v>
                </c:pt>
                <c:pt idx="1">
                  <c:v>Huntington</c:v>
                </c:pt>
                <c:pt idx="2">
                  <c:v>Mobile</c:v>
                </c:pt>
                <c:pt idx="3">
                  <c:v>Salt Lake City</c:v>
                </c:pt>
                <c:pt idx="4">
                  <c:v>Seattle</c:v>
                </c:pt>
              </c:strCache>
            </c:strRef>
          </c:cat>
          <c:val>
            <c:numRef>
              <c:f>'CLUSTERED (BAR ,COLUMN),FILLED '!$E$55:$E$60</c:f>
              <c:numCache>
                <c:formatCode>General</c:formatCode>
                <c:ptCount val="5"/>
                <c:pt idx="0">
                  <c:v>223653</c:v>
                </c:pt>
                <c:pt idx="1">
                  <c:v>281502</c:v>
                </c:pt>
                <c:pt idx="2">
                  <c:v>114348</c:v>
                </c:pt>
                <c:pt idx="3">
                  <c:v>203400</c:v>
                </c:pt>
                <c:pt idx="4">
                  <c:v>151644</c:v>
                </c:pt>
              </c:numCache>
            </c:numRef>
          </c:val>
          <c:extLst>
            <c:ext xmlns:c16="http://schemas.microsoft.com/office/drawing/2014/chart" uri="{C3380CC4-5D6E-409C-BE32-E72D297353CC}">
              <c16:uniqueId val="{00000001-E90B-48E1-8706-4D55BEB9F445}"/>
            </c:ext>
          </c:extLst>
        </c:ser>
        <c:ser>
          <c:idx val="2"/>
          <c:order val="2"/>
          <c:tx>
            <c:strRef>
              <c:f>'CLUSTERED (BAR ,COLUMN),FILLED '!$F$53:$F$54</c:f>
              <c:strCache>
                <c:ptCount val="1"/>
                <c:pt idx="0">
                  <c:v>Oatmeal Raisin</c:v>
                </c:pt>
              </c:strCache>
            </c:strRef>
          </c:tx>
          <c:spPr>
            <a:solidFill>
              <a:schemeClr val="accent3"/>
            </a:solidFill>
            <a:ln>
              <a:noFill/>
            </a:ln>
            <a:effectLst/>
          </c:spPr>
          <c:invertIfNegative val="0"/>
          <c:cat>
            <c:strRef>
              <c:f>'CLUSTERED (BAR ,COLUMN),FILLED '!$C$55:$C$60</c:f>
              <c:strCache>
                <c:ptCount val="5"/>
                <c:pt idx="0">
                  <c:v>Green Bay</c:v>
                </c:pt>
                <c:pt idx="1">
                  <c:v>Huntington</c:v>
                </c:pt>
                <c:pt idx="2">
                  <c:v>Mobile</c:v>
                </c:pt>
                <c:pt idx="3">
                  <c:v>Salt Lake City</c:v>
                </c:pt>
                <c:pt idx="4">
                  <c:v>Seattle</c:v>
                </c:pt>
              </c:strCache>
            </c:strRef>
          </c:cat>
          <c:val>
            <c:numRef>
              <c:f>'CLUSTERED (BAR ,COLUMN),FILLED '!$F$55:$F$60</c:f>
              <c:numCache>
                <c:formatCode>General</c:formatCode>
                <c:ptCount val="5"/>
                <c:pt idx="0">
                  <c:v>372240</c:v>
                </c:pt>
                <c:pt idx="1">
                  <c:v>199942.5</c:v>
                </c:pt>
                <c:pt idx="2">
                  <c:v>76775</c:v>
                </c:pt>
                <c:pt idx="3">
                  <c:v>96842.5</c:v>
                </c:pt>
                <c:pt idx="4">
                  <c:v>30775</c:v>
                </c:pt>
              </c:numCache>
            </c:numRef>
          </c:val>
          <c:extLst>
            <c:ext xmlns:c16="http://schemas.microsoft.com/office/drawing/2014/chart" uri="{C3380CC4-5D6E-409C-BE32-E72D297353CC}">
              <c16:uniqueId val="{00000002-E90B-48E1-8706-4D55BEB9F445}"/>
            </c:ext>
          </c:extLst>
        </c:ser>
        <c:ser>
          <c:idx val="3"/>
          <c:order val="3"/>
          <c:tx>
            <c:strRef>
              <c:f>'CLUSTERED (BAR ,COLUMN),FILLED '!$G$53:$G$54</c:f>
              <c:strCache>
                <c:ptCount val="1"/>
                <c:pt idx="0">
                  <c:v>Snickerdoodle</c:v>
                </c:pt>
              </c:strCache>
            </c:strRef>
          </c:tx>
          <c:spPr>
            <a:solidFill>
              <a:schemeClr val="accent4"/>
            </a:solidFill>
            <a:ln>
              <a:noFill/>
            </a:ln>
            <a:effectLst/>
          </c:spPr>
          <c:invertIfNegative val="0"/>
          <c:cat>
            <c:strRef>
              <c:f>'CLUSTERED (BAR ,COLUMN),FILLED '!$C$55:$C$60</c:f>
              <c:strCache>
                <c:ptCount val="5"/>
                <c:pt idx="0">
                  <c:v>Green Bay</c:v>
                </c:pt>
                <c:pt idx="1">
                  <c:v>Huntington</c:v>
                </c:pt>
                <c:pt idx="2">
                  <c:v>Mobile</c:v>
                </c:pt>
                <c:pt idx="3">
                  <c:v>Salt Lake City</c:v>
                </c:pt>
                <c:pt idx="4">
                  <c:v>Seattle</c:v>
                </c:pt>
              </c:strCache>
            </c:strRef>
          </c:cat>
          <c:val>
            <c:numRef>
              <c:f>'CLUSTERED (BAR ,COLUMN),FILLED '!$G$55:$G$60</c:f>
              <c:numCache>
                <c:formatCode>General</c:formatCode>
                <c:ptCount val="5"/>
                <c:pt idx="0">
                  <c:v>126736</c:v>
                </c:pt>
                <c:pt idx="1">
                  <c:v>183216</c:v>
                </c:pt>
                <c:pt idx="2">
                  <c:v>81576</c:v>
                </c:pt>
                <c:pt idx="3">
                  <c:v>92804</c:v>
                </c:pt>
                <c:pt idx="4">
                  <c:v>103052</c:v>
                </c:pt>
              </c:numCache>
            </c:numRef>
          </c:val>
          <c:extLst>
            <c:ext xmlns:c16="http://schemas.microsoft.com/office/drawing/2014/chart" uri="{C3380CC4-5D6E-409C-BE32-E72D297353CC}">
              <c16:uniqueId val="{00000003-E90B-48E1-8706-4D55BEB9F445}"/>
            </c:ext>
          </c:extLst>
        </c:ser>
        <c:ser>
          <c:idx val="4"/>
          <c:order val="4"/>
          <c:tx>
            <c:strRef>
              <c:f>'CLUSTERED (BAR ,COLUMN),FILLED '!$H$53:$H$54</c:f>
              <c:strCache>
                <c:ptCount val="1"/>
                <c:pt idx="0">
                  <c:v>Sugar</c:v>
                </c:pt>
              </c:strCache>
            </c:strRef>
          </c:tx>
          <c:spPr>
            <a:solidFill>
              <a:schemeClr val="accent5"/>
            </a:solidFill>
            <a:ln>
              <a:noFill/>
            </a:ln>
            <a:effectLst/>
          </c:spPr>
          <c:invertIfNegative val="0"/>
          <c:cat>
            <c:strRef>
              <c:f>'CLUSTERED (BAR ,COLUMN),FILLED '!$C$55:$C$60</c:f>
              <c:strCache>
                <c:ptCount val="5"/>
                <c:pt idx="0">
                  <c:v>Green Bay</c:v>
                </c:pt>
                <c:pt idx="1">
                  <c:v>Huntington</c:v>
                </c:pt>
                <c:pt idx="2">
                  <c:v>Mobile</c:v>
                </c:pt>
                <c:pt idx="3">
                  <c:v>Salt Lake City</c:v>
                </c:pt>
                <c:pt idx="4">
                  <c:v>Seattle</c:v>
                </c:pt>
              </c:strCache>
            </c:strRef>
          </c:cat>
          <c:val>
            <c:numRef>
              <c:f>'CLUSTERED (BAR ,COLUMN),FILLED '!$H$55:$H$60</c:f>
              <c:numCache>
                <c:formatCode>General</c:formatCode>
                <c:ptCount val="5"/>
                <c:pt idx="0">
                  <c:v>76399.5</c:v>
                </c:pt>
                <c:pt idx="1">
                  <c:v>72069</c:v>
                </c:pt>
                <c:pt idx="2">
                  <c:v>115471.5</c:v>
                </c:pt>
                <c:pt idx="3">
                  <c:v>170062.5</c:v>
                </c:pt>
                <c:pt idx="4">
                  <c:v>72346.5</c:v>
                </c:pt>
              </c:numCache>
            </c:numRef>
          </c:val>
          <c:extLst>
            <c:ext xmlns:c16="http://schemas.microsoft.com/office/drawing/2014/chart" uri="{C3380CC4-5D6E-409C-BE32-E72D297353CC}">
              <c16:uniqueId val="{00000004-E90B-48E1-8706-4D55BEB9F445}"/>
            </c:ext>
          </c:extLst>
        </c:ser>
        <c:ser>
          <c:idx val="5"/>
          <c:order val="5"/>
          <c:tx>
            <c:strRef>
              <c:f>'CLUSTERED (BAR ,COLUMN),FILLED '!$I$53:$I$54</c:f>
              <c:strCache>
                <c:ptCount val="1"/>
                <c:pt idx="0">
                  <c:v>Fortune Cookie</c:v>
                </c:pt>
              </c:strCache>
            </c:strRef>
          </c:tx>
          <c:spPr>
            <a:solidFill>
              <a:schemeClr val="accent6"/>
            </a:solidFill>
            <a:ln>
              <a:noFill/>
            </a:ln>
            <a:effectLst/>
          </c:spPr>
          <c:invertIfNegative val="0"/>
          <c:cat>
            <c:strRef>
              <c:f>'CLUSTERED (BAR ,COLUMN),FILLED '!$C$55:$C$60</c:f>
              <c:strCache>
                <c:ptCount val="5"/>
                <c:pt idx="0">
                  <c:v>Green Bay</c:v>
                </c:pt>
                <c:pt idx="1">
                  <c:v>Huntington</c:v>
                </c:pt>
                <c:pt idx="2">
                  <c:v>Mobile</c:v>
                </c:pt>
                <c:pt idx="3">
                  <c:v>Salt Lake City</c:v>
                </c:pt>
                <c:pt idx="4">
                  <c:v>Seattle</c:v>
                </c:pt>
              </c:strCache>
            </c:strRef>
          </c:cat>
          <c:val>
            <c:numRef>
              <c:f>'CLUSTERED (BAR ,COLUMN),FILLED '!$I$55:$I$60</c:f>
              <c:numCache>
                <c:formatCode>General</c:formatCode>
                <c:ptCount val="5"/>
                <c:pt idx="0">
                  <c:v>42962.5</c:v>
                </c:pt>
                <c:pt idx="1">
                  <c:v>44718.5</c:v>
                </c:pt>
                <c:pt idx="2">
                  <c:v>23290.5</c:v>
                </c:pt>
                <c:pt idx="3">
                  <c:v>24758</c:v>
                </c:pt>
                <c:pt idx="4">
                  <c:v>18468.5</c:v>
                </c:pt>
              </c:numCache>
            </c:numRef>
          </c:val>
          <c:extLst>
            <c:ext xmlns:c16="http://schemas.microsoft.com/office/drawing/2014/chart" uri="{C3380CC4-5D6E-409C-BE32-E72D297353CC}">
              <c16:uniqueId val="{00000005-E90B-48E1-8706-4D55BEB9F445}"/>
            </c:ext>
          </c:extLst>
        </c:ser>
        <c:dLbls>
          <c:showLegendKey val="0"/>
          <c:showVal val="0"/>
          <c:showCatName val="0"/>
          <c:showSerName val="0"/>
          <c:showPercent val="0"/>
          <c:showBubbleSize val="0"/>
        </c:dLbls>
        <c:gapWidth val="219"/>
        <c:overlap val="-27"/>
        <c:axId val="459085520"/>
        <c:axId val="459081200"/>
      </c:barChart>
      <c:catAx>
        <c:axId val="45908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168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081200"/>
        <c:crosses val="autoZero"/>
        <c:auto val="1"/>
        <c:lblAlgn val="ctr"/>
        <c:lblOffset val="100"/>
        <c:noMultiLvlLbl val="0"/>
      </c:catAx>
      <c:valAx>
        <c:axId val="459081200"/>
        <c:scaling>
          <c:orientation val="minMax"/>
        </c:scaling>
        <c:delete val="1"/>
        <c:axPos val="l"/>
        <c:numFmt formatCode="General" sourceLinked="1"/>
        <c:majorTickMark val="none"/>
        <c:minorTickMark val="none"/>
        <c:tickLblPos val="nextTo"/>
        <c:crossAx val="459085520"/>
        <c:crosses val="autoZero"/>
        <c:crossBetween val="between"/>
      </c:valAx>
      <c:spPr>
        <a:noFill/>
        <a:ln w="25400">
          <a:noFill/>
        </a:ln>
        <a:effectLst/>
      </c:spPr>
    </c:plotArea>
    <c:legend>
      <c:legendPos val="r"/>
      <c:layout>
        <c:manualLayout>
          <c:xMode val="edge"/>
          <c:yMode val="edge"/>
          <c:x val="0.72545933469783741"/>
          <c:y val="2.6224629262938379E-2"/>
          <c:w val="0.26304739657994031"/>
          <c:h val="0.870929836491219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rot="-5400000" vert="horz"/>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38B98325-068A-497F-8F39-3765DCAA0624}">
          <cx:tx>
            <cx:txData>
              <cx:f>_xlchart.v5.2</cx:f>
              <cx:v>Total Sales</cx:v>
            </cx:txData>
          </cx:tx>
          <cx:dataId val="0"/>
          <cx:layoutPr>
            <cx:geography cultureLanguage="en-US" cultureRegion="IN" attribution="Powered by Bing">
              <cx:geoCache provider="{E9337A44-BEBE-4D9F-B70C-5C5E7DAFC167}">
                <cx:binary>1HvZctxGtu2vKPR8IeecyI72iWigqjiKkkhRbekFQUk0ZiSQSIxffxdYso9I+VLH5+VG68EVrCpU
Zu5h7bXXTv/zy/yPL9X9nXsx11XT/+PL/OvLzPv2H7/80n/J7uu7/lWdf3G2t7/7V19s/Yv9/ff8
y/0vX93dlDfpL4xQ8cuX7M75+/nlf/0Tv5be20v75c7ntnk33Lvl+r4fKt8/89lffvTiix0avz2e
4pd+fXnb5P7+64sbf+fv+5cv7huf++X90t7/+vLRN1+++OXp7/2w9osK2/PDVzzLzStJuNREqpcv
Ktuk394PjHlFaMg5F4I8/MPnx0Wv7mo8+D/ez8Nu7r5+dfd9/+Lb6w+PPzrCD5/mvY2P1ojttunb
m4dT/vLY2v/1zydv4NxP3vnOIU+N9LOPsPU6b3Z5713+xdNfX/7r8g+DHL3w6PO/6wX2SislmCLm
aGz+2BmhehUKwjkjzBz//bH20Rn/qu4+39V3f7z5Vxv6azf8+eCj3R8P9x/ok3+fPWeCv5cZQrxS
3BjJ4ZQ/bP59goTmlebMSGn4nz77PkH+nfdfbNPnzXNb+muvfPfoE79sB/wP9MvVx+eM8Df9wl4Z
bpjYsuHh35Nc0fKVwidSUXF02xPgurqfXny0rnxuR3/tlv9+8olXtuP9B3rl9v1zNvh7XkEd4Yxr
rZg8eoU9RjBK6SulQ8aYeuKPW3+XPbePv/bF8aknftgO9B/oh3//67nz/z0/CP1KUIqCHupj9Osn
fmDklZRKhETQB0fRP9Y+VpJ/3/UZeI23/xvY+u7ZJ57Zjvj/wzP/7/r/Jyna3fm7/QOb+o4CPP/p
Q0iC5z159DlSdqwMZ19/fcmE+I4dbD/xc17153P3d73/9WWg1CujOVdwM1eGCoKcmu63j6hmryRl
hoSGSylUGL580Vjns19favqKS6G54iykTL580dthe5+GAFQmqTGUaWo0038S2be2WlIUsT8O/O3v
F81Qv7V543sQSMBve/zatsttRcqIUZQzrQwPGTbQfrm7RlDh2/T/VLRwDZ1KeR/SxA9mz1rRBlVM
2jFfP0g5tOWdCJzsD0239IvYeTbLbI4Dm5DPaeNEE8SWzaU+N5lchl1pgqY7nUxd9a8rWbfBEtly
lu1nWfpitjvYqip4nGot6L2e7TJcV9msq7swlG3yhde8U1epyruWRzXNe2xFtNLVbzJK/NTs0kq6
so3sJOv6kuqlw5bTuqbLBat5U/we9KPFM9+59C+MhCR8ZCNDUMAM0tAouI8RRMT3NtK0zodMZeF9
Mtmm6E59LSpxWomxd/p07VOfT/Gat1X+e0WSnCWH55enAOPH62vNQV4EDzk8hc08Xn8teNgrovKv
BS15mcfecsmzyBgWdMXBzVPq/M5lPhVZFIhgbZu3k+BLz2IqVjXxc6+ypi8jazvu6JWRYYfPnt8k
Qvj7PWrQXS5ChNBWyLewfLzHOcsDljkefFWBGwnbpatOdXeoQuE5iRrnlfpUSpJ4UKY/W6Kf+2Zb
VxihGQoZMyF/um47LFbbgIdf0wUxp6KRtFX/WyYS1qTRVORD/qZJ0EL6KMssyl30/PLmh2NrEVIR
MiMkyqXezPJd+qRyzAMyZ/xroCvd8VhORMk7JFLgz+ya6+oqD6ilr3nZLcNN2ROyZhEwvYJR/u5O
Qh0qoWSIroQbQR7vJNNZUhULcV+FmpByh4WqlZYH6aahF/s8TIT65AaYoIt6BWbwyZJldGY/5pa0
00+8Anh6HA2SoWhJGSqp4Br+JBq8ykmxlE3yJTFrI92J7do6WfZBUvdmOVlCNyNEnj8/fYJk6IkN
EcgSJCoHnIZPDJCatZCm9cHnLHe6Dk5nn20JUc82Q8M6TIVYRZzX/cLaaDaMwxAyJ9lwU7eqWOIm
oK65MXVWu2bXSevYdT3mTf/5+W1uePod3mpUe4IeXUiqgeFcPcGSYUpCR7p1/jw77xAEZCgJ/EPm
icsgmh0fg5uWld2WNH6y20vepsNP/PODsShVWihOlAkFF4C2x9ESdqz3S6/s56aSATC8AHqtUzQu
xC/ygicSuN+ngyvv6kI2QFTX1o7K0zAogrGMugxouyH/kuGpJl+r8ULMZWvrn8AKfZpgdDOSZhsZ
3VQP9aQ+zXxqWtOs/HOfMBXU+8L3bTW87Vaft008dUuHzQW6HvGZXbraLruwXJfgZmrb5Kw3rirS
uF5XslzUWdf4JGoMUYmPB0mC6lrVJl3rmHEzAxJZUCy0OSerqfCrZZ5MXfeTNKVgbI8CgCkaGmUU
Ae1TEsH62PKIzKYbm7H9pKWVhYxbEkqEYpIMxriYrjoAtCfLET2rQeCz4QFOWpqE+GiePFfdYZj4
z3NIPEVxBrZhkEiUMr7l7pOwKOeyr5PMtp9ahyzq9rwvQ/Ga0YwvF7wfFpjDJGO1fqizeVl0NGRu
6rIYgD+p67Rbk+DU1aJYP7hg6NVVmKuNIMxirCtzUg5yc4/tuUEILaOW43XrinL9sFaqnMqIVNVW
tHJYHw6yjcnwJl8cmEhYzzN8x2Wx4KVfSerDXSt73h+UHjbflXOag2B0D8ubMA2WKQrtXOAnLMgD
dp4HzcYNfCvr8m7uVdO1BzM6Ot4Ibld/6VyZuKiqasfqOEiTej5NBYrrxyZsEvFhJCNFkOkwBc8Y
u8aCojyPDU9RE9bXRGvoeEIryemT0ODJ0qTUtNWnlda9S6OZEd320WQLW53xoZsAFM+v+BSNmAYW
MYq6TQVq99MVe0f6bKr59JGvwxaM0yA2+GO9LlG81dhJ9Skp+IognNjg+/S1BrAgTp/fxkZnHyUF
h57GNGqFhGYmwJIfJ8XKx6ELjKo/1KKpPY+8HWRwb7usAxplZd/QvUu0zd+OfZgCcdpM2nSfhp6N
Ngq1nqox8iztLqokVDczd1W4RP1E1Xjtw4DkcSfX2V4giEgWFUQkeRuJRNEt2TOCOLRjBnZxlhSl
3zJ/FJK/QXes2yXipePzePL8iZ/iGqTakGzdNdt6Ao6e4PGJS5VkzdT1+nYcGgISK51jILHjusWt
AMkSpxmdZoTtXBqOl9Q/MNtAtVtI86GYWHKTzGoLadbla+1O85bxDSK7tSf00FVj2+cnq1xKZF0y
1RunpktYIzs17ZBGzx+JPUG2EAwoRNkEqsGDlJInUN3xpl5t0bDb0GccueXbdNuAD/iwpe5DHkMK
WrC3JJu3FAdWbpDi2g6FJsgoaDyd5faW7cq+vKtMocVpPlWbHbplsuoq6WZ8K8/4dsQlrVV/KAPt
+KEN3cj7eEG9wHF/crQnHQCOZigXjCJViBTge4+95eeS6mqwyy1Pxw2pvOsQWmu15vaLJ2HJmmjx
tls/aNZs9bEOLIVDZlVX6bJfa0V9ejA8GKZbsFQHc0y64Ig+Pq5AkyYPDEJMTFW7odsA2DzNWTsB
1jwYCRbMfULwF3osClPUqYApvNdZ4GNZDQVSIjOswF9H+2xQWN49b4QnORqCLoBdaSZDtJ3kB6pL
p1WoRXXB+7HWFuhwpLcsC+exjNFZZmnzM1h4Uo62JQUHsScoS0SBNT02OyksWGs76/f9QBEhfvEe
AYXaD/uIohVW7pMpsHMfqYovMHg1Jg0oC0APVprcXPm3WvVhUhwSL0KAARJyvHYQjlEB6gCJ7+cG
heqb29JuamDKuQob5AqyaHNHWs6bI4Iip3gxS2HGa2Jri53IskRtKpXf+tTnrS0Mx+G+Y4o4/FYE
ABKUQiP6oaMCHeyDlMzL+yxbVJVEfih5GycTSYorxVbhln2XOdWGkWHMFFnkXJd356Qa+CyjFmwn
uHBpHYjXSZ1pHneTndMvJK/I6ZQMQu1K3djqqyiq1V3XVtWYoa20mt6IkZJ53YVFY2Qbd+CP/XCY
JhmOV67LktlGqiY1veTEUbNrGmdoXMx+cElk57BbiyhrRifmOJ3LEckwrm5aqmgOZCGKg2F0EDeq
8otIYzLTYRpOWjNlNAF/S1J/5jMNZhbrtZrWFW0tQrE9m8slGaKubwt1GI1O+U7Wwby+n5Rl+YdB
VGmy48IzGi/oT+0SqdT3ZmdyNpVxKqv0VDPud50l03qRmIaQEzrRjB3SoA8zsm9LW4vbRY5pGdwa
S+b5/exn7l8HvW+Ca1QMPXyVTil3u+oxbWzUWkuz/p2Z16o8SXKoG4fVirC2kSktZ1ms3dp34Wda
F2HzNWOtHecdQmXp7s3gp4nEZTX1tDj1SdPJcIc+QFbqJKmDUl0ZqoOyPBlVy/oqu8/ChntYeaY8
dOL1yu2IkF6p69vsHSYiXpF904i21WeDSfKsumzkXHbpvhhTP42Xk0zSPD8kop4GeZ00jHdnqhBZ
Gh4QK4qXUTuuBGW96sN8MlEaCNX5XZa4tVjOprQPsvxkymtUm7g0kwDAjm0+yN9sMCjZnyE4piCJ
Jw7aQq+GFqzLRH7h4azeVExrvPjjm0GeV/iMGHT1Ll5tL7rP69AZNp4XyrUpO6VzEGgdL4UsB30y
NwWtq0iKcauLRAY5jpNyiaJyNycLhkFxITMj0zfL1E6tflskQTFVB13ygLVn5bCYcHyjCi5zE3XG
bJqEdl5m5QedJkmwXghR9bBUsHSA7NdA7S6TFwFPnK4uad7ltHpbFFMRJvupABCke5tTjr0DsrYt
LWNQEbYnabbk3Y60ZeHCXeNJIJvfWMoarFcXlTG3Qxp2XezQesOyLBxyVJCYqmz7EewflCXqOrNx
epH1OH3cZrTh6lBk02YxXvkSL7bPfHDT1HqDfDH6NNSxmbxFAKwN+MaJN67G99rjUTMvV5ivKzT+
oZb0CVarMooms6H55h7aiozJf9Nq3uzcCFNASwqGwMEVQVOGmbjvOjQ03cHlOZhWPIV00V2ch5kc
AnhQDN3wwRfNkDewV5Ct9iQbVkHn12Ghty3n8HS73ihEFlbg+Kj7nATzFmDKBZvn5RLgvcrUm2nG
keKrKLFhN2EPI2Z2OOO38zjHefcZgluG9+TcWnVTSpEYHovJQACKWp1R2OJb9CRrb/CTugi2wyV+
eTDGgKhx8TeOa+Qqt794L8vXnOQuuPlm6uD49T+MfPwelAJWvtasrbEB2gTZ+LnMVZu7k7zhCw7d
sRVXF6KU8TQnN2jAU2sieXSUXUePUEPnPbj0rKFmSWREy2xc1BtTDxZWGlld4SushcbmYsgcyWii
kiwb6U1ryfBmpVPSfTZHC9oWGQRcO54pYzl6tLi1jZro6TKEW3dOjq49hodKygr2USLHE3upq+3w
s1oyxGlK3bZMJjKFNxfbEZ3drkEuBn+Ok/LNvMdAWodlwC5xyO1XaO56PIcpB0d09T7btn40aLBO
K/6wFbdC7wMim7I4W5nUc3uSEohIZD/lg0VOmyLdlI9+gn/zUbPuM1Vpg/DpJRgrDu9GkN03PbTs
7QfZuL2IMQ3xUjVkS4d6ldv+m0Gl2XQ7VGmV5ocmDfG7Wcdpyk/LftHUX/BjrORFb7w++WZyU4wO
25lzXuJHUAEsFi/avESdH2m3KnIL5laE467tAt/kMenTBIvLIrNomXzVQtusIBhAsoGbsuFM23RL
5wH1Fe+Vy6CK8FCCLM7LOTd9NdtTLyyp67gyoqrHKOlTyIbU0AHfz3zX4wWkUVZXdTfgv0s9QbeT
ZKKQijpo+dXVWPoEosDkCqxOs9SOH1STzOgCkmXdYn8ygPLiMPOOAWFCl1VDuK9qlNh6PwdNYvoz
aVCq5o9EzQXwJq2sLcvTb3Jy4avMFYchq9DvfllEj0HvaVtkMMcJf8iZzoYVDNYnU5msH3gW2snf
dnzKJnXqj0efTdrDRLyd1xInKtOpl3u1EgqU805s5qNzu0UN9KotxI/6adiXEyxAB7ad1+c5w4tD
gOP7XQ71MYjyaoWubAQrGxNBslhU/Zq31OEbaqFbDzvKoUdcHUWWlcrKJYeh6VzCztKkW/Eb61F6
S9CWQzXspCghUSa0ROtb1+idmthXECbkRV2qLZ+8mHKI8GkZekAlV8mCmtcvQJrigF5vM96Q800q
YENYQosvqibF426pcMqPE+hZEpxPSe9cfmV4sYmUdkC5e63LhCv/TkDGWpL9nBTBkh3U1Mqq30G6
oEpEGiKQ+iRSTtGSoxgaOH8NxIpTqabeykYtky3cHHMUwXe0ZOEtlGiek5yP59Mq60S/K9dhCm4c
yDRUhbXtjPoEvEV8BVO7wgKFINsZkrYJAP5oLzeVqsrBV8GsTW2n9pMyS9bRz2KuVHWlVNcuyUEw
2/vg9ymnxZzsUdF4JaO+gv4dxGFFtfsARXIq/XuSdkWaxolceDZfTxrcpvtqxnzs2Mc+CSFNnLhy
GGsTB2ztyw+rGJiw0YDqMKPZp9SCU2otzUAHRHldGBaPeDPQY6QnTKbm3beTHH3ZtQUE4lhKvmzH
eoCbqho3/DNLuqEJ2P+WvHlfb99oHtT7pGDbe5KSAN9Y0mX7YsKhTtR7dO7bbCOvkhapnIItJler
X2i7L5CoW1aaevvkW8iCUwKJjMSwByOABwl+g9Mgjd28OK4jyhwJ3w6ZTicbTaSBYC+WNTHsbOqa
LcvTYN3kwB5zIrwI0DJ/1q0E8S0I5g9X0C23nZc5Jo2fvi0knUFJ6xAqwc2xY2vyYtVlVDTtIN6V
R8Aqj0JjF9JNjA6qbhMhe6ecELs6rTubRFmnhuBmyGWLM/sJU7zxPGfpRuMyMWMNPVbbtoaHhAts
iToSJXLYkrxl25hx10zzFpM6WVmZRzLrm7reZ0WFbDwcDQIdeAO9MsRdH8B7T4PiImO80uFPhK8n
DT20HOADIpgB3BT9QVbOPGYI0KvZTWatwq51ms7IhskCZrtAbBlUjRBesmjMu23vP+nuHvd22/K4
QKYkwYUkivWfNLZumG0w9RpS1REaC2jA2AX6AGTS80s9EdCRTUQTgrUgWeG/amvrv5tQTWHZhQmo
5B8xQsrZ2rhrEyHeaIOZFRBZZZtTh7yAh61wAi77Bo7P7+WxhICrJoifkEocHuNwxDl7vJdk5Azy
bZHeGEzV1Kdc0o2P932o+X61oM4/s/OPC+IGHoQDFRoGcdE80RXLzBFa1SS57uYGhSItUfHP9FIC
5r5l9vMHpJts999N+3ZCaLdEaspCRjGOerLgXBUibXylrr8hxpStm2i/KL5IeZhFH46Hok1W926Y
+FLs6qHZ8Jw7QEPQrwL16Cc7ehzp2BFaqdCgeGkjBSS6J0LjYkgw6YV319UxqSbwOuT4PJQJcD0P
xxwuyMSwIDMNR3EAtQiybSNFy7thjccOnf1B1txKEs2AliUG1Hf4OvIjoVf5wtFPxtNxntUeYfb5
Qzx1IxyH+5REYmKCm0nh0ykr6m7n2RyMV1lfbsi0PhChtpfN8G4JwkHg8udzQ+W/Wk8SOHL7p5R6
YjM9g42wkAxX38renGZdERELZLWR6/P0b0lrkkDypyGURQA3UvUHOOBTAiV6zIurY1kCSd68ocsK
edH03VYwnj/ghi/fhSkCAuMngQzEfRQBRfOJnjkt65y7VZanuglcKWNd15p/Ug4J87MU/HEpuC7E
BC8U6PT1U6irE1YvQ6rS0yMVGSXUEcQR62q8PH+qb1cxvjsYtEIsZXBBhnBASPh0XEgI5jI6z/oT
tzKS9Xsm5+02wkAEG+zv/dpghh7bPoW2aqI6WdEtRl6mntYXqNa4gpPGtmyh/FwyAe2BvK0Tmab2
dAE3kPYqmfOSzkucMIycPvZdV6MNcgUTTbevq2FlPiaWqL7ehU5CarvkM7VcvTXHeV6p0IzwN0lT
025+XabZaHBlZhhVTqGJFLiqcYpGQ+f1rgqKFq74RlB0gMeyqDzSCjD0EMVCPcDYsdUoJwLonrKa
AbrRGm40YBpZAEJrWYg+oWEDvgCKpQZ9xftqI3PBkdu0GI4i20kb0jWPyt7XdI2a3pkm36lWV8UQ
/SF5dCibWfSNyDwwKEzWJth37cKtiOtuhLKE3qJUbN+GFkvWJbqK8ZxgWpGncTXXPfop6PlVUd1y
0F7Dr9TijWjPCkWCTQzoRweddTn2YWZaet7tsnKoIbtCgdGYMkRF5kObxMFg04nUUcdxe4i9NZ1p
9bRPOyVk914uZlzte8wbtokWOCBh6sr6HkOE93kLtTnd4RISrhMcMtdRWsQ1Ben8fUHr2YfnUs0T
+0TlvPjwCrJZ0r5rjClKti+aPiDohAEcs49xlQuz9H1jF/h2N81sdUtEAigTYwxqRmUYL2JJpsvS
9L5fI4yjpxzdtAkd5qJ5RvoTQSo/fVakLpdslwgQ7iaqdVO73xooL8EQhceR2zcs6jAPT9VlWAO3
i0OTVYoNYNEPPAvC98YTl8ZvRecYGtUDG2x0VaJlcwY3YtpodETVFEiWWo1tsLJk0VQGo3kPELfh
TduYoDrUuUxllKXpdCOXXBa7JZ+Sk1yM/DQnfD2r3TyeQsmw19opFs9GZlc69xWBZjy69wmC+lSk
0vYRsi/7XLi2+i0lud01AyFNlGROHNDsQlJijbwIW/LJlkjHZmrVpZrydqdFlsG7JHCHQs9iX9h8
eLMWlSd7sHK/DxfCK0Ssqr9k7XDDqGgvnAjSi3rs/V72kKBx9yU9He1gdpmZwne6zTrM9dv8a953
ya7K2jRaRNPsZGK683Bl9WFJGkyBm1YK/HS4NLEoGn2Y8JNnIfqxz262wwnuPSRfO1NWJ+VMqzVa
TCEPWUHsTSugzUcVJJo+CrhNb6d5De+qoJFo5Yf6/RSyfE+YJ+eCmCyPbBDwSwGZ7uB839z3hU7e
QTzMcV/Jc/OVYtSDfoa29HpkRZYf2qUJ9rSv/XU/CggOgIJdv8zDOe/dUkaynsI40SbJwt/ykZnl
DDcQhi89EwXd26H1aHPyOluikcvwPvRS17sgCdx5bXAdYSeoL97NIy/RJ9X2QvaednESZvaOFH17
OWtBLnpFtwhN5DZDTcfpfAadfU10OZ5B/Q7O85JnbBcC/b7SaeJNtK4hzdA2t8HHqe2m+y4I5pjl
dL3r+8Iy3ChocX1wXXtEbla1VYQbU27YtetUzudqSLs0IrTNrxaqAcRoqeJx4hU/x63Zqj13c+cO
rB3YhazqOYLS+0FOyxcyJMmVoEifsR/8DtIiyaN0rke9k4vle6F9c9Vmwn1c2hmcjGC8nfbRUOIO
RBnrPJVtFAxc3GEybSPOqubEQiiIGKn9u5k25bs+W3wZl96nt122dL+5ua1Z1M3DHCfUtUVUYH+Y
uIbQ3JB4c7bGYg6nt4b1WRU361jcFXW7Rhjy1B8am3dR2470ncEQ4axlLowHR5JzkTfirg/VfFlA
7x8xdhADFk18lAxBh450SC9VGNg8qmhp7lwAUrMLwc+KSBZ991ZNqjwA6JWKTb7qU09t9hb3dHC3
Y8rcLbNNezIOMz0p2lHdOZ7cTuiTb9euXsOTrhVLVHR1er/AICeZ18OwBw1cbrwzMomc6DCxLVMf
kWwcz5Qp25MOPJRGqe7NrWm8+cznlr8vXGI/j+u43g8I8N2oLXstcLHghKBS7Lq58zfgl0Ekp2a8
DFxfflqJbU54RRPczIKcfJUtRKCWzUAkUuQh9CBZqlONwUzc9k1xUsrB3eJuF8f+R3ZOScMPheL9
R+hy3VvTZO6ULpW5qWu3XqR90e1nDchFG1znV40g/twNYnrb9Il778JQfOHlCHBg3TJeiaVG8kDT
ekO5Hy5mp6ezfJq5hW4TNieJqsUO7TFuWEL2MGdr4JLLBPD2bmVhdhtCOvnYraF/j4KfniLZ9OuV
Bh53mFR+qEwiLzHhpjz2tal24bo0HPHumsOaBvZtCQn+bTrbtotxM4Qc3FR0H1s/iBTN9bpeOiOG
C1xUKqEO1PZ9yldTA7Prec91GZ5SzPzisV3Fm3BMOZR5F3wNEoY7aJeLFGtu4qWewXV3eoCkHV6W
ko/a7wn+j4zKR5Vpk8spaNO3UFmqq0AszYfKuzs8k0LozemHvgaDKQZdXM2mwPVL2dL83NiWfRqC
ZJjiKpvIa1z1GW5zNo7dScYqLmKTUX0hEuvCgyF1Y87rLGx3mOOKNRox796FZq11VKzejFHNk+bK
Bpj3XyxBp2FrRSbvLjszYtBDZ0ens0Z09Rs+i+Cdbkzexmp2md1npnXXRZqP9R4j3yW7qPPS5rvA
NRKXEJOEBid67Pv1egkbN2QnG/UgO9PNtrIlrGantDwv0ZO7KqYazCWW9ZCMr6GWFH3MB5q+n/Rq
l9iSSl3iul5CdxMFRbzwaMT9B5mj+3PAEdd6qUCc0gbXik5Hr/S5ZDNpivcrXxI2RsvcETOcM4Ad
OQsFJgInXbU0bpeNvRxuTJCWBW7gpJVxkQuStCrjQJj5Jue4NROxTFTv7EKD9WRS6CpjojtGLidT
zE3MHHT817oCnO5wQW7dWShb5wXzeayoLs99sMx98aZaAmVWDvM3ZK530Gnqcrul1TJZv/Fe/F9C
zmw5blzZ2k/EEyQ4R/xxLjhUlUqjJVuDbxiWbIMASAIkBoJ8+n+V3b27++wzROyL7ZYlV6mIROZa
30pemGbLeDYQCOxa4jwUsDdrG21kbJPIDv2N6OHOVuMEmbfejZ+nKh43GD+55eI0sSSVLYVReCsY
ZNKGe+ZPMU2iosmKsM8hifEluhJ0UbAjbZpvFVnhfmeGmLsgLX1ej7xLdJUnIoYUB83uOVLB8t2V
aE3iRW3kKGUXxS11PbGkRgvXB7KGNw8Uba3yPnvcgkTmaMxssbGhRiU1+AsyDJhnH9AtIl60cadf
UzpHvmzFmEd53yriZZreRoHL7Bd4uWN34nORfKPOfd33nn6hvfpKS5XyClPC+LQC7Wi7oluOIe6O
EDUiW+B+5fv1sJHhbomZPbh+KWs1q11VOShNVY1jOj4t05A1y5JtlS1YgvLqzPhhaLcfcjnAxaO+
u4XBWIR15PU6NzvumuSh1H38lIMfWhrmIPXgccDzUgGHW79HUolPap500eo8pzdaTvLJztrQ1nrq
uiuIxjSvgtGXV6Pkc0OmeTiIuUufJhFGbWl6eS26NLglwifXRMGzlFTDuy4xFTWEdO7bZHN73D0h
QxXmuIObsHSzblWUyTvgg6u5UsvaVaVeQ1/PgvI6ybRTVRmNHRBS8JD2Smd4c+0Gjftp7xb2vYPt
PR857LVmwZlcq30Tyx0uedz9LBNDwzjaC7yE7hGXDjvYvMxqO6n+mTMafYXw5g9gdsqjDMvxkKuc
PwQ8XGo3Zv1rOI1fBg4QjGJuO+Sk429yJUZWaSzlWxx2y9mSuPNVt3he1Aza6LlTBG+ahhC4mXc1
Zt34nmMqObs1Yh+ij/OvoqPRq4ji9cbBuG1SNcurGIrxM7R3Ii4lzasq5uF8m3VdjLYVtfHyDCYf
ibjMwts0Xi5tT/S7dEXA2iFj8EGhJcvsakonJmu9MG9gNe0SWmG+8qiOB5SRKgsYT28Hpcl73/dG
VGTAa6j4kPdFLfBza6hfeCb6TaVXY2ZJ3pgeHOeCVkvQ86ikeVEY2vpaqDgOv+LeXZeqDIrVnQIj
ssYoHpzYnJIvF2zgEO1O2IptgbpPU8/frSsUbgcMngdpO8BQskvjGzh3y7XawJRUC0VHc+O1Ve+C
GM9qDZXRVcwN/sOYDWcFZxJjmlUQMb87mFaugiHn2om7+AyNmoKYYn5HLw9q9EcCgrQ7jHlvrpMN
41sVoBsxzdDNQdoG8wjkN9xd+mz0MLzlyvla6Fg3QxjM4Z1d8+gJ5lpRAgpCC1dlZu2H44qe6ozi
N62tn/ueo5Mr0XkC4gjkXdyvUVDb7gLibWOYqnZRDgEDACl4iOqkH3ueCHegLoOTMoqaC/RoS3uZ
Yl3dbTMjaKnjqdtfJ20ncU9ktOoGQ0UnUNHKTO6qXiJLh+0YhIRPyX1m466oRDSz+NsAajSYahcU
nncH+GXCh7eil5ksawzbPlGV3ftR2zrHfZtuTQ/7qhgqC5g72ZrJbd0orreiI3FYa+vLSD0MDuJQ
XHlQ3qU9LFbN7JVSkUjarDgqcFEQxomnpXJ+lpk5ULRq05XtbTD+1LP2Lm174E/j1KYzrLanLiSw
Xo4KnJSZmmVLgpA/cKsEPockAC1lOUBmWAAOlDve/o8xKPMQv0fNp60pVe/T1xQmU//0W6sN1MVv
MEN5UUZJ1Hl1jQjdxbkHLnCxQXAO9/w7TbrQZ0dg1TvO2xzpkr1ZtfZBX00FdK4Ag23H1ww3BMqx
ebY99ITixqCf9HchL8MtqS3VdhbHHeYWPi3ceFzy97iwkxubdDB2m65ji7e3V8j+E6JrMC/x2D3F
JlUsazNwqiw+h9bOmwSGxAxaHIwOdD4oVXDU48DIRgBCuiVgudC5qxIVcysZeqgiOTKTj9umIMI6
CKmsBlFlhzVp6eQTNrRqBXBTQjqYZHGzo/Mr2i4Ysg4mmOtKZasomcukzbc9To6w/cZnVdjhSwC4
xlREIntWJRZnpwVsMn4PJ4EmC/B7v4hWZrrsG7cAU/HVTmZ4j3tmt1+Q/blk1D2kgGNPkIHZjQy7
uBYks7c82raxVfEIVsuV8IFVMDzx0q/51YwOLq/iSW1J5adVTMfFhIAYfaHWCdkcJ76rPewESmsy
dlWGe9Q2Jt63R82C1aM/CIYWDSgGxI6rND0uWWLGphsL/x7snd9UFdF1jh4LwUTaYOfD9LGE8K8r
zR0mg2kPHIaRhUd9i25i0Sfbp8J9p4G/CC5oqMlU76KnB8S0XBccRhsVYHPIXE51FyZStskW6lOk
Zf42uCGJdJ13hMoaeiJLMaDmm74biyy0DQlTa15BPoCaqBYFyK4G0jE79EcRAVYEbeuOYvAeq2RG
G37r4bf5ao1F3uYiG84B1RIku02RrQBap0aQG2SzuimmtIQjFZj+iNgCPpjc06CKgdadZjXMvLbQ
y9538Ap4Nrrykw1Cife5q0MWKf+w4cNukrIrypYDrfgRgF2CdsgVvQlQhvVXzJZr/ynn43JpumLC
TuhgsvOS5Cl7R4mMt2PsEv4o17i7BSVJv9Mlwm++WHcPWq2zEEb2nflKsXD9UvjUPqzL0OMtIMUG
czgfJappPiKrINLyMYJ6mDcll+tVBM2CNSvQmJc1ThAjTIVOTlPCOejEJX2aOyoPhkzha7boqCpz
YIj9MuwA9PW+VUgcbXeIVBLWEKsdMl3DBD6+ZK50VzRbAKfpaQcNSrvV4+WWw4WMwDBcqynfyAEG
EWzWMEausKEudii9AeIOrDIqB10YUz2jKZg2fRtbZW8oiVzRhClV+QEchPq8+twAOjYT3iVggPxr
svQFrUb03/dzcGl4dZEUU4WWemNVJroSNIqYWd/gQucAr6CWPOwjBIBqz5TKWuHA1zVxOLJ2nz2+
h6ag6UCNjKpxsfq56n5qSad9vZp0e8tRLdy1N9OimmF2xaNOF2Pxz6XpjHmAQQQaibyNh45cF/0g
clBC3TZWS9SV10HQk/dtYOLsA6UfgOrxGggY+YZQjJ1gM+TlVrNU86XO14RtjV03rqthKUzX2p4V
A+rvEg/XPCJbejDZmj4HXa/8HYQrEUMLkONWDWqM3lgJ4KEawWHcSQAmYZuv6YaZoCQINcxdmI7t
GPH+s0j9sta4N9HVoT1v+niZi8vvLbtf4xUqdExkd1cMY/w6A7KglbPDW6xH+boYKSskoyE9AqgE
J0UdHvlheaPBGlL0Vj6oA3Qet4tFukdDdvk6URtcLRyHulmYyO+NNfJs0hlRjyUXN5AF8lPQhcUz
BGOW4zGg2bsie9z6JNSPbtnIldDSkJq7Yr10a+EIcmaCwpPDwDzpuJ+yZi8DNE4jK/1xSokbHhGW
Zc0CbatZ8Kgn9RyntkX7El1Pm+yBBq7Ra99t/rXsTFQpbUMkJ1PRjsXQ/QRVHDZJmpgvBdr9Y5R0
0bsEgP4a4lvSKvD4xYH4f0Xkprj18PiPyhmcusJ+A59sHpQNt64qjAwjnIP9oaSBQEcTJeMR98Ey
YczQcVPkYFPw3TfrTJYXDq2jKTwGlRmR4r3yfSSfg2JInngfJ2OdQNS/UmqK4IQBtBRx/LFZiP9L
KxTkoOUdF5QYXQMLHCGmVwy0clSPS6Jlkt4b3s+o8rooLmjSMiP+DEbAb3ycYTXAb5T3yQaSZjuu
BFEN0sQy9Ka/Cm0/8v0KHPdmvnTMr+lHOiVSnLgsRpPUXbKEJmgKlybrguIlALPA0gIewcuIZWED
7i7a0TYW4cbqRWRL6K/s5iFiVhnx6SFJprX4mk2TQVGZlRj8gDqW9mHaoM8DptAEW0YpeJYEiBVo
ZLTxgKo2RKFxaECxJylI0F7JH+EcbLlu4GeC02u1WjfRw7BkVAAWUrS7MOR4Bme4IJTTPZw/ubgw
GGFY7LNleZbF2jnewIctMPchMcQ8v+NcaisbvWZFFrWhiq2e363YXbRV+CmKbfUqE7Rk1a56VIZT
h5QkL2sI1pd3kmQ0LIdjT73L5xcb0J2kFesKga8Bhc8zfx0YjXn5mm+6G7Lah2WRu8P/4c79Mx8C
7w/56RJR2csCljID9/BP938KMXNwr8qPkCNE8ofpTTKRwn1a4pEC9lwLN411OCYLyat8GZBDqgbY
KLo28eTzL/yXz/W/v65/mr14WTlseqRVsTsG3iGson++LJZuSCZRln8XUl2iTeNv7mMU5YAHMZBw
y/4Pn/KflvzlX0SKG7+NS3QYju9lw8DfkQxohoUJEZf4Mf7+F91vqCZOpwXOvM77xIKBc6EPkPhg
HF7l74/ij/UJD78N0d9rAD6kQrCG9n+stPrXH//zsxzxv18rl/76j//vsl/rz+/4z9s/V2n9r3/r
+ENellHo//qXLq/mXz8LL+aPV3dZofCPP/zbNoc/1xf8l30Nvzdz/Q9f/Mcyh39ss/hzYcZl3UGM
oBU+/n+hAP+2zuHzD/9N/zff8ccihzLG+i1Eg8uoBJ+V41j/ucghiMIMC4iQCAPggiD6r0UKf2xy
iLP/wJOPLyETjQwLKfE8wEm+LHMg6X8Ul8UPgHRCxLdLbIb48w3+41PE9oo//vz3ZQ4R4s7/NPaR
20wTUiAsgn0hKDvkQgP9jfZBFQzcLGUIZAzF3AUJWrxh+/hV0CE6z20fRLryoxSP+Vrcaq3ca+b4
/KQkKLFw0We7QamcIVfd/ir1G5DE7ugk7x+ATQbfbJ4j4ZDJcD4lRZf3VZoSqh+mHBzfpyRhgoxV
MAH0u4JdUZC7MoGS/wVqDsH8F4hdxkcljFK3hVrCHFKlQ1fpK1FC60qQghU8Oew7DTF/qhWJli/I
4pjUVzBEh+jclz6Dx0K60rR5Hyb60A8JUWeTUAZlkgNYDy9wwbaVLcOVEZ1zuZHnZENrJ6pdRhLE
adL54oi48ZZeWQY3owOby3L+uduCwLoKoqiD4yxT+Y1PHRYLZJzmzU6013MLWTl0WV3oHHQ37lCu
oKQMiYYPKNF0wRbVtc3K/rrjEEnQtuVYneFCzh0AJ74VTSH5aaRSvXlskBvRwMbmxDGdtGtYpG8b
brCqiGl/Ypo90QGSTuUtB1U+yRMn6zMs0PjIzcqrCMnlk1hpv1cwaPoXaJgrbTfHrvLC34Liuu5X
a180HafaDpeGz/e0mlwJ+5dmH8Z3K2Da9Q1QpK4x/yBAG6P1FM/eGaTZyoifYYO8Y93dAlFU2Ke9
sLrCgDUeLX6lQYwMTJqr9Yh6lR8KMh3BZTy6nT1DI/4pB2audy2RbRD0bu9nqLfWvMlRn0cnp5NA
fLvJWdz4HaaZ3lR2rRQSfeBRH+BeyEoQ8aygzDZwLCSkWPcjY1N2O2Z797CWMqs0ymNVWou8XNw1
oKvFMXFJVPnd3ROAzAgSoD2iUYcNIqvrbzC2LLeFWUmbAwwEnI1AzOT3tMJ92NfQsot3Zok7jg5T
UNHPHr7mtrVqToNHeplnJ05/dHEn79PAPKWGecQwtuEYqpFdMvrsNIksA0QXZlUsN9xpU2oPpkiT
K9SF/rAspDwA4U/qtA9KRHvWHzIVI+JOEAc61I5KUGQoaiAm7zJOZO3SaWwpRcsMj0Q3UsZjpSez
1ekewGgJ3dBGgWZVQfznKJ2A/A7iORi6q32fAMNrhf0GJnhJty5EhtXzcz+ngGlVwn6CX12+2j2v
eWQqLtZEVNrNwItBgaEVhrh3nWUGJ95iemriZA9+SpPBl3JYJ5NWMi9C2izc7dvFPgpORIT2cYvc
mj8NiVAPGdyDCZ0+AGdVkOwQSwbRIu9yXUfwTj7DsTe1CaOdHhkc4PNk6TLWW4zMR4MHS+xVt5oP
O2ChRtg594DEa1Q7h8eClm6IqsL77TvMyTBsaZ5sZ2vYdCJm3dbyaPBoYT8NokFQm/FqEf/Wq/mJ
2OSK+QogxyHz1vY/MdyUOGtrOe8V4oJqvSNFqt80WkhHLiGI/RC5Mbzup3JE9qlQdT8H5BjCMa1m
sYIi5JCdgI9+40BF4CLQoIV5hjFS7TCs1Ry3WH4xHCFdsooU+6tHMO05ZxiYBh58w5F6IVCcqmkQ
sh1nAyNmTu7gQ4tmGQi/ngLI4LqAqE8Uex4xuSB3p1J2S5bNRdVo97hBTjx6mMfuywyFGTlAbGK7
Uckgz1FpDhjG3Y2zTD1i3gieRKLzb2RMWUNFOdcYQxcIcrTHMQa2QtpOTlgaMmwh5OlNtlBDMSSj
Hb4bNKw0/JzpIINwOy6XUysQnv407i4+dHPqIbkO/TEf3MPQJ6xlmz6tUdgTJG6w7WQu9qLaumz6
BOLxbbIyPWEfQPmxEP0JVEe/VhgfITIV5jXDJFCxMAxaErurZIA3JGwUIw8eKfOzkwkYkMAE15tN
+0PhbNRMYJ5bJT2rNlpQJNwi1INiu2PgXu/3IHS3Gyt5NW02b9jkCfROjqOVE9uahNBjX0KTAZxU
1CUH6ISR9bgFdEENNrelRdWCQbchYImEUYio6JUR6PQzaBUVjdZHC2IEkIiEkpbAS8Z7K0+z90eE
ycor6I1dLSMfwuIpx48NSFAbBjE2T0RB0Cgt5oaPEsHOsiD6c8l42cSF2Jo5GcpGm/mqDEpMa4H6
6ef8C2ZS2e7lag+hVqxet3LHyJ/A5Jx8f7B29OdAzN+d2G8H01nkqOEY7SuEAQTwpnusuQpvEDyR
7RRu/LAyE17t2Dx2CtIcwTg1IaY5IdRSUAH+osB7toIPFUxA1Ls5g9EVbhBU8wiir/lKEHK4xr6m
DnnyCcGqeN0qtfHoBs+APmqW9PUqxE+bDeXBq/0rxUQFzahELeNb2t12MupI5ThKP4ykdygFaw0K
annoBOnq3kX6bkVcF5c7drVkIX2TUfpTlfOPxLDhMKRoGJxPXkaYtvUo9Pw8FPhR+5IscA69+Qkr
H3O65gLTM3CxXK/9A8hu/qkkUl2FBdlvEJzBryEXX+3YhQ2KKSAPydxLsUlcGCZ+YiyD4k69rbgv
UNczNryTCfP/SDZ5hT0JiOa5HHQCNl4dNN/HG8TH1xahsaR28fauMaNXDkB7tZZ4DSvE8jYs5+JZ
h2R/ELFGSHXaQedUfW7h065C4eU7I/gbjr0wt1h3VXye8xTfG4O4WCzcusGvdTCU9JPVw/qQgqV+
y3n2lGYZrKSB3l3SF6fYFjSufc8VGKgOv+ie9cmXMhVrjbDngqR60SZ7B2QL+wcg1Fi3biD4oN6w
zCFlSiX5nk5+SpsNn3NFVCTvXbSbU7j7/JT7tPi6Ch2+2dB/gGU293sYB7x1rncnrkx8n46Za6Md
7jMqqzIOqP9Wl8SVl0AAKGgVjo8z5rHHFVprCF/EBWgxiIJnm+jhp17iAvKx5hSfKXAWCdV1yY5K
RSmOzJQZRCp0udsaLl3WbDR+wgAM68OEN4Bs+avOyvB9ovN5WPtub7jsaT3T+PuQadiaGSMfEeXB
WCPPXgqEaKy/UquEi8REz23j081/hEMxNEpa/QR9d76C75zfuj4YjuWUPezZdN3J3OQN2FLpTzDe
OR7nzOXfO5qPdU90fl+alL2k0ERuI4QmGqQyhzZlSHAr5PygQYFkaKWJ5eMSJwuDnx3qOy8AjFRh
J9MqN8rSZof6NjbO6+1+KthwREQPUfZ8NYcICHoLiF8fzZIFR57ybgR7M7AXVDPxgivOvg6rD58E
N90p5Dm7CtMVHW83Z+d5cgHHPhS4T0DT1+GZEsa3a2Rsx6rc++VcBgQHog9X0So2lGcyL67uQYqI
yieTajJHETgN9fLJ7N68hMWOdLSCW1hoWV5Lzs19QoEXYVHZInD+JEdSakbkfEx7CMk9NiWUi4Hj
jPFBr59phAoL5CwBp7eXKs6qZFCbaxnHebhGxAE5kQLCxBdsT9qzVyoCtjeu8LhZAX+XOIiLN9W2
ZJ62iUiyO0Sa+zeXr1mAZsU+Dfu0RQ3E1OB2mDx768Z0OixdAZZk3P1wBV8qbHjBKaySRARFpcd1
fAk7331y+KsnP6K8LmP5tI7ojfU02/dpnLDNrs/5ITM7vYY5k6GZd7OpzOjGz1G/9lUc5uS4FqO4
gX4zH7bRQAmm81CrYB90lS4qPazRtH4aEtj3Tbp3QFsdE63jkb0Zp91WCbzAk4UB8EAUBLXHIueL
vAeP7tOmhFA8Z6IGL0/QLIyqLzddwGQjROnvaDdZYaGF5vOaPElDM4CSaPBkkcMW4WU/ltXKNwcs
AdxMnWkAggNWxy1NrHvUUV8MHq1TFp9Mn6UvpGCjbfYVYvgJG/hU9F5mRdeEAe/oDXNIyVR4hBfe
koKuDZhUp2os5lhRfYCU3jgTqJPVZfQI1guzQDQHxx1MTOPMFpwh/qsrRCB4Y03MbhRPGRBrm/8c
F5l8/LasFrYYfvSj+qwFMu5vUQQQbkzK9dbgPFaF3ve0ySAt/pCFoqfMjmjBI9MH9Yx9YM87pKOW
ZajOLaKX4qCJ3r+FaKyvV5ji1QDBU+YqPEr82PMvK0wppl57n4yPKwKX511hyx8ZE9WkfRTDh8IK
rBaBEoOsKJyxEAtLjth3ENXLwuVdAiCpwZKU5ItGF9ka78t6nyLeUtx1aM7nrfVkMa0d8qtATa4B
B+oeDWXlYQGp/C1NfHIaBeChTqAyDRJrHnIm+yOjMZgImRY3MRuzi9Tdr4hOB+44kAQIVF/C4lvu
HV5J9ct7U4RspzkaZrRSYAWxlK3wVVQma4vnBg5l6dN23gTmGzyUSFty1rcrzKy2HHCNI0oqvmr0
9JUs8/EUsC5GrA43ybRmU1EVg9F1EAYbKNk4PmBdx4j9Wnlw/8vTgw17sl4Mt17YqU7pFC/owOHw
DVvf/4ABgtUUHRYCIFELLk4GOLsahd8qXm8DGMl9GUBuCeNw6azbp96E5Z3zVIDBZtlJZCxtyQCO
I9RSnlkYPRQFUrRaa499b4p+0/nEEZy8ePwqmos7EcwIO4+haKOhS4BHlPEbBYBcxSuiaPXI+vEN
3sjbDHSu6l1xTFIE1iqp3HfEgfWpYOF+BZx8wO/PWla5FO6Ln+hQbyKG+pDTrMn24Rtspv6yVw8o
zuRfVYEhghbNts/fJz68/nIqB2JD2VozCVn5OG6BQBGkK8vuzJlOv8HA6LDlJcxq9MxRWAeT50O7
gPS2NPHzjcz4hKdF58coFDkYr4TdDHDvH6A/gP+E0YiUr1Ohu9MG/TYPHSjLi/zjC62uynke2n11
+4kCJvqxThjRuOHuNCYGWcpgJp+4yaEIqOXD9N6c85Eh/lJgyyd0rQYetroqVAb6iwTiTPLRffrl
qVI2v2NeQyu2TTCQkp2PV5NVWA9Dnd5enOmAgrv1NoZ5/oxW6jMLsBIhX0x+3WfxWs9+R+Mo+6tu
3WddATVYwC7Yr2U0367RFlc9J8+IowKvcElyUBkg2RWq7kvvo7GKL7lguN2uJrZLPyNPllbpLgic
lv4Gu7/e4PLp06b7pyWLfkILRv8H+K6aqJoQAyRvcR9hzZabku8aMeEmpEvcqGB89ljh9FMpEAYH
irSWqaB6oPmGnwthPxsfi83Ac5KUR+Bkiu6rw04/QA7OLRAotvUR6YJdVkPRdZCdsPnjADJ9Y2j+
xwgzjk+xGC0uH7HENTWVilOZ4e11Obj/BbsecBLGNgvFcoZJX60wEjxGna7BR6XyW8FTde+yBI11
JAJZkV2wCJbGPkytQ9xWtzbs1R1BaPYK/wdfElPxE3spHhMuUTwK1p9LFYrzluJyBbv00Qll56OA
UdT6zCJwDJ8YEIQ/Iw4L6DCMnhdcSfUQGTAn5KIFqonWW2mh12Pd1uVMoMtjUXokKTrh3wY4cEy3
wqyxp9zNX2mxnz0e+HpADgPAX3ALkxC9zpDO2F2Vn1XkzOEvnxwYgK/mMtT1hFa/RmdKYPjMNwt1
n8Ccfod7iicehlhb+unTnCgETcctBxOKVMNfLnq+j8H9SpIXFiX62nSBatYlQ457iKdjHyraMjlG
J88xnC2p1VeToSGUC3BhoUi//+W0825ldS+3r4LClyBYc4JtIwuruInfu9RFT2uRiibz27rUvwz4
VOfuCbWPVFmWwl0NZ3teZohRCMDXUYcFPTBZA+gsSLi3S4j8eJlNt4kZdN2B6QBpgJy3bXMaXZjY
sBfnGfdjVO7yINimvukI2FqKPY9jI4J9/xAES3rqaBPBt8tWn/s8HIITx4W3VAhl+lOBoOVNLjAi
5WXB+8Yzel6ChLbANbd39Fk4WlSN3xiPivtfEMBuevsRsOznbxCg7AN9niFDf9o9+OuUIW9d/wUD
EPjh+93iC6n+DgOUJlbNvpfZ4TcRkAlwCoqwaanZDvyFKdJjXuiCOyyUSN1vNoB17vNG0y9/4QF0
3swJ52BrfzECa1k8r0WGCt9P5IkiEVCDh7wvIt19G/1ls+XYFaB3L9DAgCE9uF4JmpqbX+TAbByg
4KQ0/vALH1g4y+w5mVB/QIWFih//jSQQ2OVVTRhu0N6tUiE6l8nleVHJfI20TuGqXuYlsrTIix83
xTsQ+jx6y6RH0GllaYjtWcgDg9C3+4sVZvgf2IMcT89ch2o1R4S/2c2ulFoaXFjYq7NYio5pWw0S
42Y0uOYvnRCqzNvfoARhuTkpJDeqv5MJNBhcje1t/im1ykB8CoXKKoxhWKZIgvJ5IJp+T3t4is1E
O+obaGrb4waHHiu+cND+wBRyjcHbE1zR/4VVgEWAQCba+h0Li88K647AQdr1SFk3fwJwSl44tiH4
Jk1QsPcljR401u4gu/AXzYBaJh8GcDwvv4kGJC8tVnuUxe2yBeZFqCC8C8d1OxIE1koMrzr+BNIw
f/xvWQeDwO0TITHEUE8sTqmcUFarMS0mgp6x75t/Rx7ipaT8Dgo/OLZ/Qx4WNYLuNQvljRf6Yac6
4YjiKdLGkKE+h3tOzzxBqZyGfvv5C4eA54tGbc+wsfIXE9GXQKvg2zJ4sVkqD2uAW5ci9oHLfpUN
hh0khBBRAEu3FiE2n4zXS+fzK7f+f/bOYztuJOu6T4RacAEzTaRn0iRJ0WiCRcrAu4CPp/82WKpu
iVJLq/9/2pMyMkQCCQRu3HvOPnq3qVsnO9U4cFoqe0M/VaoaP4Df6aaVM2EcjLXRDvDtv+nQtHOd
NfWVmEdvX8QG8+hB1bux1e3AqjOkK5ocu8s3gQXdWwSiUB3udeq7k6yacdtj99vTznTp0mjx7Ryn
KF8XqcXELCOI6ra4RIr0SRsMY8PiFO6dWAAPWnQX/sCjYaVmvEka6wCA07spJ2c6jCC2jo7mwtFw
wnxtd+w6eirGgH6zPLax31++yTEgVr6W3mRshnDWt6k3v8B3jgPThrwReiltRSMs6JXJ+UFLLJyH
EsXXm1xDQ4Kzi0EfBt9pNqqsnDEaeciJcGSul/EsBpKKWlZX8jnJ7Tlgq6D2s5wcxYus7W88t6IP
bPh5vv5OyjHHvGxSPKwZ/awhO2lusx4F45t/azqMzFMrv1JXIlP8uh6eW2uar0eYMStzyB781nyy
IhZrwLubxLbUmk7Ji19KZ4VAA3nUGEfrN+lH6WrV1jQyez8i2bCj9FZ5NVsFW2Dy7HW1iiJ1baE9
XOVp81i3TXrjRD0OE9BNTdPtBmUPH/+lErF0Q9/qigr5R6lI4afNeeybM3DoHPNi5fFqN5aNYJxr
156FLAhtZ3xoSt08weH6bGtuf4mQDisC6z86zEVKAqT7qRtFD6VoOg11PR1k3jy+zWL/N7b+VQLQ
t4n2MrY2dB044H+eWv8rFujfsQV//5VvY2vP/sujSWLYjoHRHOkJyou/8wc0z/vLplNk4UA3HXpG
3wUQWOIvHcE+NYAOOMKBBfGvsbWl/2Wa3NF0JylZoI0b/83Y+r1DnJ+yUBMM0K+Lb/u9ACM1atNu
LVvb+5rGYkonSu17327vv7smv5iO/6jzEAsX3HMR+NGXsGjxvk86UAYGSSxo2h7MgnEP7w/lXa97
18UIO/oPCo9FyvKdDX05lg/pmwG8BV8E8saPY3i+C6ZLgxXuZ6Pyr3VHDpcIYrAsKn26qR12mn84
oGX8fHrukg4gdOikBhzhRX3z3eSfl5FoDFeG+2SWIeawpupO2CgjTGoYwwQL9+g/6DAgzK3eo36k
qIcXv3OwPpS7RkR9IIbBHlf0otGRpYnc+9WkMVfxJd1UcAEYrlp/h0TT341KJrvCmc0A1lR5RJtX
nPMMxHOuye6DwajwCFi53sJ7T67CuUuuWLwEBKiojHdzg3IuiVrwlV1bnE3oRV+wJauHOLPlg1tH
l3o/J5vRzRlcY3nbK9PKLm3iuLwgTq3+bLZ98VVZqrpW1ph+MHU2p6Ue5lvRxCWaxmII+qoc93oV
woNWjbnzBprIEoDsxogxYeSd1V64RlddobwF6ISK7UXPI22fO4urRmrjvpmRb63syQ8Z9mtm9an1
CJxwVDFh0FRxv9Kbkfen9GzmMSavkEzzx2w9xdJt0e7OYzS2z74wxdye4rJOt27pIjEeQ+7zQEdE
UK90qyhfe+nWzylswMfUz8xbH6EWW2C99T+n7NSZ8vvSxWzLyIFOdZpMWzkwe2UvbsWvWZx7IsAf
ml/rOQ6MAE97dXIBajIgK8cHb1agjMNE4tNZ7LIpxcrKxilyDZ7qNp4SnfZOOt/GsJ82raHLZ8Cu
w7aa9I7hmqOJ1cT+4bMsingXl/GneVE7RIB1LiLfw0VuKBEXm5aLE5dhftnkhXpEsaKdLYDwJ10B
cVq1tIwxGQ26ts6SlEm0hs7EpnNDSx1D5zCW7caak+ykp1H/OWqd7jUzZnodKqKrt9G6xD9yCVpY
lM6npsuD0RjlVZnrvMXc/LNuTRQSmX0RahRAWRZ98FtkkE1Y5zuN6hc2VjEF7cT+pDJtPaBx6LB9
7y5STdqYH7oImInupS/CQwaiNPejFfYW4g+H/hztsdtwzM2TE7c3YqILuPI81+bW5umZkHeS6mAD
BDCGL1Phalshte4SFLB67Qg2CfhmxWuNm/gaPSywFNV1tw0T+QB3/i1grGTTC/Wk9dK6MlVsbsxZ
tVdURmoz+s54V5Z+j3zBH+gb2+eSfrSL+MDcJ1iqBnvV4XKbPzHNYJMbDj3qQKdnyJ+vZq82l/o7
HdZZVGSA1sx+zmgjNI46eWM+T4fc16mmghizob4KNfSAD1k7AtNbauR2pFbVqmbdz0Ob3tsg7yK2
KeC8vGG8d+eOzqDB3GgtcN7QEQiBoqxEg+rB77yy3NFWctynif2kt4W0Y2I48qg410muzR6DsjZp
bIqEDtJcNqrodsjEgiGtkyG6chomequqkOV4E2FY8qwVbaY2vvBDbcDiDGROPJs1LlbaUWWo0amU
RDk8pP2oiS2GHeF+die8OjSd6Z0cs5noBHmXFRA30M/6bfasiTq784ci2Um9ZBmuClfsB73LH1z0
Pwvby2RuN/aOdQQdUum0XIaxXwkt9neiszAjmWFzMqZJ7M1Co4yETEuviw2KcW/GNIFWbbP8shs6
4d089+Mnx6TlypaxrLc4FymGc7gPq97G9ZL1uX2oW708omn1Nx1D/ZKdHCooZrBjddHYNh0Pd3CN
reG01TqXCXab2u+CstVp48IjQL4chv7HSfJfTaeVdzQAQ8YqpdajIR/G4jxZdv3FRgB54oMk0TYD
o4Ytyy/UGlJiHm8kYO0DXnX/OheJ85IXKNbhjQ5gulu3OLMdYDuTQWEsA+jj/J7QuuIrHuL8wWIo
fpNnqQMuWBXVXVTESU0HtuoR4lSZQ7OQKv9/VeB38aD/UbxoUkwAIvrPZeB1nFTfaxe//YV/ikCS
xFCY6LpJUWcgdqVA+KcIpD6k9jPEd/lU37SLtkF0lTCXbACmSA5/7d9FoPcXxY1u0Fj6p3T8b7SL
7+sXAtCoQYVwDQsFJYrIH+uXcNRY0UohDsOk1+HaTFV2Cw0iPEK1GgLwWe0jsES1rYmD2BrjFB4Z
PtTP2AumD6L06mfbSdtH3SrbR5oS5ua7K/mL4nERAX9f0PHpTOCTvLAFQ2XnLaLpu+rKx50YGtgS
D3SeqxcR29NNo8flwlmmRmoSfHv0UYegrStGKb8/Nrisd0f3LEt4lO/C0eETIVN/d21wzeOGS5hD
R+ET64NFnE2f+JeZLytGDrVwT6bulQ6XyXEvJttPPgDcSz5OqlSfXcTiQEvVbB0horYbnsp81+Wy
zzYSZ98Zj2g9B1Pv8k4ei+5k1BYrlV7bNGhQ16VTgSbAHloyuMxZrwPXYMilAzNmmTRcd91jsZiZ
w8Zas7I6B2lG6pjPkYekpGppk6nWqy5cjGEbWeX9LUlUKImArgwrrUPwso3AMse8meM0sBJbf9Sk
1DbMGu57NpZoMRSeYSQ0dXklbea7Gh2OYSUrJENQjkKGjLjWIQX0M2KBcSAoIcTHSjcQaQiCl6cy
9Qq8EoweT2JMw7Uj5+4Rkb3bojTKcXLo1ISYHbH57z0rm7eYQZ0db5UEfY05MrGAD3jr91p61tsk
MdYpr83nHMoTTnpXl2svxis+9pZMtgMmLVQUPEq3U+jRqQ+bxkGGY8fdvdFXMVJod+wPvufnNNhQ
k9xOCZDegMZ7G6K+YINeGNnytgg7YO8r4dQGU7FIWRflJLFBRxFA81VGm2SVSnb3a3y59l4Mpqmt
chttxyjEk4vOdBMLp7zJSjlt2wgpMI4/hKI2I9RyFUFd3yJJlSBnRnEz5yazWMa2n5vYHLaZnmz9
bhjWPKn+gfyK4laZ8/CWyZEeFVPytSc69yVGobBXha4YFNbdfk5kpbZ49THDuak5O0Ez2ACSCEpp
mXqkBiWaNx19YuYe6Av1ezxoI6U4Josv9qgP16RkTbgSSrf4QmoJYzFTNdaKTjfiGd+IGnYigxLW
ykELkq559u7iSEutqz5LelgtyB8omgxZJBT4DWR7bLdW2ESQ6cOSwq3uMqZvcZh4NFDTnalX4+cs
G6AgDVlcDPGqLutBv2wbXyYvQ4Lydu+Xg21et60Mjwq13SHXrRS1NO1yH3iGWb0o1Fywl/x+oqvP
RLv7VIZ9irbD7wjFQaeCGK7rJcCeKvTmy4FsoTlodUxkm37QVHI3IxSd9/OAOJrXOGQB2pOyQFrZ
x1H9kdk2o8YMdFDJHAlzQBCNGduhJop5FXTlScYLJanRreoFv6J1MEDMLrYgvTrMxGfcEkG1LIYx
55+ppLxOFfAvOGiIfTXT52hyOTdQRuJOhsoYNw16IeZug90+dglO75VMBj79FLlq31ST2ic0CKGz
iuoZkaSP9U4MNKTikQd50+o9ilxEQf2rnspev2QPKfQrPxytPqjh37/INvcx1Gi5IguDpdznzGMm
x7256VIc75xrN1xNiake8tbSMLwDAFbLXD00w1zRNbaN+UWgStXrI+BCnX9lkQ88bJXPRkTvoDIY
az6V0ZQnePtgsL/0c4c+d5aqvaikcq6a1uATDxVhKtsR3Wi6ssFz7BrPzK/nMh5oo1YJBj3I/NO5
TyLzGlMoDxZ2mfxaihy/GM4wUEneDPFmQgVkMtPs4uJU0LgE0sEn4N4tahvAt4GvE0/URD1uibBf
Q1VzP2pDiVyOi5P5QR4hClhXnjMzMojJRQOz6o7I3fCcxw412tpz0moVerp9iMzJ3GRjW722RveB
jY9zGECSiZ3R+eMZrZ2VrzWEmcPOiz1qbAPFxrAYgMPARh20NXo9u4ytIcQur83lKc5HeW9m/cSO
KO5xVA2lk8KFMuJthe4nNStNMecT08nO0+oijBFR966S7aprvPwwNV4tNt4kjQtLy7uDb5o0irmB
NDg3nBen7DMD9huEREZTuObiml7kKUTQQcro3HLelUy3Wf0GyB/L6CpCIyDs7RSy4LeF1f6vffh3
w+9P7UN6f78tHC9fkvLL95Wj8fff+FY5LvGllgPYc8n2wa7iU5p9qxwJKdW9xcokjKV56FLU/VM4
kmzL1AUco6+b8IiXDuY304tt/aUL1xVwaQmSefPD/BeF4/u6kcwB3yLy0MZRSP/rPV9y9omQQUOk
9lW4wfUhZnIHrn9fgP18CLqmhBmSucpHpop+V36Nfa5Fpq/2w8LtQM3M47PyHC7pv4r1X5SYfzrK
8vvflZgy9NlUxhzFLT+22sdq+tKJ4P/vEO8ceAiIbF6MHKJXZ1c/I0Jo1OvvD/G+84nzyWeDsRj9
lnr+ParVmXITcaEnGVl4zWpAwhwkdXUu2H9TNRe73x/tp2v2djSymWhc0ot+76RDizoxxnHlfq4W
MFjLP5LCnTZ5VH/bdmJS+7W56leHWhrlvrdsAjBZ/fj16K1TT+ZkcGJ4vu+n1KbSTAfjUu/AJP3+
rGis/7DZWK6hgV0MfxmSfRrWPx4Kdoc+5xaHKmXZnwBxZXtHElEZTgolBBC7XTXQuPr9QX91fqZh
0bT2bIFV591BRRIaJhg5FDIZV9EE3LhCX4Mli4HaH87vRyQ1bjfOz6Rdi4WOWQQZxD+eH9EsgI9A
N+2LObbCVU5kCwMrLz1kpj4RwCebm5osjVWWq/iyz1F7//5Ul+f1+83c2/EtALGMApal6d3zPEd2
HetZhKCLDKENOjYbEsX44fcHeb9jXA7CTg7XFtY+3X0fTAv3FbgMjvd91zXGzqXaxX5CC+8qN3W1
V7PJRqn3p00lC7n9/aF/df+wJxcmNl0Amu+z5XxhT0ZkWnKPbwYHkyU6dPfYkgMXcimbtCjGrRxj
6//9YQ39DW/945WlprE5WZoMhFaZ765sm2s1WNhG7pltyk+VC6ltAyQCz9XIqiMIH7lFRhAuIVUh
xEq9304MRzdOCoBwnoZxl9R4oM1YWQaikDZdow07QyAbBCS0aTz5KHZQGUJpszqojcYQhndQW2ga
ugW+ojmjKeambnrRIsYOEKB8LADLpZ7XbvLKGPY9dAPgGjF9aB8VBgLVGGwSIX9Z02OvYQ9z4cg+
PcS4ty9QNTvPGihW2ok0Oy+xdjsXpIrMgdK1FielGC66qOi5UacuX6s+6089bbUPScf/xnWMB8Ft
6P8V7jFMUIsi8hnWLUKknW22J+RJ3YepnO0zcVzGTuvdfFNZMj3YKBRXeW/Y2zZjDSUrxUArlBHs
Z2FWYREabi2344eQQHFyIUhsKuWZmA3m1kBQafEqTFl2o6qPz2E6jJ/8rpjPg8I1HjgICWgophwv
USj/nPAprmmnrmEPqg/AIoWF99z4IuVEBhdCte4rtqQJtQfY1Qc2xV68nZzOPg+Dzg9aLjBajkv8
bma3KrqCIcQsHHQOYXeCUWN1xP9ExC2I0q0DPl8W+GweMSSm2hXJF1+gs9noT7r+c6qmD7Yyv/il
L54nU0SB3WvJU0dT+6AzM8pWkrAJSkb7i+oq6a/isVGQ2Fgx0hzXx0qECryPzs8rUAmz7wNuV/ii
fUiWWx/ksHtR0KW4rKH5btClGzt63fGZBn96QJoKskDWcosVCBEwtSwsVceJ6EsQxeFNs54GKvci
sopsc68MhwOYik1uk6LQKTxQBCId7rJK9XddHfKHpd9yY3iJOBMBiIYsD7MjsQA2+42q31C529ce
Cm38UZaBnE/W5hqijHvVge1LD6npFFtgL8iqJzKoQmCgoXFr92F0niOsp+QtZQBYUBRdm2S44+2P
SDSzZfgaugKR0GRq4ZWJUZIGSewiJrSNkp5BGNrXtO1NXBPs0OFp2ce5ls2p0Vzj1sDQdXD82rkJ
NUvbtXVs3bgAaE+jLR7ColFnAgfbxUQy6PBmGsc8NJLRQN9POYStJA4ZfACH8XFTdCtL67Ud0EXv
q51m3lfAh13Qau14IekrvMYAyjdR32DYxEytb7S281dh5S/XI4Q0tTbU9BlKAleyHaZ8w35Y3xut
Me8LUP+L1tW+16dMEXPjGXRvNGHsPLeUOzHa45MH3OdjGYr4rBeNvh8SE7Ce3cMdS9yEVkYBdfCT
gXb72BR9cdWzmQJ9apWXGBH968lQ1n3ud+B02bCw/W0MgWosmm8gS6ABraV3w/atfJljMZ4xiU43
E0TqK/zBDpMBd166COIClFq5MxqUbPXcOXc1cWjrTs3spEcNkarQTQ7QGMvilZthd5ZKZ9S30JHc
Fbg2sU48q9oO4ah/tRMHr3CcV8Cx5JB+FsqBUTSwCGVaAes8NMR6onu5recaQwjcymKNS6xlShXb
SEARp+WjswTzgaq6h3LMgDgacn6mCOGupL4bBrjEFMLCIbo3jUod52xuLgSNnCAXYdIEqUPI0koQ
s3KA3ii2eDwcAM2RfxCtD7THmapNjQdyJ2OgYJwAZLrAW3b5bBAAis5SHjSp55xG480EgIbaBugO
jDSTyUMwhB3XYaoocEx0PzclRcDr2HQdy9iQnXPUUTv4ynPQsQp8TBJfbarBBWdrpsMXF+7T1owY
TJqMWXZjleRI0yGov7RZZbyy1Wwh0/gJRBW/zx9m5oHXPsJpJLX8cbN0xF0BCfgwT9FiIxPueD2i
ybnGSNghoyU+dcM9TOsZ5xSI5KiQq7dDJqqm2eu09KexRNMOITlMf4X81j66E/bJgfmopOlmaRvc
ZPNlWQM/RGGH+racwufUjquHISkKQtv6cifwf2wSheA81fQiGCGCBjRTsqNT9S8kgXUHz3U8OK9k
Ba29kE4Qr3eQs7McrvwORMqqjIW2kYafXDrZNECs7CJ/hQJh2leaj/7Jqw3rILFWLgPkoTimrTHh
zoHu1q+ZDqt9V5LyvYKnpvZ+kjl3YCb1pw7R2DnBmFWs6sJLAlHDvF2sNQm0EZy02KbG8Dgppr2G
7OFDumSEwkUbx6UVBaXbUsaJ9pQ89LkVf/YN/nSW41orpCMuQgQSu8hp27XZMADg6de8HRtReQAr
lj2MfuLvyrJx7vzGwWBrS6gmXVfuMLFCcllednR26fWk7nQzOi5GMmPwg8pvUYuHznRjQaJ7MQoE
72XNDe6EdnZU3NHIcO1uU9h6+SXlHX4wW73FWeKoB26k6MaJtQhcTe/flSl6AsdG+pDIutx50nKe
OvaiHVZvMzzlI6yjoAViuzNDbbrpukydFcbTLwMDyg+FW4cBk1+04Z7mfPueMsz3X2edDzvZ1rjV
7dq4EsxH76MwY5GhCX1MMQhsNDElGGZbD83BMG01vRePVj/bjyjL7Uek3/MVbypnGzexBpw90da4
u+O9G4bVJfBgeVvF4PlMiY9cy6zp6u2qd6LAhYRP5hrX9lYvsTH5sk0vhKyMVVPF1cJbxk3Ijbid
RKVfuKgqNqWfdodi7qxN3RQEUUrd5iEGGXXszTm/Dj0jOhhwxTNCBrmXFVkCZ1+zUTzSarhQXjJd
uW0ZbgpkFYFhd/TpBWFw13qDR8CZJwcAEp0rUm7x13pIgde6svn6VaMuwS6pS6NpffqfvgUeBqQO
S6CBhkFLXmU2T1csCvPBrMPymigztYbqgPNpbuv5AeOGEBgtx3Sj+rndulCyT4Bd8D5nbnqNT0zb
9paZHW309xcpMIobwx21TSjr6bpxW17dblx2O7epNAQDYImztWnIxXlmxP6Gd9NwwNeKnhEvXn05
dnlpBCX95/u+msotbEU4ynS12wvDNrvrJoIKIXswqlGcq8t5NOpjEzrj1jINbcZYXmr3ODgqsv8K
/BkC8NkqH1g2EITyaAIcXGb7C4zfG5b2OHSiXWeU+YPeczuBE6es9hPjVY/s+dIumnZtj6P+Sgqm
iVUlqayVZrfhMW55MBHpm0c1jeosM9c9OqM9b7xulgdvNuGzWvOAarbwHXqiZE8vDqHWUmdiD3jm
NQugMrpAZ7q3tQYAOPOb4QRPNw1C/ujNEm7M/Ec14Z5OKoxDyBgHQHQOcmbyHzijazdGyI8BNr4i
dwKoYp8Ud+aUyU1F8iyJZLG2Y2/fIVqH0PNxLucFpVg2dxbuWtriiXYRhcNNXxNDX9n0kcdU++Jh
Ltsadvlk9WAC0DeFJ04jg/xZsXKKqJVbz5PjBq+sucN7BKyPugQUtZB9kDe6u6FCjI81EWkBiEhM
d0sTuiVggKCUT60S15PZWltzGpfUCaM5eLGLyUAl99hWVICMP9qzWu24EIR76na5JkZebv3Me9Jw
AARdCmKWhDGyB7wxwoBhQYXSvU4D8Frbmxxpyj/ZAz3UCFbsEm4g1N8SD2tG7uwGGzJCCKZfECQR
oX+M+kHsv4UQ9NOAwUf9GEIAne4iTp36piyz+gmQNFxYcy6eW63uP9WD69y5BoO1de7V2aEfZnU0
Ex+WRh73ey3OxLRYFu0b2wMglqKSv6ujxaFY9Hifp0kWOJ4cB7GMDINQxvEu91W6HZqMbpyeJ0fU
7zOIyq559aUqLgxfs/YqW2In12MVWWO99bCIZRdt+Up5bzxPbMcvsVd1eiBNUZ0H0rc0utj9eBMq
jNfdjBADMHC77byeR7EokFIt8mTEWJJvcT2F4tWO7WYMhljN17ZBokEpumrbI4x7dmDq42E1YvNq
9vzuOctj95gB2X+EVoYEqCl760Ff3pCOUaDRir14P5VlfwEAz74Esdo9Evom9lPXjMdcRMPFqM3Z
J/jYMBZBpS1I+C68Gdy6+Fy0rh4MjgG//985BwbyixOpIXRXYApZDLVKm71ua/cb5O32B4sB2Abi
Mk5bXJUx4PP5Sza43pNZuSUGcuUFUcQARbR5ik+IySs1nuJVCIK2h2UyYb6cJStZmqe4sQeSShxX
5+vlbXuc2VWsq9hSjCm8ddTWat0mxb2WJ09T2dHQYpVHcoYboPRBAGRG/SitFNyDk9O90G236ZEN
+t2u8h3oUllRnTqVmwdJnGJJPU9sIc5z3IJer+2tdtSKPdslR/sydzmCsVGKg9E73gOoi3LFvtPb
sYsZV7hXww+5pXUnXor5DaVi+jIZVvUhbbLmqe7ryUULT/Q5U5gmyaARCcBtWUZJYxPFebYtA4FX
WyXTx0wS8L3q5ZgeB7P/Eo3o+3o6u6fJ96C4Utl+KmtsdTPz37WjZVeqWqz/TJuYiWOVDUa+qhPo
f+y7flN3OOq96CqlGFqljEHaDUkzzaWMnDAgDNS85fn/3JV4EHveabgRXDNbWWAvYOCjIQehzb4D
jc3DJFs8oqSPbgzGfOcW1N0rbbCPdtqOpPxNd6o3W3vrOhCvtXIkjqFRrOy1ZsGs7vM7kE9jF8Rx
I2+FnrdFEBJ878S9vlUDzBHBHb/XvMrexbGDGCBzZhYX2bsHbL7sTVMzehVIKKCNoIQUlhZtGU+7
92x1eJ9EfvExLFwdPp3/iPF0vNBrw9zxU75lM9iJ/dnNPWylNLVeIxUO2yEbPQRZ0OYvfV+Nu0HC
gvIrj9CIKJ0AS/tcFCt0H90htu+ToSLDpU94YKUPlLOkpppjx98KTew68kJu2IM8sCBn1/AiMKg3
DmOmsXM2dV6GL5WfMYqSuBigk5J+PoWqRIXELsaUVLcT0lcshmN5W6o2osLV6DcvdFpvLs5hojk3
bgOwxkGXcGXEg/XViEoEgekIxpkR3zEs4/4aJUd8ykUm7uw6BWAZEL2o9c9pqZFUwwyyYLndDGgj
1qqb9DMYVGefj3UfVF1W7RiQ58CKI8Z4U1lvfH8gbCfv76NehSgVdedoRdW860b5MfZLd59GMW8s
CsEjC6m2LwBanyjl3ONoF9EVI/uM+rcqv/bYMjEudfWr1aSMXr0OUvEqauLstWKEr18YdR9eIGfA
Ok3GIzdba95jywRLSLSy8K+SnCTnoCJKaFpZEsPStoF6xNYslv5VOcv8vix8FKZi9ndxgg2vpoV1
75jtl2nC3aorShXZWPKoq/ET7O3iKHKzCCiq2CQ1A6ILg0hfiJfGhu3EXmO4d+T5R4VQOA9FRG1M
zkO0pyrM17Q7SKJJ+nUFlzLQU96v8zhiEXZeXLYgU6pOQupnaigskOAVAq33jE9wPccLuxKYZBsi
N3REDddwFPcDhp+v+EbFjSA46txO/tcGJ/tDxKP3ARqbjNeirdAN+HIK1y0KKMBkotrp/tRvzKQh
IhYR5crDePmHyMVfzUAsW+cFTYsbbdQi5/lukmO18NGg5Mg9CU350SiGDySlYrZ12N36qDP+Hzr3
FsMWQIJ4W4z3qYqRbHQDZAuHaztx35jNjh3AtGlCV//DuOV9vOFb595CBYU2Fz0Mne0fz4yQnm9N
bUehbGzfmvRz2H+eMLijscmNS/pK+s7xlP4Ce4Md5Ug/7vdt5l917y3fc9DVW+jEfpoeuFYHhkCX
e8uN7LNAVnNZk63+h6P8ahzCV7j0sAHpofn68UztKbRhvDCDeRuHDFAOAtsHxmzYaf2H7+9XJ2Tr
i0PDojWH3O7HQ2UToPGZYfx+HJt8bY7VR8erPv73F+37Y7w7nUR0psPTSgiO2V0qR+5srzj//hC/
vDm4/wy+HG4PwCw/ngdaBG+UZif3NS+wy6jXzSOwLLrlw5g8xYQ+beCO6NeRpNdaWxFBJ6H1p9HO
z48edFFBH5Xnz2f/8m4AYeM2tLTKb/aRgXamg1qGYjxrTuTpNYes9sv170/65++O4wFuRB4oTMN9
/+w11FbeXFvNvignVilnRk5nuH9YT36+Fy1m6AJ9pgM9FXXkuwsbGZ0ij6fZJx02DSSGSQCT4OQS
ofKHW/EXR+IkPOFiFRJ4ct7dJj4CNzXPXrVnaYPXrrUX1uze1zJ9+P1l+8XXZLi2ieNMLGNie5lg
fbdCOnWREfBLnBcENLJ5XgAME5lQBkkTHn9/pDfi5Y8jKaSr3x3q3bCRjaqDNIxD9YNP964kOIkY
RTC/kz/0m2Yo1QdCEoodQcGhXDc2LT5dNuEzalht05HouEkZAe3Mlr10Af+6oHussqPwUrCT1qQd
IjJeL8OcYtBuQOTh5UC+GE3dJje7FHbCkE9XIwl0OyBkTg59eFEJOYn6w4naP+J1l6kqo0ya+9B1
sRLBMPzxmuZ4Zi0fBNmeILXu0SfK4gp++e3sOMlLgfLr2Oc5Q5Q8fJZTFuFZB+meTc7BcYpNAskx
MAAfw074gFqezHNElGVV3NZQQhXiqxXI0GazJLKjdoWiHsoU5AVJ1WgxB9M9aqnWB5Nd2XsGXOO6
6zyTXOssXbOPd08ZCXd8wUiRJtZryDVjgFEWTD1zW5+rZRLX4KNcf3XDsfzDS+vnaahtvOlXFggr
Ao6frkvdthDTy72q1UF1ylh1ug2ZSVxYwkTnNo9/eHX8fHNzQIYWzNFdXTAK/fGLqFMjImfJLwhM
8TVKxh4nlMpHD/tTCO6tXdo1v7/Jf3GKJhJhNDg+46mfHHS+M4PBNq18D03N3sRydi7L2MPOCnfo
kRwEtac6f/39Md+qmB8fLJuK1OSiMvDFIPjuNCPY0qxXebF3MD8EwEadOzs2hqBEq30RE1j0UJuF
t05tNjJv3TsvxmWBxaHbdFTYO20caST94UP9/BCgkufRZFKGHMl6vx5Hk1B1OKgCkx/OrZl8KZz9
obUl1q3dYdWzVgwv2FSIfONHMg5mUttoStrGH94L1s8rqb2opShS8OP59vs1W6dgAHKZFKh58Kyt
3lp+iZWrM20H0i75utxDl7JRZ/pAYEHOYmNoBatLIuPhZrRGfTtD7nwCpQDQpFP6U0W4wS4euaUY
JgAwwu2yo1v1hUTElWXowwYBfLxhG22vpVZ2+9hp3M0UAz70oguIfdZdBkP7usxz5jMzD8Jj7PX+
kWyZZwx32f7338Svzv//2DuT5biRdEu/yrXeowyAY1z0JhAjZwYpStQGRiUlzIA7ZuDp7wdmZpUU
ZJOl6tW17kXJKjNFIoBw+PD/53zHY0oifGNZt073Txz707xpBfefZ+NdjGplj/87gb6hxdvfvxQ1
CVZgNFqudyoCyoUghzfmffMrEcMS8pZG1yizMz/Oo8/vX+vlezsd9eCfed2IlzRROf36ckOfybuh
SMq97G2E2i3TKH0QHKW7EMDjmpxV49yACHXTjiZIUVOLbs1W8wNL5HInS70+vP+BXk82gk9hoE9j
R86pZpkaflpJw6JXiEwmZv1Ua0ie8sWBNW2E7AOGajWCZvzgi11u8NcHwFvlArS3cERgADnZjKjK
wlUki2rve611oKRcbFRUtxeOkO0O0Xt7EVNdvrcSPzp//1ZfDymBaIc8bpNX+7W0rI6mXos7Bx5a
Mk1fAOgaX9GgGveQ5tPv71/qjZtEw7LA4D2b/50qhGj9cqTGRLkv+prGT2/Qp6TZ1ay1tKwPzBmJ
FzRoCLBAmPQl3r/4G/fJqZFZTEfQjFDqZGJ14QBTWSvLfRNWeBmH8j5CgR146VR/MF2+vpK1bMEM
F/0ksZz2Mrh+GjyUuZqoMtJ8b3re52kqh7XpAbyseaV279/T62HKYQo5KLJPRGb66WIhIXRhOu5y
pBPdsCZkaK+J9HoYbGdLbe35/Yu9dVsLzcA0yFJHsXIyREGBS0yxitsitX6vEZkL45Zci6DJBZkv
71/srTtj7WVbbtj07E8neoX8JQY2x51p1n0stM9EfT6no7iPBueDE9Yby7zOnsR2uDV2tPbJfRWg
Hkj/RWsiZL4RlIP9ys5XMFcRW5f9GZXYj87ab1/R56DNNM5LdzLbaZZ0vWq5ojL6s8yXT6RM3os6
U6jVMbbEnXnx/tN866ujrAAZkTMVVzwZkXZDVaUN3Wyvdd3ZlPd7eIzXiaN/cJnXxzZLh1vgYqVy
OVudLhl4qMck4Vfve83U7jW3xIY5sgS/fzOvZxGuAoeflO/FPOadvMijZhIhnxrZvhYU7ShmBYSp
/3BL5zZVLZoBb8awVX0wS5pvbIFeJg6X5dBntjy5aljMrY+6D4oUoTurIfepNJYSLjAIIm0zl4sr
e/Kh5WuVlcWBO0OEx07q7ojsjA64P/PtwKFvnuzF9pRl60hKjj7LoUdVpn2O8s/55JuDs48IDfng
07/5xXj+Utox2DadfjGoLmIY0ry6FODLTTr56Zk2Usp9/4t5c5ShGneXldx9daAuLMUyElX5Hj9W
vqqqfq9nxr3nth+dyV6tlQyAJeqEJQjT4OkAsF3YYqRvMhGNUqDVCePDCJd8+/7dvDUDsc1EbQ3D
g0PO8kx/msVnmOEj4UYZ+qgGAwd+P3Q/Xbtpmvxbn1q/XyOgIoYIniWDLZB+Wn/zcAZhmeIVnbLw
eXl2dQILvA4/v39Xb7087LAcF8MBZY/TYTw2GZStipeHAHvvJpsMuoih/czGstrWke39MeQyPaDR
az5Yqt6a8xZKClUD/42SDtVhPRZWn+0jzD9tqT3NabSV6YNM5zt2Sh9c7a0BT1EHWBo8Fe+VFjrn
Hl0HGPge5Fq2KxzbvR3MVFu//zBfsnV+3bVR/eNhEg9iCEwcJ/OqT3JqR6xttve6QX9IYr3aavgp
VmRw9zntR3f4BO0NbGbV9tdqKrMrO3fJi/aQrQJnI28gAv5gqLDbcJJFctJ16Ue1O+PNJ4//d3kz
hc3+59eBXIeNbg9FwWozWnRCWvVktH7FKc5rDonrfe5Gaq+ujOnTlCJ5yIa+OYR+9TVGtDI7sj2T
Q2EdqJH7ELk0EmZj7uP9B/nGu0bbni2oC21l2R/++hFzl8+QgFHfDzhr5Wy0W32BxoY5Ep3p6f1r
vfE44FDxYuM5xgdwuo0xjUnXLQ/a9Rwazzrl1HVh60/NlJd7WCLpBkdE+8EO442XzjBoSupcDV/r
6fLb1+Ah4K9xe6n9JU4iLTARJtGqqZcwtkl9UjWEFAQn/f7379UwEKtTb2eDeDpTWhoEmBp49J5K
1JUCsI/5IMdw6xBam0UPk2dHv79v44JLkdM0qO2dHuR4V4a2sVS11/RIBZPRI7wgjOV2IL91X4BS
+eB6b6w5XI89lGBhY7N48gYWJF7i3+fRjkDlN7lVD2tdgdkQlDL+k0sRhSrwilMNOl1EpWslbVFy
RDP8qrzBs0g+pds650lnGB9MX2+NUU7CDE9CtJZu16/vQ4/qr5ype+6borvv4uq7bav7vOH7SyJ1
S4Rq+9uHIyYwLGWmbZi4ZE5fQAPgZAW6mWqeucRsuMOx7uq1pMr5wYXemJhxTui2EPTVMKkt3+dP
q6qcB0RuIUfAPLIx0Y47b1b37w/6FwzUyaz8yzVOxoSvpcQdWVwDz4IBmieRZ43d2Eezc8JVmGM+
TyJc3/ZA4CPx6NGnaqihFZOauQNIkNHa6BB8lqTGkP6GyA/g9GbwpnyfCGh6s2XFtyaU8KCc+vAx
lHq5KxrKSZxuSZHpo/AQ21QJYVKNN7ZRI0dOUSgcKV2iJyuNJtuS11Pv9F6FsMJRx16nuc7ukOgc
ci2T+joe3Xhn1M10yG1UqL2Ii8teq3sQo/59QsEq4Aln24JKOM5WtJB79JcFlMFZbkKSWdFDZ8NF
ZQkCLZK0277/eN8am6zigMUwiNGFPRmbgGNUOzmMTZTQT2psn7xYXltC24qiIkIXm+7713vrDWfP
zWaP5iS+n5PrEXJQKhFN5R7391JRvxrM7AD274PN62v3lEVFjQIUnZoFyXFyGWskbRzqTblHJ38L
pHyxhXt/qOwTffZLNDdBZ5tfo7r84Mgk3r4utTyeKIfr0w2ZLwtVyMGmJlJNM2B0cse92tJu8fLo
RBvkPmccZRfhpl3ys/ISHaTWAQl0lNkfbIwMdjpoB6F32tZoLYKO0L4y4OQOWxtNej/9Zhv9EkaD
2jFz52jtt4ZD7cWd16Q43ZmZ1QTebKsVyR0EFrUzyN6Uz0MeuvyOrcW4Sb183slxUFv8qvz7YraD
uGnTjau55gPRmx99FW9946SsLWV3ygzCWB7ZT3NEojd2UWZ9udfbpwlD2Goa9F1mkHjx/sh6ay76
6TqnGyM89kVe+UO59+xcD0rqDUERx5v3L/LW1sYRRBNCOMH8dApg0RUWfWXV5Z6WuhfAG1hxGP9c
kYmxismf+A8utkD42Pji3T09RDg1k1GZ865osUNgXDXvektuEbkiF2+TDx7fWxOBQ1OT1QJD8qvN
bz5NwkkRiu3rtL4lm8OBujx9rvL6e5tgTY2dD57kKxafB+DP5ZTEARanqHvahZ4bmfN82aelYx5j
ZDONM2+uhwPBuda6Elq8t6Rqg1H64pjoYbyfInwbEYGrl14EEsWvrOmTi+sJB0oYkdf9/sN/a9jy
PdMUoKyzuBR/HbawcxoNhkixH5T8LvzoAe7HXU70+H9yHQryeHnw5r7aHDTkicQSyeGek6ikmtM+
lZM2rKuu/mAhfWvbSnFqQVUuf7gn76Eg6dkOkZfuW2wxcYOKdyhvCUk4Sz3jOq/UfZH7HxQq3npb
frrk6YY1na0cGaJOJMIw7qKu+u5bOfp9YrSr/oMzh3hr/HIiRQLA9pGz8Mm5qB08S84j8Qt6a05f
25hg6MR3ApLQPAKm0ijQpJYEBTPyJlGLnUIzFvFpja7R75vPFkWVz6HyCEM3MWVg3MNKRSrHXTT7
FWnjeR4URA5tR3fwHjybWXPlAOlZFVozrudsKW1W5g99MHHsVN6a+J6voNyvcFzLTcuWLwEMtyom
AdCumEzCeIiIiwsiZl9G7W/RX/+9RNJ/I9r0f1BoKf1DnQH/T5TAq9DSAx27Emf2LwSHP3/ob/YX
MAbedGrUNnEWi+v5nwQH3/iHrdOoFBxK6KBRDPsXwsHkP5GVxGTmLKWeRaXxF8KBSNMlAdXzHNq/
S2yp+TsAWE4lzDi/bISxu6Mr03XfQsHwgpr9ZSF1EivNjSY+G5XhJqtBkoBkp5NzLpWrNatpNCz8
e6l/B89aoesJsasHeu+hTo9IuFD7Gvx0iOE3d87m2bXCDW8nnoxW16G4kFtt7YzUnbTbzE/rz6q0
HDtAy8lOYyJWiERMs+mx8hTIyPLQ7sxVB9gI73vVORd+inpkxZEG9YAxt0sQZOVvZsoj9aaHEhMH
ULvDs6YJZb+y8Ph+89lG/+HlSHlbcNkbUp7FIndeslI4yJr22ogGy7zwTfKAGr9wLgcLYmDRd8cG
FtPWbQyBeyXvdSCtjpHcyTSdbsdYb6/QchbHgrzQcuOOlRYHqTdi1C9tnegiJ5XH3Jb9jl+vNhSW
pj09CMKbQKadG7G3g6yDlj6ukmprl7aDFS0ml61lm2pQMQzV1mpd83Pug5REvZjfGebobPzY+hr1
k7y2q8lfl7MQN52Z1ocehtc6Nsyb2CHd3C4dd6NN0DVH+D43wtXyK1EOiJWHJoA0ixgLFXf8h0PM
185yKwEes8zOjaLI14kzqmNfC5wU5Myzh+0a64ryr+CzdXN3gYdcmVV1Fcq6+JH2qIb7DPdRY9OE
i2CDHtkk/2FjelobIU5ZR4sVpjz+iO35s29pBOG4hKDS9D/rh6oIXHicdymC7KMY/fFcSHe4SRpd
AUuPv6WmiJ/I4KBJFY3nuW5Pa3vBTTomiTG1I7XbvhqLu7zOAAFleXMFnDYOsCGCjvSz2zpP2yuN
vJsg4Y39lI3If63GHK+mpCnWcrTNjWHzSdHpR2sCAqP72XPBD+eeggGVlpXPrwXNtdGlBKwTK/1s
0rvnnL9/HXVWfuv2gOXX0xj6Rzex5a1nWv1qrsM0XMlonq+sJWEQ3b+2y7A+7Wa24EfdZES7Ttci
DLesc4BfK1kLC/u82VxWo5gfUW/bCbTVNgYTGxtraSE3WwnRW2uVZcOuQ86w1RSxoMJvzvTYuez7
RrkrGK05pjEvpTtJDqgoc2AYDWNwPepkiXVgWQNnbh80Ld/GzXz0EmjuoXtu9f4IKLP8Mg1desN5
5lpDG2JMtb8mduhoKE4UMP3+aKTrHoq0ephEXGKTbb4WpIITe2GSg1ok5rltDTlAJr6p6RmLMTFF
BvTyudM/kyU2Bv3kh7QSeu1yYB/KmVNG61S3HpkMm2tTFpjqmroKcpAXh0k11oPlaBicU8wBFGyg
BKBxYut45oYYNsLEJFMsVJvOLepd7irzkDZnc5tctCR7rVQ7L7k3V2VIKCvRcsD1rWJdjGmxGQaZ
bLMhHfFGpM0R3WN+i0Y6OvQpj3maM3EAyDHeFiMHmLLNzLUk7mE3I8+6tOoewLIYDhgZw2w9GM1w
O1g43Y1JQw4/2UQlGnHJC1Y1gNTwK2pLgKQyyGm5mYBvFRdDZV8VtfetUhU4WGf271NB4IZlYtGK
vSS8ocKaXNtx81RacKtsVSgS640nB41Du4prvf3aQKnY6UUs17XMzfMoL4utTnt1jec3x6JgvYQ6
4d1g2kV8wXyXV3VVBW45fZ07n6ykkPkZTm17kUzj9BUpLRkIJLeoO1WTpKs7uE+8sriucOL6q97H
L3IT2aGBDH6Imx2IcBfKF87zVTOn1UFmfYiRqgS0UMnSP7ap+0NW+hBAyTJA+Hk5pgjP4NSpOa2H
B4ZyGBwsMszGKKg6OyXrM3E4ic7kvHrEaGynWKH5XZVyyMfuIc6BFVig2cr2DCVd3LG2aOqPTEuJ
bYxBlulIawbTuc5qr8JYX43ePusIJrgYrdq5HVmw70Qd8opkA0PvULe9/aUh2OQshpaItwEg2LeW
0U+QSwfQLTC00IWE4Ej3qHLNM9chQOazCqzjmZpCbdv6aUlIlmoPUyKi6zhfTCHw71zkd5q7izMK
GgFGjPhRelaz6U2r2Bvkwj8t8gZ/VXh1SmTD1FoXkahJ3HBp7TqreSBVspce74cgL3klxpnMCKb2
H2VmUXkCcE6+Wt80N9NoKn3tYtWskfzjZF6lNr75lTXOHUl5Qj2pWk8eWZOjcjUU3SVeweI67G3/
h44IieCFPBRHjVyyzxpcl6tCdw8EBuXfi0I4xE36drJKYqHwMNkkG0e+lRzsqj8UzLYB4n1zWk/E
5MACDHmKqzSNvQfcajaUiSZ/1lIEV1gpTLNZgagdbkNlOQ+sI4TDQjnYdtNkajiTFzeukRkxJpFk
HP/IMJJbTEZR+OBnZX8zLj4RtrKxdpOkTiNXpijqR1yE2RXyHfx62NQt4raAfBxIh82erVZlSCTL
u5w8TpOTXhkeMiMr1kYW87LKqlXXsxIKt9CAm3xlNklYbPCK65cyj4dHmxiX7yF5iF+p4vbbhD58
vQr9At/2qAjGq420vylt5puVaGrtD0ufmuupxrS4EtqyoXfBN+xdbZBfqfOVHNvnsDtIoxXDOk1S
EJ2ktqWflUeze+VVoj2mFkHYGLOFunJamR9455J015k6DNCJaDFypLC1CrfWHwlZD61NmejZuAY2
YO+63EqOIZzTnUIWjE+4K9OV8qx0x/SceivqN0UgMtO9IJxGnXHGWOCklr6eenqS5NBCmsvlHIzU
jTZKx7TjpOhrbSKWwdU18tbomnbd0NZGr913BLeGVbse3VQeGpfKxKrIy/oxq9PWpTDaNUbQjU31
BR+YLInz9Se1kvimvjtsoC5DfZBrKDnfCKL0P+HhLZ6qqKm2Is77HK+JS9gi1tBKCwafamVqw/ig
y6S7l/5suV97u6YJHcspCszIxm40iUl8c4c6JjvKEA9+G8d4gAsxWiuYDDirKrPaR97I/81AwXj7
VMTkNWah6gOicoyn3u/NQOLz/BpZ4B5svwUIn44mQaogA8MNld6OsaQ3JH+VrvHs4+QgaoaQP+2M
1PjwS+K35SeEezi/RBmP513TTbuevKp4DZVPBYUrskMaZTf63CVfVOleoZjC7ofXqkeTPCAWpBLc
+rdW6+tXHfCGNc4vN1nbvjSvnZy9ITZud6fAs8MerXvrm+/OBJNblYweSmtywRYWg0WsIpVmElOa
RN9BMsWv1JpQy805PKD663ezRQzMLEW+7XS9u0Dxt3G6uvhOfFtH2FPnuN8d2j3xqm/KGHNhW3+K
bDf85lhVuIW5LajuWciBA1lb3WWMKRj44aLcCUMbt2dC+A4I8cxKn6Xu9+WqXv6QWpwztYjhsgpV
/DkPx/yevKV4pye2xvkg7C5qOfog9TPHO89I8wwinT1iMUQUZzjrbstagSVNwAOtSjPKvjTEHVO2
DgewBDEOinAjqWbgq5nn80zDuD3QRL7gDvMLk9r9H+GctNsC+M++kKrfRr4oDyqPxNrM5s9yGocu
MLCOP0VCuTdoFrXvhp78pQf8rVPyv3H+/fcO0v+DTsnCohb+3in5U/sU/3xC/usH/johG7oPlFBf
FsOXAujSM/uLcUhI5z+odtMBovO7WFs4Bv8NOTT/oRt/gw//Phq7xKYsCiZkdctx2rR/52j8UnX9
6WTM4ZvOLwEsmJBoQr3S0bJlS8iagx7rl7M2E/Y6yGnawrr1H4rCEodshIJDTnUkzxvbap6NaUo4
6EG+mFRZ72sFRp7C7niTdp2/KRJjPMbTZN+QRNXoYrXA6EOs8eiNO3gDBY3PcDhq7jSWxDv6PbKF
T6TJ+QXprQXcTicaYLYuNCPt2i/IcT+rKKoigcRJVXk/OEtNSbcHI6WP/SFyOyMJD6E7aumZ73qq
v5M9D/lOKyvX3MCqMK1NlHKyPudZWqS2ZQTX6Vw2XkWSRAFwLBH7Qmue2mNdWAXY65xAkYJACuWa
swgWgBUGRhOoTVsJ3jsDSP7cad+GuEjuvdQiRE0WcXoLBeKqHUlynm0Q+HEVdk9hIr8r0/AxWhPf
Fzh6KgI4G6jaA3+cXbM8A2VGG4c4hGwAvQpHoVfnJvguOhspkJqrOMp67TAOFfnZWaZF052GTGUm
TjzK0IyElrRNd2cm7H92faizGdgbOtbFJF8V9Eiy8ejkzACXklWs5EsoMBMU/eH3y2b/L04IpjAc
aln/57LZ1ffhvx6rOvt5Uvjrh/6aFKCb4rpCtrqU86maLc68v8Gn/j9c5gQmHTwOts1x7l+TArlJ
KP4oZjkLyx7NzT/LZpZOHc5H0LQAK0mB5Rf+35BPbeYEymWCAh5+yNOGnNHj6NP1qDqwuhOLlpWR
fS3qQV69mE1+ejQ3f044/4XT9YYeQ9v87//1qtzNtXBqUV5fzAyv2u59o2uz8ozy4IrBuJpBWV+l
nfAfJp7AhcLt8kEL5VVF36ZIiL+E/RbT3is9SM3B2yU4l+sBRI9Wgy7BVafjbPAWM+uVbeiIjRg9
4x4rlflBO+FVvd1mfsK5gYnHYQY/lYaQ30GCcFOXh7lu22dMGQRn53ipLiZjHiG7z/5DCHvxg1t+
4xHj28K4SA3lDSlFS6OyHjy3ONSFMd4ApmifezbnZMkl9XgT6cBtf/M7ZaVDQcQgosgrXqm/U50I
W0JB/X2shRD6PUlGcdyySHhCIwendx7fv95rfRfMX1Qi2M4RKeJUWtqcP7VLOVHrcxSOYBirkdYW
IofGvJ5nRZiPN1gkME9dYlx5OWpckmOMo+rt8qGU1OeC2MnYg0du4x7byYRlU/d216+kjBuQa/74
ZTK9D0YBSOLTqjRBGeiRXuyDSE5OdTQY470oLdpub7sYie41ehrheRPlutpGlYJtpCJjODOqeMoB
Vre2cc87OB01P6/3JkUy5yxpPAE2Sdps+praWSGaZiw1oVmdFzCSYJ2D7TjrdZOQ37LujavC1HkO
KgNvtIYIQZyMVicm4gtz9rbSHo0rKONavelcnRAXbRqPRstaH5IcTc5ATUvqm9cLOa0dsvl6YhSU
mZ7Xwh5vHGYJB6Zcn/lLHrT2Oc1jPzyq2qwZcmGqqNmAO9IIDCOOyDBoDC6o+5WRJOl4yX68t26h
VQ4XVENylku6+ZRpUM6sXiaCeip4Tzn9jDfaQCiMnynSmcdQyccuNeXjXOvigHC0VQHJyPKRk1N/
ozcN9VhfkVocjHrqk6VU209erY/Hqs4Nk5p4KMllbsejpjScHm3nrZM5sZ9sTOrloZz8kWzVltIp
W/EKYXNoj8fOqrlT0Gx0pfAgqcAvk/DBTLOsXnfeYD/lHc/Rm3ueW00UXOfzpc2e8h8gStpPjuaM
R/LJ/I0Sgy22U5W0HlsCLSbZpg/H459jNU4juPaxSIbuMsnG5hlIOkg02Lry0QSd1Oyaoc/JiUZX
Q8iyCwH0kClNFS21ZPKzOLCa8ee4ZyPnSebTdZt1kIuLifrRChS79QSkSz4CPuTlV4V/4VMdfZB5
kZJLViaMjJEs1MCKxuq8hqeQrwBGjDddN8lh3Tsmj5S3Wz6OFCALKHrZrLZ9V/Ml+TEYuC5OSeoZ
5HKvA4iFlRdVAGOX509sA9mdnYeTEC7U2veg7QSq5Mz48nfaMCSkCCAm88Yc7zXu9ZYwiH49gOLf
dmqJUocz6IFXyAZJ7xfq5LnR9ESH9M3QrTM1ej4YWA5XhErgIOtIYPP09KoF+iGhfxWZOd5RsdNJ
tQ6rEdhIDvlvFQqNHyjzxNAPg9G6YKmiQitjOi9tou0ok6fDWmFLDI+SYzbuBCAVSNtjgDwX5uxP
j2hphud+gsIKLKqZk5u0L8k2IjxAs9pVU5b9rjHjcgDCSP4EkEZKRnqWrAC92jzo5l6KMN6MyUTC
NYAcQgzyQFE2PAxCkZnskUZhUw0MMEjtQyqc0GGJhHWKrgpiCTHMMbXpyrIzJ2hwiX9BXqGwx07O
qqXBda05cXscYtVE9Ld6+2trZb7FAGsGEUR+Mp73roYfwqsiCuu6WeUrnZBRj4i/Z9Uwb5Iq6J4R
aeVcoa3ww1U3W9OFQXAY3/ioNdUKHXOyK+XcPvtJrAYyRrsoWTO6/TMKEiNht1bf+CsUVUR0lA3p
t4ZmfWqJ2QiSWj2VhpteIQCzrb0aBHM2+iRGXa33jKkps5vn2OAfVkzM45F1jsFsQlZJ9o4Wskwv
kYFT08pHG1HvAzW2Ll250ZLNQu7geJzHOHygpGpcScuQj1OTjTnRHMPTWHnRQ2o7zJiVmd3DRkyx
tM68WWRiiENIKMsuwQlKIv2CnPH9sFyzjlb3jl1s5iQt1w23EW0NUXg28JJZ9z8j0DC+FrWm0dKL
rc47UOabCaA3ZDNuKY/WQBcRYH2bo952ENhlZ7kvw4tBk9ENrLz4EHn+vQuN5yFv66epGJfpPzEe
msLv1mnHc6LQwERvSyOBBCTNr50WdkNAyY/Cnz+4dyYkR3ed9MPBFp3Wr8WgjIAXk9ZIWNXelsS4
8npcVNvb2TIfCjJ61tVIiM6qL2IwL5NJaVnLLbtfFSIsr4iKtb7lhuDvS5as+hMkeTP85nsDxVKl
ZFhtZw8u5orCRmeBNMu0iyJPOh5dQddkbu3oy4TXZ59YpQeaTZByyy3tXEOiM5zMsHmkxM1mRLa2
dyGGRAsycoDuUcv69SbJG4vZwsqj+goV73SYROrRBpv8h7qoCJDXqNI+63nqX0BuYn6Ds8igUR0j
pYnATUWjtgyljnzIdRRXxhWFUCZT5ZhM6qnP7+lNPo3Txv5FM/DVBHnuMxECfeYzuR4e7kRa/Is4
KxmCoyCixckleciRmTHh1z0gj7hnIuyBwOEEpiN+4cuceHAP8Ta1bJNZS7iQRyEz8S7ZoDh2LhXn
fVVzYRHO1tM84eQNXuZAN17IpS40NYb+oOfxTTuUEBM6OVgXQ9fpOze3Z6zxrdY8l3QISUsUNSOC
UBv7yc1ZIIH4MVEXyKvr9aQqmnp5i/juLJk42Oz+/FhGSRVyp8C3OWfk9LF+uTXTvcrret9PHbRJ
0Lb35Ov5tHvzcjozaUmQDN0RGTheGg5Vs0CvfdJaTCXja9Pu+dRJIblXYvq4ZFknkwu3QOYNy4XT
WhWtSHIBaQsTPQ1glYBvyznrsiZVwBns6S7UKvvRiQ1m1qnW0otB1iPBLXmXNqwZRnQ/uDSemTdz
58KaUe4zL7rGXV5p5IF3sfajrRWkoW6gAchnZpuTaK7/AFGPYeHlNUu5QviHyUyxPkX1WGbbmjyg
mU+SLE+UgshMI2hiXe/oobFi1kxVd+HyjaYQsp/mrmDE5Q1fo0bwSLiiOKlDDLcbVDIbIjND/QHW
IsotnhN7yztHJFp31xNdANU5IX059o55hkmJtUr6s5CsjWpKthPMwcj4RFINSsvdOLQ2SdHsN0Bq
2VDO6c4FYV4kZKbj8h+cydwVms8mxDVjHcZcHV+JAttXosUTKVaTWo+Wjf86neUlX7860kaND1kf
a19GzU/OoLeGVEhjlh7s/fsI0BBCCHImMSDb3Idy1qSeUotx/XNrasJAFeIWdmmyFnXUbak0GOt6
Jme9Hkd1qHog8FGbG8fSYopZsQ+hi9KTiE67ol21TpH90BLLJvmzCvf+XJGa06q+WvMGDgGzwg/K
oz+0fLr2R2s4MK7ZGXRKv/ZbqV/bBZXmHmqt00zFHquJ2rA5Du9Gp5u2KYvoOlXxsBkt69rSW+uS
nMnylm+bhbkc8zNWPnDmRaat3KV97RUODaD8skPySZ8jnq51ghw/Sc3pHuvKFFdVT084EJHODnJU
u9zPgTn1N6Iwjmz9QJ5qQJNtJ7TPlhY2auXC9FP0qqU7WCEQsXT+biuHLwTEeJRtbVsM8bpAxrr4
RLVeBhorMLKTDjov8xHZsvDyO2bDliCcTpnawRGTkpdNljNIi5jZJnFqRuTcL4QHSs8khk40fJOg
Z9+9fv8ctRyTfioJAvqgErEYZHAuUIM4PffPvZn6rHhyL+2XXX9P3N2qXna+71/n1fGHC0HzWRJP
KEP+Cfv/6bgG0bPt0qqV+7xcYL8duuB7RRcqp+lnAMq3lrPLy3T4/nVfnf2XG0R5j2VuScA49bNx
Js8FDVW5hznvPLVaQVBEA2J8O7gx81dVlNPRcWLmYtUv29z3r75oBU+eLkKoRZLqO3yIU5/G1KSU
TwwHCwzdZ2jQXm3ee8usiyiA2b7FpoXvQNacS5atN4QqJveXj/D/a/gfBBVB7jDeL9mx2Mb/FTwR
FJiUT78W7l5+9O/CnU34kLmI1vDLASlZjO3/yrrEWkpxiZxsB17akqX4VzUfURtmf0owhP0K3P8O
P/V3UV/8g7+KcQdpNAnbSwzmbxTuoMCcDDIf2K8AnoDJzYPy6Qr++0+vlpuNqqjzJoUjugwfitCx
u4ZdyK7c7GtSQdpeAmokVyR2DqFJYsmBDaHvIaZpujIwBxIztmIei2xT2fBZ9xrxFphuwAEXJBpy
aHgusE1eTGGMs7lqjSuc4tahtTqG9GSm6pFASXHoSRZgpU9z3uksh8QJyYV9URxWj+Vy+JSEOCNy
I7OXo2JpeBdwU62nPwsVPmcvuIKR4yyRXp7cmbkb1xCCtOVHBEX6IEsTEH+K7X6HM4UqhtSZR9rG
G4+AWjgELN0IKJrs4rOChVogEYPthyylOqvgUXtnju82z42nG/cITnjvELpogVFGFCAk1EyyC0em
gaxb5kHpLydn04zqvY72+V7HRvHkmnhbqkrr9qKPxad5YIdXCk66jdDZWjpFY1xFpuL+pYsKIHXQ
WgaKrUezctnCIzyhD/lMliZPoLQq8z5ByvxIsODLLrPmr73MhQVHzaeJkEIJ/4kPYBsDn3bIuZou
IvMeOiyFjk44hDA6/shdWxnX9DIhHznccu8omNndYM4UVw4ylfMydtkvoDe58PoQBduQjJcpwOKD
AIZ5KJdtO4vl8jyhYS474bGg6MG45t/8+YXmdCHqdZSE7K4IsOI0tewY+Uqb5oszVdPI3i2k7jBm
Jvslvcmz5JYSF7dQTSm/RbITocPdAJZCwdfxXCAs8xljkkHY30yWZhMo43KmVG1h93uZFbH+uQaH
L7ZEgWvVqh/mH3HYLfNlX1IrzodjOzf2lpw9xwrykKrMbDYpmjYLAQAJHVogjcK8L9mgPL6cBSsC
B8ZtNhJ8sWULwG+aQ5M/WQj4bPEyiFoywNEgDvwzRQhGg1k3fLO+aF2xeTkiUt3vrP9m7zyW60ay
df1EqEAmbA4Ptt/0FI1YEwTl4E3CA09/PlBVfauoaun2GXeUCQ1EYm8gkbnWv35zlXseB3QdtSw+
Q1L7hoPk1fPGuvviEbUY7cyuFtekivASemriAVcg0Ljmq4jCPUtr6usyVSvSrnLwOrA21pvgtbys
ak4xRFyhdTLSgaJ7Hi0+d8IcHuMshlrAHVEZBjTjrJgQmsOXiSoq2jHT49kN6zoBygIqWx8RCghA
Q6cHJBMtv6zTZkLHItXOA/g5zMMAq2Vtkps6DZ/elvBbDU3mY3VRrS97ui7S0KWtHq2eW/IWXjEh
YrstFqBHO06pqlct+dP3PquralqqOvdXhGxFFr+f+G+vRE8bdXCTtd5+q4E0k8pTArPqZfFoQ7TD
fG3r9q54sGExPMHEGYygpkmuglRHBbatHi+nC3l0R8go3t+EZgzBmBR8HTOxT0mLG1mg3xAs5OYs
MMPiJW+zgfvzhs+9tX6zubCD4Iphnby4UnDacnW5aJdHiIUXv6GqRUpjQPSYv+m9NrZuUz1E3tZA
nsZ+Ctd9a+a1d3SxGN1/b0X1ZNB4x0azZlWzfiy0r+N+aeeejHNeijAAG+UD0cZM94Wsxvie7Ij6
KkoZpSYzRubWzLu8mm7Bo8kMoHOR83tsFxky4aKYX3VsGaYJ/oFze88dpC+7r1noSSDjTL9kZqiP
5BdEh7CL5cPbcMXN8jHc+zEgx4dWEeZEPc0WaS18YZyyWVE4u/KgoAqLh9BclvocVR6NkFUWeXwu
wjQ5pOaSHHob4sFmGHlKeRLiQk1eQbND+sKaCin4hmCGm6k3xHI6ryYaCkBYMisfdI/JR+rM61Sz
KYCFC7NivQgiWnZVySodURW4QeFqcZ1U5J4XzGiabVrUUbgb1ForegJ7eKika00so7D9EmVY2SSx
w+pGA/xgrWuvSRyRXth13xx74QGqv615W0Kq2pgd33kj9br+e7Qs130yqCfEd6BKOOBxiWEUusMe
3MmmvZm07G/0gf42j611Paq59Te19tWTAQ+NXNW3LQ2HWgp6ej6WEu5NTX9KfeLaAz3YY7OrhSFu
bZe3C6M8lTJs5vYSY7J/e+OKwbefxrKbSD/QThPv33bWqorp1uEb6ieRWGX5hKv7nD07o8U+kdvr
LiWwvzyQAOy8YmQLxN3r4k7EvQRJKL/A44EcSBgah4E218M5jNiBCWMS1+PisJHl1A8r+xCno2CK
yXKlj5/j+cj2YxUjVPKeEiKIqrISG7da1EUBdBcH0gtBpZo2UfndkuZfUzPJPQxIOgMqT5GRLdfR
tJ1tUl2WIFsB8Yp3stnGbDFgn6N0iGPWjfulKounKhLNWYU4I4zB7I8TdYjVPFD6niq1HkQtNOCH
BBHTBWeMfytKrNR5dwdrj3UwMI4Q3TWjoeqi7fMIMlIUPyaeBqKdy/B33cmdISt92ZrK2TTY/ppe
yjsAB18Uxkh+2nxq476+8FLVFOGtGdvVRimM2DVgV93qveF66raGB41T430obcd8nkF/DM6JqnDD
E9SEgl015Q1H2r9dgJxh2DJS3OJvR6r96puL4bu2001dSXiTAkYmwVW1TwR0Zu2zUuLt7ZE7bvbT
eHbSOMs2hjfOxKuWALj72YU1cFQsS8SYbe8QYuPF6qKz7OXGnzrv3KaKYy6ZsPCcjJqkrFE82qgd
rwzTLW+SJfPPngxZvYKO1439ahfhL0lvT+ZgkGZef9FMpBMzhoKz0ZIL8prbVfo4e8WjnXo6vyQq
yb7TGZ4pRteO/sYmf4pW3hq+tYwNPsU+OU3tqOhnWGQ77cD68pu52c9Gqo7wGobtPHUFo78aPYNN
2k3QW2165TdxOl9xv9wvaeeXe1x/Q85xTDujZHxEs1nDxfYaDIfH3xmNbJwk9T5FeprvY2cGP861
3Fur4aXsnOauNbmtrirdnTMV0+e0lw/ktoSBGNv2yk/i5a7AdQaaZl/sKzD5Q6gG77JWCSwR3T7o
NYQ7aFwqo11b6OqqW8KVeFFQn4xxvYuoG8590YgzU03j6OADfcpUb19W1mJuuGnlbsi0AyiBTf+k
tb8zFDFfKTtWwArJbm2dblE4neHZiBsOgZmSbyj3GHq6p7yx5rsI3YJVWuVRQhs/+OsJAZEasnuk
GBJmPLA2mQ0Ckie9TetGXS2pQ4hwIbddWZr3MBf9ywod3KMkn+sS4z7Y34aPo0UwUrt+6gbMerYh
4WNn4Hh9SJOu+phSvq9AZzEkrG8QcNkAYXijZVxDmjY3nLzeNvPtPQHuK9aSFafR9LxXIyvAkVYk
T3g5uGfTtHvDY9kEszeaqwFgfyALId44DAk3bP7RdnFyDqIo7k5D6XypY7wkZSdWWNzM191KnOa0
sV4hxtd6G1bt9JGKeEd13VAJJma5nTMz23VQbx9CzY7Czt/gLVpBNzYS6R0Ba6xDAbV628oZBfqY
i/Ey7skeC2oLdU/PRkKrjcGEY94PY5YTKeDkDXRpTy9Tek9EJe5kIoVtfvSWdoi+sPnD5kmZozBN
rbch2co1ySrh0gSES4QHXEwNNiYcapCk9+OTkbXS59gLpRvghhBvmxpmURrrnec21RU+KMk2sbrx
qcbZ8rS4THoU87s9vtfLro/X+ULqJXtX5ubjGE0+SxwxuW2cE2ct/NhIcUL/DAUkumRmdx0PXfts
kNZ+Af2eUKYSjJRq4ANEZfOjGluXXHZ6l+6MqmlOnlu37s1TkbmqOxtaLBI6opWqPYYpvR4ZjhpU
ThGNW3gTkvlMNUuOdTA5SeW/hDpnUw/TFH4Y2/dsMgFC079YBy9NK4TQMrcNM4hawxzJBnTM3nrx
44JTV/YIrTY+aWOYwo6hU1xo4FK9zypKrq3pFEw/hwZi8g5hlMJdFEMOKtmWQsQdbM6mBPh4Ppsr
N2KWo8BOS6Eo1CNlObkcf4Aj/zaH1Vp7478CNGiTIYdgCuT6wF8/ADQeg0TECDo+1m7EgRlVlIJ9
oMax8Qh/TKy2/FDHuW+f5mqFlyerarMzSe4Dg+GBkK63katpzhTv9tsxLTqqaiOhpoNpRjXxNvvN
w2otKdbWk8knGL1RhDRvGQB8fzWDU3z5XiMnxcjEeVmbknKuIdeF62h2SMkRWo8VkpfJGyKWwCeq
C5NdCrKfw1XyPUrH7fDwY8RdCqfRNXb371BCLAydzIwGD1bs8EhktTAS9fu18ionPv3b7Bh2xGB8
KOU6NpuKmI8FTW/5MCmXuxVZgmLJWQh8THObP3Kz+P/k5XO0e+tWLbmCXiMZtNNlPzI1PFarAoQ0
vXpA3zYQ+LnMK1XFkRm9pJvNoKc+9cmXn3/ZH9w3Fc4HYOqr9w6222KlVv0VNxlUlBBN6GPcFQ5w
4pmxkmkJNwQ5QgMlgK9ck3jlTq1+LexsvtcdCIOO6cCTamruC0iNv/hE/7QaoWdaKxULQfV7+z/D
0cbSc9qjLTco9t7IAx1A0lMLMMNNeBsRjVK2X+CZWKd6oCsoR9gN+GZwkG7atl47JyZjP/9g70FU
ECYH/As3HZhSoE3vlkUfh0DTxNsfCVVk9RZVZU3Pi7307Ud7hnOztwkGabYVg3KyTcaMGvXnH+Af
npWN143NB8Hzhk+xwth/wbjG2CVtRXbR0Zng0TAxbxlN9EqEhHAYbRzRk4X1IbGSOLogMnMpd7Xb
htdRyfTHN3txbcNZ+JWTwj/cFthkMObobv9Bkl5afVjFqU1Kk0GHhOJnihjoE49H4xLmmy6RNAh9
sdBDGENU/4oB9Z7jxc3g8u76H52qsN8pucvZyzD7X7gncw5ikAo91xRm2i9SHkg8OwbN5uhbD5kX
GiexDkxxsrTTi4EZnbyxXRQLCxEYXRQfuxVoqnVUpt/eaC9jaVGPvD3E/yLRv0Si8S3+y3r/QXO9
kkePr6A1cdJ8/TsQ/faTfwLR5m/g0pxT8LclIPCf7FGU1SswjbAbHsSqn/4XCG07v2GPik5bsZ1g
H2EBiP8BQtvyNzI8+eu44EIwZQH9JyD0D1Mkz+MXubihkU8N6/3dBmHDcoq07y3HrHSQMC84Dkk3
evrLTfkH2uh7nBtHKIWtHR/b4Xv+4FXTVYNRK4XHUJ9Jkmy9Fh2YRzIz5Kxu9/NL/TC34VIguozG
EEtj2/TuaKgKim4oWQv+WgmJe3mSXUhJurioambaUYIqQzTGYVqY+yp/rn5x+R9u58r0xwjLezMV
E++tdGW++M7oSn1My/GBxOdnn/jVn3/D95sHswksrjGshK0Ji/L93K9pjLkHStIruvwwOdYTyZc4
9knhEdOjv/78YhihvquzuBxwmg+3mQ189fD4+/5tRdTxk2rbI1WSPkdZIepNpYzinDlhcc4H+xGp
gC4CO9KdGTgWPI9Ak/7WgHhSoG3bCsqTJyNBVHPqky03eoibqVgVFMA8h2fYtogaA6lFzeQhVkGT
KomCqLA+yXQ8REPbfSsR1CfQKExJbKtiMDurvthmhOldx7pXWyvOrG1vztPTnIYNU9hojAJORMJ/
bIzcIAFhAQ7HoQpU0Vh3YVQ5N05XZvcuBXsw2A1cqqiLrvuBlO+oUOG28nusihCnwZZbllPmR1d9
agyYRhXfbC+/rxL7s7v4d10Doj8So3KuzQmFPIN+VaQuoZ38zoLgW8gDiz7QcBLOVgroB+n4tYmV
PnlpfINhmbFNVNXsbFn0OyQE7vU0WcRjG254lpH15BkiPKdx0m10i/Q1GYavlmuoh6lsk+0s0vR6
UTp66Fw73/R+tkEJFdG9whmYxnAgWCMPdynSy6uydTaUA4EZQpO5cCLTzXZjYyCgjsY5UqRkpT1F
b+WpB+1RncRw4jcgtXTebwlTZY2sfl9OTeM+2vCMnuNsaG6Am/g9/jTJB0w6h4u8QfcByxjLsqYh
WFhqJ74gNLqB22A6O1lqfMBGxRIpdHqrKzgiKSOlHYCR3A9Jbj5x3ENAHvS0MeJE9i894mARbcxZ
XBqERTzAWVtQI5JSGoKvbsmfbkm/TYQ6LQZEgjCMm7t6KZtbCCGX0O+sF5yYuwe7tzCUNGJxJSbL
JaeFtaAXYuT7rpwOZWG9xFnjEHaX9NE+9azpaAOa3ZlulB4Mq27WJNXqtqdplejtrpj51rTLdW7u
m5E5WuU66EITlwpU0IkdGmX3F0k4ZkG4xO5t4rV7Itmh1YQdba4S0e9pn8UnfuwZI8CzXYTwQOrx
rp4zHDjh/hko+uBClGTLty7alJhSeuij8c4IiYWTVoJ5i1nnx7nAft0B/rqYsZuHDBg51U0xc26w
oqGXBcSjmXdMqubX1qhMNO5GeUnupgEr0ZUHawJqcHMD/6wUD6s9OkVvq03N1aJsDalUBtlzlZzC
fQjEdZ4MP3zxsw7fLj/CYiYMx4spRVPsEc24cWn0DlA8Q979grhGGxktQtNpUziZCiziA88LGkhS
+Cx/H6auesIJMd0UWQJxw4tfrdB6VmKZd1HXmfcJUsyjHKzfCZW8pNqPyFU3UYh63GmL4BRoSpAs
wwwlMvl/WwR62RZxQsx0NL0yWl3jrxzm21IvX5LIb/0gNrM58MNoOIVG1BO0YN5Nc7/vJpLJUgMi
YqXqEbk9vxYLH/3YCMMr2J5GgziBhuhIWVmv7UB8ShXX7g6SoK4j6wF6qdqUYN8wkb2hve2N2npl
3/ZPdIXWwRRxDtk5lrsYulgeOLj4XId51kmC8er5sRJ+fsmGtJxgsI9BLR3YLXj+wQ42oF+F+BLU
ody2ZnyJNP4QcwBAiDaHLogiKr28EOV1W/infJCP6+wtkKEoN5HfnG2CSLfLYoTbMDP8K2KFMUgD
0V50u/N6RrhEgtef4G0PN7UNaTGgCfC3bAnuTTKn06VyRX5yC0nGlk9mH35948dqIvqFaogrmxic
kAvu8gIRqTal31Rq5M9i1OZD6C32nbWQDW7lSmwEdOU2YPYMDIGgYeeWrC8xudOXopiNmwxvZG5z
uckaL31yYszlZpVUsGrJztsIe7I3KQ7LK9kpP/SLZ1/m8K0xpqiX4aYgm/2I57LLvNb7jBSHFNq1
iN/q0ElPfup7GFFO4lA6SbFrpD1vvGFOjlhg4MHhqpgYgYp5GWSlo9M5zo2bYDZM7HP0u+/siiiZ
D/kcc/uHeHoU7FxbiWBkz03KHyw/Eht4AtTuBm4NH2zt7lyca58JDrB/nwY3vnYbd3luS2tbZQnZ
maCBzXUv6m6fFRgddrOXHvHYaIKcyeWWwxPBfSuDUDfZ3mVgcuJ8HLGHsNgz9IRF8EUnMFciHixv
++91xX+L/F8V+chfqBL/vUIMvK9d/8VE8W8l/vef+6PE9/3fkCySNCAthwgeGB3/KvPxVnLfSvi1
9P+TZMIf/ySVmL8hK/ME2WGoYVzP8f+Tev6HzpaGAhfW1e9ydUF7D430JmOgbsDZQE/lcmUWzXyw
0nUqjhsIU36g9+bz1A/6c0169S98zl3/fW1KgY9fv8BbD1oLr+S76jvxIIdm2FifIOYtV16ULXtD
tpA5lwJZkdPFJq6YjiCwU3TgY/S95EkPlSxx/6zmR1wLtAaybSWD3AzrX05KQLZNFsrptknsbIt5
EyKSOmsWGbQp4NVFmHhzvyvbWu4s0S1XyotMQH8FOWGOccm8HuJy+OqlPhClJtds38SY1xDjarn3
2sC/oElDXF1HcMrF4/PWVjwfoCKEcE+mFcopp/KSj4kRIqFU9SvhWliFmCrblr1hneZ+TgWzGtso
YchBTuibDyJEe3r2V+pCMBs8pS9DZEXuflSeIZ9Wu59kV/TRhJ8QuePOS2wq1CVgl6qLL6rOynwL
7wxdj7daeoQjwY8fI+o8I/b3FRbo0T3Bhy7T66zQNhYIhenvca7qzK0RU3udhL3+zYhgcu/j1GTE
1TMhQEaLPBBPtzmGyh2K1ou2YvQZamOF4QrSMhjlhujhCD+OPjGBiW4Gj/4I+Dcn4dWD6BgIWsWP
Sz91xq4U47QbS+0denfBCnqcgsocms8O4/Zrz0/NdpOZkXXMXUvcEexdbUeS3T/i5owBWX4omsK8
Am/MD77a182AddCQu/qiKca9BuS4JdpUsmBqz8T9ifRtKv7wbsB35DGrneyjGWNT6+UlLSs+lQA2
mfN1PYPu/babAq2YHpTKUHsGpQmlrbJeUmetE/EI3zKpKk+YP3XoHfDkFyK/j/M0uxsmxjOwaQhZ
KUd9MMTonlHkniY1P3iwndY0W9V+cioR3hcrU2uyrOSUEfC0M8euuPDMvN21Nfpkkpjzx2pwywC5
UnygWFSf3SjDsqwhMO12MFz9Gg0QLvF+nM1rNftLHHQA+2coMfzUbJbmXdPW8wEaygI7I0fwUMsX
141qjCjs7HMCDfjJXbV6tGX2HrqpfaI3GxhfTui4LOxEwtZ/XaZM7BSOOHPAntC9Nku7S5eE/Md4
tIOsHkGUYucmz9p8bw2LVQScOtWxieyMma5wr8LKEy/QdP1r4ZUj2MDYnRRj2RM+EGrT21X70PZV
dINEqjpmVmFdjPE8XedYsB6LqHZwpo2Z2g91ihNFnL7wRPPDNPXWRV8t+bEvy/o6w0Txcx11hCmH
TeSdk8ZabrXTDZdFt8rrkloMQQh//H5Ou4Kzlln+3rCm5MqfaebUYrpE6fFKHPOpCWGd+ElyLt3I
uun9njCkxkqepxYlOlO6VXiRDclVB+3ioWcW9IEUrfpsZWSqG1OiXip7Tp+awe0uSJ0nZGtCxkHo
rbfIvSji4tZhonLChnE8dAthwmZKMdCgUPzmDI3G0sydn6dUkpahCHPP6uLUOeEV1PByi9OxGYwK
hgbMtZNU9cXsmDN2YVYADtJ/6cuRijAjJsKEooOZW42TGYKpQ5OU3h7yOC6Mk6s/1TjTXZh6TPa5
PaPAK+3xLq0cfR1n/oxOoae/hbTxsYchjx+aGPCYSsIbGpb+efFmAa4/Flvek25bYUt1HAEWD6gm
sF5CopQ9YiWcH3jsvC3G6qHrZfUXC/ukw+IXU0uWlGntKN3wOyma7tYTQyk3BJCT1SsR7PutI79R
5CsjMN2wZynP1VZJ8VBP2XAVh8VtPXTqWlYy+ohJa35YHKX3kwXfOjDnxLxyk8y8Ul2mro2qkHfz
NFCYC6JKLqtK5AeVTze57im5BC/que8je7vYCpphiN7wlGQiOtcVcp/Id+m4e6u86nWH/43FVlPm
5YWBZPEstS0+uDNKeygmBrY82p0/x+mIq9EIdQiWc5umx3Zu9acMRztEidmZswTrMF1JWrchOeWt
gyYDVvmDaDDziggqvpYd0bBGr5ccTUGmH9uyV9eT4y1XA6qD17rqTU40Md7nSaVpjarWuyzHcf4y
GxV5wFmknWNZOuPZiIrhELYCM+2usc4yl+XeT7R+Gh2nvZ2cOdzO9rAcLEwF7jjZakRtffXJ70rv
25xkTPndjiZSqejLmE3pzk4WQh66ej+Ca1zMU+tsPWF2G6PicwI2tMbJJ8B5DOD/Da914QvcvOSI
sM2FmnZes1ieMEHvdpVXVyffKfBddNw0A5gReo+9qH5mMOy6OxtZ2icrivxDCap+1YvQvxh8wrPz
aWlOsfKPZMlIGB+S8y3I7S6/7ohwvUn9or3KxNzteuz/SZgxuquwg8qIxzPWZrkHH2wo+2ffdiB3
1jCPNq1tTH7QWmN/B53Pv1wMNX+FJLNOAfuE41pxjy/ysTMe4thxXzQdxWHKjMoOqpYAr3XTJtFi
WUK8qk2/uvEy4CR8eEkWI4mXYXpO1HwaOv7B66q3NTEmkJGUgceOIGuCetx/zcwFw+LEerX7Fh5H
VDof/CiiuzEn63LslM02OEtcOOAeRGF5tT7As84tcWDyvhlwituqVMur3u9S7G0qK2jisrqt0Ow8
en437JB65HuNZdvBcNMSThCKd9/lcISoSRBZZdWneTHbO8+J7M9d3ORdgPfdsu3HQX0QDtSMEvrU
3owbhLNhGtubwqjtWxp9RCNymNRdHpUe3CUOWWinl37Y4KUHtGJewURC8etOZ9VJfycSQ39F/iC7
wJhHdQw77R09gyyONm/nTRnO7W295DUhLTX4ZyzlccJre7M4qMTGcVHLIRSN90wtIB8mi+YRjy/L
++YXRv9SVL6zD7P6o6NzHCRTdWdJJHZ8P+iYMEP89ijZ8rAb69L4jNoI7UWJjdaGkWizUmD18jlh
IKyhXoTjWfbT1qk43vC4j1iadrsv0sy5DalN94JYhIvexThoP/p0nFsLhCjdTGzC11bU622rmydk
p8XNMGJHvQkX0z5w3pX7we4z9FnGvDcS4R0RXyKSg4vGqeAlLxRobrsx8OIM8Go79tAyISFksG3Q
uIrsBAYpNqzs/HYktzfeNPaUoh0yK8rXoZ0JBsrGe7fBEGlk+nNyzbm86TI98p5YbsPiUN4XCt94
R2KVxNeRbQWja4ppXE2mEn2TOX4YzDx6RLaaPyIr9veoVRd7g6envqmzTl0s2RrziqHeyfRqnLUi
3E7MIKs4wQIIxqekH5oFHouVntNOKQ3eKJKeElNVx0LLqP1qFQggMEvJuln4JE5q/xKVaraFwd4g
q4z1nWu01pVtN/O10o3YwpSNNh1koDOS2mUXUfh/XLBeSqGHRC5Z9b3ELBEOIN/SPheZJ35PMIMI
GIsCAITwhAIy5D8K9C6nmYguGH+xtdW90e5qa3lt4vlT4hl3fo0oUsWDi/GLgICjE3NTdeV4MEnC
3GQOEAwtwkWSi2KXE6HAY7H2/ezbG9Wi1rQgWyKkTG7QCVlXWOi8iNYGQx26HiAsy+EX+c2mLnJu
DPglqMuMHsxCFFbBxj1Hsbb2Ze/v4wh6sJ8MN/GMXtNqyhyvngmIGIJXs2eSLTeLMS2bMOutLQq5
LqgIHUZwiNo4Sa2X2ZAThJ+l3uA6cFCh491Mbpwhyiuzq5Ll94riaic9J3woAAaPtRHOZ0e25lWM
jnM7RKO9QavCMcfI6pTUnr9HbbtsamaDGLv14EvwiK5LI+dkz9L5xjH5cjjm75IF8ZWr6warztr7
VTzej20pgy+LiBAba/kfvdfj0GbK3fvJKS1a2jpj8sJzw6ykDJw+cz/YZklHSi1VcmQjE/tLu/7/
MX5CxgncJpmUQTZwhVq71r+MoJekbNx5qRMAtqr5vKRNeVkneYzPkMruf36p9/MfLoU+hP/W7pch
1LtLJTpJ3QnToZOopS53vCNzDiMkqn4xl/lxrP7m+gIhXjCcwVf93dwuq2YcAjIvOvWw9/cxVnon
t8eeKC+T7hb4CLrJoGIz4aEXrzC46ajHJYpvCB9bm+sw5tO9ffX/4ke/wI941IA5/x4++p8mWaq/
y5S+/8gfyNGb5xirxcKb+/us91/I0eo5xvgNepOH/9Cbv/a/AKTVX2xdY39Mjlds6U9ASfxmUToz
gP7u9P0f4UnyfXK6qXyINmuStTT5PMAif397Cu21cPPd8VIkNeIM5Lk0uzmpH4jxzQtOMl8Wm1R7
3dIfMolNjvncARCJXQYLp2UIancMA8GMTFYnLmH1yLRgKHXtf0jcsm7dbtOnZSL6TT1Odrm3rRFO
UYmzAqD8OOJuXX43xGp6LHgAjimcyq6+IjeCMn8YEpIMlV+XaMrT6VwZYOOnNHHnK4xyQyxudX0m
rvcj1gfDgZxyj1nShL8wldElm1FyQFrSi8BxMvkQk8dO+jyyZIMp3qrd8Rt44Aw+EYPkzcKw0s2x
yliyAap8LcMswEZpuErMVZEo425cHWlWtQfUPzM/lNNAyTk0OdiXqhKw9Eh715CWh3TTzsg5tGEw
Y3HruTt0TTb0HEHQr2JIS8eaOmyfLo2HsN0o+cWlDVC1wQplQMEdli/dOIv70QXdOlQkzG/jFiok
vMBZTps2mpegzRi/po4ePnaNPT+Fa8Tcpol0PZ2myp8YTTUOX9QO4UF/JLleX44OHVYrXcaRDPN2
oA1aEFTeILOo4FV6tjfuTNeCzJdko3PCuMd7oo6bLmU3qvaQpLbuMHhuTFRGLPWtYfWzeaeZEMrO
KIuD1eUYc1Ot4F/w5t5Jl2VsnKEYvIAQq6bamr3tBLU7FEfNHkUlMnCoynEcdyOi200RySHaz7LD
LaSJ6trBfTIfv+GqYr4u4Ir7zOFtZIqVYJ1NyfZarLDrHsI4tqVoST+IsokvsJrMP1Zm6gahOUBs
hSLeHXMAEnMrG++GmQT6FxmHuyauPOiVcb4OIMUkhl0UcXDOa3RX7DXqZnJ0fdBh0296bUdnnHQm
L6isIvvg5hbaeCfu8y9malSnLkzlqSs8aHF4XP7O29AMWMgL9YnsZpixnNJDdog6LR+gbPWnsSlo
+vPBg2uKlfQH3x4+m6NjbAfAoi2iBXy1eQOSEx2ZhWVSNA04WcKVvCzc3D5nRDq9cE7JA9JxOB1O
uwiGzwN7fysLw9q2oX5w7Ly51r65fMq7ItxiQDw/9UldHMMl5BU0DCY8QW0s1m6oDQxnq6m81g7c
0qCrUmj0cljbwJaZkUAr+OjCAKB9VozBVBI9dzovpsDvwvw+s2u5aZesPgwUGV3lsw690Mab2c7M
O4cR/mbuaAn2VWnLkZ0FA/eLGicVOoSuvmHYpPata+ZfmbLNJ61amq9YM7jHWiIow+4zsgZ7C7oz
bhw8bo9prhRZWPJ1GudnqMMOHu2RmrZYr3oNQ0KLYS3KglrHde/eji0zUi6bOcjU/8hW/u+p+ItT
0XIgov7sWHx+pQIto64q/zpU+ePH/jwaBQETAom76wDR4q8HOeUP7pSQ9m8EX3HQrdaaf56KNvad
pkQtDsz9febyr1MRRpVjOwKStIAnu05q/pMxC5f4C/vY9tcwUmIK4XMJKF0/eMMt1bJ2IL17VwyI
HDdlMvWY/rcdwQejbn//y435h/r178Xz28WYqijE8AqCr3w/VYmcyUZU29l3sTHXL2/607lDB5Ul
XeNiJ2TWLxEGeq9qSJvj/+HSkNHhhrmey039++GfGJmYukrYd8uqSyxVs1Ik5xH5ldej9UMRB/e6
NRv0WW24MC75+eXXX///SN7rNyc1SeI7wFCAB/f+8tAcolKluXWXF6u3oW8M30VhiN2Sar3cVPj+
Lyiz75KT/7goS4UhGt6R3nsKWVmXYR/VSt7hBoMKFR7pSRYuXFkmb1hvrc43NIlcvBd90x6wR+i+
uDWVRG5gF7TRLho3Ku50OrZGgxZuWXCNgcmFN3PoDKa4GN4Et1SNUMvh/UIynUgytX7BSf47cev7
1yDIC0M/iXODZb8jmfrwR3uyNiR22gZrBdfu05T3ENt9xuEPeULk9LTaNf38if2df/fHVRWvh8fI
HYu/dwvGNVBtTU4j7lKBL9B3eq1Xxt/MdNJ3b8aJ8B/EteMpaPRvStKfX//HF5NilRgbzzVXn8r3
78qgVJlhqSqAIVZPs/WFgSs23cJOF78IZBIr9e3d6qQw5s3CKIBe730IZTh7XYnvs7izEzXdG3UM
gea7lj60kN4DKNmvg+mub6cJQF2/CQ6ROuHCy9zvF4/7n744GZXslpjkYiXwbvQqbaNS2gzNu77T
vCQ2ctuKuqwwh+BNfPDz2/xPLwl88vW95B/PeU/rFjVHrmENkjEVcstyjpEUvJnQvQmHiyb9X/bO
Y7mOI9uiX1SK8mZ66zrcCw8QBDmpAAmyvMss//VvZUFqCZSaDL1x90BNMQSUT3PO3mvbF9aAERkT
PW/5amQsh4DUBdql2oh7Z6kpxWNNpuaN+DrXTf+SxMBgt4IMk2RgxV2tbk3Hr3DbsZfti/3PL2KF
ePzwAD2T5wcEwgHD8Lf0riKOen8OjLsoyrC6LMrJvL43mODwVYtSCwtIy5+qme30yleKU7qhrN2D
9tisqMM0J6b8sIwL6noj0uXrii38+Xn+wyjogUDBi2tzssA63w/CGv23gcRM485ZPIad9TYbCj1i
KEsxGKhfvdlqBn33ZqsdJ4AZEpgROYCm+OGIZRebGWIpeTfCwTo7GPtfomBS/7AwqvfKay8sF/cv
5n12PvqQkctCIyN4SPsc46oFYP7VqkErrhZkXeMjSKkOXYKWq8/rLZLMGvjmU4XyGrz6vCJk8U7Y
F6zRYMvOff2LrDau4MfL4kp4zuimbYJCED2/v5ELBR8Pm0x8V/OWoN6bFzZIlLBvWquYu2M1YAoK
M4+9ydZ0gJWF6YDdZx8kcZptCn63Hs4TYi+TVtdOLztvj4hf646JK3sDCVg8W+jtnGjZ6tYSwDtI
Rg1eURl3W92ra5pL8axAToGXyK1u6nwZGSzEHVMA6VN5BnjIZid7x/42OfuyzC7N0q+vhyzy2q1f
C3Y9jVlozwYGghsDC+FXPZfGtmAdQC0fP0fD+Q3J60xIk3vq5qTaph3z9wlLbWltWiujsa4nlCOn
JGBXQAMKIJaHbXkD5EtrnvqqgJ5oRZ73QPWXfiVaanwhwhwoEJdOTP5zgKlahC4dgS/wMnDZV6Xs
8uMyLZ2pUG62uDBxsWkXEZWNSzPu2S02Q3TS3SB4mMeBfb5nD7G400a2iCDXuspB22piQYSg1DS3
XlwWIpwCO4m2fgYXM056pt2cdwSlB3vyFSLQwr8j+LOw4Acg++DsFHtDBjbLhMrHNs0SELHdoMiW
uDH5sdmTCvegqAK+jAp7MxlZ4V0C4Mux5EdGQj07XKqeyviJ3TuGV9fCjqxNgW/s45lEmpywmMm/
sOM0uYaf2n3F7e/Wm5jeLPECmdgGVhlfozETe0HWDdB2TPKwDJ4ROqQnc/Cnrcr1+zJ3ROIQhSoP
JIpGe3Ox6s9lIJ1nMiEdaHdN8sqLMn2L+yjrNgs1ZfbFPJ4wibrqwL7X2ZaGN4S8WCVcETw1E52w
WdNQN9bdq43YI0SEGjePGtuh/DxUvsztE0mbSKE9EnP0gBegmGtvy4YUavSmmxF/IzPFb4cnMgdn
gfO7CXM7Rb+wwcw6u7SMcyNonjVq7Banm2eVItbNJWI4XS1+FshTdZ5zpyttqM9EkbEYYgS3X1p/
BMLBRh1PYhlHxQc4lDyxOYJRUZLKSR8MygrtyhozTjrzVpJHZDCZ2lXL7yDLrvkUCMmTdY2Fh5qC
WA11XfjbMcDxu6liyaPPB4bs1I7ves9funCZYadGDkmHcaqzXgUuymhUwn1dyc2rF0uCfaRsCjJO
sxmHPMxQcOSSVm5avlA/JJSGXz+z5+Vbtpz6zLIueupd5NH5XNbnvKJoRIKJ+o8UiKLrBsZnhrMI
XSZNaRQ2RsffxAsg6c2AkOEaQxt/gdKozve+w80RWPRJOCvwJ9L6M7LrntJYEK5owngFvnr1dG8S
8g56T2NEXcdI1nA0XhwmUS/DdhfVvnxtETv3YSBs41HKnj+uZ1vSIs/o09gAcOC8IAt20vm2Xdci
Oe4jNNyKAxDHYIf7hScy2KwMZ+XgHAyA3qaZzfcrdsEqMoWwQYqVdGiVsfmyepxN7j2aRC6KT5Ij
5SiVX1NqPPeZ+tMgZlgnMY7CC11VzXwFP8CRIl8bhS9sg7j9lOUlq98plfP9ulBYEIQiNVbYL3Ni
fb9yTETLyUymn73aFqFbmA6BfdZAuq/1hE/arSP9mtZCXl/yGvHsTHW2Vd0y8UgF+ok4Ix1ZUhvW
dRvsHCOHjdIrzs+cm6CUIzNglS4VJWKoAeNcwDjjzAd+BgQMbP/pstUEZZF1gdOrpUq+ZN3r2+Zn
hYDN2PtBDjozWnxbyylQeI0Lc2Z0Zv8yKR37JfEI1Dsw7XCCjTnBXPCp7WW7pjSiL4WWcPBq/YQM
xKvTfpiEWgYx83RbMd759ghfOIBVxA7CV0U3+RoQiix2lU3rbVurrUpO9+FgzNA1GAZgLfOkrytp
eRdcTn220B7dp4jWcAcjeiq3VCvFEdMsRHX1ejpVYVzryMMhQUHbEbtsYLlq+9ncXzVjTGRtCXOH
VZpb8db2yeLTjeZ/l2akfI7Aarlnq/ER/433mOVIdrGCU+p8Q8wUCZCRpBy5p1NTcv3rIJAXFqbh
FNgU+vQ0uHRnkK74NvjgXHX4csR8jH+Z5VhnNJ8yA8VuoEDFLPfbYxtZPNXUlIATmMi5DyPsmpX2
rCFGup3m2H0Rfsf3qhdluTPTBWFBDBr1UgjJmaxvIs1YQ55XIA08EgYMQxQMPthaYnkbTJE5XviE
6ICfb22GJpN4mSOQgeAp7ZYpoCK20JFckF2gT/CpoiGVissH+MjOi5VlxqOp+ewB6PUzNU0KWG8p
hJ5lzga8pygDvTynATqOuOFDb41xul2vkJmINbJKfd8IRAiHdcO7gKD9tBgWn2jMFjVl6EZaxJb2
sW/5SzwcPJZOrdIWf+Q5rSvGddpEKsAb1RQoFy0/4doXxOuXlYnUHA5DuRWKxbreNdGgDdhmo1Es
W6FOJ3G5ilwRZJq+43utFO+wyCs+q2W2oq1nLXRUJWm0VBtjhqMULCJiNUU2oybsIBvnlaeOrUBI
SarI/ePgtcc5dcAoOUFfOPeTGCuB+k6BPjWhKwi1Gln4r4On1cZcFD1MHZro9Q5D2VicysHlp4s+
MdsHQzfJPS8URSxc1ORCmLwa+yYTLwXwEgZ5liKx2pIjPFmos/NOrDfgbSxSG/dBUcrXgRUpGjPO
+u5GsYITTR0hW5OXzl8E09Dd+n7aZh8dMgoBBzoadn7l9T6vCL5VcYTwPJySeBb+7y9ESbDo98Yj
+ywsURPCn6xgzKxUeFdxk9Rb4U65ArEg4Yf/hR/daCs4To6qNuRSQ6LhEqhOr9+pGIlIDNRC8gcp
QghHEXBTdUHaiGIO+w0tbwHPRh5mFkJiOxqmcW3YXAKvHFKQxK3BxhQxXxZhhswwHqi6PQQo4OEk
mz6hbTRuEBsvd+zUeal1zUDH2ymM0DoC2nlHwFkdedzsLlL8qqDLuEuWN/LZqAkIHWNMTRY8Qceg
UMdiiPat5kMQqFZeb9Z3fGZWO3Nc2hbT/Rv0vGGr9hQoaHDsxFx3Pw8+bzc8IA01kJhUjqfWLA+D
4afTscOyldwYMtPrC/pNxrVYQdSO33E/YmRW41ZHjysgL/UsQtDABk86OYwQsJFv7vlUxlu7N72H
3p/KG8TdXxMtgmoM9e3oFK2+welfn2kFZd9jC3q2Z7bQPly21HjYiCa1JqZHGOrMSHM6LmFHyTNg
hTK7T7TXuc9pwwOtnXGZDlhMrL1e+QBj4rYmUnFAq4nsPLuybGkYZIU65QU7++lYGWDG8H00FQpM
XAHBVLBecBXFDmcxb5iQZufvpkl2+qlVg/+JaE4KkUGC3LLsbQLTzKIqLrQa6V1FlQ3xcxGN2kOc
YYcMRdnwzzYwuEmWA6SACiB1d2vE6oGDnTDPgTUOEdATtnmoV3kM/Zjmn0afgyShdaOco2o8j1bA
pxrQTcYPIji9aAHjm5tob7b4AjnTaZ1MooRxGyVQnX+rV1xpHjRAkNQcbmjgyyJf0evWjWEMI605
FUWm3PwdY1rtohY4U08j4k4xv1IF2hqbAGTf5ARAfDv5ai6zv3WtHBUsrxNaDNdk/hTEixFYFDNa
YfUyH1dz9zpuomFlcAyYMHdrQJJZqPVmE8E9hNGB+ZsUX8boyW4+rUTEmgy8F9HyCXUKhJZGWn7S
amfvxmpkXpaaGYi9XXI0nST9Zg+uLs+gvvjiOg14nJO3waX2tsJoYcdqzMxlXvkkXHgLEYhs2Kbu
iMia0Le+FzT0ZI+8E+swexXwEXq+GI84NSnZOQo9R52HW+JlZEyQhgYf67BiuNxhdh8TKtbbpVWU
ARUUQddSDQfrkpmg8u/QoCeEgQAi9wiGPX/nzp2558jJYyL66cNEkO9lgrL0Q9PHOfZN7Jo77Fsd
yvnC7L2N55a6iayg0W6h7NYT+qig8neWwDNHRp72tW8s5xWMy/KNULjhO9lS8mk0R8IxWFeZZ+jq
Or1kWR8KiivPNqdLuy2KCrJT2yprdy2xICcHfe81YAmg4JmbfiybLn7A6TdMYV9iwsulox9m30Fk
ZDXRh0Tz8q91O/ObnAoMGCvlKohvl0pjxwoBcTRCr9PR25MR93ueyf86PL/s8CCp+Ush62/m+Kdv
UN2r7n17Z/2Z39s7BCtBy7BQLALMwByuTO5/WOOt32xQGtgNSB2nCKXsNL9bZ2jk8Be8+gpoofRE
FK/+tMZTg0erYDukuhJB4P2bHs8PWh6S3hy6wx5nyEFsim/vq0W+gfMXpo5z9PkGcSYn/iaLW+sX
LY73NSm84q6BXQfQnW8h8CAQ6v1RIrw4poVf94gIAvPxgB5j409R/bnq2OyVLt9xsbSK0bGQmvCX
5/EPjSX1vP5S53s7uIMTUQ+4bR43+/3ByaGBnArj/BjbAROMJyShIZPBcdGF3WeGWb/EhL4FpGKk
9IyXOf02abgkdvjaLBQRBgt45vJDN/gFnDithRFfJzfSz9iSZWSoh90smp2M4+Wqlx6+CTyg2//H
RaAIBAoTwAHC0/r+InRh0wHvluAIHcrcTXa97EsN9GLqjfOH1tIHijs5c78GnTxEl6vIhQTIAMyF
MtZRur9FSsruWPr+Rh8oQQSsePaDj8thCga26TAGH8u07yCWLh1RPCULs59fw/t669tzoGURkKjl
U5g0f6i3SvhJPTyu4JhaTJwCyw3SQ6xbXp19//mR3teSfz8S/Qr+RDgZqp73N8sZDEk8Hkca2Fkc
wXny8Fy/PYnOau90B1Lnz4/3w0e0vt60SHwb0gov2d/aEgZ5KqVWcLw4FXeMDuh3ejYOPz/KP9w/
VcS3wGJYlJV+7HUFguGiQLl/FCYEG2JSvzdWkB5z+as0qBWY82fLYL1/Dg1JBiY1LvxtUMhiwwxG
3sGjuWCOXTyJrTfgnZlV3s5csr2HTuyy3K27/H4e6BU2hZtv7QzTUNJXy7l0nPZO4PvHWjbgkycb
hG3YYICsiDH6nmoCHA4p7+YHsKUsAi3UxxoFFJJT2MdxkKlRzlXfTI8odeTH0V3S48/v5luu2rur
hAYC853lvcJ1QBt5/5ZEZsSOahHTcVTW01KZUKl8yQtNGVNrZVGlNvp9Iit26yj7Ki9vdsTk2+8H
Q5lblc21WR2vHd7X1q30jwaM9msnmO3PnrLIAt7fsa00H4ygVL4oIHChcKPi0dRzbFtoNrfYGKcP
FD/NbaVsuDnhLdkQf2Y4y4+usurGvekcB2XfZXahMoFNeofPLj0y+ZM9oQy/iWkbB2nV/iNk/Owi
0yh5VEabdBtyCb4mTDxhCc/9Ak82JmhAdFTClcG4VFbjIXKdXTOYNrFSDdlSvYsnuTNinE6izp86
HMuFsi5XysTs0E54nWcodb6yOMd5Zx2cyMb3nLkJqt+8cbeaskU7iaU/Nr0sP3qow783WAmmTY4F
kI4E2n+YyjV0xxok6LNHgXnrKQO2MjReZMqUvbSBS0ovopvOTytc9WU63gAxaL9UmQK44u2mZJ1R
K86/acr2rVWFtqVmHe80T5yI9uSsXaPd5WZwMQ1adV1HDcauqRpxlCtzOSLrg95kl+p+bmvW4SFs
F20jlSndAJTA1nHc2FOiK8dZeWkrE7u2+tmNUl+uaTdTcpiV4V1nfgmpuVoHsw78i36xrRcRufIW
47isLlBxBSHyQjhH9r5KsNQLZa6nhmG91MpwnycmaN5mIu8bj6j4UM2yD+sc8xWUyWxDPF98HHHw
J4l1Z0YANBjbhosO6CzVcBTpFFTNVzY01DVco7mbRXGVRmBuAOjl2yEuetad4AOoA/Sh0EkmMVnM
67FNW4JW5UOVxVdR7H5OFIggUUiCSMEJMuF+nLv8xSyrassGO0PzD8oAo5e/t4QwLr2pH0+VQh7U
w4JkT9Xo+wzAbKfQCJ6CJJAPBVCxrLLQJuPgrCmYQi6nKpwVYIFW8szJAF1I8KmHwE1QCQLjQ/zI
ZORtmYZy+HS+C7VhTMFpKZSDkFI7UxGuLzsFehC4hF6yUdIQhmfoI0JWTAjdzJqbZSVFGNIAGjEb
9kVSTcXRUEgJr+ZzcTVQEjmGc3PJ+x2dAHKPvaRFd5lEKp+t+komdPycAbB+dcmKe7YGMZ4QYgzE
lgS47+PGvhS6hjKuyxGIIbK76NHv32hzDhi9mCkLbHRsBAYAc6Kl263R4koodRKtJm2ZPtiDXu2R
iyaUjONmZxc1AIC5h45ukb5huG11maqCekULbuPU/GtW9XmzTV02DkGDftzF14RfBmVoK/Uc1MQw
f8dJNdbX+hwXbO5YFCzDrFNTw6vX0GXbpjEzB3UdqjV639DSHM0dVyxOHr0uSClzvqXPM5+XTpcf
l2C0b0w+1Gssay0BMRGIyY3e1MM3g/jGbVDoy3HOMvE18UBTUljynpK0qy4JcYeMqLO+KGqiePJ8
ZHUysOSjwqxjvkTsso3YaLeIS9DLTlBa7ovYbp/JtMm3mI1GgnJUE8DBHFrkJLiNNkiVBvLoE5vG
4qJNKcov+ICPRQZENhNcJJSK5cot6ui0BDbnNVvNtZUs0cmTKo1rpF8aov0hnaWuml0gBq48T5Ob
QIcs7PQWpNhuMXe2Y8c3i9dERJvbCz9jBoX8CPkfsIxgIz8C4NcPw0C4TaThKN50lrfg/cgzZ2cF
2EwNBgY6bDSLGsJ4jggwizDw+ujEWsUJG7weG9aR4jQgLiEoKZm/swYenlKwkzurNttTNhPaTsHC
Ng+GXraHqNKcMwQe7X7mALDayJcCDe9R9HFotH4GYyloj6lENbp6/CmP+3uhwwkVKnkN+chZ5kaG
3butDzIzl5EeqW6dnUk/oKKAPYGB8HqgebJvknZiy266+JSzZF+rCLi66h+NSDPDsetS9vjk8cA/
vRVRFQz0QWKsm80wJwduP9tTYfttcilA1g68zQ5hO1PVz5uuJJRI4HaKLoOoRDNKyRPrXuWbdnI9
jeZULhfr9P6/DesvNqysAVU+739X6l9/+yLoE778dcf6+w/9vmMNwLKhgedNp//G/lL9vj8EibpN
dDgaPReu4Jrp+58Nq4UoEfQhCjo4D2CTWJP/sWHV/80GlS0v67C/rNPI4wFBxboXbaDlOpzY+3Va
QWgcxPxkuLSI7BiSqyVnJUz/1oJhPMP58VJ7xoOcDlGCdU+jz5+j3H50fOFeyKWLHorSjxYGUsu8
Ekbm3lBLdi8nAFw2LUk6ziY9c/DW9Cr21ZL2z2BiSrLdPBDJgxn0+4BFyDVNOguLlYC80gwMFCxp
ZOjQw7nu4tIJIw9tjT745W2e69VtN479PfRnYsSRYuRPAtnuydaE328m4VbPNCjoseqJhpzAr4P7
IvHLe2F22N3z5UL6xnTAcxffuq2z3OtGIe7xq0XQcTl9qv7TDmEBKF0SO0JYNZRpXWPa2YmNpynF
gv/YE2T64nklEG7YZLhwF3e6bdtG3qKATD62Zd7PoV5nzdaKB7TjiWc8eE6b3DuTm+0G3UZlr+nV
dElKgHnpt/IDzivYzESbeCzRBwtPMWSax6rrwXEZ0xey2QUBVkMuj7o2pJdtWgHWrhpHfk6rZaTs
xTP8UIBMvfbHIYEtkywncs7p1SazFW+LwfdIGs/ZnmaQ5G/NgMQYrYhvxjzL9sjt8u2SwGmXrOSP
Ogyxyymp+stKM9LrxChhQHXlOD+w1+vJ0AjysMM+egNhWR7JD6yuvFYfL21ZzUeMRtYLZIz6lAVG
94BWoWD5gi9xV5lNl6vllH9RNnZ/tRitvm8NT9vSB6zuNJpND4gIuk8gW4vvNIX1R5PWIgzYqQLR
42jXVurt4Q13z9yrZg7BkwS3rfTLZ0ukwx7tRbWtsDDClMiXw6g72k6zxPTaAgW/wdBaX2ZTN4WB
NaTthkAZGFDwHYKvlpX1AlAQa/oNSvUKn1+R5DvbrZK7Sg6sY9yg7XZzVBLBodcD6keEh6RbvwwI
Ms4VVu4D+8rm2haI/HuWFKFmLiS6ynjaT4ZGCM+gBdlls9j2sYgb/6jTcfqWVXF2qzeYE9M8Xm5y
3CQNWpZI++rThQXzFUuAd+3oFkjgPQz7Vep6jF9JciJmnjmMfIYthXbnOWXR/FFMrOzdINdJT5T9
FXVP4PEQxoY7ocXLp7aACoU3pJnODbqOR1Quzo0P+0P4TcyM61W3qS67ewz45i53rA5r7bDkJe9k
5akVUr9s6Nk7W1d2BJ3KsUKCR9cwuqA1GcEiMMSFM9NmJ33AwEcJQ5FGHcba8olhpLmdK3AOVdzq
u6EvCbnTGiD0CaGih35oGlpQqY9XYm5vEKTENyKxza3bohIp0gKrKN/29FFGiUcLze/nB9fNrThs
2JbslsxIjiS0lad+GYBvlOD0o3DQWmfYV6AxbshSoTECniwvrzW8vE+egTyCGjSbltBu24iRJMXt
vJT1KxEJuk+cdDldWYtXzjwaB2xVNg/aExRBknwzSkhRWGjxtKW7hZ9kyVCY7AnGW8pNA/T+DqK3
8VHIqAIB1piiafcFfhV9ugI56U8wUqy4xGa3F0MDJlCh81wfdKzeS/0hkrM5ux9ij2L1fWcl/XCs
wdyl1WlpTKnRGwIVPzVbm7iy8UFkU+x/teM8Sqow8QrMHR/KIRtbb+c3jpbvtb7vstfZaxojh5Ji
CMHExeT2v3XAL9YBFm5JJsr/vg74mMqvNcvQ986Et5/6fSHgu7+t+mYK0dg839Ctvy8EAvM3OjGE
Nwe2pYp5SrT+R+ka0x4QZNsnXcw2qSxzGn+sBMzf6Nx5CPFcG0cnJex/szJ4X+VDlkvJxmGHZJOg
QszZj549ClhJ3rNPf1NJrEnyDtYn8Nwz7bpOoNn5yw36h0ryPx3Qw2Sr2Ks6Je0fFiIQi8zGbErn
bDkmdiCVdbIo2bULs+0YE/n+C+31+4Lf2wVi7ed+4QtQ1sT3Cx/m+kWCSLXPXp24L5nSxKwqC+kw
nv/80lRF9M811nooHjVadpT0IGV/XGOJZEziPjfsc67EY6mHx8LpFnpqLlDT625Zgicvz2i0KYXR
zw/9D1fJm4T3BTcn/o8fQwjHNmePqgn7LE301JXfsCRgLKQzi+7jV5Xav8nZeWl4A40ALRkWZgrR
7+/pVBey9KbUPo81LhS0S7TSCRHTUXEMnUdlpEI/SrIQXWc/nAXqLpp3KrF2KiA86CoB699ePtGL
vktBz6Dc+jd4OXMDAq04ss/+aHO5FArTg44P5PD/PJahlPN4c5VB6IcXKoaDUCR4qs+WJHy6tzX5
6nUlTH+lB/n5Zan7+P6FoqNF5wr2M/7dv0PSkJHQN+3tM6vy79JkXkJ582/tAEHAQXAmrf/PKPXD
w0SRbXudWdggH1BcZ/6ACsd3SYo3EI38yqZjqLvz4yWB06X5YilW9Y9dBZ9Zelg0wzpnZooqZFX+
szNGNlKAsfrkt6Qv2+7MR6qcEnNCslk8EJP28xv7D2+wq9sMe7r6VFV3/P0bHJmGGUWAPc6T35lA
nSqDUCfV08e+yBuKYqfc5bkpXHJPSLfarh+vo6w7jCC/sk79/ePlHNia4dHnSbMxfH8yeRG4BDM2
fLwUK+9XgcVYIWpHghPsfn7h/3QoUlLZWnpMLeaPppep8dGGea11Th1uL9QfPlmtmBjqfZen//OD
vR/qGb7petDRCWxmFiwTPx6sSbq6YLuknSLEbaSQaQKDhEXS3KJSFQdqtP4vekjG+yFYHZK+jtri
urzVrMbVKf0F4EBcBu0lIIonPaJgZcMTwjgliPCDmonJR0Y811XGkvgZcriYT6pE9n7GOE3DxE/d
9ri0TH/rCPKmUZwXZICbKNHIBkmVnvDnNwmuxLtPgtazC/Ncua/wIlqKP/H+nCt/yuypBGkiC73c
6wslvzp1NbB8Mu9h5ZUzZhhULqKOQjabs7sz+GV3FODRs81ZgWQqKrEC4xmLu1fQbN3rRN6bC+RE
ybFMxPfJFkkD8kFnjZk0YjY1q1oHkB7hlxk/JpQE1JtVThzlLUp0JqziTtktYOJYJ5FxAzczQqVb
+H+IYPFbUsheEo3+QRC1xtGQDpouSaQnIeUBERsE+aWRtYn71HIPRdVyDKWsdGWCqBgvsc4OGPTM
BgWkcS2TmjeksdH+IDbvloOGVsQF34OpRFIbQEAuDHJKcjomr9gf2k9ew07zVBrpfG+w07/VMI4j
UiR3JP1sAIXFDL9YLiEqI8LGp5Yi6qeqy92XPFUhd3Zmkr9pBPJVGo2aoQcUxyX63q8NgZHHofXa
e+FiQXZG9FpeGhMWxvg7OBu4bMwwq2xWs1DoIMbDrAI2N7Qmm2xvFVIJ0SU9rM4uoTxPq7SKuij3
Jxgj717KeHkyaem9vkWQli7eBYOt/2uObV11zAjOW2RkWCHcOsJQm5mnCb/Fuggi/MmbUunFaPIj
EO2VTnmd5Spm6n0jsZNv5jIRGZ36CbzX7Hm82TYBmkjqq3nxTolamKzmslU1rmcmsi1sINOu0DX0
rquyt01b3prcQlnpuSpDkBp106Fk8+cqpDlB8PyqgdIQZsqDtAe6YIRUcTL0CnP4uR3zolsnfH+1
HpMLUxK4dJ1oODa28xoRhBKd6qs328w3VP/pBBmVxbsMzjp4kuQcyoPf0X2fAPjdNobCunfsSUnX
K1TBAzMIwrTGomC9eAXVY5L6nJehbp0XFxsIXtNKBAXVXUMQWLOYx2UZSXc0Y9f+XA1D9egv6XxV
tAP8X9pD8Ls0BKl7eqzilBb1cBED9eK3FNMUjtVS91tdRu4j4aYp8DOXftvGc7L5Graqfi7tpCbX
O8dMTlUdhTp6/RANwPyYo0TY9VCgm1MOtY6VkZsnhKrJ6g6to19RqOlLlG6i++7bS33hwPG8DlyH
0N55UhiHHjjGGC5KjjzqDXAxoFLNM2094rmkM7tfJwrsW4nU4hKPjoj3yoE4AjZr0i0b1+ow1H19
HWQKX0CsUPI5VtYRj5juq9lN3AMC+ugMTs1rD74c3U8N0lDkC83yGTR+fbJsqGRYle3lc1W0+c5x
zCUEN8dj9PGohvQlqs9Zk3ndFlOUpPEgvINajJLBNWHW2Spv3K5lDbgZWLzsSx8qGAMT8nV6S/c9
WtULfJjNRSYSuZ+dfv4Gc3/cESWr3c1BXT6n+UD261xRMqxS0tdaSUpALl68zub7QKFNAFqZhPCo
jH0Jcy6DZY1wGqcNcTMR7bBcWImxVSHhdRciryMpfSNoHMS1evLNeMlKly69ZczOtkoHOpZRxIHA
4EZbu48T1NyNRE8uE8Vh0nZmWfcfmtxtm3Co5L53cphmif618GT9TC6auUkDY9rDCiBpoOA8COwq
75iVyI5bGN4vXbsFKRDrPFFwO9klwrnqlgDL5hZfOC+1RsBC97Lq3TW6cHIjlSdhV9MLyc5v6b2m
NSH+ZrTtXmOhMyAR5Gg8vmWe6h2Ob+H1mCX9fnL0HR0aRf2qW1bpJR6SJcSzVn+KDHu6XaWa3lyI
YycD5mO/d0hhKEwb0rUo+ACoSzby8GYgZzRmYdbUjLYT+ygp8WNs3QHF4dDYfPp94rRHe7IxNK+u
iabhtQ1rb6AFlyMy/URqY8x6DmwKXZsaKhoSCNmUn0lI9JvvczPYyhPTRbvC6+SuyuzxG2bKNg6d
XHM+YkQj+zIJ5JG+LcmA1RSDHCuMLPkC0/YlQw+8c+w0jsNoZvh4Lhat1x5AZNXW0TcT/3pA5hm6
JH3sknGEPKe5y372q+YDFrzSA/1ojx8G4hju0dZ/J6HjeUIUcJN3JopLt/AK+lii39l9Y77GXRK/
Lmk6PsS9x5Pji8927QA8Au2FN4ItSVIY8m0hvZPrUD/eTmPRlJReGccJoJbxeOyCST/bbT1ftbKz
7t1lSrWNoKoMJpinQMeXesKTVg0EEU5GV1wRqWDfLBhLbyi+9fdl6hPGWhvyqz1oxa7uFutLHbgE
AbgN1GMnMlN3I32LAOJEseL6BR4ZGgqGC3hhYPx9+4TP7kvUaOPD2MU5BvBevxJp7HzORzePQ1Ek
AXMlaNwN4uv4OkDteUW/2DppMIjdTTLE8sVMx+ZcEsFF2AL1S1R6GobBTpaC3tuc7jUWs0QeGqYZ
kZEZedM+wcT+SAhXcxwqa3lo0iS61Od+uQP7TJAAbLJPfUEReqdLaaenKZ0mh0RTzKFA+Uc/v3Yn
lNmHIOnlkV2udpl5S/1BT4UZhFrel2SEaJ6eI+j1x+uRGf67MbTyqm+a4TAxEZ6rTJbFtiG4HP2N
wfYiYXA75HZkkBPOykIL48Eb7mDIwLCvIDs2vJeF+JRPHdjFuXAup9RkGLX0OSBvoxkqcthL0VMy
rGrzqvPmxdlg/TX8nV94NgOiMX6rTZdUaqCQCyJ2hMm23dKtLNzlKHsvvZel0X7ojVk++cVs74Zp
yak6Tsj5UeNtbB299mZaMg+Zw+ilIVL15JW2NvNQpyNXI8owLbY2t+p2WNinUIj1ROiQqXJj4mr7
oItRu3LSDoVBasGg8ymae/QWKmdPXogzhrWZQubpeXe/o7CdPja+1X0dnch7Hd2O+Au9cclOw7WB
XSCrCzoYkY+0h6DDNt2KBBvu0eua704yxbeSTBZmuVR2J2ucSHau66rdJlPazhsb73SYMzvfaAWG
JhP4a7cNYtbs8UI6MlbYGpSN09udf857eMSa7Q3PCUYr/KDxkt0gaPZ0ML9VcVMRrN1t0ORpEC8s
nlpBAQmQZjMWU/8E+WWK7DcV5v9qob+ohdKRZLP130uhYV1V37526de++2tX9O3H/pTxqgqoQQDh
70CW/zRFPes3z1RNUWKfwGkEql/6Ry3UpF1KMh1cJ4uT4A9/1kL136AKUPcC+UJNgdr2v6mFvnVB
/6xOcBCkeiQFqrqrh3ve/GEr5lCVD5BgUI6vYgMVR1rskqUKQqfrnmc3/+JTLYGLuHQYU6YgzDNU
BNM05yeYuE2od/6jjxr0pBVdfjX1xeXgo6zwNPfabIWFvFwDUZmBX5p7m24PIj8YZqW+beMGz5Pf
AjgPtDQMXNROGH7vmmjQtxDDWCXafr4zWgIrY4NjajGylMwgu1TXW32b5fKZKNhHDJtk1RBJHIIu
/uLSfNkWJf95jqYmBGgmLppBPBv4rGCtDtYmW2ielZH3pI36Pfq9L4Pg8K7TPBd1+r2OGeymmrEG
HSoJ1GhkzIrrcZup2+mifXaNDDubgLQ5alwe5lqTsMhK3w6adyGEf0E0X7eLJLcGPwVRLaW1WUAB
m//H3pn11o2kafqvDOqeCZLBdTDdwJxdqyX7SGn7htBicQuSwX359fOE5Oq2j3skdF8XUMgspeVz
yFi/5V1yY1p5HkNZBQ309poPlQND4OTxHa/AMGCJUuC0sMETGvEmNFPXRBjGNonsFi6hXR3g96hd
JYHo0D/iT3Pndgz6bqv/ZuaAzUlD1KAXG430eGYIlBTd1u2sBU9elOWBh2xly1fKeHEvXAewdjkC
X+lrHkgocJjmgvRnG06rCKbWJqzKl7msq0MtGhugEhifMZ/RyApl/BRJw2IcwmNomh2u6hKhW5yQ
YI1lTHBHN7YyBxv7gLA9Ql/JLwHmRWiJSTwECAgPaMuKlcC8ZzO6PvLKxvF1kXBY4m/k1O0GKpi5
sWaBhlCAVLUZHkcw52s75x+F6d4O3HzrOIPTIgxsnK2sbzfIK0/nPnq820HpVdTxuwgBXqetha5V
BRrVH5Js7UXexDCxsHpZoCXqutes5xeav2JF2SxYyTF9BH/P3C+vbWXajYNlAGfrgnZNZMffKRgl
LtlgY/sKJ4m6DddN23x9ne8iJscZMLmHEMb7xglLxg/hV1Q1fVgI1fLctOIXNjmrmqxqFSSszsBn
qSCqnq7jupvvZMKPXpA9CosHYecF0PUBifYMF1JzR2p03Xas2Sc+XcHzMSiWq8Rnd4R++9XP+UCP
mhcbjsWEN/P162CQ4gzr0eBXVV48FhUoLrgy9bmEp7wloVcwTNvofC5D63PRgm200SPE05S7VnRK
7ZbCtrdNXpmbosFvguCaZ4iTFjkGY9qDs7MuRR2l61dEFJoEMGFGcZmOOJhR3GOVlfzhRBP7KrDZ
qMLkIKD4Krc5wLMtOuIvphzS2yFB1VpvLxzCQEJZvQauIxPYI8y3qiDgrcyC6YaVniMua5b7yRT5
drD0NswDGpd6bo2C1zei8tKjwsgRwhIoVR2uBaR47mLm79XRoqLguG9jJ9/OhQx36PfJzUgzef26
APQKZ4vfps5S7sXMMRYO7G8HvWakq5m6rida6hqW0ZTb3XYAyfygMDo+uJjcombLd5W9ZRzQBuH0
ctPHdOb/jFb+guOBALPH7iHGS9cFBZC1XeJnZjZ9eQlUarp2J3cfjNmjAcIX4OlYXka5nZMosCP6
xTQOscs+xbjYupzxUt/5HosMt67y0mhDvh1lA87e4qFsORyshXb85BBByha+Ir4dkQW+zmmFp+k/
gqwVwHVtt83Z6MEW9ktIblNamAezIskAUsGhGFscbiNTB6Uo3Ee9fZsAf90vFrBs1XGYKGcY1uBB
EIYeeISxt9hFyKIfSIL5Bwnp29lkh7ARXjftkHqINcTGkc9ObshEAHy5zq09Z/Peiwz4sl2lr52R
xVRPatd6KfOHYRruZmZ5SWw7Xfd+/kKhmaEhi9emAQNuW0D28oKP7C3m1SnRWaQ4hCg4MrjoD7g1
DhlGdGNbC/lcRSkniOoXamAIKvfZ9jX+jVPOEwfh453VNE+BabhbcCPxuqr9exytK0Spkxtj7K8p
LcCkHYP4fE6h9AFGIGbcIJhnbulmVyZpm+H1G5yFvyO2rI0oiAi8LdoZLWamS5M92gBdN+gGhe46
Ne2jGyM83KKuk13NcdufpyPOdITeEdZ1UUwihG0dDPqkSrubJHY8kDrYUcX+jrov8plz3plbSKIN
pGtqTQAY69qgeNU/GKhrPFPUe3JSs0K9WUz5S1ALYyHNMJaFYDecyNJK8MVhAR5GrRqjpuaUgcMr
MnKuTcxVtLGtILoKR2jdOynwub7OyTV9pA2BQB06fNONrzP1w3XSx4O8jJJQdKuG3BofKqT/gboP
no2RmV1GxmeUoXMKdN7xl1Ds5i2C+V9lX9xUKTKi//aPk7K4jmscqv6UxX1KU+Ept0KGIFUcDB8O
fjrPe5TBX0hOA46g4Ng3KMm7BPhrJ2Wlv/+9p6Xt1+918BeyvcD0hXkST4Hht0mQVH+wxtfDjj0o
0vy5HFESmVT+8v63/d7ceI3eaPR6NLMcxLbCU5Em6nsG9gVlf5AzC0RHAmEeGTB50a55/aZ/JQEf
JAEYVzGF//8k4P/KU1Tk29/4Gf/DePkLBjHgShaG6dA5/mf8j575X3SLUDimJwX755fwH+4fek/8
OipNrnBfpf1+QiFc/sgFSRBA1KURC53nvxP+axLhr71JHgdmuwvFjgXrAL84aR4F/jAXBU53PxKs
GrIX5BojYW7G0TbqbtN1mT3fZ9oYdtfOQlLKaWfXfZoiqcpLC/Nu8EHKwJ9xldeBUYHbCyMT54RA
5rBTGrMwMO6AgeZxvKTYSA/GehBDzcEgZD8vYpMSttmfIN8pcuvYpChzl3RaWUMiTkAbwaGrgSnu
0tMr3gvMsWt3NaWZGzZrOU6wAXblkLUKmZKWlOGjNrGl9+p/5kYAWE3ODQskHzgDB5DqyehULfbc
Xbu4P1SLYQQeULGfwMFoHCHyqzB2Q75ystKyeKm9Jp2PjhZBbNZ20je8Dy5Q8XT3y9r6L041+49H
Iru00B+Dn8bpFp6iHnw6F0XVNvGzhWVofqWo/eXni9NTIt4nBBKYahZ+ilQOGGsFajTPOHT8VWaq
Kn+opnYGPe/3VO7OpTlgm7hdonjRV9PEVGw72lvLfQLXyJi2HlIz3vWy5ABmtgVHO3emyW3kh2/1
hafpf8c/cOOQKLiXvx7Vzu/DTO9Sr0EkKYDrhmCDNJD3lw5mlORUASmW/jBHtJS+uGVqVJ8LGVXL
zfujR0L963zyRQL8u0P2rFUQ/zgtZ1nUIYDW6BlSq22JrUIOw8ET0gT3PAk/cz6NWNJTxpnxxDW6
tbJif/iMMVj5EdPw93Mb7i4PAhcPri69WxJsPSS/vLIl4tkMp8x7HlrgxtcQFrKOKxLxYV+co2iy
4OTy/rv/Mch0YemBo35ocS1hAP37NxK3GD4lLPEkSfiqeVPPyhjy1RAsGCJ98F2/34H67Ti4uJCI
kW2Yu6c+e3aKswNRsP08WXGbOj/sGYnW5CxSPesupl/FEMvZ6/uPev1/viRrCOy5hyIinfFTtisE
w7ZBvaB9mkxYrMsq82UwfI5sI2V03x9P688pRH0XNJoHfoTD+/Siz1D9hqBiF88t0WThH1IalXfS
7jij1h2EwFh9msIlMovLKm1Kz9y6Q5Iv91kLaFGsgEVHE7IQWVSEt1kGoRIq01Da8jJH/w2vqn50
nOIj2MUfEwPz2w2poTM71KRODzQrzAM6lmb5hARhw1OgWJtnL4M1G+irVYVXiQ2K2+g5fDRYf04M
TT8a/UC1bKARp8dWZGhqceMaj5RfLNppoe+mlFb9QCWNubYEGag8sE1y/wG1TDzhNnXTNJhZFwg8
Dse0WMampF6EkN5jXFKE2QlA8vOFiyzKxyFccDq3PCDFML1NQmpvQGN/3yxuPKqmIEx8TIIURNgq
C+ZuuWm9qWFRLTPd3WEftnSerw0RpeymtnQcLoPSm2cOyzB34vmJBVhkL15rMjJcf8j2jNQRHPi3
bwcw3EBOF3eCoPa1jUNaZliF+TkrdaDzxuyUTedxDZfgh5gR5JX0EY13ScIX2vMkg9soUd30bZl1
CLGqpwVbu40NG4pD3lxAdmQ726ld9nedjCktZc/Jih8eWVlqrUQXtcsN2z90v5ZItiz3zQIigTYV
aUjZ05rura/goxRuUL03yeV+gbM0HIem9obPbcZ/GVdJmXGCrBIEc5gzO0HgGac0oRtB60wog40e
4VnFyyApnyXI0yelV7qgrDOb3/Qs8BJo6MGUK7y9O0xJd9uNvnYeINnLOILbxsliaIVxyFcb6Rjy
6xgA6W8z4ll512ispPW3Okjd4RDRk0+vpIOKzH60YAxeJLhY9uf9RAGFFB37JoYuRYZ2vgjQfuey
NKNO35l1QEe1Oaig7qjoVU6p8vzw8wXcDM7BuCrBW3rZxjQjHJ5Wrlmy/Nop1oeYLHzTKLY13XL+
BUB9LmAcqBzQwc/PqFUNgkRAsEyTNUuuwhISlpnLGPQinfnqSQEsOZ9FxTvFb6Pq0Glm5NxA9fzC
OOLLd17KpscFAftK/Y3C8InaZthhDIuafRprGw56vVyqsOPWEjk8LGwNIy8rPpe49vn+LhNaTHql
3MxmTw0lvo0IidjIw0GoniC3vtBOtyJ/18Ud2NVzw5nS+akupoExrMgv+X6Xg9GKvgQScGi2WagX
yvEs8soB/ZV4QeYn2GTWJPizGd6yfoksRG3yqhbRUMbbCjdynthHJJ+naxaU14ptBT6NJ2lglPFT
HNCyGc7DdnD4lGqusE/YoBEU8BOWBChFrRq76nikmbfnP459pp/FCRMSQ6pfPltwBlzHShGL5zmH
AXISj5fRQ9RxG4Vm6mktGFd4Br3DDxAoZp/HypxQj3E9QEF96aexZziXAKXBitpy7COh30009Xax
6eklqkPr4aiCkn/S/pJsYD/rOBsIHdHT2Tpjyj6fm3nRh0eCuOFDRk1Vb2mEJfjQxnQsZsJtiRsp
KSlLDEc/zW1GgcaQaufDMJn0l64GYCB8IAVbgFDrhVhMr2qRpk23UXm4WO5hCqQ7IdxqHsPETcNh
Y4Ef0ydTIhNKszQqd3BvKb7vOopujrlhbYN6iQdTLTfujPudjapOgGDBNixG6ikECkBerz3XHTQb
2OzQfaKEmon0U2WhPUYdO+v1DIMjmE1rZ7OXB+MsbYHGgqJo6q5qoZ3Avx0vcjwxeEawj8xN7QRo
OlGcskCs4ZCWEUZ+AYQWObCu2yqcgrWHc8EotxzEHDdb+njZjJKQ6qswhALqBRPWl7bXJYcIoov2
mA9yjlnvaRkBoyT6sJ155xAS0JImEHSmJIkv0eDoLf+6m8JWL54000eKj2FIrXb5jBE9XNV+allD
kUjrPL6otKC92tVwdhq0d13BUdnWFNeAGufMR7ma0P/q62uwJDZHLrSJnlkq0dnlLqjmYuSzkJ/W
pyDICVQzVmaqom7YmZ0a+U1SmJo/65pIn0u5ORTTLXphOiJMQGNwPCln8hi/LjE4HQZGkb1g2V3L
ghposyDIyOzXs3sRIOfnHAKJn0R8kUxGz1c7FogHteO45DoaZuVzyxf0d9l5ASYXDELX9TXLcaJr
XyGahn8G58McJIbzaTLRKKF/ih2kc1A1mt7JFrFd5HopBusQyzToCjwhCUA28jMP4dTXgzNWtahg
bjecquGWMvgojLOekm4D2jaAu1VHYxltHbOP6i9RPfHyacXlP7+K6PPEfjYajBLisj4bO6PkyeIJ
0l6P4M9lDb9f/xmyqIKFu6STDpy9CpI/DQkj4NKyDFal2Aq/CZsRHWAZm+xPSqrsXAc8j29hfIuI
6rWNnH62acMcHBdAOmv2viM/KZsvZjHJY4g3UMYaakCJnePMg/SJVw29elIFd8xFExeGcxXxpIKu
oUrr7ylnLmYrflnJZyeTS/O5qLyieRiRxhg/YYcn0W2ja4aMo3BHRRcAxTtkZWukf9C3Gkc3GK6b
OokmPHAKs6C0LrlWt1HQDTjlMUdY+1VTUC/UAcuhcaY1QnyDDumXZpzRNQTiYocr8NRz9w2T0d75
4kloaDF+RE4+YeIj7TmqVgqZWCtinUZxd9Yl3GRy7S9yXJZNmMrFbHYR3F+thz9H8J5o843oY6jd
gJm02LgEaMsxzuyk4uLzOv+8neeeWqXT2dYaAn2I3oAXd22oMYF+tjax5W7WMX5/B1qmHX0Zc8So
OkQsfm+NVmLvIjVZQJ86IG4pSg3CNW5UXhXOXd/WTVbtTeVjorgNK3OajvDeRHdlAAYzPjuG0y73
HcphcuU2ntfcLT5cgGolO89v1D6YXMRmkbFBeXQTTovM91HaIYW2VE5QgMLIK2Enax8j4Dp4tIos
KJ8TG976tMEVZ65/hJmLFs26p6Dtw/ts3Q4qdFTWLr2J3HSlt4+wYvCukRMy8nw/eFCbJOTSoKS6
b62rIO8pnlouFVIPOGknDK2IzMtkNz+jb3OWkWd9Rh2zqlrELlJ9oapCFMq9G2dXKWejorGJUF01
Tbz3DvPgu0RjkTmyYRq0GFj/CHtlRFCNQCaHayXkIGFz14EOHxsucLZD4nj6hEPJSEeYOAFgKrOD
QT7GUr+YGoOLpY4NQlIMaAauHpfOHrcMEMTYXvYgLPlMcGCVjv6QHtOZg58Bn9eeagOdlH1fF6n3
1S1bTWm31GvDADlwag2qr12OSbdtieyDHPlze+/YLlHwaBK7GetwHhVnWRak+tKIjDEaucMhSkKx
s0pvEYfQsSUhUWmTZxtnRV+YvChxCVKsa9fF150DsZA2d/QYCIfQBPX1jgFSpa9vTlCYE0/axInP
d/f+4lfLl4GeAH9WoeXOh5lZFbGXWrdqeP42zPQ5mTv0DIBEZRa1b8idCvunh7AJdbwaRgOnjd31
jfcI0qqsdpB4/fIyrrKBa5H2mY6lSuXrkCUJcQkLMfspvc56wSwFDf0NKi9DD3YbTKhprZASmBjb
0ES9srjiDJ91iPRa7vHaQt9SP28waCaMI005XbHwQmx6y5UlIoOBBHKThdV+TguSDonTBYFrwL3C
E/StkbB8/jkSS80WWvWYRhKRYknBJ1ZF5xXOJqe3E6Bma0i9FFPYBeQsxRS5X1G4ovb0No1cmJZ1
T/rXd8egjibeWIChYo560G1Wc13GOd6UNwuUmSj8NuQASfMDqiZxMZ5Bm/KG4wKFireyFqWLT00D
+TQ5U2apgwqzQ8FzROdy1ol84NUsloJ6nTWtaY00IDFx/SRKie1IR/O0aOlmHUysb4fgBqEKu0ov
PSA0PM+8OHofCIFkCHo2dOGGo2wdvUXgI+qCFzJ7/EI0ODpQsySpcVpbeoGJqE9re1/bPmC8Tfx2
uybDEHNp9tVIoLrG9JIo0BONjjfRjmI9Yh6WEVmbjED2ggJkyQ/8d/3bRCXNcjPKwOe6tBKey14n
ia9Dw9zrYx3MC6Wf9m175J3LvMh+rJhUOj2iKy7FJJD9GYIRBSkQiD7IqXVRsxbkOp2JCbKd0zh6
7crSDsurYrTiodvEEqp4f84HFIKgdqxm5rY3Btqq23JpeAVTDakuVlg6tA4RfR5wcQ7T5mFoQLcX
+Kf1quNwmUdHXDqj1eXlKnJt1hkCiDoJBJpIxgaUUk9I64SElySezHM3u8t8IdAYny+gCcwTADVb
1PnDkFgTgxK9RT4teA9ijRa8BG+b0p0nMPiZEQcAVAgMpjhGJGcL91bwU0zO0mwRejemJzHgM30D
odw016iUJ6QjQ9LErXGA5iP6o7dodQCkbizG36CPrGN2lL6IwtBQ1Uk+DXsdyMcAKYdj1EYxswZT
XFcmJjplgJ6bwS2JUUK3Wu4ZdX3iQvwm5z2rgdONrc4fWE5AS1DHwdt+0Uel4kz2Dsp3py7Zlv7E
0j+A5U9IVfKAOOpt65WD1KGVNAqkKJFYh3xWo/g0tHphlKOuH4G0nfWS9M1gLD+ZzjSVOIXHi864
3dDoGMjR8vUWJ1uO1RW8YkcbR4xZvIdUO/W3CIcu7RlwWUsegtYmp+BiMxziA4C2A0cngOuKjwmd
ruGsyupSR6K4/nCKAw9/zRpR/gVpe1YDteaQIuDvvXVL5cqW2zAedBb4lljIaNEPXWENP8drdtkM
AaELFjJeZwgyFjpJksnqH5MSW/Athof60T2OUCG3aIYtQFnoWTuICCuKI/ziMrOiIG/oA6tjGrFC
nPI2TcsV6mHtQmcgEWX+IKpJZ+iQj/XJEU6tDnQLC/mt/IMa139RM0I6DsYlDR0f3YmTmhFGtrAu
Qjk+TlGn88wBIkDibgxnriUagX3D+37wladVNcpU+JC4ji7n2QGB0+9lqlmVZWB2XvfoerSKX+Tb
0pCBoSu775c7//wqH9k0NOp0w4jWlG63/lKwtnGfQBNIVI/AWfX5VIFcw8hg4rDm7Hr/u16rgb/0
XXyL0rGPwhpUQwHB8bRM2ZrauFDm4nESBaYWF31S2KxEt3MStmHSFBZ34ULXPn/oUXdvKaIMskZl
Ebg4eTdVCN3ZAOmgKzxIc+mz9mfvo2xAPxEi+W7LneB79chP7z/+H0MlKAsT2Fr4SqFrcSqNOaEM
0MWj7z50qTXxHFxQOi3kciWFev+r/lhzgsIwHqQ0uKmrBqf1bsKo1Ma/Uz2ECYZW8yGaMQW5txag
5ADionj8cMmdtlAsJgbsG4Rfugn2HyzCpm5FEFO/f1BOos+obmKz3fQpJ/vn2EaVfd5EIfE+wcTM
zz+k7ZvNJ067wv2A0Hg6zHRNXby7dFeV7Wadrsix7KZhDGPxnZoEqSP6wlSpghLiWfLBhJ6OMubM
Jm8rIDgDlhSnxeucwDAQVmZ978vKz686JXVqnmZkagdEJXTU+P60nriTgQqlDRZAg0Ushy1+uoK6
LFg4TObme1PSJ0q2jYj0McehODOvUVNLhL6TFE1lQJO5m3Azvv8Ar7ztX3cgoRZsNhPikg+D3xWn
J4sT4+up/PI7PjdzXG7pZS35lqpHEmb7t7BlaBIdGuM0qM/vn0VxA/Y36UXhdSX3wvg2OEXm6hIP
pf9Zb0So/mQLi4SFIIgjRuw5NoHojADZDSvvOK390dWX5YDN0VBtkshk4+MGQA8923R+T/HIGptp
TAnfKNFtsWtN7e4spbWM/WeVG3q/twNUjXltNFiIUEaG28WceSoltkFUT1/xSjWKx/LfCvQtoT2n
JgxYHTRlAYrIXK+2pYPlKCsyThITBgPjH8RZQ2XSHia4DxdJmVOWfX/4/1hwPhZMJl6nQQgH54+l
3ZNZJAbGAd+qpBbErLHqdAoULp2OAH6WrN//yt/hMvTpOGrD1x4NAgWIrpy0ummUIYED4uhbGHu6
xtinoZdfIe8AcvXabE2eQNODepKoCfYAEwEVUz/N+49x+uawQSHQomod8to03k8u0RL5upG5TL7l
FeXP87RouuIODJXdXNpt94FOwukJArRauzcDtUJxAsr5ySL3LBOzItW234caHfp7N/P1soD0pyOr
99/LPtnSfDoStnjhQdXnXvgDFhSPkyllOdh3Jar0wSaifNnFO5j1KZlumo3cDisa3gX/8inYsC4n
F6l/kjUXjwRUHgnSL0h5dP9ejUISh1qo7hBhpzEZChqE7AoYpYkua02GLgMEHbju5GwIwFaTuxZ0
R44DPHRezshd7qI4hs7JsTLgwUVWZeF/WJ8ZBueo3EFVi52r9wfhZLwZg5BzBRlbOpDiz46pC1c3
LDxk1Psi0zdzVNGqyFfGWJE5v/9V4mQ96znl8AJ1jxepFh07Wc9jpaipWk50DJzq9bt6l9JpPtQ6
1O856jmC3nrvEpAOo1BOpa6S/vypGXpdIQAkzuC6jq/rmeSCipPOLjDIGs+MPOuN5bJlq6JumKoi
H/dYDJEw4e0dkR6n2L+Qlvxs/NEt0k0kA+Md9s6CrzB/NlSFnvDFzfgW47U7jjyf/mLIM7rGa7iJ
nsnMImoZVyjx6XnvmlQXln+20NiRrN1Mg+HotUVUOSDDWmhaVR/ct8Hv0+f7PtZrEAUALLnchXAF
fg8Ba95gCEwVPclB+F+zBjbqzqY9evDyQDlaWqrbQcANL+YgldFGOVF5KOxc3qNuDA2vBPxP0xR5
y9CYQcV5SVffReSvLYy8dkjWSTDYhzTMbgtabU+aXgdJucFvZU0vx/s0uFF1kaBff8WNlCxk6wlC
pUabib8X+sjDOZ7gGf7YMjQdnMzc/N5YjI7kQE7JCK6xuXG4lfDNwt/lyp+bYdOpud7SE5f3CT18
XBVsugSZ6ijnVflIC6+z5HdQE+7FPL2abSy1aQGVb/yjzf38oJLKcjEK9xJKGHHb7m1Uyo+jL/r7
VIgEHJRpOOXGoG73DflH7IkM1XzxnLYlLIr6A97q2Y42wQxImH7RBDQ6hA7XO8VwDqlq240h1Mwg
ybK/e5RAqJpHfb7pxqY6LllPScyxDCiBhuGsTc+8dbrZfLTnrv0O79K5S3oXpa7JKy5yv023Tjqn
H/H4mfD/DBJYELSVOcxcQgUt2HMKPqwo//i1G5fPzNd0g1tbmW9R0gQL6zWmd/f+jv59Q799mQ9Q
Tl/zxHCnEUm0OIR2TVg+o0NTgBGazCNkELtdFUV+NTiiJ/+Lq+KWFqGffxCP/bHyX18TrA4tGw7x
03ykd1sE4J2meK5LBLVW6DnAyS6EBfDt/Zd8/aSTIUWaA+ABnsZaHuNkj002KprYmifPFrDhgfiD
62JVkfCkG0zp/M+lXURa08FQK1O6ITJ8g0oRY05dD6WZDtgXYD3vU+M14Xlp1P4d9y3kYeqK3X1R
ELzYXVlgv9RZzi3EnvKl6EVwWVKevR3s2f47RDCuW1mVZap1nMefBLoGaMf5hUf1JqcXZyEGcDCb
cH7OIMvQSuibnRW75oMJTxDkfSg+iIVOQHhMvA4DCIMYF/RT7NOQwDL8dnKCeXl2ej34SSqSvagy
eZiW6aG0QvlNIES36e2YpkeNeszBQc633Lw/M64e+d9mxtdgTY0HgRrNNX5yoVh5VNA+SPznuKdx
QDmtAc8bYNW7aemSdJvBKaaDX3Row6WGKuj2VMWhom51NShv6FbSj41PixU7B7HMFM6aKPxeoHrr
rpvcuErn0r+cxbwvRSGO1EDlp8pg0lYejbF5vXQTbZesaqO1r0L/M2HjUO1GJ32ZvSy9Fj62K9DQ
3UMaV+pT4Xayw32o7R9nmfR3yJTkt0YZcEF4kzXuhN2N/Qppwfg4yhBGDEh6XiCZUOUbOtzf6V/X
GY0Q7sQvjmsEl2kyO39bVLWjFU0H+DDvD64eu9Oxhe1GDOqRzfqnejw9JWHm3Y+wxXLcawDn2b1K
xYyTSV2a19ZILvHBN56o4bCqIMlo1C14JEDiwNV+v8zQD5ZNwdX5AyK/c07ZzECXsJ+NCwqV2Y5G
RMdJj6fns0L76D6Np+4yTUPz1hhCsfvg7f9cWoSaHJ+vrh1gufXx80ttpRkLtw1iuIbxRIOBvL2K
vlcg1odNXcx4Xpp2ToWjqNCLwPInmTdZ4rkHRBjTDXWSMMTfz8Anu6k8HwFJVIAp/VJCL402ucq9
tD2gGT5de30CEd31Y2cF+94eVy1iDwkVTsg0q8aCNwOHyFV7iDNql+WdcRV61sAvjL5x+SphMqOJ
gKg2rk27eOT2XldWml8WtHmJKAWyWytZS4QKhzGjh0vT894dSE2JRdovHRrqZ0khRbNqfOAyrETa
RWuPqt8NbgQlLVcQddB7JvpKHdLo8Rp3HXU1qrCFsJwqD1wtHBLrTGs9NHsTq56/UTdOv/Zos784
KdpKEJaz6KPC15/nDysF8S9id1D2uKqcHMnCphOKqnr+AwlbE8b8GGaPoDxmuoZMGTmV/7y0fXTm
lcbjjEYhzl7eoIr/wYJFJ46wWYBcdagN/L5IQEq1RYvsx4+o8OZ+8zoh3tIn8jKVXoeGzhAe66bs
d0hcRFsVRtO3JGgGxTpBrOD9FXtSoHvdPdpcBp0P1wZreYrYXYp+HCrc2H7Evul9qT2r/WxLw9j4
FHYvuBf7617W3blCmewMExXrqit9LjJfdtNNiqUugORyHC5ToxcvIOdrF23NNP/ywVP+ETJAjAA+
zxYHM01SeTJk2BPPRVg7/Q+q3nV8R2ThtmsqiQiA4mx4bXtDTk+pXbxgEzRu9ZLgNoVeRQTrbS/8
qr13oTpemv6Y39mN09Mh4RbYNVkjGe4489HYpN37NtH/4lkcZ/Xj3/7x8FzgTgELvkmful9Z01bo
Qk54h2fR5GCBHto//84/VSfDvzwH5C9Cvg7VM/yC/sm0MELnL47VkHYBpULt7MIJ+5NpLby/6HFr
NcRQkykQpfoPprUQeClZ2geGavQbCfvf/89voPb25OdfQe7Au3+75XSJkv+ROFHeJrt2T495gCO2
o+zeOXNlEKzB4IPvQMN9v0TJdC7j2j0sRkXDsBrH+RnDUP/SzZ0aUJNljZ+rqjdZtsp4QJTDvMpB
rtKpjMTRy7IU9pfC7iBuHf86kUP7ec6G9EjDXO5z2qhnBTWd7xW2qPAq/OwcdNe2m9v6kRJZdoBG
gcQOJYipoUuhlidToeyU4u1AqRFW4xeqfPl5WMryIvKF3PcCRtPUlVeVawOZk1GxwTgkObeGdjwr
0wL5k8LAAMk2Yv+8qHuFC5ucPlUqkHslg/ASBXdIqb432be0UMNroG7mlYVXwBUBEIJWQyXqHSex
3NPZjr9aYRpeW0Z+Y01ef4WM3XExZ6ofHmgUbCVDY2WS874QLqD3UczeOrDAUa8bSkc3IQCUFYal
4H8cd8JDWKb93pWmeh5HvkQ0Auhniuss9NT8rnYyr15N0sn2qpiyQ9h23WZ0xgKD8tkiG7T7v6sg
jT51fTLedlW6PNFRn7+WTS9u4xzQtpiz5toT2XQLGBonOttOd3WEQog5efVjIfppA/zR36lBDnvf
ynmNGP0HJy8luiAjot4Yyz4bodAWlaAxQ3Vhlxiw6I54n4IYys2q3LRudIV4XnFmBMaZzP18g2Pi
8rcDMndf14P7EodwZNusSy86zxn3nhmiY1wkxQ2dgQXVbiODcTeTRWwFieSFAiZ3H89p+M3XXhNZ
6qnzSHnjFzWM9TGMnPRqIcG8GlsTxF3fiPTvqHPay6w35RenctS+ILoLVyNYnoM7SR/yiRTidpn9
9CqOHRRnfF/KlaECMhi0zygGdDWuEq0YLj0afzchfqLn5BNwxLPFkU/9NKnryPPkYZ56ceFRct8X
yku/9YGffq0VPo5lrNzbAoTXYcLH9pper7iwR7c6NH0Vf+rwyT5mi8DLu8D4oTD6M1VGIy4ZpRsg
TaDsb5Ccvasa5u9ZSmHnkOHCXKBn1UriavwYpBov7GR0WI4IxhnwdImfugeaHuhzzFNubW0V+Q+1
GH+4NVaVMVI+qwKYHL7LkbOjIgGT3S/te+HkT9CgVQzL1bG/YVtzrAYBhLDFpWIxS/MWlVY4+xPe
wecuxL0EWnBgXicD2Tdsba9+aKMmu/FhDIPqQs3hKY2CZF8Omui/pPIuSBHmHgQAY+w9i4ssZhJH
LErPvF56G9BQxRdftN0jgcXQIDxmHQGenMX26J1XY72niQgUwfPRkElllt9SkZaf3UgevHnszr1o
Kc+cvKg2rerxn+Gw/AYjNz3z3SLazQirbLja0Qwop+yzaqGSLVNdrUVOArEkM+pVys2/giqb7qCn
G7cKLak1E0oI2CS5vSF4UDeIYO9GlPku6oZ28DoMd26XFfuoHc2r/8feeWzHjaVZ91V6/XNowZvB
P0EA4SPIoBFJTbAoUYL35uLi6XsjTacya3Vm17wmNcgixYgA4uIz5+zDBrTYtcVtiqLpVVnn4Llt
aLdMjQ2iQF0VTpXgaV6pU/fNGCSvBFWrUGdnV5PMG04FmTth4hju6+Cg8cQkuRSpLxxZI3WQhHb0
db4jEGdJfSktZ9NNs+1tXKaSfhzJEGIFBSgwNKzWnjc9Q2wxM7/I6b2LLm455uj//GIslxOyw/Yi
q0gNNU15zQALuj7hbkYI6dtBXYlw1sMJAmM7fcldoR4KBushwvjW17O8/lrYCUq4OvFuVumSQdBb
c+kvrNtv6aCQdeRUGyQH/btNAvMuwxJ3r/Z2iU2pNNTrBCxo40JyR8DlFnaIsIOkWJ4aVyzAyUvn
mum5XKYvLBHsPU/Ehfj5frpifQecQ8V+7jPCjwapeGciUrv7IYvaS4as7LMSpcW1z8smhLtEzpRX
x8GiJ03I4tV4YVCmkzjFu+wit94mc6Z/X5x4JNjba95No10fLoQbvVL8p8+IAgkpsVNirIzMi3cj
emikh7HYKFqU3GsanZ7wTIucnHZ+VEc++iqxlkDKgaS8WXdPLukTGbMOkvRwbAluNChvnrIauht1
RJoWG+OuSudhlcQ2zwURxCmOBhAD0XKfT4YZNhNiZ18O6pKhealM34Jmb7f1dNWmWD96jLW+iJbo
G4GfBRExj9uUr/ippzDcsyVHkJm3nfeW23YalJVQX4uoi/acTFicBj2Qum3dL2OmfGuwSh2bwVW2
yMb7O5yCxcEylWhrm3F/K6Rwn1nRRlsNosljMqUQ2icnUjZSKvbWQAh07STRVUQLflOXkeOf4cyC
4Ho2491sCC1Y6G198Oknq1J1hgxVl860irVAlrkaONSUEy1Vbyz0V09llsVPo0UhQp51W4BwM7zh
1sZtsa/Jjk3xJzvQI5e+o4lxIrf94XVNfpiKRPfNWSjnVIe+6VblPTDBfD9Y45vVWYRE1D1gC3cU
49d8sN+wOLyr0fgD/eabW88PFRb7jbIIppxGWx66ypEhMtonHQbMsUkcB5RarpMILKpv5GHOL2hl
3typshVu9RSjUn5skJmo47Fp+3YadgVRRot9odSqYhuSB9LLMMULYIbrwuM8A90JRjGP7n07tBJz
jR39GAEvuPtiElw4RaLq3CoTMIyoVnejpOrZlUlTX1JsGvVbwwFK7bWK5+co37YI5cujq6ycUGwr
AUVeftJiWR3HLnXeLGm1XxhexNl9xIzu5CSW1j2REJdEu2LJi6XazL1YkHPGg5V9uMncK88WGjkL
YcsEwKNW0rxGNESIZEViyQ69U7WdSK/rnVigRwL4okqu5BCbL7Oiiz0EBGcjyeW68pPz1gMIsYG6
d0w78wwG0iWmi/hdP4cB+VlxJmVPLfJcLXA2EjrcI08Q5RHYYHyeHYLlsFPJ65TE7bXjah6XQfhD
kop3M/fksfNsws1MZdxp1SyheKzlFmjJ0SextDul6YGOCPWTDKY6GhCeY2PDC4xi0rZUnBnmrVxA
JGatEh8WE4ExWbbRsSv19Dio8RloQbFRHa05J5E9BDJ22i+jQfIRUl2C/top3eKk8ELgP1HYwagM
RWQ2TAkSvAgD+ssN9il3P6oNdMxCh11K+O8Pk8h4uWmwIIISI1pU+4CyYrsvvTrShn4bTQfk8nPU
musEk8VwWhb/aeK+V0M6yH9o4izm1n/XxG3eCyBKXZVC0P/1Hzx8/P//9+tv/W6Y18xPawIAXdmq
MqH9+p82DonLJ3NdPLEjxlCvmTSMPwGzAC6vWgmo3iiU6PV/c8wb+ic2FCslWcVVwEr93wJm/WVw
aKlIM1BAsVR0DPQ9urlusH8a1vGgI3pkHOcr8CQvnAQWPL82MnYOuSOmm61Y8pjNnI+hquYDpZI5
Pedmz7Hce1X78tOnd//riPTnplL781r5l1fDvpzlCywAamx79ff/9GqYdOP7IUyDkrYi8junJfRH
p7ZZhkxUaYzizPHNmRpIsl3pMrJrsw6abrT0jrlxPaf68IZBvePfSMZALwrtGZWGq+0wQEffsYUC
9fz7V/zLLPePWe+vr5jpOcoGlu/qv2z4zXX8Y3tyuBqM0+PARob/PK0BwFvKM06tSc5aFqQ8fgD0
ME6CwKwau3LqQJJ3Uz18cH72xMErjRX0Q1pPBPgkrEqcDhhziNo6uWfXdix7j3MH+Jr3uU/aU14I
cKLoye1LCpi13P39u/rXy4B8QmVqijQKW+1fB9iOVGKhNEV/rYbI+1zHiOho6qiRALgS9EBr7T02
kVa8/v2f/bNaAoMqZATEGvDbuBf5n/Vl/XT1LXWOzaaPq2vlLqSp58l4rZBxpm6UfP77v/TnUdqv
f4kBicqg3CZswf3LfdZUplwg2tZXt1EBaQtAqbtocKXu500Squ0IYRUyJEPkDDdL+U83zZ8n5Ouf
X3dAGK1ZY9ucDn/5845jpAmhDul1PbnfiVK13vNifQ3WUvbkLYO8laRSJTtRtL900bXzfSi8/iDg
scAIQuwN+Cmr8w2S/PLZ6BrdCBJXyu+NMjWBqiyls7G82kRDbTBV/afh7b9eKNQfHBuMbxlBMWv6
84VS7dGqLAKQLtoYle/Y9QixY6QxUHwyt6jio8Da8zV2veY8L22Ctcic0w21svNjcJal3sgkZtyI
leB72hnOx4So2PmHRRuKFF7Fz19NPOZMmMERrMvHVRrz51dpdzSSXTIYl8xsV9J1MEAt3q0OG287
TBhfurlVbxM7iRHHb0KrpFW7XsdZUzDY2uRFWz40BeYABr0ifhFZWR8kMxSspm3zjEsE3QsrJLTy
zKx8uJyZ8KOsr66iUfq7loSqMI41D37SEsH3JbCpJP9oKB5IHr2n3jJm+iynvQ5R+zSQCmEE9gSP
Dh66ztlgjgtuNOFmZ2S37lukjuYxsV3tvMQ4VzdCTUzAvIVMGZt0svSFRCym4RQMQI5+Qy4yPI6q
AodTlIOzjfp2ZO6i609tAkF+Fzkkhq3uzegrCuBu8tOqVb6MpVMGTdPrB3y2zUFrveIjZd/H994o
88eUKbzjAzyJj13UjRsqxWbHotO7a0VJ7pro2q2mzRpgPqaG8WYSMXjbSWeAX6JRC8bGu2MqEEPC
A0Sy51GjQ7QmGhJtj1O8zqWanHTE/Y+kWlm70csUHT5Wuby7dt2FTGtwP0JEi7fKPKvveJHEjz5u
Gos9LfGy0Av1Kd7OA1lPhhAilPE0uluY+0lQDEa5r/hR37PNruaDLieG9swL8QdGwoGmbc2Lbw5F
tEG6V5W7DsBWbIK8ugl2ucx2OrVAS4Vrd2sgZOhpWBxivPJlKaLbKFqsB75MMZh2H0mU6Pry1gtl
dkqmH3g38vqbjl1xYF00DuPYqNchHwBSHb20XXaThyX3UHYp++BML+pH1VEMEoANA3MW1yBCMw9e
g8tVui4+HUIuN0ORiza0cxET/8p2L7pj62k7xBVLRyQBdnpvYM01GNxRIqLTFTDWLGVrK0kW3dE3
GjbKdaY63HBG3pfbqkg7j40XD68onMGYbZSINQQQ3EitzA27WiahiTeKiNGGQ25Bj/U539KzlERP
LBYnZkWA7biBXA8yfuohfd33qVJi84lT94cyklAIxbDWh11quqN7tRT4X8fKcAbcM5sKLfsi973K
6ZaEDavpEvDktLRbuF9VCjPeLuVe7Yn93Vj4HsG3UVQXuy5tSaThsuov7KlJeECTtzKt81JV7opM
VcANglZ/yYAclgej8wb4fMlgP0AcNIxttqL9T+T+9EAwnURPhh3EyqZ65GFsHLOYdgypM68AODOk
yZCgAtwSGF4acSldya2t8FXpgkjDgNIBOS2CODLicQXOcTlTh8Rpv1oyY/mOAtxjfsULIDUFwH97
0DAE7+PUyW1IkFh3grROo2AhqJgEONE13n0WiczcYNwlW6FEGaWc1Kgwt1oTxSDgE89pQg0lVn1I
UvA8Ye6ZCWByfs5f58wVt09stAhxUuUXbbOCBFdCQPcx4rn6FYheypzInUzFeMItp49Xu/GYRlfk
6F0g2PNIinsn5xe8EinxNgLFU71h+STIoYUwCCNdWEt60vDWP/2SyGDNJFkw4+fm3Y7VzKga+gvh
A+WIpSIoMMb0G4wFWCLAHBRCUFlkcTY99pYtvjZdYuwnR8RR6OaWqiOyivh3rKLG1Vh1E46PuTHM
W8/e+EkbFH5C0Fa7zLKlw2xML7N03826zuTeiUExpYrjfa7Udr05M7jzO6fok/5+ljA9N2oruDaJ
qHhhNXlu2oknmPeZYSV3d8kpCSBf8+b6QMsW6fdZN+b5g+5ChTsASBfjZZiHtfhkXnsP3Zz0hZrh
kTjU9bJMPtoXQjDU3Fnf/PrSBecTr6sptatpVbwLfIN8VKuBHoBIPvHVaQoGA7eqc/jKdyNVQcz/
x5mKyiVZgeFy1fA2ELYPCYLh8VICZCTpUh1b8guRexuhnFp9PTT4Mm14RxwgM+mO1MnoZD5HuuEd
3SlNXVRYVs59gb36XaDRwE/ZZfLBGGa1P8WUudmpbqo8e3R5Wuz6StWurRe3bxC8WCkkZpLqx5oc
6/EUJXU8BbJD6EeBK41do/Ox0gS38lte5Nb9PPYq0FUA1/mLsMu435eRUv6Qi7eeIbSrSUAf4DJV
RJDXbxu79F4UNSJnQDQx5j2TY052InlI66E/QfHLrMDSO31Fm6NkhNJOjEmXKVMcFnrF12TBS+Qd
zKrW2u8lB7IE7cstFYr1xA4zS+ETnRmWhDxkRHvSupGgX5wuw8ST1phUSu82+9J5LKAVKAcaQcpD
p32QAE/ee0mu1HRIBUjOcC61hBwSEdvxoeGyMPTLPZs9+jQNl1k6xWM24eVwnX6PmGZiHyZsLk6O
HWRhdZTX9aWyZ/NMoCbwxaStyukU4xWFqGH1ZfJEJdJ/qN6qEuLo7NeY4V70bOwnt+UpINtHtmxa
+qrVzM0ITqECk88NLlyPf4wZO1NiJY+PStSIr0nMRmFDvoHNfgAVyY2pTbTsuhHQVpguIzcpOuXM
uJ+Z8FjX0m5YcEBFV228mglmbEl104fARrlqwq3Y0XWLU3J29D0qqtkA0jAVutvtFizcvFRzJqpD
EhvUb5hr2O2LIMfjKcPsgl+pS73P3Otlf195lcYBqzdetnXLxBb+PL7pzN5cDe365DxbekXGiEBr
a17MaMUftRHiRx7u3NEhshquJo2DnM+pMeT12emaxLjXkSfbB7zmHu9rnpX4kncKISpoXTkzqMbG
4VKw6qONxIi37RM3TwI0zepBYiYn3wQMY0qKROL8qhn+zzr8HyYpDBbWZv5/34ffdd/Bqv08Rvnt
V/5njmJ/gmCH1Ry95C/o8T/NUVZ6nOuufCOVn/pjjmJ/0iGw8XtoWVRD0/9Yh5vaJxoDuhcQK4AJ
WRr+W+RBnXX8n7oNiHoWlCWdx5JhIX76i64m78clF6OX3me5xy5gY4CIav0uzu07L2pM82babdfv
IL1WIAh+La3EWmbl0QQ+59pi/yXsNG/R/QxpPhgPiYvtdX4BnKDkMEryjtzSdVANkEYV9yu45KNU
G6GipKZAcmlfEhf626jVJGvUiZ670672TIJ7kjY7lviXfxhxBcrfW3kAio4ueybR9OiwlgfvH5Oh
TBn+YPF43sVAQgLDK5il5AwlGHXb4+i3OtkW/lI0nQW1yFSe2YN9dWc7CUoQfCTjQKe2Gfwf0mXJ
znNuslabrPGLyGAem2pD3gQLo+Shc9bvW1/P8n4aITYFNAIlPCF26gqD92Vww74tmsAjMuHUMrOO
p5Rw+VjYX1MxDc/9ZCfZ1SI0ALVi49ylIGcE5fecpJvCliuwjIbOx/pOOHuvDql8dKxhqAKuhHyN
ZI3AS/WmkcVnFD8yC4lwNEKMyDeojTje7Sg5LWKeX8001awdTF4VEroxhZhI+mqjUspoW2ewk9hn
zN28yG6GARG3GbWNM5VHhSdmTXojpKNNGS3unZsLB4liYXJLZEtKHLYzI2RCfNb3XUAwiXwbRtna
97wTXaUYhJkSeGQ4BDzcKaHUzvahTyY/nK4wwyRO8z0gOrAasUHaU5uOwKQT59YuHLtsmPI4QDhd
33IIHUdQQ5hsyla7KZYnwmoq7WNkMuOB/mHZHyjStGBm+Hh1gAcjSJV1meRgjcH5bttKac5mrGby
orJ+cZojJb5wwXJDQnDdkA/CBGo2JQQHm3mb1AcqSjQKKj6QeAWcpTYdT9mbZxGR0JeC9mDWCQAG
tbAZlAuf3o0gFa7VwnDgsSQfiECpFXfyuejIpSLPGPIrvjCbgohYiRIz7+z0AXGcPcHVddR5Z5te
4aNsHWTnWYFh3C9cWSrnifBknj2st66QU9LzVA3JyY4q8Y50gI4278UYYjkt5WHGeWahz9OrDkeD
rSZ7MtngO6O8L8DCE63E4npdXO7VrnS2VZym9+ks0fsBk0gAoWOR5JsduU5EeYYzN4DrMYpNE7Gb
Oy9kqa97VbKO6oSrGTQ0nxoGeqXDnaNUXnxvV/gAkHjQf1/mpRTXAjjErsudMUhi2IrccSaP78xh
CV8oTnpV6rrAb0HkFvZonEddUBaueNVJqdmRSdPGR1PtHxZ64eUG/OkbDu+K7xRRlDPFRSat6wBh
ZtkObUJWVDzK+nVmd2T6rhyTp2VBmbiD59ZVO/4jaaCeQg7AnpNIPprtWhJDkaOqTPEYkAynJhS2
DvHNB4bJ3Q+hmM/WaLtnI7V6QBRIwJu9yBOtPnSRnAO3UbST0ffqZYky/WZWgu9jZHoZWo2Y08wa
1crPZYszbzbcY6a4sPpduun5PKMjP7H8r/DFNR1RyW7Uh4UWs2RMuVY1sSxLFkBKNm5KI9Vpi46e
fAEv00+1XXmh4RJNFirYWxJ467P21CxmGqjw+rjOUO6yr13rZO+ZOihM1YrpbZWIdFBGTJPvmjlP
aIMY65SarQyHDi3IBuN9xsgO9Wp34gdMQHMKNjzf0u1GImRyF7REZq9YeglKxLEa1YdLYpKmM9LF
Y+9VY9+yO2wkFZT/vQL+qA5JmxIxQnmL1fWF9hIAjUv2+pPGNvjzJNDGcAtj2ewxrCMBUdlYu8K5
wTvSgniIZDDodJdkUjkqogACBKA+RIC+Z8H6MurNawHsCHkH0lXtgv+ivpABY2c7t62N13aYX1Hx
TARD2Cn9NEy7wt2wZB7opCdMHpdy7WEWqfUPZVZn3abm+RXftHmKOro5s5D08eVvbT3rYZr8tufU
uJKAof06Sv1PPfUP9ZQDA+7vyikmf3X3/lH/XFD9+ju/11MqmSwmEhkWm4ygsef+UU+pHnEttglW
Floc22UGq7/vpbRPq8J8XRoxU2Wl9Uc9hfKQ6kz32CThp4LK+m/VU7/IkH8e3mLTdR0KNMflzxGr
ug53f9oFqOyvIRMy73AZj8LHZE3G2fTaTZ5ZdcdMhQrc+jkyxyTbIdixU+tMuVKKMAbtazkDTw5p
NpyDXuTmxqVS2DnYxA4Q+qVmWI+ItiQqKc+GOdrl0BbT9Awmc2Lxv/BfcTNFtDGe+axaiMaWmBBM
suCTszaVliQFTriOwuNNoeeDw1eVRzT5NNu5IVZMXIu2R33jcYJVt7ZBk8rHrF1WH6proj+/sTQf
E+8uTcmbGDzaGp88AaXcMHFBe16M4B+kzxOagiSGSu02/9nn/p/2uWSzrqrp/70LefneD//1Oe3i
9C873d9+87cvj+MQdWTbiNfRvq4yW/7R3xLhXf2Tja0Lw+Yf35DfvzzqJ9sAkI4F3aNdwcz5x1LX
+YQNx1ZVthWEGa/w9L9ocf9Om4uZ/8/NyOrpYsfEfe5orD7+xeIfS1MUVUbwISnf46l2K0IiCFvt
T8wdzaAwgRj6+WhoDz2pybLEIqMiLggKVRN7kuYIwouikfiFweseqQMZ/xmF9zl1h2KXeEpMBMDo
ES84W+12RLKVwypJrEMPDqjbjtkYLRuIhYL8WtcqLFaH2Lkmj6e4hRB1j57wWMEOm/xOxnDSSzd+
1ipmbP6EjYhRbvbqCbAPPewwevBePmMuXQctmBTSSYHxCPLoRrSldkT4h8JqrnoRDhFIJyJKovbB
km165le0JuhUZ9o1tXJLoybrA+RcYg+RkweewLU094b6snTddMrY9j3RHBhb2fXJve4xsvA9Ripg
5aq8D/UScVSqZcWW42+ishWyfIwTy9rqxkzhSYwH29lWO3la+lznLH5jwHYX15RbF/ztRoGXCDym
xlRC4T485uRt3jOWN24Rm1gUIHZnattajrxjgCew6kZ6EpoJM9SbiTRB2RYBrzkPjH4wWZ15pU9C
nuNHs/HCXLLZIzU7O6bUd2AV7mJ3AYukSwrYgJAgfWNaSD8rBtjmeVC6KSJblQLCtZeB5OFh74Gf
eDZ7mZGNxTM/VCagdiYbiNJn9G1xPazxTFW4HzL1LSV5Nxh5L2EeDZ8jiFZHT3TPMpcmrDO1+oJx
VR61pHEQkLpJYOVkY2iDFRRZHD/0JmdcQCxxcXGzsr0ySi75qAtYg34DU/AuHnv7PjeUKFASZ3pD
i6bfYAZlIUi1+SyX5jsJmySakoRrh1GbxvdQuPrjDNC+y2xjw7p1Phd2HpEraUfBWCnRTTOGVzoG
BIfkzx4Su4vikxhI57nNMD7ad0q5/gviwPFHCvvnZsOnQ3faGo85iGFsy9V4plNr7c0wlXxkoim7
y6irXwQF31VpdCJFhfrdrMovjhAAQkurag9TRjVYpIZ6By9c6wkZku6bGyfjE6mWbJanqAjtNirG
DQaUsdyr5mhl28iuqwI/nhBfErrwNTWKfGVq97afwd93mr9wlUMecaB5q35ig1kvBVPFRD03azQq
CH8Z3aZGvxeW9rb03hsRPHRPyDs6kGENXOq0IRPSSdpux5pG36mxbr9YkfsUR813VR8j6QNQaMIO
E9HeKqbJvUtYiRKHQFIPZi19H3PmPPAv0P8afXLt2/SECkIcIB2W2JtsauvNGPdCvxBJusSE0cxd
vBm75q1E6TA+dIN0eEk965cxYgYA1LBrc/JsJ2MK6O7n7ah6O2kaySHPl6m96Yvulvsx0kqWL6PM
TrlBvhIKCDIE4ZXW1qW3jCh0jDrBlhVpYdsg/LIdTDxag1YKtyvWs2E5VezW9vHQJzz1C4b3tg5B
NpKT76lSbCuTTW48F/nrbBmSiJhWnNzU2ZrVwPAlktrIwNMEq9Fl1o12NA8JGiP/RiTlxiXBDANp
2R6z3KA/Yc23m3CrYn4v44uYLMEnAC70qSXq4GANbneZ6TM+izhIxuI0qnTtJYlmhY/r0Q1nLGjb
rDnZcn7Vo9kOIPfpB5jYS2jxU6fCUuuLxkIl9dFgYnZoia9QA2ukODvk9uRyUnXtzfA648m13GSD
49oNEPMxp4Y1JXeREtUOhoc8f1syb0QS6Qhy1PDcckB8KXIXEOc0JrOPKbTb0vCt4ZXTlaBm+QM5
4MT/C305sWLwlE7ajLs5IsY0stvAZjGV+4ldaUGtq+MhKiUgQpp1vF3jFx4s9lbg69tXS4uEnWCE
dTnVCAHqDQvpN73iaRNiY+vPZHF42ynWHmMkOHtMjeopZQqx6So32xUOJsdk6fZ9w9wLCJMLgqyW
GwC80x4WtHpQpaMx2s+Tgy1MEiDQVCG+FwQY1Z277RtVP49EB5/myknDWS8eYJxiz+9jZ7ca9VzM
8OkqtRzRYxBxxAaOs1cg+Q3wdbeH1tNKWniE7IE6G/edVm+UetZhNvIVvSRNnF7JvXJREjSIYBeY
iFhMtCNkEnaoY3uay7IN1WXuscd08E7LRoRZUTRnFpMxdaiZHLrF+8rGED2+1X2wghnDMRdfy5LI
JJUE83AcedxoHQnHXR8D2S9WFi4xuVr0wMLCuBqlDop1nKwb7tpy2yn9NZbZw6j2yk0k2f3M53pE
u6nzbSyusVMu29nOPR6NKS5o3556e2uhoAVI6DHQsaZx2HTmLJ/NXEofAJ4wH9oxje3jkg1yvMhe
jetQ58nZ+Xo6G2DRVGNN+jWB8qmhjbJHJQMQV+pjmaqe8ip6fYZh7jioFxgX6Bs0/5Wz+DgSCkZd
zqBpct9q8WOe1w6kiQlgMZSdwrxOudZxW1kakmGkwKSoaV35XdbabPkop9s7HeZKEpD1tLwYzTi/
lBBWj86QaaexrfpdKxXxC6J+tjeazKejyjado78g03GekmEvS3UJNZAW+5Xq+S4zF54ueW3HiTQG
EOC6Uz64rE6O4GwJgzOskLATsZUoVj/Ywim7fhDWfQ+0eyvcFoJkN5AcV7K5QXBt8AHlEt99osbx
Z1NGDcDRErBekxOixbbV3KfdwpxAXZCniHrUhM/TbRE+BhXj1MFQT8KBFdGaSCZH8vR4cqlQSHm2
McVJsB30zojEI0dJK4FwInJ3+2k8qIkcT0WSKwcFcB2FH8oSWECG6d1plmLTsKxxsNvcAnJcu97S
BYkx2kEet+pbT8ozw8JMzWhhuvYh81gKIamQKd5Zz9r1hEBsO+zm+0VL8NZAK2efBnLZIbmtk8NL
QccXsL/RztBoS8svuPivi5GaW7u3dsYQja2fLoxCmXeQRNfmacRczphYkiti8iHhxaExK+XVxCge
rxVQW2xK7HMHMzXVlyjC/R3TOCabeDTcfNtIs2ICnA8qgMNheOXwXkKDD+lUe9pXc5WHS8dSS58r
GrXYIFQMF16XQzkbxkyyhLX0zTDYS7Mx7aS8q2AKET+GMi0crOTSWKLZeghszmJ0rINNBPaqQnet
Ww/XHsCUVRU7stq60OOiHd0RvXdQID77mLG8fPGouZ91aTunyEwwUqTQb889wfJ2QCpa7F1K1TI2
unReh9LoX5hPM1CKLXNbKEu80WdLPXS6XLoNOhb7zQDVCRjEbbp9ajicA+CSL0WGKExnBrMZ2lR7
5zxNSV9TtJA9l/0KXrknypqhZrRV2jRBIqUSOx0PZUeAPCsIdgkEctvo52vp5CEDfW/nzeUYWvM0
ncARiyv2N/HQE+e+emBnQgFz3a9R0b3LVjDt1usauQK7Wwj9WtOFLbr+TVmjZDaAu4QKAfZbnXjQ
D0iM87np0+XKArF5bAT5rhvO8+xHPWj9E1Ou4jXW1CIOLJl5R0wW0THFO3gE4dJuwYa1JxWO6s1A
8Y06ihh5fVH5A4hefM0xm1BWjkbtr9oh0rWRTHPyBziay2or7MbaZYVSHdgAzn7jFeIJNZ6xVbAZ
DOCM79KY9O0sK6drBrbwxCExBXwB+bI4k07Bwsln5B14Z6VtwrzM7FCaGsagfJKsVsqe73pnZifW
lQSjl2pLATUU35Lctpa9A9YvTNvR/oHEVXzY5Zy4KAG8+TLp+mxsRWfW/5ma/Z/6f/SsNl7Z/73/
f0jqj+//deiL9+rj59HZb7/4e/uvfdLQb66BMyvY7mdrLlFn2NlNlT0lpCaHvvz35p9xm04z7iLR
Q+/98+SMTaSGPpwD8pcF5b/R+P/K3fppbAY6E1E4cz1eA6/L+CtCs+3isSs9r96DGQEhLRMyCEjy
TMmf8OgXdOtVlNN0gdyTYpohJTi2lIMqnKtej2BAcDfkQdOb5c0jLeK+GNXPVgRWDAwRFLmaIS7q
JLRpnQbYwZQK6RtQFKiJnWsDUNnXZ+0+mwUUaaO82KK4GIpAWNtEUJ4sbzOChvALVHn+tBZW6phe
Sz7HzUqY9WkCWpweIMsoR2DnqTjQPPUeMz6IpU68r9Nr38pZ/ZvY8Loh/dFj7wtKesHQqd2rY8w7
oikaMNHVDy+vLhRqD5Q21B7puDX1/EJG2z1N7UmN1xIyU/Aopu+yGeqgbpdv1pAfi0n7Vjv2ayt7
oomjgp1MYrxgreBh7Nq+UDFvoIRboBS5V20wXvOpeHfUBaQzp6Da5Zf1ExhKzHVmXvzIGqjVfTxk
W6NAVWWUUMJGQtfQsU9PsSEe3IriAx18fIBJ+40dmbdDbQHJTBKcrrNNK9C5KQIViQr617TSI2Fs
RDTn85OdyAfR4EMzSI2di3dEK+9kp16dBFqzDyYnNHlDK1OlHuS9ydpoK41h23pNSx77LyFrqH4A
WTIYIuNTr/mg9ITiIbJA5hCxnYTY2gYsZVN9GpqUHh58l28m5fuoAd5W1zHoQFW3Wf9WA48pVIAU
Y6q9H3Sxo0M4aW6MU2pST2Q0EJWXJz8MpqOhpaWXPJ9PdDXkH9QshbOUd1ib8vMSgeADb18EqWco
AU8nMoZS6q7EM5cz6HDOfYJ9zBbdlDU/8XwMZlkhIk2AuUd1+o71j/waff7m1ssJNe3ar3bpNW9B
iczqV7c17jyR8ggXGoXasKe46vbtDK4bvzr6S5DwnbGPS66RokJgzQdsaOO4nOxaUhSIFeduaMbR
c7gTSG8a2ImXht/06mfyxr95hhj8ckWWD3FxRCoEw2J8MucCjDQeHtWuCX0p5ycj0hI/TwcAbXrt
wX4F94tZEP/5+rkDhb8iXXit2yrDW2ddG4RO22H9Pd6nn1C0+8KwX1Nqqj35b4uPseHKFKL5kkUK
DM0MqEqnRNPNsLntijmOCJs1rQ3U+GnPpnQ6/jd759EcN5Ju7b9y4+7RASQSbnE3VSjDojeizAZB
sSV47xL49d8DqnuGLLLJT7OemYgOzahJFFCJNO97znPq0hooDtruiRo07TKNpmzDsssOh77ZVo+y
4YBqoF0LLTMfWX+/TUNjnxluWhHZqsq4lj67pAqWdo5s0SEL6iFwykaDvyLIDUAnW9zDjbvPfyXF
SgJ8V7ik1riCL2SRfmtIH16nKtuoyIYHZMZ+1U3sDqRig0nWgZ2g22nCg/uE30IknZFNWywhtXQX
78sltrbtLWszIJJTxdQ8FgUmroIW+QbfLYWziUrWjBorj3OcIFMZXFGBAoBNaDIJ5uKxNMpq1dbA
o6IBcYUS7M8d+pB8CiwnM8OwDgzdV0K6l1J3ON0KBt2UOl8c4qd7RG4nwdD8RKV5Ku30A+36kZaE
WRzrBfXgxQLjIJVe/v5Z8yNObNlD6Cz3JNSmK5M0k6WRfRFbNS1T4yPA76ti8WJeYUGjz4LdiCr0
y6t5cuwJ+nKKPfhCpJ9GehDZwlYyP6QuL02bl6sTuBfIkVxMR8ZzjNwbHUeZSUB8sujSBy9gNlym
48QYYQO0KDBO+JP+a6/zAlzx3FO0eBFeXdNlAafuB+3KOXqWoVkAE25h903s2PH4kgQAfXKtccAa
NYukHu43y+bTpmV2e7Z3uPp1keeXNheHwatre1gDqcMDqz9uYlVpOM4JDtN9mzemn5S5e0W6E9FW
rX5K5zTdo+p+HFs1bNNxGA7IBXlvvQJqOwT1CM1DWMynZA6z6prW3vNybQ3QbCPc8XS0e855tlhS
HBirZYKWsNnmpBmoPLzXybfAiyQvCLIiG6okt8ayyupraFkE6LhMD+/f6RtDCDoflhYD9NNrqJnI
Yi8vhSz2kWi3stSvdG++yuem/uCJWm89UYnvhK0VxB5r8cU9fzO8Eb8yf8lY9TJ50ip1NRmx3OgZ
k3BBn99vXYjGoZFfZ8N05XR6fh2FrKFyDn/WS3zIslUBpEvijlCn5AqDUBj7O82zL8xm2MFspHNY
xTlqnsje1UrQC7fEtMtDUW3IDYup0zXtTZGqe9Ww7PcilocudhFF2mTfyCL+GQCvWxUQI/C6uuVO
acQkwNR3w34L8JbFuzL30QTwKioIFyOhFs2IAmoII1X08xWmfgoagt/tuci1KZ6vHYM91vtf2Bsz
DGmWOOIMHUAZerWXz3F2tLJG9F2gSTWethOKmc2qhI3u3Ny/fy122K/eAuyPGHRgunu4nl5eiyMq
5zQ5FXsrHW4oiB7y8qMJ8+lNOnrTFkeSlMs/PeEeXSOOAKFmul7sS28gVD1WtDyC+XGZ6eMZDh1h
VIdUyD0x2hdg7aONU2QHTQWfOTp/d206OgJPHm3hxNwDvWKR9ZidCL47N4zw52yP5sYJUF1l2KlW
xOaMq16f27MstjeDW32CTbvkxriwTaZ4WmfkSFCQNLt17UEfQ60M79kja6NXVbfSRfzTKhiCMKLO
B5UeUguJD0FwbFCp8ijLwFpeIGVDcnFTFiLaSHP+gHX55Os8fmC/MGDMw1Iew4JpBnaKLK9ib2Qc
FIYoJwyloxAktJR7jngCIFsSP5vci9yyYUa3jY5IK79EUnTvIubi6A6dawyoSHXkCvt9pH8Zk8r0
XZ3yXTrYF0uhd90H1kXkicS3GmaiqoR34STTPaEaj3Or44+Ib5XJ7tCrueFGU7s00u8nNmKU26Nq
Z2bjzqvGm9Cy+1XSMD5lxcTX2pBEoSQkVDsJcxDWfO9VzfAB4PeNl4Q1Y/mPYeIWNOjXPp9sxrCG
8DUOxR7Bs88WByPYyMch4WsVVOEH34hhLK6/o68EWyDdZNhKgpL80TtZS3PCitkX+0ZgNzHstvTd
IDkErFQUmuP1XDIkZ2xeq2GBI1Dz+RKH2TmdrhlGAr3SsgCMHOcDYVL2nEM/gVFG2s33NjXONJo4
Gck+WHjY7asCXrBZtY95Mt+obDrNoYIBY5lPQzN9CMZllzoK4DX6ed3DyFMlfjjUCkOXuNuOr/Tp
eInaEMuKxb9IyeyAJIqfqMZhWwU9gEhyak6Uq66eDkHgVEp/RKB9KPrxLu44SLppSOer5qhnzeNd
04X6apIenebhTqTGVa3FWPvZrRmo4MjzJDyGP2g5/08wLAOy6oetIZt2s7xGrbIuSme8A9XPAQI3
Bu8TRfesZrekB8m5qnHrORX/dgObuE5IJsPbWp95lnqkMOiPPQ84yeLz2OTM4im24jKTX5JouBkx
ca7N0toPyDy0ITnM5Oog7OUF7rrswKF4lwesLHG4tFV5O+wRcblhfUOtXxxSw7oY2sE3RUPiCgcj
NTfxbiSzGPSHdZF18osga/uD9dh+Y0Fmr4MTHSEPI+qYFZch168RWOf71pke6RLetDrr3mJHCCxe
62X/9XTUJnGSMCePnd7TO1/APJ7GloDVhB+rc9NPid0kANbz3QGnJka6sF4To1BsPNVP+8ygWD3E
KR1cwCubmg7zI/kB3nnVeJE/h6yLRHB7Z6TGsct3zAuhMcfQKbgfTLZbemNWSyoiLpWwSxFusrMO
ORiyHkZmyRcSss12kv6uw0S4akR309AMWXt9dj70/Y20+hhBNcabuElNvyZ4LY/GOzKIiTI0aCqh
AXq025kksaq7ITYy2aexfTGwiHDI7O9MW10tu/nO+Xt9/a8u7QNdGtWnd2X+/o/sYXxofjwvrv36
mb9raxayNG8ZsZJzD8Wff/MSHOsPpDO2RSf5b+3ZX8U10/sDxYugEWmieVl0/v9W1rh/SIlKh+BW
i/Bu5tffUdYY3vEGdHmhoOjBziVwncrf0SSdJgh+jdmr95M9RV+6pCsq365MALQId8u1choEtVU9
XWUlMYPrLBrWqH48AkF1MKRDXCQo52fjSxBTP14VBdY//DjjD9XZGu8Y/Qssb7wKYXdVEHxDByL7
JrXG9U1UAEiPcZ5Oph5uGkXbZcVDjPdBblm3STcWZwrs00WWWLS+XfYnewcbkFziHpoD+/YUkXig
VhoFZ5Ao7M2xIzanihDClZ2b8MyUlexGPpwApmtXJ84cBydE23Y3aJTlAW7et8SptS9xlmt3YV2w
FteqwKcrQvyacNort60uaWfy9qn2eqANZmkpNxlwpyQhXksxpVuPdqw/WaZG47To0B6kPysQbBSU
PApxBSD5DRvweStqqiP1zNWjQVzbJPmyWejOO/Csq16I69hw74KhPzfIWqQkUtwi0zPOFMFBtHFo
+nBIWv5BXPmUn0m3+oLOhUhNo1MHADjfUJSfLJCk1UJ24zzwrbYWil9Z3pLTPH9Ns0L3K6DnPjD4
HjUC5QrCmNYMwTtFET9wcC2ngb18BHKfLX61VytzR/aefmmmmobDPC1vw9bL7lH1yHssUsXOLDIS
MfGHbnG8Kahx8NwjPf/JFHXFBnom8Vk7dCQsPZQS6E5FuQZANLa9tVll2K5EdQX4YR+4M4Jgq6sv
J2LAvsjUvbPbuNyViqXFaCdANEHqbGYwonuvtt1Nk7mfsrnSapb48VMoA3SROUTGNSbJ/Fp4Qf+o
6dBW106tm9cdx/+LPMYoDjIqUi5eknreZFFxa1Jn2hC40ODZK82bNuu8besGBc3PCA/dIhFIiKP2
I7JH1kOuam/X1CbMpbAyDFDeUwn733JXnTvY5YUwVH9KaEPHNpJV+RNWv/hU5rb+TXLjfjt18TpH
bBT7ZPWW5dZwcZ3Dapz0U9Jtre6kBBq2Yjnrpp9aYc3azkXKHPycPGc8z0RDDSMkYmuT4TJoVgYI
3ipPjNunw81/J/oPJnp6GR775X9upZzHj1EcPry0dP36ob+meqSS5HxBv8eW5TGv28zaf6koPR0y
DntvlL8gUK0Xli73D6ZeykeoL21qVktxjK57F/3f/9JIsT2Lrocr/26//EYz5RhGw2phmOydHMpw
nJD0Y0x+raDo1VlrnBZ0VnE7DGEeq31jDTGRc3ph57wYU16eJamhjZ9i4txOVDVFFdxRr7IenBhu
p+FPemIONC4SpCXNqmBXmZyGS8jSyiNgIFwhRcAW9uxJv1F4Ojq4cPzlA7tLhc2FOSSOP7lLZh0M
t7k5NUNd3RgRVWtrTECVDo5+MZKO+hcg6h+LbOYxDZZLsiRS4rKIb7P5No8O4FqcmRWqtvAU1exZ
2TlasqaZYiylYIl0AMWDVu+NRq++eiOHYuRhciB63LP7IdgCosccEjgxXJ95cHgqBTjUeSc6dmhu
EeMiJ/ddXRGFbtzh1cBYTRpHeZq0S0YiYl7USLCM6XvUTQ2OAIoWaIJwRM51qtmDuslm+JzYmwgx
Kyq0r0ntcikvCnANNw4LpD9aAeveLze5zTdSr/Ou7XvAGdp0PtmxuGs4z9drsmqsh8bMY9RpGj7U
mXzzi8YtMdM5THDYjGMPs7GxfHIQHVnj11Eo7iAoLhbbJxpA2yT1V3JA1FVoj3wMJWKXadUS1Vcx
jJjB7VLU0aWKcj6Rx1J5Mi1yik9NbUW49WsNZqxAiNGeihIq/AW+QwewgzPZ1Rdh9ljzO4qZD8zt
2N41TgnDzdwU4k7D5qI+V8gjtW+m6HhyvwwkOMVw9DSVm4PdbPD/rgNb49JZRSDUqupTPp1IOP2s
gbnoqDD0BCpRMBgtR86mWKw041MSfVpYDwnm/ft+sr37oV/QTFTsmtyvY/s6At85r/W25iHFJFwT
mSK7rv2CAR9/kJx1SBE8R1T0VmzyWGIN+I2vWObm22ku+VoHYWHSD3GOR4d5+Uqc5eF4nP/4/iqz
PPVqDaxSnHWas56HYTyPKMBea66Oii1RvLxmSAHcr5FCdJu2mXgJM8/gUza2Mzp+ORD0KAMn9DOr
RgcnRjXd2Z3oLnDOKWedJ4GEnWn15UOYdNb5hH3+XiMP9mIcquzKNNPwQdBx25daJt01WXbOwxIU
+7lCrKi20BZIfAHleUX7D/5AlIw88TwL0ukglA3QyYJkfw8hte2uRTxrWPswfnPcbxyG1xjndnOp
dygTt60VaqhE8x4d0cyx2Y1m6suMSPEIiYXvDleiHH9OCSzARRhCUnq1mH/iXMeEDY4ewU7IGGlR
XZCqghjmjuxJvp4s1WpqgMHId5uOM2ZvwoSrrzwZXi4nKXgpU4o4wbbVtar90gaWuqHKyIugYeZT
+1hQQ9ylmV6eWmIGGBWolsCvAVbRNgmEuqL6Ue9pDmLYNgvCENly9VzFhr4+rwzeNtpqClbHmr0+
VvHe4qCMoVE0d6BWNO1eI964PkP4pDVXk/L4JJx1mX5xzU3eJ0RAeXoTDEmzV7nW1OtgMM2TeZBM
EPOU8yw57C++V33EVe95S2m40okkw+IEzEIyq0RgGR12XE8DmVxxvrhS83iP7WF5KbpG8lvUaDKH
FrIUd3GvGebaNdzI/qIytxeXSeAxUbghPORHxxyNi4jgXLjXWc41ceQnBGsEYQNjwGjIMsXvFnZ/
mgShp58bZggD2FkwW81lmRdg/lZk9QRkyGUhQFwKI/wmneF0aGuH77zLGuMigeKmPrsomNIfFoxe
wT5vYpu5yXUkJJc568+MEqeHpHsSFOyJUeiUmBFOImLwGgyEDq1cAIr6NwLn4UnEoXtBaLP3xRr6
YF3Oxi2542pco2jpPy34kE2KgNZnYLRrs8dlgDkg8M2AAukqj6nMGaYxWT4EF2uvtaM9npUSZGL8
OYxkT3+gsmyOQWU1QYskg+qkQr9531J9Xpu5Tkr9AByyyFDZokFaxdGo3L2RivB71gbODxWawaow
muKyy+yzfmzqaZNmjbq2Syf8ZplDseE8JP2yaM0bspuLbwY9660odLqgzowAQe+c5sqjfrN2KoR4
K4FG7jyuwuyTSFoHIXDbbYla4qQ0KLVeEjY3AzCKSwKx4WjKAQ3m6GT0FQT9Vq+PbgeZXY1kBiXs
dlu5raeaVPakLMixKWPOAHb2acwlrNkGEM0ZOfWGn6X1fMg0L90S6E2gTT0WgFAdoAPxYJZ3LDrV
l8LKq8hP5rbYQrIqP4NVXh5tHmMMsLEKrW2np+1rK5Ot9ZDDnXHan3HjNH7WS7kXcxKC6hHiwgpb
R/pEbxXTCttqBHK7EcNp3eblzs1qxLlJZpYnTqTENrRgEQdltdMVCL2Ge/ySpE1FWVoM9klBsPqw
mTCVXNSdDG490sJ2WjvDAaKFstY4OrnbCXrChRZ1NQ14C2RPUUwnSM68k7lLoTK1TUMhDNpJjY57
HxWtfTfEw/ynrmfJKWduWnFF42UfVMSOkHbsT3D6819ob2Ta4gt7WcutyxzvZ1YFB9UhkKM1Dahz
NFmEng7XiY7IAQZI83utj6erWlAfhc1OF07aUQWZFgRJdpCDD3XGLBrLmImh6gTEmvc3fEflvqfr
4Cey2S4Lahz60e5riEq7bz0UcTJdeENklDJnF6r6Co6HCeP3L0bvluhUNsionY4epcE7rIVsAg+E
+CGHKSMacRGQUw1T0Ob9S73eyLo6XioaOiYFF+c49q4OPafSlG4fEDLASAf+v7NGL0PlSLOtRfXz
wSh543oG5xCDYcJ5+1UJntQYXtssBxuLUOH+1xJURDorBn53diNtPPF437/H5XE9K/vz3XFzwDxZ
VCRf3vFmHfeVxGbVUWDBBg74UdPZ/DChsgIXQITIqYTQaK61nAAQ9FEJy8f7H2AZHEcfwKJHDToD
7SL8iqOSVlnIWsfyYB8Qkzf7cUTf9eSz/g+uQhvcg3iINPpVRToQYxHErX0IqT3tJwx4O8elTfb7
V+FA6dLHxtn6qj9swzurKTrZBw+lrm/TeEQni+/h/au8MUyspUaJkpcv71VSXIrJI67i0joIDAI7
CJwMimEaYQJNQWdcdBV8oQ+OdK/nL+Z05jBuCzQbl305fxXxEExjZsuDRqfni9HD7Zh1Mu1XfYaA
qHAnuDaUuhki79/q65llUYfgc3xCcr56IzxBnsFcWeKQLrnjAQG2hDAsgoQEg//7l3rjFhkcCDXY
gwNkOZ4sgSw2XCoXB9Vgp5lyozyd2676mkkGDBws11fLqHn/om/dn80rSEXZokR8nMM36HFhRtid
D8iGmn2RS/Mk04kj4KDz4Zv+pNt5+aYtmkxL0qb2iCF+9aaRYOTqzCeHuWlR7CdGbtH9cvTsphrm
5oIUuAgSwsQ2GQ0lpwr2Wu3FUA8q2EqtlRwuSushC0X7pxG1JrvOuciiKzeF1vTBY3k9wvGhIh+F
wiootx/37Au6eoRuBYzwhftGfEpcfU2UxnqJq42hlnhs69//JozX85AHkJV9Jcm9LrFXy2d6pnoK
M+olAWvcgRwQ9rqKgDfsI9S0/3QbgyUzqoJlvCcxMDLymL4Og7Xg/mJP3dStqElVIMuu3rJLinfd
ZAAWe/8DvvVMXItqEC8D390x4UevW1xPLm99PrtsunUr+WaEmnloM7MggaHWPyrjvBqbNhV43oZF
BkZ95fiCddwum/5pPgwykA+tDigPEmTBMFVwS353C8HFqBuhfyehiuXgaBVwZ+HpYQ0jXQF/uEqK
1DvTqe1CstArTknvP8pXX/VyMZcynU7yJdOZePlV56lmVKC4JuI4LA6WhDwysngROSW+fyFx1FQX
iOigRbF5QC/Ekn68M0LIFiu7ckZ2EA3kP50zXL/W3LZLPwVaObenFT7MZiND6Z5BgQT2mlWOiZuO
WNUTVdbqBpQtdQKN8G9z3ULI+To7TbPXian/6lH1Mrd6tlQ/xjrlcDwS23jVFaVXfpSY9nowgGMg
VEosxAb91VYoppFfOXnbHgQSAH8k4ec0B7O7C/Xpt3ddkB8W9aEjqfLCxzoaCnTiRTeoqDkQe2qe
AAPk/nEXehtNqEXjpD6sHx7tgWi4Mh9CYOCftOpefUvFTPpo3VjyYNdK/rBtMRwaCXr6qSBiOy1V
nXrOrE+lUuKDmU4cDxFkUMQ424SsPKG7WANeDkaZBV1M6yE5oMBN89nXExfM024CnGyK9YhV57tt
pKkkE6A12gsMw7yBZhPGyBiJR0GsBTpRJwQ69+cn3GPdkLa2ksQpQCN0GEdNbrfJruf3I0mbNOzP
5Rgj6NPCNKFw6ZrltZW0CJuX4YU2n90DORFGdRiaCcCjsFsIk/AL+3UbpNT9CClhoSdPAMaeG45I
2y19yXPQjTS/Hqk2XDR2p+2UjO2rcqITviudAn3H0BUwhZ1a6GeUpfUCi5jVe/AcGzyHKQ3ZNbbf
efTLqcbAWszxYXQRS8shs/ps1RtRTa+tr2MLNyx5rmP5QOBSQcxhhjN+XveVkRl/jo0Lhy/REt4X
T1VLMXQK0+gKEjp/dhCJlyfooCl6e40XRHt7SDkVFfXM386189fmc0gDKi9etuxr6op3LSpQVf2k
Wh6P69QI6SutwG559JZcTd1UdF+jKzMHi3KGVW3orluz5QsRlcPbXRp5ld6UM0J9v+k7A6Smbqub
VBfuWWjbZXrjVEb7p2p17mI0E2v+YaJukudNjf9v7QBTQPWsx/wgt249WCMf97YyPOltUpHIs4Gn
OVDRwHy7hd2GrQ/6D5enDkLlCgkEhXCXMC9zM5gLRxf2T2B8n0ezOKlV0mu3SKq5dJ3OrFoevF1K
OFFmQjAlV9DqboxYA/+eMlyiK5rBZYNj0RmrtabF8mQYGvxXft8N2nquCjCHtmAKt+aQEVQUAwcJ
4eCMOJNDYIwnkdLAi3bKGOILXE7UtOhwQqQkKIw/i5imMB58XTUEEiPa2gFHYYAVYO7FhRY3rA1P
+wBq9oy+ObQpNUR41klMsx1zIlQNyysa66lUP71uDq7ceVBXv0pwVtbzYcwFvCSBCDzEQQRAt+3b
EVf602tlC+aWJ/zx6JiJ+1BYMaW3J3akoYwopp+JV2AtOsk03tgWo6h2bU5mEaBuGNvtUjM3k5ao
2LhEiqRi6vC/WjM09R8Cy1w2EqRkUY8rHfmQG8lSiW0oz4PN5fij6JPP66flz7F7iowRtSui6xz6
EcSVxQobjJtCSc29kNc0rzQ6DRlurxG89iABCtMOj6/bouaDGHjUm22VCRSjs1Grbz1AXCLhMscC
JeuWaGjOCRgzltQ7GMt9E8TTD5JZGLKJi37nejIqqsARLFHckFhAnZz1mDYAED9MtMtYkXRz8FrL
znQ+szFPO3BSTVfSjc8gdwPlC4J5kTZpGeaJrIEr6k8ZRcktFbTZpSSRyAADq64otVEh7xZX5gzm
afy14v+3T/pBnxTpIMvnP7dJ/86O/J/y5/8Aberz7y/DRH79/N/iGBhLOo1Pziuc+d0nnOVfHVOQ
NKzVlNrZUf3Sx/zLema6kJkke2qOcey58MD9q2PKX1FgMdlTsOXj8M9f/U7HdNm2PTvfkDmps3qz
kCItY9e13PnzHfxkFCl5vkrfp6pc5+FPtq+XagpOkgVbPhZ7LN+HlugbBAdfjBQFiNl+sEdfetCv
PgKLOZ1b7hlbw9E5ueSQV7luqO/LZtKRv9/GgLAZ0S0p4bU++okGx50l/7yqQshRaNY3o/gqB6Qh
kU+gW3iuA8+OS2SOHgJgejv1IsSXFh1G7C5ghpGtVY9Soa8sI0xrGIXSb0krNssfJylxm02f2rnc
xZAwWm0zWd5eloD2iJq2zzhWUoSd9a7sV1rDGc7XU0D6ZnE/gUVsGA179O0rTG0rikWnIZVmjN3z
tey4ATfD5e1q50ge3JXZme2mTc8IM7rm2NhvVLEYor3u2va+Gqa2gWLwQNabtkH0gEfbxMFMC6v2
VkA1N32Z+YPK17iUb5QW3CX12GzSNkfhWX1D0aPvQDVcUTfGnVF8n1Fqdkm6rrH07eyZjzEifVyZ
RfGYK6nv0sQlRFAfHwsZ+iGlyDOIPDj9SF2v7JaLzayK5mWYJ+F/p5X/LyfrEr3K2/fP88oW/lv8
58Nznd1fP/O3+kL/g1+hWxgAYOMDeePk9DfDygFUJWzCjwwBx42Kxb/nEgBwOFUXphRHRUHExr/m
EtKMFqkB5zqdIg5VA+t35pLjEwEDEqKuNGDJ8Uegcy+nknBU+uxWZb8XgvYYfUmP5V0KtKSyNz1w
AlZTnKV2TzqvF1GPevasrn5NWc+dO0eHLQ4CnLldsHiUZakHi6NZpK5pMg/gM3djL4aNM+X2xohF
5pMAmu//g0vBwUIFKBGa2EeXakyAQ9SBuh2Kr3hHb2hcgdSpQFUa9X9wVzxKdDPAwZZz8ctnOhsq
BYggSZxTKibAYq79pR267pTTn7x/V0euq6cHuBRJKCgwKF7VYUlr6tPM4gF6MRyrYRJQ7XG4q8H2
wyJI1k6JABBMXkr7VZa/V1346+L4W5ZRjIjo6D47aveBWXXdTiulTV6uijaFIesPypWvx4glGJdw
CqUtXper2tA126EO+l1DgDO0LFEgt7dU7QybpMo/rM8cVUe5KcQNvFsCdSvDRPLiPV9brXoQZmR0
/S6cbOwpafPDMcVPN6TQYGQ5ZFuohu9/h8tvfLaaP11RUAGk2GxQqTmWugYREYYcTfslmxMUA/tN
viyv3Lx/laMF+9dVWKk919EhM5rLY35W9ZMwnQqg1/3OjIdpZWraGa6sy8kQOKV0NqPvX+2tpyie
Xe1oaFAgCuuQY8jOHUZjhWN4FQ5QV6okJfbM8+CvpOn39y95XF94ukOXMDcL5p/HgDyayiYwD+44
8toZkS0vZSmz+1DvkZ+WM1l/ZcjRrb5xhsld15ls/7Q73T1Ulrnvw6bcDb03bHqFS6IZnepRKVM7
megDrgT4jNu5mThMROHaoJ/8wcR0XI9dPjcoAUc3kFwvvcWjEee2oU0KJa9RPPYwr6Q2psS+KmvY
aJqJGrc1aGa65eibPL2NIMbzmz476qo33OrCQZMAiiWEKuOaf636/yg3s94YmvTM6EDyhmNwOC5P
Jx58NyJnOtKcoo0IIsunCaPIs7HR9dRh+0nFZkKD16aPXBJZeVBF0pwRYTMADFCoaocFMSzbZFVP
hb4yyVPxgwKKFF74iV2XaC6EPWsnSKtKn2oCBhHQvaRoNN59T5jKfTe4kArJZVk3Emc9VU6a+Gbj
stdRhy5t2tWoAXbDKuORwG2dRjL91I9ue5HKicKFSce8QdHtj1p3WXrOvK9jXFOTxDVIdS04g9Kj
f0bAMuw4impIa6ef6WTedIhEVh7RyXvg490lv7nYvj9aX78g9M7YGPDWS892jgESqg0hiLG728Vw
3bS0j4hf00+MWN0Baq/gTeXGb7+SXJHWFjXn5Qhy3PbxGjXQ9E+7XRMEJ0YrF57zo1fIs8bkTEyi
xpf37/D1vO2i0saE7OHtYutzdEhpQ28o+G66HRxmDgWDHE/CEn+fi0PHf/9Sr4cpZWcCCHS6dsu5
7OgNCns05eNQsgq6g0Wecm2clJCCPniAb15F2i7bFHoxPMOXM2gOJzfvRh6gZjc6lWvH0/bk/rhX
79+McVRKZz7gbmh+oCl1DEyjR9dJyRAybLBoO6Xw+xEpBZwAs7Fvt+D74HQ6bCkY+Lpjkg/mfiai
ZVfKNP5oWlrKsS+XJddiC4NO3ACYQt/u5e3WdSnneHDaHVgFZ4OYNNsSktRt5YgPd23KWZ4Q7grs
UC9/ZOXo3KRdMu5CSx/O83k2D4RxfdQkPTZ6Pz0aVjCOv3wNxiv1qzsxioiRa3cJupeKnqxrfWdB
vXIk5srM0/8E164+A9iPHgk07PohXCelwFxg0vAbwnYrdNx+DSX5FXSKMV85oq/WxDnoO0wZCSjO
0PgxFYbBS+LcOma6sRAY+bbmoedE7GYMln6mWUa2n8vywRn0WxudzRq1I6FCpJVZH+ywXi/aYAKA
zkvWBhslyNFQwGnjUJ9lKNRJ9rkIds6QZL42k/UOgsT8YIcg3vzGke/guDE9TgRHi3YoNU0LIrPd
FWFfnOiNtfH0nrihoqsvgpaMhchB5vjk+stQgF720ErWdqwL33ML/KZF9iODTn6BkNWf5/EbWdZi
XUPfuJ0KEGlVRy2ecuZ4KKbsQtO7j1prb9+AR9sQyQykn8Ui9XyPExiNBwl1ZMgCbQkbp9r2oww/
RawRa9SGCUg0Q1/njt2xH2jyA4leD2An79rG9k76KgjWym2GDcFP3nWJIPPOlfOP2QqKg+lG3pag
pMkf00RjJe6yLYlo1Qfft7G8VK9eumd3cPSFg2vkA9ON3k1aEh4C4gQOnaVwhi44XkIrgFRgR0oS
nQgArDItktPV+9PPG9O2zY6EkyeaZvaKR+ekFoFK0TDp7J7wPmSCsmrj2JHEsX0w3pbfdHSvXGmR
PUhKIiCZX35bdRD2dA0s7rUJ71LDDD/T3KAsnU+cJqwpJRlJtzWwiTYQl/dv8o3V14b/TKEcLRC+
h6Ob7MK4FkFCI7knEYRA0ivl1De6DH5mTvedI6/9wQL1tPd8da8WvGqDHhgqoKPv1Ru0Fq8rExfH
8OKmN9n3TIHpTwW+NXOYfxDEdUdrQvnhVLG5kQBgB6IO/MXj/f6tvzml0F1nZTFJ/z1elmPaF1Y0
MMJGmC++XuHRlCQpokstw7UVJT/fv9wbi6ZN95Kvmdbw63YqqIg0hOjOl0wXaRdWRrCeezf64Iz4
5vNFLYDiY3m88phLgEEhLA1ZtTvOyA2IWBX5Q0E6kB242snYmszRg8TWDN6ZLHCsx1QDgOIM2uk8
Y3J+/55fH8pdm36u4FBO0/OV1mWceov0clqb5tBB4Qwdkq+aGejuFAKiMLDnt3mxi5xuIfj1+gev
lfHWG8xuiIfNvh1z89FY6/BHC7PQm92EIvd75eD5Wo1N2F22hOwQYGqXtr0ue37BSps8GjKDXWcW
7dgKpCABL+D68K6M50NkAiESXdcbayu02j/ff0pvfEwC0FDo6Ascwz0uyMSJ0VZ0cOsdzav8J6Z8
53qGUU00jK3/R9dauDv2Uud6NdXQrMM/4sp6Z4m4uab7b28BLQanSdNR2vtX9e/q1yv9fkULqBDc
JGZOYDRYa19OahEROJNV2PUOXhSMdgTxG9nS0ueEEn/wRb8xibHbpSzCFpFw4ONzo5iDkPgbbgr0
degHOG5u87AWG/Y4dJ9VTokc49QH08eb3xrna7j7NjS9p77AszJCGOoF8b5WvSP1cFjnFo7uOMkF
AHjRfnAp9BavVwjWQp10CgQLJjPWy4fpprLsQxp6O1s2OoqjiW79Oo7kOPtEOmLMsJtW+DZ78mxd
m8OobTk59moz0/7Lr3PX4uUCNDB7J9Dts3tRDbTymiJ1e5/cPRv5e1BHD+VoaecpGsR2G0YZ2p+W
BCXstNySuXbskqaKB1Xa2I5o96ZTS4u8XQxrdd6UsiGWiKY7ncUelAzEf5h6W/Rmyt6YiLYFRHcj
zn/YCcUSPD6cYKJTFB9m4Ddx2kSf2qw0ppOsoLq2I1o0lxtNrwyUT0rBte3Tob2w8qJ3zyWw1uDa
bokE3fK/tXGbj02bqlUvYfD5BbmW4TnAHsvxaY6Xyba36ux2QC0eHJpCK/GEIcZeTWEjGgxZ8X3e
IokiBZB06BMnxB8B77tEFzSli7sqr0jYPUsGjpPx2oYMku3advRSn3xFooXKgbTa0xysj07dIa+E
X+XWssWOXVc8OIQikqsRdGo9u7Jsbv8fe2fS3DiyZem/0lZ7pGEezLo2JDiKIiVqCEkbmCIkYXQA
Dsf86+tDZGa/zOz3qip71Wbdm7DIDImiQMD9+r3nfKd2CAjdkSuZTXdD5PUPZWo37WbS4KhfdXBN
8aab+rg7UGaNW+mPQQoKPCY9yq7jeV4rlQW7smGL2hTR0v7TNZOpkVSO/5QloGnHQlSohuykxxlb
185e+N09fd4tROb6WwQr7aXAnnRtS5fsaIG0VyN6amPJ4NKRdlBKtR0Tr7xGHk1UOyHglXytnWnn
Q5gHuSC5qT9aKE/XZq3eM2D1mElMmPcZ3FCEex821pgNEyfFe2i8nasGHRRt6u7sYK5W1HTAbDB3
3yi7Hr97LXN0G1H+qvT691m6IC8sUpH7cVoxhn/WQae6uJPunICwNkMvUzD9A7IPhBE3viiSW2KX
UeF5MNQhAT+PQKt2jmbcpylCPuaC0SEKbLIisryjqMB+XLBLhEp5831ejAccBdg9Zjjt6ZxfcrpL
42A3xxzNTzjrudyMbUMGM6a9de7l4mawkhC3sX8X+faVKNRxYwx+sp3nZl5PuIrDyARuP3OAuUZx
Ub+VvtJPZeL5IQRuNxz1tvlyNVmutZbQdJ+G9Q7/t7OgGOeVV0bjwdJT86AmDwf12B/xK29TpzZg
I08vgtDVlzKN9sg9H9JuekFpzyhRD2jUddGLcLUl2iIX/qHvvHLba5JgX0d7JLImOqoI4J27UN71
zNb4HCTZ01kwhwmnx2vaaP2djBv/qjrGjIOlTu0UkWs24v5DPfSJEh0mtdWm+1QJcq2F33/ZqiXO
Lh1mOlx5n7ZwzDv4gbPF0dzUG8xAVRq0j3mFVWxlcvN8E7ASxtBDcQP1p2WRyJg2vmK9z8+4UVLa
I9hzSGw66B2ETa1qK1zrs3/DXyrEmVzuiDTESZ1QcceDep0SMM9yNZmRPeThrMzmFWfUFtWiH680
gHn1ztPM6seI26jeW3lhdqHwG69fwez2/JMGfDpb5Z7fxKti6h3tSHtWVzRpZbpvGq4UEV0lKRi+
6B8Tuvp3ZpGZj5Eo8/QwZECWHdK0z8Zg+tsKFxIuLUkzLkmV/t3VI+pJ+rv1xpv14qZmP//Rwmty
N8UUk8Uw4DkEn6DcBxvl0VdAcx8fIh5fjodk+YRo7sYn5kziq6nR6ZOZoow34o2bkIO6cwngKb2S
t4xDIFHQpqhYHv3Jzl57xevgMyQbuDXlccYZuP4pRzFtiM504RYOArrSJZCeOyGBEvWSxL78IWs7
32I/ky/ItdJ9RpRQcbDGNt+mZKp+cyril/HODYh9IkfA65kVD0dhag5REHbOFNZ11jjurEMnnTzE
KWRu6E1A8s85N4m9qNH+rFqgNc8yGpZga8LD/FUQDxHeQN2WwVowGjzUZVIs96A2HOMgSx4IZipW
ldd0RLNzObVn4pD5FXFSBQm+5pm3SiLCc2+O3XAbR1F8SX2U25Vez7dV6/snO0FiTVxuurP11H3o
W+BNC11aHt06SS4Axes3WnfmhsaZc4kbHtVNiftzO3djvh2q0RY7z/PiC6D83lvXTuJceIgkDxWf
Lk14ecyJgLqQAFl/b/q4ubfnxnhUKdc7hfy2m4kE3vkJF1Vr7OlG49a8r52m/u4sJ8x1Cey7D3OZ
pTuubLp3RsHLariPjcaWx9rARz33qv7eTnXz0uOZwiLpSYCSaNIQGiRcVlmK6BhzXgaO0aqPYFDO
xZ6lBsy0CuLLSNxUTb0rxPRBMrgNCqI2wQwxUR+MaDoZbMt1OARMy7XEl7B1yiQrWaG6SCHExMJZ
46+7pE4VPdWEUJ5xg1VvbuzmYYu1Eo6rBiZy1fvUqw4axk3c+vI4NXoUxsSw3zSCX94OvPHJ1zLW
xThK9xZBFmGta/GlAxkxk23lUIGXYFoutiWLQ5Mvud4tVLQsTPMhOhIcyBdEPTr2OB6KFqNajahh
5jmn0VKCK59oWpNgoz68GPZoFE3FwcDnwl3eJXXHzMV0HlKR9M/IIzpvPVS8SVItEEa1Tf1uETTy
oAWzLFZ1OSSXyRWlsSI9pnkp5Dze+a7qnvV6zDG18nGbTeSfnIzcA4lc8YC6ZNoGnod6kCIjudiK
q+bDRb3TY2360ucq3WkjOdygTvzoSnC4fZB6Up5ca+AVqxlJoKGPT6jk1cc8EJCOZp+W+EYTyfTl
1TSi1lGXREvKp6Hw9bvagCFPQ2fJSj4Dakw1N7raCUcuLNSYng9wl0E/Jh130kzMH0uva3OnsWYl
lyLPKmMtjLm606yMJm4/FXzWCLCJI3UtApzWgWq/KoTxDrMLka2lGOSXVmXGsx2j+OsHZXy6fdZ1
uKRHec9qMX9VZlY3a9eENQfu2Ok+TbJVHT4zoDFaXXNZXHZytdMHohRWqIqMx9kstGvQYtNPPbf/
xDoj79uopPEvzfrc9lP9OmaRvDdaP76Q9YHSPgB2nCrfOrCOLcHMPs93qcXtNwkwRb9vEFuzxle5
cA4VhoYvKmrvljNxtIXkRqYtWgKPzl5rkS8bWf7bjLnrHIk63vUFISG2K/ho2DZPVmPnHXaJOL1z
bVVv69JWT00NdauZk682rvhfqq7rMOpr67sTxA5WU1SVtQ0El5gm6C295e4MrteKiaYN26rhOWwt
MV0NgbCRImTA1JtFz2axRDtq1QPpbLc95D9mkXrKWaZBjNgF2VnS/9G7BGanqFH4KVJ+9YFURDyv
rBvWzHhdT7Xb0dXqSzk50YMbgXOGK9bFLLqkhhglw0aJJPngpO2xnyaQxzybt3Ckm1MZe+UxTlAK
UepTAuLCWdHkew8cYh1zr0S6WvXWR1/YR5nqBkuazx+WkpvSBR44tvYNJmr7G/U2UDV9rL4HwzJn
qtptQu/zIEl+YVqWUJDizJ6++ShzrxhThq031nu3KmQYQCaIkRhXe3+Y3+kCi9dcQLdhz+EikWYa
s9Bzwll702Qn6yzP1SHXdGvVRxqhwcKGwth1zo2IujG0C1Pc8xePpnykPXZSQwU6BPG1U/yQzom8
u46gc6wGFjoiD7NDgAz12VVtAZTZeyZxQuxomoMU0ynlMBlDkqnSIblNfRo3lWEeIrhF3xM9Gra9
r+m7FthD6KekrQ49D6OqE1KbclqFMe7UG4oL+1tmO7vSGastjxMLcIUAexW7IGsCUiq++rwzv421
bZwDEcyoFoT9WCdjhjc7sLcOaxe/miqeDcfz7oktUlunVyNBBNSFq6Zt4g02ivpzZtRkQiRv0zPQ
ueghhZCWQloqifmpgYWssOYrkKCkaNLiJnEMkFDnuRT0hJG+A1cH7o1wrs1lka0cWzt182jdZZH/
3qYa+UBEHxCBTqwIMzYKMny5wnaiJ8LlKTNsuLIsgZCQ/Ta9+nozhzk22BuF+24dAZpOnMVlbTXO
hcCrqlonQ0C8VFnMh2mq+luXUOeSGk3LeeDc8ljHY3aBkIn6VGYzIuKmKTmWFlrGY8QMrb8NojZ7
Eabt7nAYlGw5I0L4hStNCnCqjXdBZMnTxEiDU50HN27VNVlOeliqXx0PB2TmjfuIgIjeV/ktrHBM
niUKOGVXBcNRoJTloNoTfd8Js1u2h2QRvATMTDnnvDcgQtYicZBR1+4SlotkedX3rfEyTnZzqEzv
uzG7n1FTyTcq1uKtwP/MoqWIsS4cbWv1XbxpvU7cTy4VSzE1BkNvJMzreARFSTk07nsooelRs6oB
N4CnK2/v5cAcWTTc6qINMbLicvKqC52iiihubP8VwyDwwtyj2IUEIdz3pvTFvYuRlKAngup2GbDN
j0KZ+vdSZcmHjDDBwd3mBSUqgKNDlvDDZIOzemmoePjcUg455L8W7BIa/oyiBrI4o7R/ZbekdzYj
6e4Y/fBPVQQkg/qYk2kuEvsY52QNibxqP9BcL3aWqRNfOdDaZKVAXr/pKjO+k//HTg+NfbxTcoze
zLzhEG5HKWTxeo7Uh+bUBC+Zcx/AmMqd8qGQIwuDSsah2npx21dbOxjoaHRjwu2RmB0FDrba6iFx
u9yhxqyiN8dw+J6gHpF3e1mQO6FNCDIZY9bU5mGveJebDKobwlFUWh6HGGJfoEvZpbpJZ4c0OaWX
PayEoR7SeEvxyivPGnHPB3ug/RgmdjBpO21aSgCyAfmVOEwFpyzR7TJ0G0HRSr4gn5I2s9Wti7GL
3vqmJ4o67rCUraLYEV9m1/FToWxgQBlsK3j79WI6vRYT5814EiqnAlwConceqxXniWpnBU68tqSr
iFP42RSwDLt8AHpvlrsizWj3oCxIOWDmY76vDbpAFzyrIxhGZ3ZuJsTbD8B68pqPkHnrelgi7niO
HfohTa3n2Y1CxdDvBKFyyW3Qt/1XT+AWj5Lp1Mkt5JbkMZ96c1d2ZflN4Ie/z71ARuuFsvA4JLWa
kJjaRnSxO37pvdnDO6DVbvOu05IsetpZY6kxoaoWOrae8uzS+wcZTV+Gq9hrLV8/l5gQU04vpI/9
JAupXn2mmcqKXdA1kgFGALprh3PaHNcFgTzUu3ycM9Y1YR+HVGkggaqWis5J7Do76G5DEwX4TEGQ
EwYTMPeYIAy+V2P/AnSio3Iv/Q5ZlTmPc3FJektfy6WELCBegBtFG/hkZLq5wWqvH5lJY2UWnXUv
Yn88oWVKn+c5GZ4G0+5/bav/LWn77rM6v4tP9T+X7/oBuqJJ46T9qaX+x3+BxGoqVX21/+lXPVaM
VMRfv+RPr0sY6G/vLnxv3//0H5uyTdvpvvtspuun6opf30P8WS1f+d/9x//x39KgovU06f3+ry70
8hN++87lWvz7v32bKpGW8R81qL99z28aVEO3SRq2TI9RDFq6n43U3zSo4HH5J3QaCLmpGP8gQbUh
RIIaR0yFQc3lDMqQ7HcAmI7SfWFa61jqdSSt5t+RoP5lRIQn32EOwONqwJVm7ri0nP/QUo46WqRO
JIdzJz5gKWEx+f6Hq/FPevJ/aZT/bz/gLz35ZrQKUY/8AB+YYOKz0ATvaX9Og3Ui/quhxtKS/sOg
D7GUz8SH7GYLEyEz6L+oJgjrNgoHh89t5uCpQisofktEhpmfS+dNZWPs/0gIsW/1nV6bSmPPwnGV
lkeEwDIWH5WsfI7dMbF0+Ph2URPrO9j23ScCIT8Vp64h5ty+0d16PhQqyKKGA5c+3bg2lvXHSbZb
UH7OURHAdpcBrKeXRflStmsYRLhxqELaFYwR0k5WQ28FbegUQib5g8RQ03OMIcnLQ4xV+ej1Unei
rV925hGXXPo0jQWZZpHkFDlzcqIH3ePMFDdeC+vWGV0ypdgehjet0sEaaXDcVj4IoTWjKtu6IOCq
55uM8YH2MABfwBJg9XEUaPW6/TUg2vuZFv3zw/9bq8Y/f9T/tIL899aMf7X8/F+4amBi9f/TVQMJ
FLOtX1egw8e//9tv3/DbkgEZcCmp8UT/uij8Dgx0f0HKxezHRNeFWHHRiPyevGT9Qp2wIAUQkCwj
WJ7zf6wXaKEDqAbuT2MM3/U37C8sDX95yJZ0C2TVgDyCRRv/Uyb0hxVjEm3bEyXJ0VCK8UbLFF2c
3MRhYTn5hyj7+TBErQ12s3DiGLxRlJ8tSzSvoLyxd4Dv0e6M2NPjVVJP/Z1NHt5zPtNPvZHpOP5I
2jSLD/BP2cyjsrO0NXVXvO0goG4itFDPE+DX+66pLbVqJrhixyTzi4++n5xTLzv/ORmrrKE+bFhq
WhbPKcS7KdathSmQqcChd/pikyWW7FZuGTi0f4TlfpBnVXwSm3qIqWPPWTD231ryX655pHVz2PV1
9NVas7iQHnKbFx3TlqlMs9eZUv8d0mj/bYwlu/akki/NsmqQcLFDT6sZvTvq9ECQ4GOpu8yJx1uc
1cjfA9pyX57QtPuqRD638noRn3vNRDFrL7KAWPkGfvvKsk9mkuXoPLPZQGY5dMn7jDpkX7iR2jh9
lLwakxWPa8sX/g6rq0XBKdziAQRScumc7uBUyG/36VDEO8ow/4ivqd/pFQkN4SyE+yBI4E13TH8L
bzVNiUkZS21NcywvjTgE/xV8THSJ6vVEH1tfk5rT3biwXNZmlMtjF+XZBgUA3TRS8Cgx5RjcNDTo
gUFO9JD1oPbP9CYYKtGS6a69JwiGI7Jrz0FafU801uJ1kIqiIr7CrR9kMbRkCvnauqIYvq+ComhX
GgG4F8PDdUn1OZNUR+IP1b/j9S+kd3FM6uzWvzGSikSjhbq2FLZecAQDELUcaodsA/+/uZRJxwRz
TCUSbLeWEP1GTnl6qtpjm4klDSYZ4zu/rb9oVk/dXm8JiQw15OFfnHoKm+P8XDBytef2R9lYrraP
Ir945syfHXqrlJs5mLKlm+z27zXm8zt3aPqwqktnG2hW42EFk9bWqAKMTyMKuAtRGXH2LPU8Gvt7
6vq0KjYGVK5252FcvQ6Tl9wJMwDz8MGnaw42e2aTcm1Hu0w0ddKRRlfpGauKiM6xkkEITwRHpt32
r4MzuAcfiflT7PMzIiVDFD4PthrBN5bY29atYYD9j0qj3rJ5EZHFE7ruKYcIb6Uvz+lE8Hij3piw
4tZxPlDO00IDbF1tlF4LlMJGtM2SfAK33JqbdCRgt4ktAfjLuDGBrt/SxkVNXdnIe4J9MejOaa5t
cpr0Rt+MerkEO0mue0cXQTD7m6Kw9BvuQLuUOjzCanKZnHWQgRsicrGItaA6GiLessljThAMp44u
VDhIke+k0wHkp4cub1wlu6OZdeKKWc8GWl+5zs7NyvaqBep+TngwcyIXZ996MjSWgcLPoW9Udkiz
B3EfFf6j1pnFuRjgIWJyTYhpcowHOnOsWr4gjDlQiNN1NxvXUQ60HYyeT0uSyV7f5XeWXT4HNrGt
MT3VlVZZ+6yNr65bJhtRGdmaeqBcZ6neO2SzF/6+mV2ok7m7XO1qeERjm4R6PwUHDxEoknO334En
MK8uLdaQ5SknHK5xDmzrIAWdwBnB0is8tkGubzBaEx8uHNJgC9t+AU5HrFhOt35k7nD0utZ79Dyn
u6kHtyAENFasKdhUWCupArUf5PSSGAXpZ77oDApWFL4ZtmbWxjyu/X0144PutCA7DYYWjJtYxeM2
Mmc04KUu1kwA0NikuTyLBWIFJdy/yRvzHeXwRCRcilM5oivoBLLdCNXrpD5xUe45ReebaIYbvXbj
gqttWhkPqq8FwY+UefhSN/UpmakjM+0k0spT6iTqkil/+Oh1R2P2m2NSbk19o/s1cj3b67aN8sUL
dZR/l7QxgaUxH/9L5hNl73Ta2cnH8mL0aNOnItYf0WsXX2qy21fPiO0HD+L3vQRpupkMqW+L2u5u
+7n1DxmNcrDluYY01ccLsAa80T2ktlUdfVg175bilrYsOZwI0ipvffgf+5He+UUph5FwKzueqmF6
ILpn8T9qRkq3OWhPehD1J+UU0V5PnGzdZyoPK2Ro26iIL0ZAEyiNtPQOpbrnkzrie+uYNX8RQprm
KmqT+agXNf2SPBNnHFzRU1LOQ0KSs6PeptSkBTVrfXoy+1ztlRlJ+J7G+F1gXyKVrJ4frR4GRB1l
XrOCmom7Gqb6k4S5cJqTaDjNQ9UzrnT1jPtNJldiSowH6lVzO1dZHU6DbJGiTm3yrZa1urNm7OiJ
qiKCXJfVnh19fE9o7pHsRt71qnMBbA/QVNc41LChc1fSAGrv225SGcMwy2jbF126ZDquJncwcv1l
0uKC2BtGkek3NFcRBXULDY6dKNf97DJX4NPpqnRi0xlkc09WP4pNrY/zh9/27gb4aLluGrCBDB9t
o6enRyZ3TEjwbtDF4zCO6Hhy0AzcpNGBj7II6SsU91Y9UaGX3rGLtTqUHN//D07V/0/Wx7/i+/71
qZpaH7bIn0vkX7/nH85OWDeYNGlt/ayTOSD/7ux0fuHEbNMw80Ce4ALkn37PUOB4+1tZbOm/YCOA
wOUsWW08rn+nKsZP/ueqmEEilvUFzI0wy8au85dzdGBWpR9VfrG3/Ph1yJNx1Sq6e0hvX0rNfWh6
bV8uagpfGC/TgJ6p86YtoWjHdlFeMCszD9YgJlJb0WWUxuAcgkWrgb+bzOxFv8FC0XxNpMKE1aLu
qBadB09F/YZcX79qP1Ugix6EMCGmQX7K4qGVI3e0dyWRwb8b2ChzvxU35QBchEn8MoiVcqM00+QR
RoOCVGQte3GZlOmgF2c3yxCsgN2Y7x0YuCHRMx5IjqF7hJ+RswShdUkW1YuN/GVYdDCqjb+5NgdP
c9HIwHFIbttFN5MtChqCq9I7A+z0xln0NQzINjaCmw7hTbcocKZFiyMQ5VQdWOIeRVnYLIqddNHu
5IuKx1r0PIS00nhfND7NovYZFt3PYKM9gFL00S6aIHtRB6WLTohRwbvZoxxC/HKk/ypISkT+ky36
orkt4w2f6mpYtEcCEVKLGAntwiVa1EmdJsd9baF0Gb3KuAaLiqld9Ey4XbYiGO4JWRDXHC/JKS38
htwm3AI549LilrNJPGxMn8hFWcr8pWMOe48Jwj5YSmvXllUyXKo57j9IS4seTNtwbux8olOsCQeO
cOtKenl1em6qYniJApqQ2D+D51FYORnVVYccokJLknCu2KghZ3KIF+PeG0g3KsE0sVSbvbNvLb9+
9dKMvm/m9cVzCbn6xinQz+lmYRBQ+bOPbhTIzmK9bk5IMPyQ8GaDixeYncEUl0JJmXVJKkYUEelR
6eVRajOzH+mXHhtykQ/kTtMfO+P1r24mZIRbc/CyN8+kax+OUVxuEH1Gz5lJY9yHCrMZRVo9AA02
zgTTwFla+qoMkbK3umaLWxE5TCM4zUmGE5k2blrkO3cTNPpz1+YxXJ7YHjcqVXx+A0Rjqx3QrDuY
KsNGgj6RulUQrDXp35sOyA5HsY6sdNVyVZuKr0n68Y4LSE7rOMEtAvVgPKLAwDrX8pL4UaYu1Evo
VuBNimeni6Z876ieXx6g93QliZv3KCp487iymdtAYsjX1sTnUPsFL0jwRiI3NFLKzdSLKRxbAdSH
52+XuihjMRYyR45GCJErL2mL59oo0/MkGb+ncu53RmfVn87IlDbqKli8yzvL8Lz6274zeHk4t959
PCcM3p2GkEMrSvx7e1wEJ1orvopl/FE6ZfeoMntYV+6E1jhdfvGf41+U0e2TNwq+sIgy8+D0LCIh
p5tpowcKE95gZ28/7zTCVfhpMyaybgXcx7lJRyCovh1Ul6EOmB4w8kA5hGzhmSGI+Y3EWBrbrbC9
+8aJ7UPFgeZKnh9un4ZZnxl3UPABPrHqdXZ51MgDLPB2kitfkCv/0XpJei71yr1wDJ9uyCQ1rxGA
qusgNbFJuCMpYAInegtM1CeDIxJO7dHIC1EK3TfetNBpYhpb1YyXcHaZJcmYGWdFdAclN5+WGET1
kMYTXByVL9WDgbdxXYHsOE2e7ZwMqQiYdH2SbJCs8fLdgFzcK0bu+pk/UFa++pzY16YksYn8q7Mq
E6CF012nqcdeMgHrneqtTNGJCLJeA//WbDum5fFdstS5RZvsRdZ8wXW9CSzmfC1zptL0rqOymMkl
O6L1nuNGAUMHLHRykc0hyXKAVWgrs56qtW+W1bVlH+uojnErG6nhXpkpPCkjM84uBOwwN/w4dL3a
WhsensJUTGdOZOEwkhcZVUer9JZ4WG28GKOZbf0qRgM5+G6yAw2VrfygtzdTnSNVQBi+73tCXFo/
l0moNcZHSYOhl+anLEFjEmJX32TQRjalKYwD5tUfjdHuS9+5Z5skTrjvLKY9cfSqxeaL0vwfU4eB
ey6V2BY9x3kxldhrhTWFjKMZzhId2K9rEFUPnWXba/KB5g/ROwxB6LMsav5t3Y4PZdbVRBLnO8re
ZO04Mx9w6hrbUZKVlw1TDinBeHInRmGMgg75OImDDo9tD8cqD3W/I9uyzKHLBh1DXvKytKp6lXqH
DresYIXlunekPbtoAl09pLPyqhtCgqSVq86Yvqypvtap732mJsoSe5D6m4cUJgSa9thiE3yfJs3a
8KzDFrekv9Y7YNcR8rGjHUS2XPXzzHpg9cU+zmaLkZCv26TdhQTTPEihPpKpjTY6jNMzEuUBNEKM
wJH8NpP+Rjk33WbuzfJUGe65YM2/57ZqNvQ3DMrtyd4MJsniTJCW9K8yr0O61P1KGWb9qQBbbWZh
Hkjx4MBV1+/AVM1Q+ioIM6N/0aOZ9KaK3T5gQoe9svsB8OBVJtZOn2T0NBg17RIr71cOqqF1ZaPX
bmznKcJTvHZ5DJlXlvGLn7EPlwpYO36D0+AzZqZI8D9sz+mvHpPLp5w4G2oIeMPodN3pOLQR+JTe
JPQXf0j2xDmAUbSyGUARPPSJCqU4Bo3wVmWsorDqNQb9rj1sc8X3xsLaTHOrn8m1qO4JOMG8k0gq
K2vxW9SNf677engr9al4G0zDOrstBAaHCmvVuOkcFjxFrORtSjc9KR0Y+qhYg5U7ZvGpR4BoHDkn
GeMqUbN7NgMObj4NPp1HIn4m9UK7uEbjr3MLGRIfYqWvmRRwEM2z7oSDyeaOKTn+VNKpzZU9D2yD
Y1edK9/wjjbq+U0kHbGhJxM9w/pqr6g20mwzKzoDqzYotXMb+86BSiHfGXolaa0U0ZpUpMreJM34
VQrTvBgibp+GJh32deLJb65sETuzFoZ0+ZgYe4MKNbtO6f/Ph1xQhaHN0o56xQJWG6bcV7i/1nXT
Zigopwg1qeHztgrMBXbx3aMxsVJNNFxyV9Nvm6hstuDTm500MU11Qx6tqRlu6bUCbdV2sRnT+vPn
16xpqjrMyh5Z+CAboqhyA7q9KrbC1tt11eT2bq7m2zFNpl2DUHRldiRFOYXq7+acGi+HP8jORZAj
x8riQWZqQAWca69WG5yNslafg0cvQHLc3Aa1S2e4iAgcsCT5Fk2ahl1D1iwtFHNRBl7ZQatL6Y0I
8YJuWil9cJ6tetyNwxiHypofJtfyzmNqGvSK/WyH+3QHWVWtCwOgXl/Fn3KcdlbLltdLmnN9msEg
0sfxmPaGWneZig6DjE5pLK82oYOhF/kZSSbueBNluBYRDGpJbmwQS12DnNXVuPE6zU0XekZSGPUu
pzkZk2CeyZBHWA0xQtnB5rQdaFrMlhBLnRky0NLpJ6FvGg8j9e98cihVcqIDRe4Am8/6cPRrE/FM
l48Z7am+66pQuCknaBX3S85yTlKYvXKtqDL37IbfmFDfa3rQb0UZLEKKbniIvHneGNOsznHmVOS4
OfYt4/oXSXL5Zq7daxpUZDPPLWllaIHDInCyi/Rq57siZXWdmeX8nQlcezsIolpSo/9s4gmJq2P2
t37fk6DO+OJoj5x+GIirO+QT5mnwXHmNKVU2ZoSQadK8NwAyhD2LLnsfWjJjUxSs5B5HENy0lMZ4
puvrXKpy3fcp/Tem9myVsIERhKU73Q8egyXWwMntGwIjBhoa2Ydn0oizpWjOMC7XRWX/SMDVoXRL
g+MUz265yYyl6I8RJnzXkeB8eLlDk4u8Aup4Ze8tN0UynwUPOqgKHVZjP2so0Nv8MM+RTztltqeT
jab9vi7E/K1o9OJWJeIHB9BYbCpTdkgD2kX5UEYVQZ/JDykEu74mxYfHOJA1K2rbbQcBe9sYevNK
+eJuTPR81zYK5jU10NVKM+diZXOsVgbhZUdaqjL0ppknrSuHZ7cbuhtZW+VpLkjrXcupLS55KT0H
H4iVfMdmQfcyytJxK+iU5+yDDTpOjoYVdUAR+B8AxVg4+tgxrij4/G8tHt7X2RKgsRKkzYjeLFtj
yfeCct3pQ/lYLiJ5Z5HLR4twXrEwbnxjPqSLqL5e5PXVIrRPYyT3xBkZoftTh+8ssb9Nlg0V4qGK
WyimKMl+avbLRb6PFGaR8re/Kfupnheh//ir7N9aLABoL/qvZLEFeItBoFmsAiOegXwxD6jFRoBW
7ZQ3neCc1fhXl4yQO6QM9dVaDAj5YkWYF1OCs9gTmsWokC2WBd7YEwe/KPSCpNpqGcaG4qfH4f9P
RX8qMv4LTKDBYJKR/L/u+twwEO1+5NOfJqO/ftPvbR/jF87kxu9ZanRZfm/6BL8AbEDBYP6kjht/
mI0SnGlAw0EwQbwZuQdL7+b3JpD7C5NaWNxghw08/n9vNvpXmAw4LTgyACQYkUJTN/9q74UWmDQ+
zsBjb9CV5aRvePcD4qetNZACmQKtOPb690wbxkMtbXtYcdcHbFJ9u2880e8sid1Ob1NWuD9cxn8i
wsDs/Jf+FMQGmlKoMSB12ChL/mK6HpUzOTkg6YNHE6O6BAwLLv7MorHKIKCTjNtxQDJszSZmFgl8
bAVM3Xq1Fgx1og+/LI17RRdNNpt68oT3jaDF+DwlcmjXdqKMV4GrB3dK0deYGFjR0BaiH9UvApuY
0kIbVK+/p2yYQ1vPyzYJDYxZOWY228ubpwQDGu1dTYDkDJxCXn1kp1NIt9j6D/bOZDly5OyyL9SQ
OUYHtkDMjOAQJJNJbmAkk4l5nv3p+yBL+lVV6r/U2muhsjJVJhkD4PiGe88tQA+W3okRi85BuqTb
ufWeGneIKYm9yTXv0Y8Nz16F1nRqm2L0iZ7J0dtOafNRLIXguYxCmOVSW6fYFyvKaTdblWgYdeP8
1NONYTdBUIHrivbjgXOSAyKadmWLuyuMtD2E4/bURKm+Hwaz+0xE3N55mC83TtrdYH0+1ZXTPcky
wT3hUS7IbuhvwhDd9KyN2gbmTcNc3Uud2wajLbrneKdh0mDPMujVVbO8VwHMFQ94V1XAlfP4uxGG
tfTFYE8XLaq0BzVk3hzIeOm2UzLO50iqRwxL+V27gHYADlCiTJwcPdq5mWZ9AEBNUR3GnT+jAMe7
hsXLuQo3q69ks5oo9tzi3h6VXP3vCEAvrF468zmN2tifgcTeKdVsWcYZO7gj09MiBDGeMRjf2ant
fZ4X5a6WPU5lvXWgNbNm3apS6ofZBJ4jlaf5phI42QSxR+xKyVRqIueBT725ATrd7lLmKKeIOPKT
pzvuKdZFjoW2FPn3mk7qqZIs55pJ58mVDRor4S5Rt2ZpzGdzFPJHJGNnZwGG2hYN757eEXLeMpIb
lVS94/O5WzsMGnPj11kdv2dc9r5ptHPQc6X5qoumq5DjdOuxB7+xp27Y5lbi7a0mzre9pkqGl4nJ
G+rNa9wX2IiFMvyoTWIuadqRcDexRiHoubGc7zY/JNDmXPND1xu2NobTdyNKY1LUluVr7YEvDUOZ
jTvP7cGqrZHJK1vW185YVBuEMtaPqIHSdgObZ4kD1UtsO2MFbNuXdte5vtEU0gjYmOUsqk1v2eRR
Hil0wSjM7blbNaNa3qO5b/Ub8hgrmx5X5MdREr7gF8QDnAFylrheJz49MGQqsMZ1Xz/Gu5zBDi5I
N7Q+i8maHMZ5U/ukpnpNb/I8Pj7VwNy203BnVl4YGOifuLvw6lh+lMMB3rMXNPON0TMNlWgo7b3M
KueI4eDZiyf1IYELbglZs44eI5lVzoQOota16paTcHqlLHVbVNt07H4RqVLfZEmbeQFS8Gnxq66V
byWW0GFj4yMhSQtmz3hrFjUBlDobKb9AggNYfOzj4rxULKCJERzHY4U8Fd0shwicAdbzd2i+HVTE
SWTcdbk1PTgtpTvTCGaBiDi6/M7ixthjqMNNzKKr0tgd6nhWavaytw7HAXnbXs5IKMyLbxi9G6oj
s8cdSA95QTnXnDVar24jzUbgA0urJ1kZWr7Rh8TaiIr/7nCNgurRl/g0Kru9EDgb3yfGlD3XhV4+
uXavM00fik1RT2wW64rD1+6y7DONeo0lrEUyPC1O69wTzZNr35kvqymYm8a7Gibw8q0U5Ov4Eaa9
dkc4nPfVKhxihItMr5Eb58G46OOVkVdzYL27IXNPw7Y5VPFBEHkofLit1k3sMdiWE1NpHMwKpLLu
xA9AcI2XaiySq1zmQj90bRfdW5ZVUw0iYSZ3RsbdW7WIsvAtujObhQV1dIgE+h2OekOhD5Pm0uNm
rPyIrQb0WNNFFJ6xLbzT5l7LmLR0/DqyoEe8PIt39TQsGo10ujfIP/yKyBPqbHE271IC349tZszb
ZrIbRvT1fExh9HxHKqzzDy46znlu8ox5BZYQ5Nj+sE5LPVEYrNztRp71CM+MLxcDMbHo9ObkzRM7
P6JPh5vedZxfX9tBc+ObQrQa0gSTNznqctvFzmdqAtedXKumAZnNb4ne18e0lvLeg1rIby0+jabz
uBBtQLCzVp/R/nHk2Pk5Wtzwc+5wx6C99x1bY+ahF4RhC2xHdW2ltwsxAHur0mr+gpphonOjW4CS
3OnWHgxBHv1gbPBlGdgJ+Ad6RO0tnbLmoaVLuLHsxiIxqo7LV7gB4+do5hD0WYBt2qKa92td8pFr
v7L6GhtKLoxPjg72Au52AUBy7qpxjBkHmsSpus3cMeyJJZPETkkLe7i2WBvm7Z65W1Yj+GZWg/jm
pH1fbhunyT6sHlzbdvFKcxUjROxfUtLdlN/nPWETbiyn97Jzc7WvswSA+8Dw6hWjWfaNvR1fV/yu
Wel4p+HpvC7Ceczm0N6naUHvZLLkUQyWYvMCFB8oJGQE4y7MyKGlxKrelirsdz0C9k3VC74v5sbY
ZvCXlW+m3RT8zGT8YUBfXIdl1voQbYuL23T6ueM44y7qFrwPzNZGLEvCqP3c7ZncSGlk74jwXjtN
Zyi76KYVsKqoT6kbapLNmashB2IDFgcMIJjvaFVTXKdY9ATcpMsDBIfkcc5HYUIOg67jt7hWd0PX
XSNv9XrYrn2J7SrezBW32DlB9WdvvLnr1mVWYjL2LCzWU+s8OkTs8jmlc/PhejSe+MA07yStbloL
TNtoQR8TjrToqrf8dmrVEaGtrHwPyMi5L4Sy/BrMseHPhFc2xFum47khJJaGlHMkDVpsHXZAedK+
GKlctIcRBby1H3joP3DXKmxkXAPgrKvcOZE5yZPAwvPWHLKGz3MzT2Ec8mjFhOZXuek+wk0jl7CR
GuEQTFJv3DbjoI09s967lZOnlzZeMhIHQ1ncpqU7f2sZr111c5JvDcOTfeVgh/Uz8kg+0e9rJwj2
TblvuhYRH6JWzFexrnhkgEoZwE/X+r2BSr04uXXioduV9U+vFFaCHj8SR7hhuQhKhoc+HmXGuvPA
YLO/cdzFQKz237bu/6utM38pUf/3tu7wPr0nyR+aut/+yt+bOt22ILQDdZe4SfDE/C4jm6bsbzip
iAciucDmj0AV+/su3zD+ZqxYEnbu8Fdou/7Z1unA4MWqeDVM+Db8F/0/We7ba2/0T1k5DeIagcbi
y3BA5cAv/tNuH/lSrpBuGo8dzktGiaroFn/UeZ0B4bHeubYwYMdkOHzWMjOe4jjTrlzUy74kuKAO
8sTlBuvmVQ0Z5tNGc/SgR3jNTHisXzsh+DlMGdCHa2OV3KftXPO4r22sTTFu8MEyjO0vR7ahEavL
6G3a/PJ487TMrlirFbESyGpitGxfpdIIOwXSYvF0TchXLvMkZ4rdT+8eMqh3acZLwqicjy2Io5Ft
Zpu1akdB3pzsRas/BtSm7300LaiN8APh7lpel5Zi1UMBKNl1qv5rbCOdtVRuHSMa4ocodh5YLCUJ
B0BnPK/L/Gzz1/2r+Udl/6+vYMX68K0KMvz0leP9e5tCgfCMPrVzgMGa3tE2B3tbGzOpSh5dI2sN
o+lhyBuFd1/J2jiXk8Fbqx2CrIIkEywF43TZonzjAUzww0WFdnxrgF/5QRqO9lI2dneNF/bNdpKm
F/akQM/cdUHLptTdR3ELzK4zqzvXbZ/73ISkV09nwC3GkxEbexl7P1Keg//GOeH90TrBm7aEXC9g
gMjCsv4FlEZp7EahqMtHqyrCV3399qOq0r9j5ZjvNSna44A880jT3G+tmKUAkrJe7TqGhJd5mMVH
TWg7O3VSde6i0spOyIntx3Dh3xrgqF9GXZE0rRnTXYwm62xGDYEqbviNHbsB05oNeEYyS+CQdHxI
iDbYx1qr7TP8xRskof2WNGuuabMX441Q5o/SGc5Ta+iHfgjtA8X9armCs5bMS7ad7cnYCpbHuNhe
89pLT5ZVTZ805IR4IM7+rBnDHeVCOmnbo9AiNIWd4Djs+oRIZ27K7FaOmBXyDthmZv4QOK+wcxOH
TrueMll1mbQS4ebOwyZJQHRUMkXpoFrWzwlLd1liKJ5LviVid5P0UqAAPy9ubrwssJu+XNoFDO4T
K1jfpt06YPbTd2XcdQdMh8lN3vfiEoJ3IaldHy82A2iMHOaa6tzEKj0ssIi8QFH6XLWkn+86xLVn
eLloGZSrDpO93ptapnikTt0LE5Pmw8NIebas1gsEAojbv75h/nRmYX1xDUZQLDpoo/kuPfOPNwzq
PLAUo9ToYYV6wL9e7jW9QxwxT+6mlYMXYAbi2mkr9UnvA+aH8IUlgPAZ/0jrao3cNcJT04vmRTZW
vcnjXOwbt/4+Q7fZNINTPNN+eyx7W5vJCfLnfc53f64YfBA+DGsDMShRkUVlXGfB2oeam7e6DCTN
g7xLAo6rZTci5lsP1Cpj9Urzv7V7DSExQil+5jzOt21WqYdfl22dQutIaCIvbWPrZ72uwp9V7orv
rlZ0Lx5As5dSU80t2pA2RfoYEwLDAi35KAXi4KrVCCRilhUDcRxAAy2kWG0zN3bvXNGggPjrj//X
pO+fj4z14zd57gBwZOC4CszWW/t3Jomp0Tv2Ny3QhbZ2NJaiUifJqdEeUzTil1ZnNBY4Tac9pUtC
4W3PtVdf5raM572LIJ2NK/cgu/68CU9uNtbv2eiAdfKYdEes79rwFTUCb2aV8hwb4rl3//kbsNbH
K/NMnssgWv74BkqVda0OPe+aO6rfzqk+3zZ1FO0aJ8ST25WcM/S+nBeGwxFTxshwHbes30Uo7Bt9
ckLwE63JwbyQnzVL/exM2LxjAxzCrsnd8CmXDUbLmDbH9f/6tf96Hv/pw8c1J/EkMww2rD+/dhqV
pFXWZF+rwQZ+MXVd+JOrOURqDT/mm64SdUnnbr7L5Vjue7zfKNaIIT9SQ44niFgE3SE1Oeb2hKVa
NtpT7xRY5ierZ3HRDOWdcrvkzFZpvp8K5o1o/abu58hjgq8osT66cBqOQikXiNOK8RiABZXwYyU6
enK3iJlGx9JDOnkxYPzQbQJa6KBibkMCI3fM4iLylOL5FQiP2rfTGLJSidt1yFa6QW8Y85cedZxX
RmFpK4fU0LfoeD3mNNmHjiyKbqlsfDOr62NOHtZrSdgfjmGeGr9uPVxf0Y821OJx62T8nwOyiJOa
W+PKVgwFVJGaY4AaIP4h6k7tUhGHr1x545eVF+sJsn40qQxP5FKoiyVWo69VcPLVKyN1MYrsSdSG
ItylcRIk6OmnWWFCb6J4PmaT0aHERe+hwUs446buNjY6m9sU23r5by4EikSu0j9cCZ6JS8lbo3J/
lYN/Khs4q4uhy8bmyrK1l/gOuMH8X2cz2n423RDo6AhX4RlEmWhHKVa/O3CiUPdxJm2jojvGWiNx
RaY5FAqUF0CRRJIFIziAAiZMuesbpoE+d5L4WCaRP3P89x9YNcavIZGWtvEcu5AQk1xgLCXl2GUs
e3tbSEF7jI3DhGdk5mG+y/UQn7aniuHgshDbLKqWRzhAz8iodFB4MRC9QDOSPeQa7YEF9wKHaRDD
D8hHHJFZCVwP9yLZXgoEL3ftQebJWnKu3yv28f6lw4pNbDBaudlI1NYzlxe9Ri8PecX0eT1x4bNJ
LvdeZHGxpkZnBTjK5Cck02LTjmN2wr0gDsrLF41Nsmr2CjVAdTHm0MI1P2TxN54DybdOSxmmq3oy
XcwURfrSoRxDvJY1TnSIqVuwOpucBpjp6/iHhtX1qo3TWuBAUjgJd+ZR1RXOZnURRQSpDf0WWV0h
eLug2v0c97Fg3N3y72E/cBssMTjGwHU6y9rkiolaFPXdMWSaYCF0T82P2CRzjIGLU2c3uGvW8sdb
HuBVVNpWsWL/wH7Eudo3Bdg0TnYRaESZnSN7yk4LFwKqrgl9o2YtMSIS3TS/65WCw72IQT3AlguR
ycl0vrbUlgdGdkyYuk6pn4aTuUdwNNqWTKzM8V30OpEPomLaWuPoBW7nJDEcRRaWU0vMHSgSqkx/
hj3bM0NiP1mHYgP7Iv8p5XRlI0pIqU3ZGsL5kCWKkKy4lZJQQKOQE3J6KNx+5y3q4deJ+l8b579b
WPIQ4cH3v3e2xx/vcfWHxva3v/GPxnb1dxPwg6eAyF+HNvZ/9pX4wGlfTVpf6jT3985vj/Chtc0x
HE4tiPd0o/9wcrL89KB+0tau5xnd8H/S1hKK9qfTcf0J8AxJM4LOoP9LBGqmYyYm88+5BU+gHaOw
nJubEtQNEDVXX2AQ8aAqMhN1LHlt+aNKatv7ICzmKwaA/sjizrQDvTKfSCqbXzKpJTe4D2cwBYYL
NwUbHLYiT3VetdEQqfVXKDERkY/RNDXPomxCzS9/szBnXtLtkRym6a0k/QiNJyXCjgFheSzChcMv
HZqgWFY7YpFbGzYB9i5OePxvU294yGqvb/1UTOE5R9927gaj3y/O2JwMr51+KD1/s4oeKZrXidd8
Yswq6qR+a4tMBIixHNhT3bvZptyaEP9QRUqjjW/UEs8HNljWji9Kuy1pP6FZyXEXY0Nvw6D9zbEt
60Evxp3d5egSjGRK77Q4Nl7GZV4znOoNoRJ10CWxuC4kCFz7oSEYtRcvuZ14z7M9L7Tos7mvDe9l
nl1nO4olCM2xeKDfbQ7W0Bq3bVHQ6aGexgOaJGeGctPRduLk4mn5u9c3aEJh7G5t4GY3OOG8fV5p
40eXyfC4kAW5w8eZfxV5QgGRuvrXWrg2HD1tdfCM5GsYGCECp5m/27o7lX6E/xaBixsFTZG7b4yd
WUnIlM2gW70USfHSaPzqsqnB3MbTCMBbs7cU2tWWGAQZ2OT3lr6cSOT0c0Scuk92dfEo1QxXPBRx
fVyvyOdm7JwdWCOgLEjmswPS64aHsJTkNlWj3JQagqG9oNVcoMXievUd8lCvVqZn98vSqbuQWWsQ
K6s5x6bBrDERs81vMSs0/dLaW2lOuVxoZvI4OV1+tmGqnmPUXhe8XkQ6YGu6Z13c7squmz9718pL
n26qD4ZMY4II83TgzLf0fSHT6YymLDnMdtmd+9DFgzA7U/QjhiIW5DV4KRKLiKVbhlre6HS4rLp6
KW5xJgjfaT2V+21pkEPbYAT2IxeimzkvLN4BrhiACrMGcYuQycaI4nE3xgZrT60g1LLC+nkzFgXL
r762YLEhQWt3Hpu8pOFFycapT51auucIIQ/2SZyIPyvMBlvXzb2DxAFxbm3th6NsyPVxnKa+FkYw
qVptYhqsaJdNEIU7mQrvhQV45o+tvKlDXBqFC30nJ03iY3T0fGcgNv5k3KsoEouRB9YYO3seWLaP
7nf67lWWybQolADT3XA39OD/gjKblptq0qw+cDHGnFj8TvWmoOjcLtB673EvVltF1G7gOCD2+9kE
QgqF55pDLdu7+TR8A3pYgVUtwSinIQ9D6UXJjVabgFrZ/RWB6/GWHHxyQIhyD6mCnGATtuOCh3ZM
0YOFyzaZXPU8zs3sj/RkuxiFxCb2Fr6S3govsVu29w6GMT102ycmQc7VM4dDW5rqbkLiFOA4O7F9
SVBJ5MZ8TMICNeLkVPdQlzVIrHrHdqN2l8esy+sLnkYGQkaTvsEra5jzoTYepnbChpvE4bGEKPE4
p40ReGgczbkWF4RyaH6r6SGymva8pEgUODzFbTfwdaP+j4OyYBk9Cqy9kTmJo2r0H6zRnNvaasqj
oY/GsegGdrd6h4e0rA0mh2G0b4kL2hBn/wT1YQE8bJj9I6rQ5asQdR0oTS6HJUUBKJemYASos2ag
oowDWCDZXg5zvUlCDnJhqP4miYf5ucyFtWvqMqIkHJ0LSaoaThQOIo9IiU0Iue7VrER8WIAVrwtx
1p0WIdCsgWznlYegOpDdqX3paaPhYY/NYHGs4WdKOvmtZSfVtWsYitbkKVDjiPdIFdG20XOWy+yl
iLHqNDonivVX2or+3Bb5Fa3EcIo9p0TB0NY3SD76e1UiW5xmV90LnWVAF7fZ2maFiuRzp90XFtJX
lmXupsvccTPI2PqKVin6JOfPgVVLkHFm5n6YsVpp2dGdYw3hdlXb00sNFTmw9Fpdibny8FNUzisk
fe4NnOQwb11ojEk2kyA8aBxYESg7O7HesnyEWiab5FYPy3KvRKW/T+xqMYaoZ/SObNWnxTjYo4P/
WSDEeUwSfQZRqdwjjeVVCf1I9UBf0Jq6s83Ewhdcoo7ayGR8mOosetFmm0X3QA4ndvv4Ps27pfQ1
zJvfROSw3jQbeWIJXLucoKF34NyEFNeLc0dm91Wp4R7PI5C+HGAsmpossLn2mEoYxUqmhSPi0LZ4
OsxIFcVHz9WuGWv8YJ7ainhOM4wCWNHugfz5YRe5fb5lz1IEwg3PKFwytjndQCWeumjYYQtONZxD
bqh4NxT0Q1E/pL4x52hF3LCg3m45vqdweo8TUe+1UTg3auzkpy7zHFVLjXG3ax/QBNmPsK2fxWKR
NeWFDUpNUx5b1Bt7d5DDtoEM8EwK8HCyneI9VWl/jFOCAJosWcPGMPUMKgeyMGtRd0oQnuJEi6xr
F5XVvaKf2rCvtkeSPh7gKBqvUC+nM1Q3BjV4UcYXPUm0Q65G+1zUJKoDfNlVZtpQfwMFdKxvszZZ
vgAWvU1KM/RlNOZPnhvV+6F3mzs4dTprxxpqcBN+ubiasD3H8R5BPjs5pNKHjjSvc4w+7Ka2s+j7
6HWQtLqx2tQKaCHrOvUTvvhTXOAjN7JUPmYhL6HXM8xloFV9JzUvI6fqto71t7BD51hUFtTZujrn
hAsAbJzPS6hbz3mT4egCzrq1tHbcEy+Gy37Owrd2WOa9NSftG7JKNLfe4CGHNsajnNJhl7Obn3TO
Ffbq+i5CW5utMlewGO/aYGOzWkhOk26qTh7Gb5lF+c3c38gKuAlU/GK8tXLiLgj+AcYnZP6cak75
SFGV3ZSNy6Pe1mmIkinD2VtVvb73ZFTfsg3fFc66RWSceAEkC3d9trV9nFrFTsRGdJZ0YtsW3/8h
QuaKtQBe8j0K/PkYWzk+EXdoN0ua2mxYpzckHmkA4tdG+jHp6q7GthZkdqufKtWWO9ud5vfBRT/i
dw2w2TDrHNvP8qgpfQfD1sau1PxZZnH95hAFIyhz34vICze8kJ/FUDS7FGF1FSyl1h6XTrgogjLt
wEgwcwLZZAi0dCsrL/VsYCDLLGc7jYCAmIpEPwBwGoDi1MQjzWEXans4mLIsvaPuDVhS57vJcNRO
hDVP0CnUT4pzAGMG1WbMKuEQmpr46ZKN4fdLPvpDjw+rcnoi6lfMGaVHuyVo5sEGUW0iiV/Qqofd
6lU0QJTxVb8RQBMd6OrDrSyHuvPxTTGf7YYuwGTVbZopxzTTgOP43sSi9Xb6IFecuXiQNQ8kH+tU
CqG61z/nWuZ30PQ5EEYjx66WGbuwVBD3H905HFLy6EY3rj6ToRixa0JW8IonOcdZZp1C202ym352
veppWkY+NYh+s6YxYSuplP20BdTNYj3X5RiUcNc2kLEzuVniqNxofZgCY8Ci+lVDXP4xebxCagT7
O3+netMAQO8WY6yPOB/mFhERoUmic5PTMLrNpan501XnVK8md56ZLe2O30hMAaqozYCmfZ9IVDoI
buaSOZqAc5HM7hHpqeIOppm7lYPzpGAz+w02vR9WXnehr6Sqb4jKm7ZYl9prWzSmnzpFix2uLh7E
FMfA56oF10g8DQcr7wkgZuizoeozkElSwhhTt86ckuzgtLm1BbBj3IiyAykp2IQltiDfjbHhxnaW
gomOxu8TWV2REzhaLx1wKGZfSY2jptM1w29EjgOfT+7KoIY1Wd4vQEPCuyh1+VhF7s2PuP6izZhi
ig/6QYnLUkdGkPZdt2nNHIEdMgZngLVSM0XnKYzKEjMWtEmGZ35Xl8VpLtL0KXLz/hVRhUPP1I23
S6miRwgV3c5dP+ywiNM9ic50X7ZREMcXjlMLSXFmODnU4rikXfMYhoXoN2RRp/sBJ+CR4XR57SMP
GROS2W9t3LIVA+P7vayibyHDtbNlMPNC5SW0g2msW9vSQ8KO8ORGekX9CNK6KzfILEt5geCI7DNu
3hHN4Uar1Uz8tRYLFbig7pMgURFSXQFI8S7Ll/wlFfju3HQKwXJ4esROQzf2tEL9M4pzkBQA4YMa
tCkMw6iGPsSQMG1Ru2+Y7yvsR72NCakBCtw3zHw3BDtOH4qqj4pfs6EaVfNy30g3I6ob3dm1jYDo
ikYxMgZ9bGw7V9O3BjLLI9bf5BgrlZ4JFUqOhenJWyCfNLCzw8UktI/crdRzHGFN8R0IRyxKFw4N
YWfLS8ZRASpmnESgUqnutKXCFkUO1743xvyKksfdmIrrilE6qptGkIhlZHiHqHzZw3jVoUxDHSYu
Clj6z7WQ1e32bJsU10kpVtSlQsGyNBNQni5Ji+Z71U9ucadnaWdCpHdoxhqdpwC8cMajwRA7+HPg
vzrqh7aUYkJNi53NifEOJuWoLS99Odfzk5o0nKq+1tPw9veD6FhfbIdBGrL2PbOdpxs+ktaFjx+R
ah6YnV5hLPs/hTV2sYX/8VZF8x4RT/OEknX+9rvxz/9DaP0rev33E2cXnp5AvYOXBbGCvcrQf7/4
qZt5SnNTn24jrbM3mgcdRkdbhO32qLl4f6M3ozD3Y2qczMzeaVa7s2N960qy2gd2ZlW/5a3uPZVC
Z0/2f/3iVp3Cv7y2lUFoOZKwRmNlAf5uKVXoY1OK0Jhu67q9lTW1YngAxfef/xJ0+JbEv4il+c8f
gJ32M00v+trEID6V/zlavitl9duC6r8jyX8zkkTGD/DxL0aSl6TjCdP+QW7z97/0Dw8FE0bGiCTM
odsx/mmh8Oy/4b788zhS/M3RdWQ4ZEBjvGE49D/jSNNhUmkZQvIH2HciV/hPxpH2irT8w+XJYMbQ
Ldp7F/aDSSf+x8uzJRGgGdgSnRhY8HDJ88gZURCQ77Ag5bDGVxEVEiqUXV0TEnJu1YTSHM6w0AM8
bOkWdIB4TPtMLVSBc3YXu32acfmViOFlu6eDM099Oeg+4EToX7Y7s/eoIF2v5d0kd0tsxzcjA8Iz
VRDcqsrIzzUt0b0EkLQnKCLehxQ9ewsUWE+WmBauGwlnr5K4PWYg8y4D3iPCFztaLHMgLskvJte4
WXLDeUkGA2SZLAzg2pKuibUGjnvN6A9jWYXX6pcdJFmdIYP4yDJFwGWWuxdKtND029lF4WEBqJmo
63e46527KZxJ7tHRJjEHY3V0pCC3DuCWtM+pahvw/bTAyCBdAMlF+xXNcH/Ah6GXA9kx7HvTbK+4
badTmnGS+UuWYjE0U+MrFdhZUzsF6Z/XZkNMWeTckjzF86xW2mf5S5/H+t24Zd1eHpekoUOZm2tK
VbrPYnd8juu+fySHZC7AZqv2wwpl9L3VMsTdg23RnzjgA3g2sxQa3PKYi0yygBVJe4yBWEmkrnr7
3qBUGCCETy/osgw+6TL/gE3UHzyV9DsdDeKnEkN+TkR7p6nIPmVtX5/aUClmWDkloS27nZxdMqpw
/AIhF8ydKCyMKPsOeB3MFJ/SwE8jSGlndGZ+s0CYC9qqcHijs0cSlR4OZyYi2gGob7yfmzB/qkor
fsn6ZI1pK2tcpsuMB65wCGXY0L5TYsSGmTGO5AI8Nq01XAZ2XzhFK7FKkvUx3MXrvjSPCDgJJigC
bKzMtfZBh/wzSQ3AV/WMbAGSR4dcNo3L+8ShcLOaRZ4j1BobWy1MmsEbXupeS8+GZupLgI+UNg+e
tWQ6xi7rG2ZOA3UUvIwPHklW7We17exl3vKnalEcVK0iCd7bikDJlPqtKmzvIQoxISBtpXEsxgBT
Dgxp+zbJERSzQs6Oou0aZLCaRsBfNyx7KHQzGX690+1Sry9x4aThd61wImJtGuZgWw9byI9mEt3g
x2IarqOaqnDLrFF/7T3SpIKobMiKGsrmrcW4j8gMA0XWmu2IZr1frt0kAaRZZgYvtaUTOCQgFuEb
mjNwF1y5qypfN7/hC4lvSLawPganIfQaH9OKb2hVfgCV6L6lUsgL5e8ijrOXeU8sFnGyLuywka0D
NMw3ddRVOxcN1TsZqd5zyxJfEwwsnbo1L/rgLF923S5UvLpelazpw/I7SUKdHuRtivKszMv2FRFs
CxdSpvWRiWe/KbQRrXfPKuccG3O/qfv2Qe9cj94p4X5uBbZzVFIWRXutggKAsK9GEG8zru2NFeMn
UVNP0AvBQScbDHugTFiXfA4WKlkGhKnfmosMNK8WpEhYyRXoio3lUmCroqAO6eplK16NLPa2yuJE
HQ2BxMdjpJjuZV/nRyhiDWHdTODR0Zn9tXUTa6XmsLPNkhRMYqMjzeJECxniRDPiA7LP6rdRkgpz
sMi8ODTCI6bQFktH+kirfVa2pMcESjHeL83CZRB5kQf3kE2MTxLpuENZ37w50zJ9NXk8vS5WqV/o
siDD9FPnski3F5YrK0L/Ll68kFGMURcbJ55gDRkMrgNd1I9RBnTUzbzpBsdDEhSsljf4Uk/Wyusa
V3KXtzK8xpXmla5cL+Ipm/0M6isq7WHfrfSvhKUdiIRfUDCkjmSPrKSwZmWGKXMEHzbqDIarlSkm
fuHF8pU0Ngt95V9amLChiFiAGpIX9QtOBkekhFTmLpmD4YiUuZViNvxCmoUzqy4DA9idTtewYyHV
YknNxdXRZXTPsTjvKffVcWRoZ1tleW28/8vemSzJjZxL91Vkdw8aIgAEgMXd5DzUXEXWsIGxySbm
ecbT3xPZlESW7Ger/3Vr0TJZKyszkRgi/HM/7nkPvWgDCZ2Spo4RI8iLZTQe2xi3GE/RHKafvEIR
E2pHLisvroo7s5/yO9+lqq8Nc+iOcWrf+DgY1uWwMChzKKFcCR556ymfwelIv9/VSJPJxiJIC/LU
5OOq1NjhEos4MBlmOxzv0l4JTHFYxvn4y9TJayw1AdsYUPqPtteoYwI57SnsDY/RHjjS362FdmK6
Ufp8T765vJrNObghn1c9QqEAsMoX/1KBuzmOc+Og0sNWmIJ6eUvtZCqJVRnLIRSgmBKbmMMkOuS8
DoUuZduEaBuL5YxBw9XkKYAXY3JXZ32zcmpp3Qb4T21usmnwMC7BsVSJvMZSQPVVsQCknenYuwsX
N2Z2oYon9lniyk+W5sDtwt0ndWPcpiljp62Uo3MPhytCirHpH0PPM9ixTUQzHLObsQS48z2zinHv
z75/HETffmqCMr8bhDMcuJ5oCS7oOIa2wWaTnwiUx2qZZ1qEE/pHyOP59f1oYWHEcGFhA8ACQU1F
bB6SOrNv+zQPoMT605EZHq5aapNuCt/7YlJu9kW0lixJBzn1S4xm/cbUMz22xEb2hRUZ3iqmGafj
9IsQjmycqmsmwC75xiS9C/xyfCOtQq1eJ9SrLGPvVs4FV16kb5ojRiaNVRqdZYtDR5aPxey/APQn
iz1EKMjnGq6mQDLwmBQM+ei/xkaQPlKC0dZ3qoHKdLAgrxirRanUQfBi03glFSihfYWCbFKb1oGO
WfPg58iXcpkfmzrcTMDP550VKXdX+UrjOAoVgDbQiC1ZJmf68Nr80HdG9OJUlhN/lopLfI0Sbjrb
ZlyaENy1mupFXQsxTUO3L8MUC+GJU1Y26QmPlzLaz4yvXln7MqhOjeJLMkzyk08j0xPZxOpU1/FT
zeh7m1t1fnTrtlq7/QByoZweVLbA+e2/2XH0OenUq0vQ/jerbFlB2NCOEEH6V/eyU3W97I6pxXa0
czpMskiuvKZKj0Xa1d+sxWEU0FV1mjLdtjy8Hn2cHYAzdfcWPhOa7GCOE7pr/DB8QlYh17HI5T5a
WO8wFYF6ZPxhj/p7C/UnWyhhe9D+frGFOhZf48/F5599HZfX/HMHZX/QQO1LhTPuDvffeyjP+wBi
wvcVLeieD/Cff0UOoIv+939s8cF1uP+a2MzZgcPo/vdOymXnhemDl5FGl4gHf2UnxV77552U7QlL
8CnAEVqYE+T7sHcv2yheosnQhUHTxqqz7DMxTmJN/SXiFF3iTrNOPrU91qt1GuLcVToZtVxCUkLn
pehgGb66uBtuF1hbb/4lWBX6KdU+vAqitU5e5cVSvOUO1m1T57Kg0SiwgQOLJp5yuIohkjIZaP1M
QUDzHl3KLx6aqR9uzeFzrrNfkU6BdToPVl6iYcuQ4XlMzWr6jKWC8Fh8CZIZlg6VTZeAmXUJm1U6
dxYZKVql1eRUsMy0o+mEeAz6qSbBFmR+f60hhRYR3mBBsm+kZ28zAP/WmhRBQlupl1j72tdtcpNO
wVmJDsSxqCIcZxSZspjEk5mriH28Ei9bbtjgmdy+ydaFfjt+YUxE3q6L6RAZvHA+M7Oo7+cqCT8T
CyCjl3CrxiUNvS2v1kqn+Cad51soZLpDKCuBD3oTCcE5H919NsXpjWfl0z337WWnlzIzgUHu19Rp
1SmdZwUPOmXPZFVj905ckoYJmcOpzXBZTDm8aUcgaXdJ92jNGCtRCtotjm7rECyVyCiJY9zjdKz7
k3npz94l+bi0hCCHBQbvyrxkI2Mdk/QuicnGmLNPRG77x17HKpNekLCkF1e8xDp22RnMViodxSwK
37gaF9YjmOvVqgRJtR6nYLlaQtE/Z+lc1YSY8+ZqDJr6zJRi+ObjjKC+d9YRUHK50e1gF9m2whGQ
bIrRZ86ChWq4zgyizStfB0rrC6KF/ilnH8Y5qqBMxvYtwWyY6QKZmj1ObYV3hecX4oAuFj9EVWo9
S5oQ7v3F4d0IWzSPAlDOjhiYfRaX9Gukg7CG1cFVmUnHyo6Y7KgDs6TKIBLTm/VqFGFz4nnt/840
32126pK3JbNG9haGJpnVRJHIBX9ZGuwLLHUXXTK7A2HBAlj0kn6xL6nePgLGFZpLvvF16LfW8V9+
xxTKVhvduVPSXrc6JuxeEsNCh4ejoLCxEsxhvuF0LZ88i5gxETkSx0bNvxdlaF/Xg92XW5TSikyd
S+3sasy5yl+mQiS2Dtf6vt4CTqjMMNSG2OS/SvDuXbea/GFOFPN0fzKzq8JktE+yAVDlAicIl0ow
UEf2MNNWMZ8QSJJDPao74SUUKdokMy2LcjN41D5pR66ebTv12WsQMPcTWcDGymX/267TSrIIy1vn
kbo0WDgz0dl1Z88oEkVs3thVPl11eJr2NgViq7ZsocilNCHDRU63tJRC7+V6eQhajDIscYbs4xSM
Vn6l+s5M7twYjJy/sStSqY/20mIAz1auKpwbKWrjMPbNJ5vNxr2RerpEuaEKgB3maQgLdc26FGdA
l4IzmnQ+tc/n+7r0JNGarF6VnhPi3miz+5FN6UNGDHNtpwlsVcvPtjRq5BvKYFaUpMVI5NFNjmrS
551OQMRXQ3JiBsFfsox637tBvfVj+arQ+2HjG6ckIcpL0eWKtFPLnzF0pLu1P0XYCanMbsq14LDs
aI9pb2PTfvX7KtyAWWUSOw7GNXUAAYNOIq1zbz4XRJEZxIDCSuevTTucu4VjGHTmOYkldGYB72Nn
ttHHyYKpR//QJ8+FoZ571RfIZNkWBNaDOTc+TKTsU2g1t2pMkruuLl6YHTB5ms8uVM1dbpaPQwyT
I5/cbj2aM66FMR02ssig0uMb8Q4wDVLcHTp6PbQ1TV2Ruq6xp5waqz13SRDuZt8b9tIaMPK1Mw4N
W7rmxvXT6NSErh3z9arllflMe40mYu8UuCjJaXRW/NpIcw2bIqMvHtAIy73hFIYOc3A2Mb+4Ye+Y
BJw/7Ow8Wozv65lAOVMMZim4HLL71JhG+iCbr24Zmac0DsV5yf16a7RMJqhZnYS+zdbUYXmcfk8u
IKINgUUaWagW3y40EdM5G843tBTjqhlE83FJw35tOBgRpB/fO41Rc0mk+EcG2sPzJs3XuFXyxyEL
gnvA1fYKSx+cLjAk7LuGsx+QKE+lFX3OpuBz1Jr1vazc8U5O/nSOm9Z6ULFfPNJTpSss1KnFXQfv
iVMnMcxnp2XFSCU6O69kYtes+KQyJS08De0D/HQkg35ibT0v/q5HSvkGN0Lrptu2X8hqdTbu86Zv
7RvuMcZV0sUuY8Eorx/AxGabmvaus4X4uXYCWe1JJ0df7Czj2vJLcspu2j9wEmbs7cyMags9YyqU
u43V0mLRNO/IKNubTiakjBbLusuQkDdGP1e3zijenKFhty2M9DHXnG+nc+Vzx5Rz144yFZwZEZQA
1gVqLWyqpaGYo1w5utmyanCBDco/Oe04Q52Mp6PqeERO6aKORkY+/I/w4d/r5D9ZJ0uLJ+yv1sk3
v4//OP3etL/PPy6Vv7/s+1LZtYjiSuUi7pBG939cK7vOB7Qvy3MZIZgMFn5aKltoH66Hk0m6LtDP
fy+VvQ8+f44Zmy9NQEbiL7XZsCp/t1T2mde5jkcbhyddQsbvKqNk3dD/0jvNwScMa62p9ei2lGXj
RaGC3TnjNamHxxD+9ak0ccIdAeh091FlDPk+BRpH52wz0B0dYWFeuzi6sLNyfctqogmBuzMrj6E1
AaMUFi6aOlkviAk3YSoia4NgHzxNsnBeVDF8zlBxMQrlT0ONDazTubcW0hFaLp7AoiLKQHqeulxH
kPVtdMSzH3W1r4en9wGvgsXmsjNf/BShZkWWQD4UBfGFthm67SXSpCpeOCoGtQStp5uc1sqNMIR4
CBa8jHlr+N9a2fA8YqUCN2/Il+YIlxM5z55SqooHQeJzbHXKsYUbow9UutAh2bjRb/z+8dowdDBj
FENzdAgVe3tPSCwwSd4flzSx167V88LWGZHkZVFhtFY5vaPPQ7LUGEZ1ls/Nu+VaVUQjHOmzAEGN
O6ALNsfBIAWyCG+kuzYhONjGnb8eY+S5VUTft7NiHoA1boTpeGgSD5aKrELjte8JvDIGymFu9Ja4
ajBZmfvREcSY0gyM+hD24oWeCiT5dDL5azCUp1uvyoxvFOn564keohM0d3IqJLhvKmZX+8vna/Wn
4szGZUyWrznKrOPHKHJgqq5Co9uZDZFL9L9hXXowsWKYMIzuZ+a7iLzRyu1ieRV6SMswRro0Ha9I
qEXRIchEuhxU2zUWblU3jfcWjpUSB+yCXd4gKLnY5XHAXUnqLLnkY4HsVgZJxB2kVs8EsYHbsof8
8OJ7VXpKgE7gnJAx5cqtE6MJO84jNSnZp8awsscIWfulhhV15RWW/5Qsg7eLLNmoTY1BBZp0H56D
mqFHMlckdf3ZwYLLj+2phEALoly8Hkq+JBFcA2OLbIu9A5x/BeypG1fKh8g0JTzPF6A+e89ucafD
zfk2KmusgKbmebkSbFJ5PkuExJ2fmF10k2ZwBRe/z6qdKpVE9bVZLiCFDQ2x3m2H/vsQ5AQp4wUk
Lam3eAMLNrjOVQ4SEhnV2wvqZ3ZNFlmfst5L97k3GSUyESQfvJcxVUmpMNtHnjgvTpf1V7nDGsqb
5mQ9DzXVGQmhnQWea3adhwGrCwqO1C6G7bZmrFqBP2QnFQYehjbCxQ3ArKy8a9WS37eGpXbjPAPY
im1BcUThrwQgKBJfyj4sruq20reXU2TXGoMjR2s9Zo71cWIEi6959qaVzjSvRqZfK9pGuDAkVMi1
i863K7ph2sqyo0TdDBLAXmNr7GE+ttdIiojTgFLPhTE6dx20AkS7oeP/6LYmXnaasoA8G759lUGc
7cFCm+7LwCjqOhAi/DLDYwTOVx6bmZ9+qVgnF5Qr4HsWmG4osbNw2pq85jOebS56A0pBcQjLvKa6
Dj8Mg0kRbemKtij+TYuFaMNskjdgTTxYVXNaSFJ8MpQz72Xt0l9pzUbZURZEGfu2mBcBTyjr7I2M
IG6y3HcElzLLBHplR3MzKDWfR+xu99G0tM8+39862gFg7mOVl267wZva0EQFd8uYFdVV6eilYKYL
B/aBWVMXvkQu1eNuQVM4IJboSblswtbUsqZr2eTJeWBSPK8HIF8rM5EK05eqyCn6w7SPTAya45x/
LheYZk08SwaqtXtTEmV+SunypNFQRov25SckVYqsQ+H0luau8VLEx2Kgq2HkZo5qyV2pVX3wermz
1GkXfPOnPD0RaGs3eMeInV2uokpx05pYWX1qRgJp8He5rQ44oblrzDxhmlIV+wkrIU1TmbS5HEb5
gPLMG3URleu0lvJJWJAv16M5DowkR8Mvbnjazzctgep5U5ZkepmoLteNR/nAZQ3w93Lpz5ZLAsXv
V8ul67Lo3smK8o/XfF8rXZpCpaWQAFngCNS7H+JimC3w05gWlErTtSUC5j91xV8ExuwPlrIRHXFu
YEVS5M/+UvWfjsv+aCCiSUQJVmas5Dy0Mq1g/mgg0jl9YtRzdOtWKPrU1uqYyqgTK06t0vnglqTF
dn0aRhRfxlZ1HUqdkYHP87W9BGfcMOfu6ZlRjSl3qUkKla2rviyNBNQPPZ/tkQ7qlDWVVc+xTveU
7WJ+TSi44zYK3LhfmSyAZj1bJR8UG6r86HbsHY6Unw3DabLiZqSAA6Jv1NHxhCiYzWyJVXpd0SWz
Fn2An3Y2rkz2IQQfdMxJJMUCD31u3gYdhZJQIY/2MJHDmnVcCqhm70Atw34MIjYioz0WTrS2dQAr
01GsPuvdg9H0LFLKPKlWlD9M90Nt7HEiY9wk2DXqhFcEpy9f52GpP9W8JM+Tw5TB0hkxzNZXkS/i
5sB+qhG0MBPN6zZ9mZFSX7mWLg0Vuj9UllnTrhemLguKn7I5yubS4+jQnaN2srR3bYXp+TwK1/nC
EZnPaXvpKKVZbzl2DVR4++w24ZRuE1S1CurfVO0bDxb1Vk5yvC4TO4vtjOjwzA6u2KkFiVNgmIbu
SY1ZTF9ePVGhAJjDPbO3LBDx1oKhOEy2MUr7hMmhHzYTTnGRp8IfztnoJzGaMM8330uPoWe4brWp
pGO/DpZk5drC1Mhq35i+Yhaokm+a5EDPjcmT8UYWrZOLR9rtxI45kkvPeqVtx4RMtAM594crivnS
k7rYlBGXwXHNWZ8cYxuleIub8555PZz8mFUs9cjjLSHqgZlqnHBaTmm5ofEgJFUtxAlFq9yGPBZ2
Sxyn+7SMbkVcwV+mXDDeBGQXqUVpIkK3dReePI9pP6sSjvZawgQ7mIXJQjuzZueYs2nYMbZpP5dA
cr7IrhbWzr8YyBvtJe8utvKwS+AjFK0Pap4ak5VthdkpYTQvDnbRv2Frh2u5lLZzR98abvbSrsK3
sLHNc6gd77n2vg/aBe/ydtdo1dWeR8h0X2jHfHQxz8PPctGfPVYSqTTTsxRhTTBFtgPDc1Uc8X7i
7sAqzZy1y+wrpS37DHdN4MjoE4StP/MZ6YrQNv8+C29UhOFp09vqiiFH+wKdKHhj1OjvWE8OmFUI
EqQ6UtALt/pIt8MN3VnOvT6zbwPRIvKYVrFVtbheII2tmAUSDrMqZ8f8GmsOBnbzWylm87bUsYew
ipdzU9vjVck67NBmSuuGKtxDMEv3QYylOqBu7CscxXZf4Tl8DG0iacry5JWXup8W0hiFjmW4RqCu
Uh3XYOyMmQfC+rNTl3qVl05UtcWWfM0d3RrZE/YOgWGbyC7S7reCQoNvhutFiC8cjV2qkyR9l31R
JNrXTRy0rIT6ufbB1iv7sSLVHoFEHMovtod85CR2aK7KtHF+63TcpWAFzt+ojGMGeAadqMK/1g/Z
cTRVeWJqQaYtSZJtMCTTztKxmslRRL0rFhGrnm6CHes62JVu38Vn4Uf9E897zTMf0idkcbJySfng
yfnK1yEfR8d9DFcnf9CMXQi6Ruxjwsi8r6Coojs/8+LDEJTFV3xz/ia7ZIuqnHjmdi5tQA5kjwKV
PMBA9Y4zlohNytn9CL+TrJIYiS35OsAE1vwj3mWxmScndAHnEXZKdOyp7E3rrdRRKII4BqA4YSeb
yVTOK+EKf2PpMFV5iVW5zficRi3QOysBJ5BVGKgGMlnGRDhrkFb3LaRoaM2WYtmWWdTuJ9AlL+Dm
GU3poNegI1+zDn8JHQOTOhAWGKP56IpmSddtTQ5sV5ZtiL+WdJlXEQSx6WN4SGht7tazzqNFSW+A
sOzCbyQjzUMxFO6rhdHA2CycWltoBtk66sgh0EBK4q3Q2TePDCQ5F/Jwsl7CNVck5VOhbtys/ers
Qbs8lX5T3eFyHjZdbeIvmXUIL56b7tEZQuSAWgf1yGCgNUeCCF8w1WpFL6c8Ls0892tb1r/nOgIo
JqZFliPLa7ZTydqwyAsuOjmYsaEn0eQzA5C02bqXqCFqcnodmYQQ2Xskb7QryKdERxRdHVY0mTZM
K4PN0IPtTzgQvW46llMQozEEFAcNxK9um6FKn3O/rJ9DnZIswBx+qgganXudpox0rlLAoNlGZklv
gk5dBnNXr0wFq3Fj821LCg+l2R0LklLVKnT7j7ZtQl+ObZz3RuwQe9IZUGxb5l3duqG1JT1anopL
ZjTX8VEaZPOUAiMht57OmOJGGl/siXCGoxOo86TDqInOpeo6nC+Sv09trA6whh02C6WDrfPitAfT
XnjQexSwEecJ23hHM4K6cuOqegpcaGYrw2lUumJDB7KV5M8Vunyzay+h278Xx/8VI5DpL6vJ/zdJ
4QwA9HP7o46IUKtf8n1t7NsfHHwwrmPC4oPyLlhqf0e/C1N+MOEo0G/N5Nu+8H7+uTZGzsMNrcfv
uJV9n2i+hgIqDxT9X1oLM7B/txYGGs+40CN2iZNZKvVOOKyDzsuScFJnVrSeWKNZCnrZuC+O9bpv
jYprwQVLwgQtza0yuCmLmc7dxjENpixLh/vsMeNuZOSntlXEFrYGBB47OHgBFZbMmAeiIG6dLdVN
GkGJcHd5M+T2eNOZaRxBLpYudcAs6Ah27bo2y9XVYNftlxTfDKYlnKxCGi5sdmw1GdlbJDO8NpU2
3RjeAtxkuXhx6j+MOZJQ/LLHdkupYDGJzFknLfjblXtx9WTg1us7AAgphp3Af22xrDLhuLiBkD+T
6qyKJmL4jl8I+cMueYtZLdvp4ijCcYS7yNJGIzp3vNu0LtRrrW1IhjYkkU2iYhb9f1f2MzGki3Mp
ubiYyoujqdPmpnTJs2OiDU9KW5/w6zJaF9oQVeKMyqb5xjMblsNDSoci/wiuh15Zt7E2VfnaXtVp
o9V08VwN2n7VX5xY5sWUdfFn2ZX2atGVDav94uAatZkLpFh+12uD1xTlwVE287hftP3Lb+V8YmWm
p/eYfQGAQxE6wAmKv3I+OPfJxUk2oPrdktP09jzJG4KdGJ9o+iieIm1DW7QhjU5ddz0QOaIA28Ne
ZzuDfDYuTjalTW2lHfYbv6IfO3ddF/0ZAxxaI164uNdLFFn0W0hOxO4AVOysEQE0uzjpgBstb8ac
VyyvMmQibbmzIeV8YbSPfa4VGPK0Na/XJr3y4teztXVv6hc1CPKSAxojd8V//jczUnuIrg1Hx6nW
sZm7uodn8O2iOSUVWPXixBx0zMqN2wV14u+Y2DCEQrNFvRhBJy1bQFLC/PL3HfW/uaNqZMsvyzQe
9X3vH+vPTZnFP5uZvr/0nxMa74PDn3IV9zDxUyDEs6hIZX+rLNv9HhX5fl+1nA8oCgIVwOJ6vhiW
/nWf5WYMcsFBRlbgwfXs5i9oDkx1fr7P0hjnMKKxXf6mAmZovrvP9sj6BVc2YKuBO+zWj1JrXBcU
xewjICQ7VbBQX1NT7d2T71gGGCxUKrKvLTdDhtGEpGIvnpIgtp5VG813yMnF49AqygRtMd1VCzr0
wR0X54DTGyCdzzE6x4BYN8xsygkXC8XcG2JjCYRV7I3WlZcZKNSiBDua8Sw69dQg1tvaj+Hys2Yb
Ba0FihQmDIriW5v3cQW5YrZ3qdHat+Deprs0CmgNKKeBzFxtWIQWuDliWHCwvhhWJKPjQD6cWNzM
ytJoApr4JA6rPres00iZD7j/2CwA0NdkYnI+FFp90P3OuzD3bmzi+vSQsnUBTVGjaLoqmwniwZOd
gkI161R1sM3ImjiHGDObu7UWM/9GVAusKcP+O4wTWKah5AVfF+XosnQxts9kP2DGBnyyZ7tygC2O
ZkqnFUxS+iwjcBlB8VS1XnnbMXKazywSQzKAeJ5I10Sup2kwIM7WrElRMxd2JfcTacotEBMOZCJI
eK5MC+oEgZ/JvQfRV72JkPruIEM+BVfSmGIT+JisNz4RnZ3rQTxw8AFPVV7dpqL275iGx9FVAsn3
0HL8dkNZ+1eZiuGURdF4FfW+3E0RQJU1i09KSEXt3Rs2Z0uSssHzZ8855AIqSh404iko6VWNqfQ7
GSgix6l3y9uUWaDxuNj5vFVuIk425ut1naW9vYkdyTpzMfKO78x2nwRH/du45PVr05fyuQJVYK19
2AJq7TBN/CqMnOKhjs6UlTfO/v1UkTmdZ9t/lE0c3k+MRHC/TA01kc5gvckAO8SKM8+Rmy4yxs/e
klI/1wrgw5UF2aCfyWfaU1LEh8Ctu+XI5EnO+zjojSsZaI/fKF0ewLRLFsQxmRaARHBSZ4RyU/UP
LmJkCkln8u8qbtkWnm8gPYWY7euoNcyRvFJmGybDxgT001qxr7L2IXkKP1gZSTLCPTQ4EM1hBubh
vdZDSfE9vRD4e1CzA34fQzdwAVepR8KOhDPDRiyyPwRlY3SnTlW9eczqeo6fZaU7Ex3+A4+V0+eF
tJTxOI8IXzINrt08H87x0LXPUZ3fBL4VXsFWYx2QEHzlKSgtWAfGCVC4izQiM/OjQ/sJFFadAFq6
ZRs0c7ozFf+zs8zsyMZt/BR3MmY1AsuuTehvbavuAa9btImzihANKDxB7Trn0CeliDEfuLyNpyK0
gj0ORnDLvYNHDuaFAJuSSKII6RTujE624VcEEJkdZjNGuURe7DdzN01ngw3zkf2xswGZ/1Au3lWn
m+SSgU453yun0xjTM+dOcba1SbmsahD+bIuMrw7FLHUW0NMcLPvJE+y8YglZtOrcG4S0R1w/4QYu
8Z6Zp/NJNHo62fdkrWjgvB09E846maVBd+QZrc/Qza5DJi/YhjzdpRcULeWmTkGqnKI9uPM3dJ8E
r+yfxwN1ftljoYv5EvK665kpIwbzdrhDU7V2ta7yG3WpH/Fd+j28eZ/pwr+IHMYOR76AtcGrRMrE
PG50R2BKW2AZ0PEyZ+7tUjXXnS4VrHS9YGrpokFdOZgw/LhudA0hECfM7W35G1Uo9b7QZYXxpbZQ
FxgWusqwZKt7oIsR9LsuOkRKE0TvZgAIbvhWxvS9hYLisdSlIpHwA2WJXdk8UxM0HrDzdR+Tvuk4
MUbaDKlY7BuV7WdNje6aUTwNQgZvVurgDIL5bx8VGhw8JU+ax16VY3qwctsBXxFXO99HaKF3DMEH
JqJ9wgNIRZthuPd9Ffn7eOHRlOTUDXeOnXNWqMW9mS/Nj0xsaIH0dCEklnpdDelwyeq6SPY40c3i
e/VvRZnS3bbgFX0BrpDDXhiQNmPp7fK2oxGVvfZrNQbms68LKbtBc4TGYrnBtF+eCWM3h9zKvXuL
f3Hd6iLLlkZLN9TdlkLXXIa68BJ8kEANu/RgOroS07+0YxKeqdfZpTMTyxJ0GPie9DnpUk1H12sO
Ulg3lgYAL0zRm5VRUQHnlhC0XcDoJ6MJs01Thf2qNnrjU1eZ7TNnXFGzkh1BFWCwU7rNc2KWe2Ml
abHxOo50n3Ea0PtpTqBDJxHZB4nTdzXANTlCTkx+t1o6Q+FA6piQlS/r4VIs2uiO0cLVdaOJbh5V
uoO0jPrhIdK9pJNuKK0YZV7VgXwz/P4bpKnwhawhygjp83VrOx8LXXbKNcWUUBegDgzYuZQoRUWH
3U9W8hbQlupJDKkItd1q0VWqVjy/zMMMI0jXrLouSUbySavBMo/4CNItakb1e4jssEoT6mOlZyWH
4dLeyt7M3mLAFndZS5VW2o7pfSHUTRF2xRVujH6bI6jMK9jONMOOl5bYVuTLDSbaYFvRIYv+/jSX
G5ZSrC9icoWr0aJw1hUJsUEk9RovKjdXhDS9mKGktrMbSqIuxbVFQLKCLltDqnJDM7z5FkmKbtmx
ub83onnoB/EtoAvXa+J67Rvua5EJc1PrwtwppTrXn7H7Via6PEU4r2VIwS4T/NOoK3fBpFRbfHWk
ucKBOYKu5rWgbzAjxsimxMdY1/dmnPMr7MNixz7UZ3xChVplJnsMNrhVuwlrJ1XAQpcCZ7QD97om
mH20jTGO8jLI38NaG0HTVaCrhTNNdnIUU2ZKfvIdcl++augiDrBLkPmg3bd2rFuQCdk6Z7+GtsR5
5XzJJZXG8UK5cYU+fUZ6Lc89zcduPmJXEF/bSycyom21Rh2GBlYxV2+pdtrGNYPyQRcqs2JxH8Bb
h3Bjx2Rn6tJlqeuXCQmdGn50xjh7kIA3FHrZa8etOEV1efMcTYRVdaGzBWEC0416CCZaLnCROj1q
AvzAHrcye3N25oiJjq6JtnVhtFFTHY3/4FOXAIhlsVmL4pZOJOhMo3+G8/7NicNDLXO6AAwTeF57
u1BplEUdU+7WXSVV/tZkfkE91vQ0tv1dJbpbQKbXrNbou1b0L2ZdgNV07um4H3qgFwmXOdgrlE3H
ip1gNeke7SLxvCuV18U6UuCJZxcRw0jzBU0WL+HfG7//ZuMnfO4Jv5LSrsoeyPm7SfP3V33f8xFT
QQKTuL4tsKB6b/cvNQ2hjd2W3sB5DHolHq1/TZot64MpeaQBLFVSkwIw031X1yR/0Oe+4rtS6in1
X2vcsPQg+YdBsxDCQsK3BbtI7J3Oe1IFAvnYU0iMkYyeGG+TJIZ4YGi80CPLE7asE48xbgVyuTXc
4In+BSBLeRHwiIkDLG/gpd0M5niJGr1noTLoCieMGp6XGk8ed8oNYxG8UKWJi0zgnb0VBYD+pCEG
M0Vh9gnZveOOCgicEEBwXZo2Gzr62odNU1vNWoQm4b8uJ6pI7Y967It++hOMxjt5kSOgO00ofZDc
giTbcI7QD6yOhGAwi2gA3lPDNlVRJL6nIsxfy67T34vP/cMpcvfHsf1H0ed3JQbF9n//B7PluyOO
qmqZ3C6RUV14Dj+/nzSEOTFKrY6jwVhyCrPfwoXuBwoV4j95p3eOS/3N8CNgfIDS6gvE2J/faaFq
AkKCYuoVULUoaUuiuI1hJoDT+BFMlK2XXcHDX/56LlICdlFOJuo09Nf/8XCaklQAZW+s1iJIl0aP
SbOFeeFs+slhlfzX3w1NBT2a1hrFdubndwt9b4yLPIEJaI5Oel00+bKbVCPG2z7zn379Xlr0ef/L
oZHwJnSFoFnY795sAq8WgbKNj3U0ZRZgCaozN3WdlxuPPdYq4qly2zc9wiMk9APcu67axi0Ws19/
jv88gQDfUHRgmxSwQt9/97NmonXnvKegrSa/Sq9VO+PLCnG4+qpix//rN8Pl+9OXvrTx8IPCCKKc
R5rvnSgDaJByCdz4GHmB9dzA0TqhYs03FbLuvrGqol11KCykWucpdNfBiBHzOKpi+goGqaaoZ/Dz
UxoURCi0BB8QQD8FS2Lc//pzvjsofEyWWnw8yCYe/3x/VcWGdKzAaOPjxQLmxxr9UKSlcyao7Dz+
+r3enwiXN9Oeaa4rhxjheyvz7LVOiwTAiYB9eRN6wbAxM6RacjnpDgc/xRETUzXRT+6rkRfhnu6x
bv/rD/Huxn35DPwk7HUdHhL/MRUxfTyEbTYCo/JNtnpp6E0p7W1tt/31+zDt+fGk17+/idvf4wy4
nPfy5yusV1nbqHKKYUs6A2Plke+4sudCklfCPRfFcY7nhJQUwWvAZMGWLV50/evP8J/flc8g8EHZ
/LK2czlHf7yn5B09ivTLHZd5GcWGzWx+ymJ80ptfv89/3jAdUyClUiys66fkOwW0qf3M6hqF2VEs
y33pNS16JI+rinhbBFwwdhLqbdjU/H9cZHh1WSW4LBQIs75745Rzd1xcwzjQEKJ+Y+1nNzCIM5+D
nKlRMRxJqKmdEyw99N+N6bU5SOhfFl3txz4t7bPf+cGRyKN14xuqdXeAg8tkU0a+O/zJefefF5rC
HucLQrQsGWhL+j/2zmM5bmzN1q/Sceeo2DAbZnAnmUjLTFL0IicIUhLhgQ1gwz79/aBzTsep6rhd
0fOelUoi08D9Zq1v/fl8cJhmmkMSpKeU2j5sppnTQYl2vonn0X7+74/HX16LBxiWAdc0AzS/gcfr
/vm18jgb09hV2akaGzbbA7f00e5XZXoKzvS/f62/HPv1PMeawFPZdME1ib8ee4I783TtsU7RwGRH
mUNDFi3AiWtkz+W5jn2iTl17/pviwxRyvYD+rQJbL2Sb/SagKIoCbip/eaoUrTIsXiw6Yndv55NX
WJxfOphsdYp7tdyz5xOfcg3ySaE3sgRTSRbz33kLaLYkA6YjgegcMIb8poeAKJuuyVDfNmDSgfDS
ElwRckTnBALew1LY0deADe3Fn4vluhRA3Ii6ad1Hr5nys0V/djO0gu+6K5G6SqBLj26ixFFjnbsk
FUk4oVCpAe14XO7nOFp1/OS73pWt0B9FNItPJrPRla0soRvBVEVfKP6lOldlUy5A6FV0xAbrQLEh
VBDIq8eMcIPWHhVM1VjORxJE5g+KK/t5RLTTMAIaSii65F58FYN2xrDU+OqQ92fJFfdneXYkR8ts
h/SzTzgfkZ7IL7yhvoUJkrKRgZVAkDCmQdzDLnWdw+gIiqHKm7qfvgfkr8oa781nXOM/ELrBU4Pn
VZzv8zrg5bEsGve+1XGOQ9bx3hY8euGUB/HVW3+2I1cS47NEjdWkI5ElHvu/JwAv85VLp3hhzDre
/f56I5fkMKtKxL2ym4R8j8UrkhMZFa59tkSZXPM4KOFvkJ6mdth0eL725nzTathBW9+cjHfGUTxX
ajEhXi4KE+MBaC5AR8A76SyFSJ6gyDqvfSsQglpQpL7ZucVkNnP4PSPz+qursTViFEw/WxHAn48Y
WsYA8Mjc27BekY/4ae1nvxrw/TGbKM8lsVqfBUJSxgS185HJhtEjjz5iiaK0XO7lSK4seq12+iaG
ZrpLZ9aWId6f9L1wNfejVVmNyswpdvZ6HpYgic5+nzHknhNfYyWYTAoYs6yXfTUUnEu/XSnxOBNq
ENF6zRvdDSR5SYOc9qWkzumTDrBOxgcgdDmDPbLtOMF2+C3VRzIiJ6onn7NXrmE7bZRM9ZE+frrF
rmc8uQkzUazXznyNjSI7536xCxZM0agBpjvGqs1eZ555jEfI7k0XMTA16pbwkiQ9Cb+tbsgqd7Yp
fP/QtTpxNe1qOfeNcI94saKnWHu72lnd026VX2debRtF0rsrF++Qs2QB+xpNBygz9puPIRxNaHkQ
QClo23s7FMa0IGizwO6w4t8HEzZEIEeAQ/lWAWikw10aV/M5M4N9kjT2fuyTGua0jejcwOcLlipA
p8nHKnK/3QJ2LcJ5WJMSOoeUeUSgrdfZVxzad+0E8BRR7xQOs+8QSGrZe9mkz27klru5U9ZNgc1e
9JBFlK7GQx4wsswXgvqSRbhsyJlHp0HywJLvM1DWh+qNbpcZpR2CGifUe0FThUvme7N6IBnHqWI7
Tz6Psl5Z76XtnBfbN5HZp7eJm+LJdNynYYhu6gp2mUY3sUuceTonRUkZ5ayP+9Kab93UttcBYXNv
pkV3NgbY0cuC2tBrZl8hZs483N3rTSTufjXAWI+zWcM+q6IhAocS29nZrJ3a3ERG7F16WfCG6sIB
nzzM1vIsF8feT2MB/kYPhAFodlZ31DdOEo7umlPvEThE6FT8zKJkfJxrScVbd6iaN2pY5mtOIMIu
KpGAODkBGIzE29NUuGivm6DkRSksrm0sHnw5jg8erhVWgX2/W6tIuZlqhbwqVU35rdM4vT2uNJTR
5NVbGyuvQaXNVM85hpUqr9xu6wov5VZUsVJyIM6BvQ68o8pofdAp5GFJdbYPFkG07DiQoNwqq7zr
hH7xigWZGrn2t06z+Nk2htCQhZpkqmwvM6vEb9RhfclyuSKOur3r9fGrhg9zY/dTqNMIhB2wfkzr
yArfbSTTAKnwQGBM4j55qhDtnu2GR/bGGiFWLUPJiZlRqFI1FcZ9Mbferpxb0LGkiohSD2+9U/lf
GtcbqLrKBOlfSu91GpH0HoRMAYf1Iy6duqeDIDLlqJYluJ2Mxr2HVDNjR6rV1tCNB+15DIgPNC29
UWbf/lKW7+8QaM/k6tlsshxxDaIWYaETmBdk/BX1cuVhFS+C+yJqGLBF0P9o/rME6XrCVtJIAeGb
ugjOHFQs97JnsJtEhcYaNjg/pkV09x5YhtPUVF3o1+BlfZdTwM0qxLNRLA+jB47T9TXUe8RuzzmI
CdRy7IrRWGenKGusNRotDW0AcM0QmYdBSk7soLq6jA+2uK6sb3FTsCpuPPsCqwYzolpIlZSNGZb+
WB8Kwei3WDr/o9d8JG40zXboRsyVPgsXfHaQnQ/JUFkAKUbUrHEXxS+VmOzbXrA+FgvcaREA2N8o
kqSq3ZwbtQNLYygORY4qU+YuQ5y6iW8mQ/o1EF+nOM1GMP/StOMXbY/9vXYMENFEog3dFjsSz3Qn
GNs1CFje0rGjJ0JMQ01l1md8l+RLDVpdx6wsvilX6ju/m6aj3XQJiYOBfyzZPp9GvzLYAET+DRL4
6Jr1iHqceCg/86rxQPOzS3h1YtnsXZxxX4EsgSYrT9UnvOrMksgjefE69V7yq3dtU5PWHWCXI7Ob
pcGHIAEc1ILREcOjUHPycGV51iQVK/QMVAdU93SL0HLHEU93eWn9wNLDthFcbw460O52VRzPV4+1
1qdnVgNBHRnh4gHPQPKOl8MsAVM6fq6/mWLoPrM2555NmBTz4Cho81hvBwcquXzWoq+87geaD7wY
wqmm5CsxwDToFCoYF7auqDy18dW4SXWdpLJu01H2z0YcDZ9Om/pvcR8AwVt5IBjtiDGQPPbmsvBY
uldldTRcZz5bVhZgiHMHsjfN9FbkJWEZ/gDFJGsy0lOwP2ypouJbVtgee5SGqYbVRCdZF5PNu9IT
EvlMXJ0xLcIiH3lmwH0BX1n0vYseH+0+gVxZMx3NaNRns4VgEmrHqrmdzcCnWblYZK5Iqz/JYFo3
X0yHOC8Jwd6y/zKeIB4KFPvAeBUPhYMtlD6rJe1/KBqiNYy8IKCm5Fto/fQ9stZTmYmSuCaesgi/
sdrp6Ao7epnRx3wYljK+LLcfL9FvUXi1ZFuz5tdOzhQ8m5j7NhYG5PdIOSnlpAi2TZc+UxhHOx1h
Ckzy5sG1X+J4wTiCjZLmK+KkKl+ErMRGkMjgDYSpZV61bBEs7hFxAW2ugD44uWBdSXHCGootslmh
dPVpjTeVzbYOEclnjhmu2hq0Hps+0dghSGizJsPa9+74S8OaONCCO9sGf84+N30PzqR7tjrwcmY6
AFKV/d6H8LdFKGSEXsTpLLKJtass4XSbH8u6Pk/q3j9Yc5NvynIuDuBypsfGBSFm9X58zarhy1AA
SJsFN5A7DNY5ZbC7A681ndN2Lo6BoKu3pgE2oGpZhhBo+plrM0DV7vDUoRA6Az9xgAylzb4cdXcR
esouuTkdcoIVNjYFFwa+yQ01ObgjIijykSf3KFt4+6JEWt815JuS5sEDoo6+TWYnCK7P0M3p7pdm
X7NTRr0cTDddaT7Bezsb5b6dlXsDzsvaIBc/AaK5B/PxkbrOviYmljoluIV3ci6N5m0sF5hu0VnX
7rNqoyu3XHpFWKY3brt8ZU38YgbBA+udg6Ka3lYZqU4iRWeYM6T0NJFbElYonDN0gIYpn9F7YWmp
rc8pMCmsSI4O/cQ6FWQFhJjm91mvbqbEGzd97P4oB1IlrJKpNqAIOoJ47PvXxV5+TBDDXRxK+4ac
wHE7B3P8KpDxIWLCuXh2WjUgSEGuXac2zpLd0KTfSWTtsBYnF9k8C3/onxq/CXZJlz56dpwgowrw
wzdD/92wWn83jQPacnqYS9+3xrEl+obLfBZnFkbed7cjZTAtG5c4loSczbRxGY+O2dpOeEEyHerR
pIRO1+jYxXSXix6k0e6TcnogczT4KVzC6s+GKuiRN3nQ4Xy2Bmu0bzTKIHzmTTJgLLLYN29rq8mz
j5mh88i0AmsVEELNGe2NuWo3TDUdwgJERkYEwQfEN+XUQ0fc6p5xq3tNMlNn1Bkg3IChqduNtJyr
27/tkUb4cR59dZHLBcirsmKQREa0lCI0Uux2a9qimNO+D2tuL7Tu605jrvGA9jihdpHR0GPUloTS
shCwyjPuxW+i+WoQikNuMdJ+PTeuuM0MmQ47vSb7lb3HbWlcLZ7ketGdmOk0/MoWa7zL3Nm8CPzj
ezMGfIffKXoDU8yQOya27sHspN65EmE/I4RBfGJhcOVVJ6sd3Q50PW8TqbrXhuiuEKmRi5XctNsT
tT2/mogOA8AQDXoo55jEcNOjv4L29e4WJdaolvIPlqr6JluoX+ZQnaqVXLDwyD9ZuNBYzdrR2U4k
QwH0w1dyWpgRrJua3683KMfAduK2WE6IEqZPGA7YIMvvv/8JaU/gaVzafuzfwQHp4XJkI68+ulLT
g02txZTAt8e7caHsMWg22fUslfsY5HyZSIolWWUaD8g6OyNOjDXKVPthn/PHokwVoPIUaYYR8BZL
vFNnd9HVwS2RudWp5gOkGb+R+whMBsanWLsL83vZC446zE/e8zi1p1ZWSPsm6t2F8IDjkvekcKt5
1qR78bmcklm4krR9zZAoYiTnrAGQqejt+77w2nDIozEnRoOpCPMgbga9SXciUIvXziCbUx6JsuT8
F4txCepYfTCuTg8iz5iB+8tN0LYdPP8iIKOWZwcMoipe6r3OxxHPN0HOt9Ic5U2dLWzIFskIOlqg
A6znnUGO637ADEP5v2aetwXcQd0RHjqgW+H9JSr6MrDHr7H0znJf9Ot3UvRs2Uz+yLGabmuPfNDf
ZAQHY8/VqszqgK/5nzZjb0bCsxRET6PPWfauwxmgHcHvDob1FxaZ+xhbgYG8ExszYmdGnJ7yw6ny
xHcCVxdC7Bx4C6ubWtWab8tE4QnWyPbm68Av2s1LG0iiSQzxPTElTqNck4SXdpz3iUF5TT4nrOXf
gyfTsKKvxUSvM2ScTYhG2TAiT/pgbl3ZoCms4VlbKLUDc4zOA3DtjyhB5zhHCZeOkXAJOzZ2Tznq
6Bwps/7IvU6fgmYy4Gh3QyFQYRaR+UBzwCesLJfxVxTHORUw5tFDUIF+oG9pX3Wwfr0lQRznvsaN
PXSkZY+5hou2XrBWlyc/y6VUH42f8tJT3w1nYjqik2bOiu/ch2u5QDqOBRM53fBzQUtoCjffz152
EJzNlNZDqx+V8INtwDLv0A1tdBaao6N1xMWOVROx6BwwsaiCg15pIXHtzlebqeJVlYQHt6NEl7+4
i3lTxJaJp86NzrKweeeazkeGFbfDg7Alww/Won4oWa5sR0wRF6kkIwX8HGi6fHxkmzHoOUu8RXzG
IiMsmmTFmmhbxTVdtzIKa7pTaH3cHwOHbwrWkvEEfTj68iLFBw70eg62At4EASzROY0tJLs+fCOM
bmvIu+/R9iHBGH75Ln0yuTDm9L0jneV9Gny2UB0FectCRMX4liqLJyOx4hezG6rbZNT9UypG/6ca
nOgrxZp2HmSCfTgeeTI56djsycQknwW8HF7foIneMnfNl+5au41Cr2aqHRYq/VeY+P8a6v/OUG+z
AP+3cXn4oT/+AwhFqufbj/LX//0/tytY8z/CDwrxj393DrFTXn/wX84h9w+JwoFVjWtLnPN/cg6t
YgdKWGFJVKesOP5T6+D8dtW7AX/N1J2BPwPwf2odHPlHYJtMxfkx/3cmwv9E4e54f95lOSisHfYn
NmM0BPXksP5ll+WAaUGJ51mXBZdTvHDTWgVdtDRiw3DxamgnQIvg0eQPvqQO8R17eTOsgsQ8KzWP
3aCMS8R7382Ay/bx3HBJ1Ut3JXjmmLR2f2aO7IVOEbg3dV8Zj4wG1LauYuNGp4y8mPi5j4OvpufM
B+K+6evMgLLVUOx2uGddHNobfp+5t6DkQjMcIhtYcgBujJ/ZJDI+Yki6ujZJRpBNGPw10f24NHdT
h4ae73G19JvHpgMf47t+jjLDPZsO0U99HoRJ3PzseTCFPRaSbTm02ba1q/katTFhB1qE0yB+JITQ
kVDXUTBlmbmfSVY/SAYAPOGsg1HJ6jWYhwzZ7sqBIRipmNo7OlxnZ8S5/mgtbe9pQP2tkmDL7dLl
9ct18LDmeGlwkce569MHj9IvLE1m2Cq3uIHVBJyNSg1HnNp37RyQkNXly64EZreBnu2ivFI2txFp
w5bDeDyWPSmTGHfgynnXxEQabdrlAxlpI42cd2CSfmRyiDytoEmcA25EeL5FaEXiYGD73spkfpF6
gEOCGXuHC1aHGoctSjb0Vq003F3h959lh3eWSK2zqsz0BhgaEyfc94zu9wZ65T0S4YrKxjUIhPK8
DYrzYxAFZ/B4Yuvn3PLSJTJeZptmxoZsgLQUgzCTtGlPZFGwAWw1n+iUsyc49supM0lKxKsFl20y
5R4u5BwCYXTCis0V+i+WyD3JXQ0ukR3dyLualHPTGBiGq6jcsv0mMKtrx41dxIeEipq1DtEbRWHs
8qx5qjv3xZ+WS2aN3iYeaJ4McJA7UywJktHyY5HZe9Zo55DVaJ7HbKyYDIFObKzgF20uU8KB5w/n
xBNwpo07ckr4bXxPDEG972OILlYcQZJcxxu+uWydroC2qOWpsTLzfXYWrBptxxgp/0R6Oe2mxFe7
LM3mo6zwASxL5W/w/VO7so5BVq2cI4mzhAUm87QVBf8vN9vvRqdLJrFTBIKeZ25Xz83B9DmCtR1A
LwSgBS0ye24tN75WIin3tv8JPVacESZARVVMswrHhNOONMVhJJmmD+WAur/qaP6xJswHkjzaJ1ER
yGR6Qf6weL4Tki9+7UBj7+EWjDtcxO6eirMMpSW8HRa+eKMtQ5Ad0WK7WvJyR/JAQvwGoEtQDkRN
eZl7MhHSbtPYH5A+xieN8+wGtX8fGlainlG18y0irwgtJ/NotIMxlCMKUCFXTaDMxDOJI7TKBn7F
cqCT0YnytgGN/wbbdfWYG/b8LULZfzZ1N0ogrjAztqORJztX+SMcphKjYwFq2CZgbs9b7S+eASgt
cI1LVafFoc7dW8PJP9PBxehb+cVpaEil7v2BacPC96mWTkKcLDJoI+ILZTYl41jLM9PvVViqH4Wf
nvpqcM8+hrsNvO5VYtzsRkFQcEJqyWYZCzd0HJjpVhP8wNv/kAKkiMz+W8Hcjq4wNdHYG79KZ5n3
RQuRQHuXdOTfd151GF065Apk/96LmcyWLbkEM6vaTeLZ/oaQko+mxgAf+8sjpd10pEgmsS73jM3o
93qLDGveWcC5wraCq0FgZ3vF2LnvS+sjaFii+OxlQK13zFetJMYBGOz62dgILjXGR82vAa3Fxltw
8ckWlLEoAFnQgOZ74mqHHdhdmLY6V+EYlP4xsSErFNa763aXLHayUyenF39E/ulB6NgWs+0SPpNW
T0EwvGIyGEOlvF9EL+AIj1bFcVw8WWZ/4zm6vVU+g5qaEDNZ18V1DdOsRPutgFYbRjZpXvB4v9q2
J70+YNMjl74+OE4PSIO+Z9eMurjMxdiSMcm+GJ1BcCwyKik7eceHEzzNzgzBt4LOyYhij6qAJZhf
DOHk84rVsjw14MC+dZi4M5OH0IT1EegTvifSyIp920savlI+qlWJ5BKzhvK9O8Vtw7Z+sI1NrHtr
Fb+KENil+1bk0/cx6vsjSNSfdU9cFxpAIkotPR5I5zb2MQYDsnuG4E4XwzcRe1gyUIXwxserYie3
1Zgi8Q090F3Vu9FN9xObV6T9TKbNxHjtA7LxGhAndqos7oV9f/KHpeVewyQHCiCWkmlKz8ngjIeY
tFFm8wYCZzJe8PxYcG4WW+5jb7T3wBEIcHCUeYi97HUcUnlaDP9p1t1Nl+NFVUb8ZRvKOxdVEe0N
disbR6GolrXn70ynFGdfobmuwRMD+aijPQEadTj682JXn+R6VvrZgQjSYYb3DVjM2D6MlG3NpBu/
Hl80i29v9dy7XVZsGs6+0r+LZBuMmNxgG68XWZ3RN9uIjWtGhFtPwbV7Rh5B28BeeG7xG+xkV3P3
zpn5IW1eA20j+WA7ENKggA8TSPFzaw+dF2yzGtmbBPlXpEbCvkBht2n/IeP53/L678prbJrITf7/
lvzrB+PVj+rnn0rrf/zQv6yjctUKewKdF+gG+3f9/E9Tvhf8gWRI2oFca2fTQkTzL+9o8IeHlsln
cIx1fq2f/7Oytr0/VhmjiSLZczzUJ/b/pLL+LxpBUCVIPRElQ9a33L9qgqA9ZG2ZQFP0YlMuCMOc
6hJP8fxcmlgF4ljKv1G2rsKfP2lmYPujlUFMwztnjfQXzQxruYQIYnc+TlPW3gsQVYSbj3+X4vfn
dkGuEDBahtVYK4EYWH+VBGnZIWuQyXQEt0GUiTU193ndItX1HLUTxlhsTCquEJK28dARbf136iek
3H/9mLAIrVWV5Fu8m9+O3X/TvSHpYRoxe5o7tFtM7Keh3xUeI6/Bkf5lspL2PGVT2x1mFHH0Fywx
1yVhalA1MCZ4ZM9KeYItaL52SECYRpoADX1QjntCPfi3RT1j0rTJDhs2k8qYQ8moYwah/Xn+avSc
P9iZz6Id7MsxcSQDDI+ka0K4mu9R2syHVZ2zOrBM8NR1Y+NgRc6+HEUzmU/0Yeq2ZcP0xEph+oZ1
JDqPbqc+fDAruH7qYf4ik4B5GEhr2JHVfOiyqbpEJi6uNqJhojOwKrDson5P0lm9IQbnB8cpDS4d
45QdqrHoIRgQjRCSpUR94quqym3Mwx7/LAI/+4CDh48pvM7aeUtq4dmZGV5MIKdA3FSX2gmALDNs
KcBdpe19XQykHAzeqAlf9dhXuAkqKXvC60lzEaKbbs95bzX3jEOj89J70wHIEt5GTfCPaevhJWPP
8dJki/vI0QFkjfR5V1noKaAKNT9mgOLb2DM5h8Zqfk50VL/1YuHIkPguju4IitUbmRvZugourgno
oGmS+Wvs1fwsWn5kFm336nKzvkRT7JyaWJtPPTvg10yP1YWItOBSlj7fCMAEePROOWKkg9QoiFQu
FJ0bZfpYDdaOjXX+oCDTbHpUSFsCFNofTsQf4xzPwDbOCIA/stvtqLr6hugDLmff0PPBJQ3nBLdd
3c6eorYE3w5Yx65aWga8gyesyejXFvQZHrvhg2FG+UM8mjm78KS5RdQskZzEw69czIi+tM735BQJ
bhpm/Z5OzfBCes5yDRpoTcpea/IyosCb+MTBaKjbCNzD1jUaeWfEYmChz2eBzxYgmcNbPACzLzdD
Ug2/0PPNq2nTuYsdjkQ0BP7GqdRKtOMJyPyo53vNme4iApDbaaTjDfXEhBbZZBQ9uCJqfhAIvVyr
MZmfrbEEK1VzMRRtk+9ZdeufAkPVU8q8iua6YBVg8N2SbE64EDxV9mqcogXpur/mlk+/5DNcuWbh
SDhujXvT5Pxvc0yERexF56LL30aj69HpteVd7H+x12K6mZLxhos4Ki04EvJdUJ99BwzYv8QW5+bG
MsDWWoIJu+MU76T/DazmPYU4W3JSrhPHKeFAgSLWe9iy6k6hv7kL9CjvenLJn6q0U2893q13Zh+c
rR4bDSyJ9btdyvkmsw35OPmrvsZgYgHWZ6w/YiZ/1TYFK8oIFHjp7w/nJ1wEhAkYD9OsKh1OKdRk
ap3uFWVB/jBDSkNytLaIpjaj81Rk5dYdRXrUtYXXfcLYfpCEoP9QhSs4TGXekyKV+M13M82DC4w0
z965lt3cateKfevVzwMzd9+Guhr1j7TtnbfUrMo8Pg72UjnHVC9GhQdbjP0VK2Ykz2Ns984DCdNE
rTnT/GwCCN7Wbo/FzZRTi4x/cfech5I2C+MN4p5Jc2vqq9u+RoajOcPOjpF/06Iz7sGwPxiyv2Xe
UpJlB3ltYSexAfZs3xJUhEQjumUfiarL4yKKrSU5lVb+3OFk2EF36ne9M3+mPoI/Z+h/5olFZG0F
GrZ3EmCNLuMWs1cX8tvHXSEHMIBRrH+aadfs4pQuWjfRnpLePE8Lgx0TWc228GQcxipOb50FfRuS
BaYbmI/PbuafjZxJQFo0ZCKrIGpOCJ+L0DIm1s0EkWzKNB8YQRXFV6wWpGE2VupD3zkE2DnVw1x5
6c4qjeAmS2KFkzUb927CBdtkpXmTkuq96wM/RprNgbTMQZwECplj6bE0UNr2CRkwrC3bfS5LMjKg
vHpqaxmluBllGhz72HyEBhGwqfC6i1kFNoBEvvsf8BVHLPzwCpdNuXAMN3GhaZ9VirrZHNFDRqw7
OxbhlSX6U0xPgoAhoPSVEXFyc9T9sOuxP8Qy5pnHA9zfDwR1bNaAwF1Wuc0DViCTIUXe7WMWcwzY
chibgT+9+wjd8XPm0001xeQbFHn+FhhRTWs+ufMBLR5rXI/OOkTbm2y9wbGpEO3mnuoMVQDtvHdS
3F9FOHMToYPJlQVPkevqio9b3SBbBK9mCetkTYpAiiThqupAIubNpqo5AxFr0Fm77fS8jDZzugyJ
kN9Vx7EI7cGo0Vm4y4cqhDxZc7k8qUzV0DW74DgtMjiVfTR/S3N7CYeoJ9WwVM7WtYqS0x1rbQHH
Ed2Z7dx7nZNTHMwm0GL4txuh/H3DVGpnrIrQkRiQECNT9t1zCSLyxTzunWg1ecNv3zdJUbP1Lu8L
0+BZzjT/lKY2mhFnGMLYiIOXwo/NA0AHc0fWekIXNkW7YIycax3QE9FDGg9oef1bs1nIecODVSBC
DRKUtG5b/nLi5jaJFu8CNc1y8VaOKCpIYZeo2xIQo91inojOZKyT4n+8KZbIfuszb8YTK0cPLDwY
nJuE8D4fw2cmfqmyLIuQfAOX+PlMDKelaQISto320ANhegNzmTLSJIvx4pBP86O0MxeFZ+cMS4yc
w4zlWzAIcQS9SQCJqCv23kDz8r2XyOGzht281cW41gWquZ9gPIZuQ9zszh/K9MaYitUrS16lx+lX
Jid6rvYSNF3tbFtwE/j5a5keSX2Mui0AFnk3W1F6xH6rPi3F6gkJHygFjg17lbVEyjKb59AqAs5k
V10Cujpuzkr/9NHoqW08WjXkhbzjgaO4C39VRcE2bzaiB4VQkWsAdfPFi4SKwliu25wkLdFAKXkH
kdN4gDuo+LipTWeep7kfxqDCtiVFHrw5OKafEwnaihw9DpK58HSee6rCfxRfDZSEJ3D93U+VeZkf
WhIuwcYskdJgf56tHWWo+zjlDWXZWjBWO2tw8jBLrOLE7L66MPlZjo7okHrX8Ix0m5E4VSpUSWEi
Ox7uQVkbD1Uc9C+pZcd3JDBC0Jauuo2X3+8iaAhwdClLGYysN2V0w18atyyaVY/yJGga8xu3weqn
rdx6CA0MTjy1kdC7MTeiTdnydlDBzofENPqXJGVnSOKM4UPlLtv5EJfufCNAce1wuI9hHPMsrym2
3lB0lNtuXsvfwK3fPD0VJ9ROYgPQ1nzyy2n+8kHhHgg0qVGdQ4g00YzPKLjxixMVaxcnpuHN3/mi
zP/aRGAC9GkaaWZs8hz+0ivJ3kCBC9XjODXcS0jcgiEO0HXe16hyQ5VWYxjA2/li9jMccZDEe8O0
PvxMQdMFFZhKHlMGnJqwV2V9HVoLnqxSFUR4GOgCKs675eC3v6oYC/dNmyQ+ygIzD4XDMjllL38o
OYTHOEjlnTATtWunkjqhKIMLD25UGZM93zgJVVTb9GNYr0cW0pDxMMSt+2iwCMRDEAu5sSqH5F27
49x2HVyN3VjjMuw5cVgcUyvRpFAPxjn/CNIXh75Fuo4Wda2RGHU091UBOWVjBmu5lFNIBYxP2C2k
7iO5t2pnTREIOBtlY9YzYx1wFZATkQwvqw0k2QTSKt5Z8uTuWReLN4AzGGO+pBS9qzF1etrJOE8I
LVN2VBhH2856DKzS0tCIGOz2lfUC89FEA2UTVei5SxGfCGJjULes/yOikIpC0eEm3kZY8/1hI6l0
btibdT+9wp4Ud0FqqVYkGZM/9uTDJq6Cejdx8iebgrHWwcMcAFOB4oo2Rhzpeji1iQJ4FRklPkoB
yTQZTfu2DFAOTC0Fs5846nPO+nzfpgAG+oGnmsjHhSAzTSGXVG7/otPi3Wup29Hrqzd/LOw0bOdV
Rrx+dwEM+PS8LKv3VybGQ5tZ9snkgr3P7SE9RHniVVsf9j9jb7/+gIFQfzgzIWnaKixrU00cT1v7
7Tc6AP8yN4I8o5Fmyy0q2Efs5V6nyST1btL1u15r6ioJIIQiHx63zlJMiKeKsYdWEJentsuoFklQ
3vDM8u5Lu+1fhIlTA6lB/SHJoD3gL5tvlEnXwih44crTtdm9WhmNfNMU6hYVEkPHyJnqDx1Vfmj7
moo0chztbWu5cI10KDehrJj8JUl1zY+6mvhWyHmAeMlznjSC5Vgl3ItYwDANsTCfbKZgvXUlpFbt
5Uw6CEqe5vs4e/+PvfNajhvJtugXYQLevALlWEXvRPIFQRnC+8yE+fq7wDYjUTNS9H2elzGhblUV
TGaec/Ze2z83RsrbAV7JeULgzjGbvfrchTux71m49jXzVGItavUIB5eyapyzvb9W3oHPMb8C7XLw
YME8+JBH3hBTJcuW7IT2GZTWtZq89jOyKsoc3UkwXtt4JsZ0zfnhL60Bm968f+vJXiXqftbwYDTl
eg+skW7q+qpOVLJsJAUNaorUF6ebiJAF4++GuT6aW6kyKtK1aMgm2tmblE75jV733JkmZwt4XwPb
mqbuWmPDyLZQDKyHDeppC4kXDS1+XenNpyVBCTEpuhrvjyGaEBZwIqv1wyS1+cJOqDStYe5u3ivt
2uLxIcmP0DiDipVwt/KMHnYGj4+NrGT4eS5j14neyzIt0bgMdkdFQaOHS782UJaMJNQClxd0j/St
95HwL7xudTQR/8Y0cqIH4Sd0DfR2Km671p7W/OoCqq/PVigbJFmdVDRFasEtTkb4RtPCL9Jd3BRR
svAKNgE0GzPGPkVJreOlkOgbg5xHEL0WfLX3BJNkqpwrs3BXI6Wuk+fsqgHJPam5rGFF97RYNg0K
R4zdlwTo0hYZ//xQYyEPY7Mvz7S1qMWlwLJGJYXga62QV+Vf6DM0QYa9ZPxNlUmR3S0scZbBx7/X
zR5q54upoGdWN1B2NF37puvvSA9vZViVFZtUN+jF7o9HE6XwrrUpyevGiG+JZq7P28YsoJLY/jnq
ze6pMehdoOqjlyHXM8pYWWvSICdcRDOCxV0zh69NGTQvU9IDi9NBho0e6yx4aC5h6uAV1muLG1IU
0tgOHFu3AyiZg0A6dL4+z12/LsND3AyYeks6QUHmcdYA+ozVTHSEQsI5uE/XbuPYobEKFw7GL4bP
I2EvEmZLh74oNeLkysNXh6dpfX4KYoc5YtIEcvk58dp1eD9W+GRV7pKiLm6rUVG947bYuB4Whfe9
wQAHfURUC5+fJZ96n+YVkeD2FcMph61iDKDdkHh80c2FeY+tT0VBhTbHxbILGpKlMnWZpbauRYC9
5EYGNObO5lKvzxdCOc4dk8NDtd6DlPPS8zCMfbvrl4ZD0Qijl/mxepxHjidtQV9EZ9Z0j8+YxZZ1
7KkZ/PYZ2z/qMxha0XsrRgmaRb6JkichFxkRFo2MgdWEiACNieBqHoYsRQaQFBwyK17svbAsuk9N
yUsx66p5KU0mJWKkVwc8jiOa4MBiud24MWnqbdnseQjfl9nJ42pQsWNfA6n5iWpqxhJhrsmhaPKp
/nsLcxbF8gPAUvREJNUziR8UF1NneUsV71GB0v6T7qqWs7XFs6aRjDiN9CnMcqqyM3BB3XFsS5o3
61Jp6VyUvrCKq8UnmwgSnUO3AVeS1QXsDymlKu9kT1ewFsjYvMAw7gF1y2/easkSfHWMQwUvLiM0
0hbLpv08VD1Hjg7KzVlOJHSYtaD38NO9KOVw1TDrWmemn/KqqIJrIEqdU6gauydOJbkdygkNW1jq
TcC5RTpwEjXQ7uGIVvaxaWIIdZCLNkpyw2cCyS8Kk1bm+/99fzHnKmeL0bCyfHEgjN+C0LDP6kVM
15NJJlNF6gOq3YYXOrO7Y+I5LDLK4cm2W29xwsXJlovWXTgJj968m4biTdpL4yIgpnB4b9CtDgnb
pCIY11PAPHUchfFeyT0FHL94xIeajwfp28/IoVMwunTABYXsVjqoyMICqflRxKL5jQvXWE+jP3b2
Dfy3HvFhDpJCL/gAN5CNRbQmSoQDIdBDGrmLdK48V5jbRCARZFqJTD/g8C0SdIIesTjbfHCsA+rX
lySuqV1qqzsOlppP9dh2xMLb9pXKzOmBJWHZfTekuf7jW31P8jCYn/z0ZUkARgUFYMMlBpg//64/
j9Cp8JRmDQcCzTCSDehg55ZaTDfy9EpDAsDxej2IGvC67gsBw16nlbF6mZrXvKW1+n6zf/2l3qcS
P15BxFegN9Yv5YE2+XDeTyRPMojM4VBVFn6OAKntZvBld76MmtozKU43VO/LdrYsehOxpMmWt9xd
L10rOVsVt/nIQ2WVLqtB7DRf26z0bnw3abesshwMtb4BRyscbfPrb/4fKhVI1O933wP3TLPkx8uJ
9aFokkQTh0Qzu2MMQH/t3HN67ID/3mBWYxIBS2sDNb19GWZ2kXqsqQulcP6cvfxvVPmbUeUKrOWB
+e+jyrt31u3PSsA//8V/KwGZyoOAoeR0HJ5B/s6/GeIoAcnktujmkOCFXvDveeUq97Otdd5lBUjr
1rDvv4SA5r9sH7MB4j1YACs895+MK03rA8mFOSWUB103eN7waZBj8+OTFuiM3+O4007gANQNHPRq
uyBZOavKpdh6rRw2Oi7WW94BtQeIv2xp1gdncHYAORbNeD9zHjlZg1lFRid8ZHm6ckIGCDXGNyOn
N1in20Ikt0lrHTCEKuqHHvOhXT+OsrgeTRB2xZj4OOZM3EIuWbfxYHO4rAhzpSunMyiwS/NO1Lyh
bWuSLmol1aU9quGe7DgOQR4RXjMHh68EtIazbz3kTf5mvaPQY3mDxUTc5o3r7LvRwZJLKVrd0pKX
RyRo3Wn2yCsLp64q9rTLs03OlOJ8Hl1SajmPbvN8EbhS6MmKQQJMIyDRJTRO1y97VzOncLSxuKkJ
HGzo0VOApqrX82HRe53Tso0Xz+mcc733D+TP3ba64YWWCIwLUmpObLeEK08BHUcI3NsCR3bYdX68
E3pbRTwwdMzQ/IYdMRS407oIKXcfcbOq0yJsum2O5h2rnCiYuAFjK5l17CYzISBtoiYgHGkA5lqU
yx2dn24zzukjpF7zYawc92yyPfVcG41JEnoXbPR5ZcW3/WzqJJUzdcENhuJcP6maLPe7urc4h26z
sfG1L0U5Gd6CX1hqeGxRZEAirclLihBo2fBXbRTheKzz+bazav8ySAJ08qPfWVPI0a8b95U59AfT
c6Y9qbJ1HWaQm66mqha3micw1KJ7qlLBZJadKxRJ5px7RU9ImQF9cqsVmNRDBHh4CHPiwS+1mcQn
baNVE9lk++YPqUbzp3Kj+EPIwV+0yjraP0QeXlyLVfKxyj/6P6QgAWLtVRkCuaXPx5tYFNW+Jo/Z
S64seoRq3AX0GOSyt5e2F2AysQi6D6MuB/1OU7OLuAQoO10cpH/oMc2dDlMFjirRf7SwpwsU/nPb
7dDs1DIySt34RDrjdDNO2M/wBmHU3qGpzRuC35NpkxkOOleNBMVgm81Ke0wLJys25uKBvBRuNV0U
BtP6sA460KxJt2zor8e3dZlqRDt5DnqjvGjTx9ipi+pSy2fTiKqWgJtFja7alfAq4kh2acNmLOr6
iDkpPTQ16shswVEVIRKb7wAGoHmztH76VGBMZJLQudYL+eVEVidVcsUktrtymSTgYm2JmU8N3PF8
Af1i0QdnWyWdTjemXA7ZXLfX7tDXjwjf4NF6He4NoDkEg9B+QtMOiyvGTOLGZ37raQj38X0jBBKT
syEoVCyhbtQetxw5YZg7lpg5QqT0TvVBgIf06uvOb5O919lkmSjnKshVch+X7XTiSGxybNWS5fl9
lf/fhvibDZG9w2If+u8b4uU39fr1gyj+/V/5cys0DPY7JCRodnyXMm5Vvv+1Fa5nt7/yM8x/vWta
PAT1jmGAgf578wMBz9zxXWBjI+dBXf9PNj+4bz+eWnXXIL7AZYjJNosc4yPwLhX2pOq+xRcfDx5l
pO0QOmRoPa3ykpEVQr1uM7XNkb2zM8LG6BS61mRAbeeXe2kO3Tkda2k+OelS4EYq+/TUTcqyI7Ml
vHsje3t+JERUPbGk9BuRQIJJ29mcokD5iomEyBkQ42pW8Alm41bS0X2uVayuMBZBvvS1eiRGa+lZ
cTu0kbussouDxxAMnV6heJvaWezdgK8YgsKBekUPHhuSNlNW2vPsubt08sfkENjGIqG15PpnBvJ0
2su5KL52ntaB0nBUFY5jNV3F9BPYbplN6xvGuRBCchZd76yZexuDGSa0ds/ax59aAy7steqfsXo7
3XyWoIjPN5gOJ+3o8wWbE1GZyC0gFVbWjekToxnYeXK7EFFx1aEfZSRSis2Y0s9mw2/UPh9771AF
Zd1Fud0wK84marzelyB5NRtQR3sBxeVBtGCnF8SlSGFEd4gNJ5P7KjYTy9v7rHjJzuszfUHDjwYa
om6Bg+ySVbyqjYgkJe3MHoxGwmlKOtp/MH79Gi1whvWwnD4NbWkP1q2i1xH2RBKihXUy6POXBdLP
IN7CO+kDooqTvtq1/kq8kJZtuViRNeiBxI3N2o5wK2MY2X6FtYocWKLE+YAsi+MSfBSvOTDPMWLs
UmkZbzp7UOuDQ+2Ped5ZdiD/EetjeKa5cBRCyla/ZNiUC6sP+2FQIztGMZrjYDwl5AKayzP7zFz3
X2mLCQKHnYJU2PiPwcn/FrzfLXhYX1gx/vuCd/E6DK9fUokjWww/Khbf/80/1z03ID7cB97lOcy7
DYCJf697JJU7OhYhh8UMsaBjMbL69zK46hKpHQijsEkKp3D4qwYw/mVaPslC1IZ/LqT/JO7ix0WQ
v9oAueVZRGvwYT9J6wJrJrir1doDkS1vKUOnveY3cZj5+viblga7xQ9NgvWTOByDklmtRz+ZjkpE
6/Y6ODn45kJCm96+tMRdhGOcyui7+/Af+hH/6ZPWCslCKkoEl7/++XftiERo8dK3oG8AvEu8hvrV
oGCnu93y+I8/iPrctEHXuvysj9BY5ZUM0ThHYucp3oqyeCOR5y3nv/8/H7M6tTzu+E/3SCC+G1Jn
amk5jMEWJnsXrjjTqJiy/8el41mFq+sFAD6pCz9culav7CblFymAOucT8COwMybTiDr/zY9a/6bv
2zM8DjB9iXniPpGN9ZGn6Sl4VeQ1tAfU/gXKvPl2TqZHGNaPrcIe++sruPZ6fvowCzokXDn6Ux+3
ehgGDe9m0x4QGzDmp6l5yLG9h42Wveo+8+rM7omgmGPxzx9F37UtVMkQSl2GHj9eT6TuzGXRLxzo
LDV3su8s4Cla8ajl/K9f/8aPWuD3C0rHi1VhzfL1PrATF5nLOaNpeNBkB3MfpeQ2N/X47tef8h/e
LR+t9N+fsk7Zv3u3Vo210pD1HbRgctjIpkdVkcNU9/+/S/fdJ324dCNOigZJLA9IKecNWZSvC2yy
6Pev108YU2yYtEFcCifXdZAqrU/Pd78pkWgebdr/B+HmK7RiaEJ4HhRDlv3UgUQ4oBxA/oQ2Y+fg
+Y6SXhx/c1XfccA/PqG0enxOxqAvOd1+hNlSxTt+1bTVoSV3e9PqilKXkI3pelnDXwIOPBsj6I1d
h/z9oPdrokNpBTT27fqIOBsIzcgwbutPiYx61IBf3rUsXk6Kzwop3kmveINyZp0li6EuWg9kFRSl
wQ1NAhdRXfCPzGlcbZl5m2h0LUxONEZu5j4wPxWe2Zw5cR6/qIpuPadFh8yXBdHUjIN7zHmlcKNx
EhpIKOeIsvrGVMegRYi03sqirLeCkcGd0HL7qAfL+KWL2WgM4fLdXYNP4dB3ApWl8igl+7TZznbJ
YbVINSAOfB8Nm+drFfOjC7BJuyZI2ivUhM1GOEjWGfLHIPENSMcTWhoyKdyYMVGnI8nLO2Q9Wt9q
UaXz64jH6eDleSJCIW2i4mZ9S5OMiFiXXQgYorFaykjoVIFhHe2KmUrOuOkEGwm4MUbMvR8AU/RK
3fyUpMo5TQkWxMRvykd3RF7RDVb73LmV+Snmt+NQGREKtJVN+8AFwAYL32sDEVnWzHIzuTbDXY63
5eMwApxkAlXdYM8XLzGX5pTmXXvlyvxNN7inMnfNT+DB36ZhjO+EuzRkuK7ffhhI2ShXoVPP7IXH
NwjK9JoE5OmWA7x9xqYiAOij2lVJiSHWcQloKol/wMsOVze0JWLJBHAVMI+kfnNBF1xCjOMiytIh
t0QbkQy9v3nlkMCs02P/HF5dvaXZx88kEyFasCdGVdcm9/5irvNqLyteggUjftWN4LKcNEdnLOAn
R82yppxkSBXbCwORRbBx01g9pXGrBVvTUAMuxAZKYOgyPj/XQDd8og5y7pGYVW+mB+qP3zhva6Sf
IX2Q7mADC3lseLnvLVhbeeQwroKUgka/CIM0VRgKJxQ2/YQZGM8Gt4BUgQLWnEleSohdVwMg5AaP
Q4crqbVBXQCmYpdd5sDfC957GTrlSEdF1FpCpebX+WswmtouqHmPONJjLMgCSGGDiieGSIF6WvAi
7p0WZ98OtLmZ7fLWcpbtgoOg4xwPDyeE3mJ8XoI1S3jh3bI11IebcnSGByqG9pm8ZefkzSXLOKoQ
J+zRLh1xxGQoEUdwcEbBnXDSpHjpErM+TnFSoyYaTMyl+RvTuADzAEBNvgiAmaSaqQkHhnMpGurL
pAhQqiZlsM817pC02H0BCaEk8RkkOIBH73LVg89L2yn9VrdkW9WFi7jETUHi2IZ8aodZ7Qk9gq4Q
SB6EBVDZcQQlNeCFoOciEEIa5Z44mG9C9t4mHaY72lxonNVnmc7ZsapdNBMxOCN2Y+8mlbyUKF6n
LfN0daEE6bfYqNsd6YRxaLZe8cmH8HHSg2kH261khDmR41yRwky1lJHBaImSh5pVcbpOS5TttcyD
K4tzLVpB3vpClswYYa4imiJeZ+lZ3cA2KUyzbP2tze82q/w1GzT/yh9z57WchjWwRhiXeCkZrdux
dZwkT1TBgvoiA/Tbeknsiar5+c5AQFpYwSW6ErUcvwxaD48nGVhzUrvwbwy371BXla+Ow0LZ96wf
bko2z5JBljBhj27Iz0IZ4ljSvyEErEcKI1nJ3g97sM06+HaV3ORzziJmymbjjnx0j0rlkA2+QGts
jF9Spz5r67IOV58vTzBuiz4rr+iEN7t0tHxuAqFlQ7ce7RuzOZVGy8PEGFZCAzFsMoq4OlmM4bZy
UR28r7o4ZZ5F4Rvf9JHVSq3PiKMvxmURCxLMHBKnFNx81jgOM6GmCecyT5zdgKAiUk1vRg499X0n
iLRTi9s84GkIrhY6sFDaPJzoGoWy5A7njIf7Hs+7W9+rNomhadCYjBdZ3QyStUdLWD3GgJe+UCDm
VdDInQUZElmMygj/MfXPgSHFCd0BR+JGXvnFQHi3q9NWSJtgXwUJkTp9dmVByn4iO2y4mqdUXMT5
8inTrRENPV4YfyY9CX+2c1iApqOt6qqrliS867J49jqSflCBvjVJTL6JyB54nx97pYMu8xsgRUkF
r0632it7RojNtohJ3bU/a04Dd9Rj04OUi7YkS8vHrmbl7WtWHL3ycU3oBmSehVva/rHIujY5cgv3
YEf5ByIOTEPEvl1Hai4neaiIse/3KL9CE13SGIohwMU6lyWLWU6d2fGI5AHjmEQvVlq0DrQMRw/Q
oJ4eFD14wsMwdGYVakwIPWjEx64K28p8GCqzOo6dBeOZVjy4BkalDD8HuZFGRd8HTcjUeO5pHk2I
Q2w+Zc/6V9FPvu2Qdo2o5fJU29uZqtLjmAeWmqCAxco/ou2n3UxwkeVZxBoFvXTDJei9t2HOU6LC
CU/91pIsgw40IV0PQReOpznoV9mCo6O+mVjXZ98rIBKKXojr2qU93ee2DCSyviTfijbtbWai0lBI
T43hxS/0AlvDVN6NuTVhajJcVBec71Fct96sjnWZFxswTJ9tX4IMzVExzxbSJno5O9Pl/WLhUDeO
k2sr3nb1/XsVMU22Oe95T00LzymNNFn6ZPh0UiAQi18L4u223mgWW3N1ojR0u58qYU6XdPMBriL3
0Te1bUotgoK6XPK6Jl8SQkNo8hnk65QelKi81LSzbHJ0H393xfpmuyzfdsLphILNHhk6BaWDTTrt
DwXyQISLs/M7tPna2P2xXFoPxDRMHXe1Wv5UBbZTBjkahOohrSr7KNVQvTVWxxUcxThA+AO3Om1L
GEp5mOaGuFQuJwuDzKWr1uBYhXPnlY2rPhJU5W9mk1JnyFocaXAlnJNt4lsjYLNHzMSUQ4B5a0PB
hP2QxLyDFkbmZmt7VXxn2br9CucBpXbAf+zJCfRusOuw3MbzVD7qxM+/vK+Bda0HfjQu6xjx1yfz
92H7Dwfz1f3oU1EFDgIHxsI/FgfDsiQ2s57ygGSFtdcc1YVIJOgxv+fMJDhmX86WBuzQXDhjFUHf
nFj8nJOwKuwCRvC7uvkjn51iZXVjYlmlYUTvYS0DvytWvMRMWA/4Pn1lPEodcVHB/jJ6xPOU8jae
2fJ/fQV+KtR5GHQqdUbAK5b/o24a6b9TJWiMAOtxIK1jCWWk5mhS12lz0uy5Ofv15xn/6elD8IiC
EOiqZfkfCtm657Bnu0XJ4gpdK2TFbDbZADN9g7v2lZCNgKQynjWm7uP1+xY8Aotx96k5GjsMWFoU
F6Xz2iyd2k8DZ5xff7+f6mxyuF3fxPLGG8J1+VAtitkd3TZDZBlQb+8dLWlOLRPp/a8/5aeOBZ9C
o8J0LQBCnvexESMzqWIXJMXBtTm5ugmrRt3CTABEwiHfLRrAXzknd7SY6unXH21+UAXAB+J8gHjG
ZwZHLNLHWpQEAFv15Zge7GFMYsSkuCS0OA5eKsm5FJakM18FmhM8wsF/LIK5e9NaB+TMrJwkEk2d
Zuti1wsIOtK3UCy1nOVssjo5/CJLxjTytYtXKKIWD1SN79/+f/3q3/WrWZpokfyiX53V9bfhI7jq
j3/rz161j4Ue0QmdagxNNOW+m9EF3nvXGX87HFmaxS6f9VevOvgX3nOeF9th9zZ5bv7dq7bw5CN9
oVrGGhOsUpZ/0Ks2fp7ZBQZudxOqGlM7QzffWznfrX4Wj3sl7Fo/1brWpB0TddvVNmjQY7yOxtRu
C9tCjDdbqu130PEM7JK4775NU4navFqAUOB3HS6QJdpBQ7eAQ+AEwcl+NNiUiw2zlc+4DZKHivxd
QDWu80kheb/AICiugWtr8S5rcgczOUf4i2TkDyPlTkG71/K0OBANWp+8HP0oPZKbshfWZ23ELXbS
ccHi53RNca5y7IQPVhFL73xYugWnBNkmksNHZcmv+TKTQmsOKGFc8HFI/HbLjAloKYZ5Y/W6RYfE
ks9UKSNWPYnv/KKwMpS/nFERgRTc2ztmeHBuLNL7im1bxtmDwcA+TFK08VGf5co9g5OAKh392p1r
S/MMGU26N6f8a9lxzs68bPXNdxnhgso097mZIfSxims39+L8wD9iXeDhigmpnpDGipqsGEKgHWsr
DO11InIAl1xejbgQPC1asDJuOzJfKAPQiW6W1OscVEbacGvopXMBT2naGkJ6xpkMgq45iSWIH5fK
9+7aNU6gF7PpE7spLG2TD61TrklGQxd5fZw/KVSbWw3QGRHTK3pqRch2cqqPbtCUJ9F6a6JvNWYh
2twY6zdh2SecAKviKGnTLRSa5barEzvT93FCU7gw8E2Kfh5DU4yHmWAFIn39GSq9TcD8zoeccrDh
8D+R4o2PYRm05T4ovdJGrMIWfCCx2C8fMwaX9QMGYU5XW8mRb0IFgydzGPamzGd9OEOcTf42eV1E
hL4CgO4T7hw0ascpg21FRKOJ1P5y4XS+nfSY9hTdhrNMLbd+GrsgK2F5F+iv8ihz8APaDFoRUgeC
RgHiyrBcNCsLB8fENrvECm+d34Jr9+4LxtKVY5Kn0l84s5/DIlpA8TQrB79bUU3Qcar4SA75rnaL
4UHT0puJk0jY8zE7ym4R0gB8JmMMHKuXxbtYzXdgqYazDr8TSaJdft5Vmn7WOoiURNyZx0CDaVRw
Jt8OjEnDinCOoy3LZjf6DY7Acl7O9I5X03RL8yGYzZdakMXQGQkRkanQqLZytSMSQYgjaA8IQtn4
uW/68thndnLqXE8Sf1DpW5yB+0YDKmm3EiB1y/XRMPtWWh0lnRZolAB5SrZe+s1BDkyjD4tr3LQM
hXRU83aPQZI5HBYwOSfntUOqwQBqYY9Y9k5k2hAahAOGynTiyO5z45pvn59yZ0YtEDOdPiPlmHik
tffgQz/n7J6Oh65V9EXZvcGigq7oOgoy566zytvCz84XI6ZFIhE3mcs9NKR9ow/BkSTlW7DSaJxB
3OI13SZ4JfsEGJWv7Ieh6/b+PF3kmJbxYclp17el2Kp4gS0X248uFXc4QoHeGFX5jTjkHiX66NIq
TuVdRrim3xlGFAiE5ehWWQQz/8Ju6ePkSKhCjp1GSBqjfaNjB99WU19HXqBGnq12MGruh7s3B7Bh
WhrIg9+XXxZvBpNn6sHRZbk8yt7C3Ah67DINRI5o2iI1wsuMmyTtblQ+bImj2fhLU19OAJBfy3U1
K2TsMWknYPSEwM++zczORZ23BrEaeb+D7hZQf6dPujbg2TWnt1RURJN4A6Vf1pUhBrGZCTy8OU5j
1nZgWb8RFnAgXJDBWZF7t7Hb38CF1ncsE6D0c230IjhO4hPrityYyotV2Foiv8xNCRtYFGKvc6N2
etPJS6LT01vgd8FFP+m3C9Hh4PGrZwxOZpQHkk5CtatBU4RT3nohLOBbILasLtQDzB3zHQZVi69H
akxqZ5jqUnaHLo5o/4GKzcU9LDJ3Z1ZLfDcWkJ20ro8mQ+QPnpY/OFgFw1JTr8MSPLkJLmkIBTzH
soUUUeLTNscdhoizxs33gZmDJQV1cWkaSbcf/f5LDUR1Cxt5OOjCvG9jj0hshSpuU6WlOjndSBqs
Yd1CiiIHN310CxOPFnpovbHJ8MbKQCv4hRCDIULCGhXrWtpq/rU/WPshy6fbiVtH60AleI/dxX8p
4sR4Kh3f3fQWxKZEg8JFfuUF5fZWdcWR0ZzYOaozTySL+SFBVsT6wrhIo2Iu/T3djeUsbcRBtPlR
ZXGxx0tAGmagARDEac1mVkZLHFB4UQMjLrGl/cXWuF9YfjT/cibo4yatVruL13cX+JiJzRgVKPXc
ST+39GOi0ZTnUwazqh7LB8NWhxoneqAWNtY8oP3cizs1D5eMfKov6AUPgT8/kfJWbhW/h5ZtU0S2
42UnNWPso/za2UjFzSgBDn05YT7CqRgDdpdLapyczEl2xBzP4SAT65nsjvYWe0ZRh1ov6nbrF6xM
qrLq60RT1PlNjyJFsK+1EFEOc4OgxjCMdlfLVp6bOMeizDSZX4JLI6NDe0i1cd2esaM2LgxF37kc
GVA/avQAr/QEuePGnkubCnRecnlb5wASA2CSRwRKD/akt5+1XmnJIa5qLI+ON1oDlDBj7EPbbvD2
sc+aWyWCL5Wmro3Uo/Nij+J2cOrrsda0qCu0m2pO5RUz6E8DOFra7G5zBB7xyR/s8h7p0NFEwbc1
+HkAjsvuheXVPoz0YF7zxei3oxP3Zxbk/23eqHTvYlYhLbUtoqpAO5sN6nmN+tjCEdYuEjUWjwxO
yOhiQvDmSiAPEhFS6KRW+YpWc76jC+mGhfSfiUwHjOZX3iPCmmyjEWgQMTjI77Hf6eE06sOeBGb6
XxbjpMleXyJuWB5i2sf642OnylEmbpN+qLZV/rXti8+zrnm3QVCrT9aABiwgGZ1Ri0M7jS0baKVB
Fybr7TRCIWqHhMCVJ9oGDXYosqmXoU4uDLM8iCIuImy8WEdk0NwCGAceSbNe3kDI8A+L53aftCU4
NGKe7sles3dGkEF9D3Djn8OH+doV/hdW55IZoBsgL4vlAxDPk4sSet8G9JHJocq2tNXZILKA8AET
F1mK/pu8hSY3L2uMTBHo9w6E3bAQRj/M5xWzjsPYGBPe9+4L6k4jklOZ4QxvlXHHAjlMW0taJRFr
YkzJUqiTYWcjRGPzGrT6uSPt/IRn0dkRlJE9rp3imdZh6a/Nstm6q1LL+FyXjvsZ/hsEiEVA/IxT
+sVGyYFBcs1NxjQ4dej0Mm87enKBIwrFr7ZMOG8obXhv6x5mEm7XTcXJg0FFppI0Ij4GF+epl6O3
KyqV3AUaB1HjgoNWVGEU7YPljHbN1yZ23f1gdJ9JHGT4J1rGH/jBzmIw+MTaO0HIRrnnzh2dHD16
APd6UzZNHk62fFHCpsO+tAQoQZXaOCUN9J4UWRTrDSSo94ybFuK1b5QHS5joUPuc7qI+buPeuszT
3HrIbLffl63rn7K0ak5kjFe024O7eUl3per62z5V9l43Pssy5dCUY3bLq/gBoH4VlsTpxJptMSVr
283g9HRL8/jYu3O99brysNQ8exWjn9APTCNqtLpFyqCA6QOaJPrGCW2w1FitGV8vRfoyBuKcNNJg
p/tcZtzPD7Tpmi0KIUJTsuo0ukwFcsOvNpQrNOaFhvck8Vr2xbI5axr7Nhgrew8h4EtZy4emncEP
uZDAK2oVUzh4rMYamEMrNq09A/lvnf4CHbHCtKeZj8BaSEktq+phEgOwVlx6GE01O8yNHkd7w3Q/
dRh8m3nTnJOU9sBQcdqB0wGI2sTZ16I3NsbkLcxOeNKn0kVyb4N1mvz4wTPKc8YZ9mVvM2GVXf3G
ARgDXTpsDRiJUYrHgFuqrib8VLullNVDb+fZpmQAumOKHmxtcsY4ePtOOGt5SRIdC8yMDGEHda67
dP34sz70ySYoJnpNYzHddLPHHHCAijyXHicfg4ag3uaX9TTLS3rAUdV0Y7QMPWNaW58v6cwfNcMn
ws1tLHApSoVe4I3nvgUEkpoDhsiz6S+vSevuPWOQ55S6Mxej2I3lchb7hdoumrYv0zfN74hhcAcd
knjeHrqiv+4yC0xLyhKZdn6EcVHftS0lrjJ7aw+Ra282joEDIj/h5GITzXVGqf4DLjYrtLLldfLk
l1gmZDQUPD+NdSPFhdfED41aBDa+OnnRyGeMJP5MjIJLhObyfAn8J9Sdmz4Imn3BBhkCJQJNhf0y
1GqdiCm7vckhb0TakOuRkAvQkAKIATMkEkmSRbuGmEEeSkHgEdtCHvNz2Q26UNfadDf7/nDW8wS/
zH36zSpoBpIPOoepZQ6Q3W1Gyvhlq+cSAGSzzTKjumTbQmE+NVbJIa9h+Ah9rL4ZhUkuiDZ166y3
2OeZlvRRa4IQiBoGjc80DjPIV3hXeqf9P/bObLdtLd3Wr3JegAF7TgIH50JUL9mW3CXODeE4Dvtu
spkkn35/TLKqVlK7VlUB++YA+26lKrZjSSTnP/4xvtE8qX7hvkI8OHCyzvBPxOXO9kt7S5ljdGLt
7m5l2T9OEiZKU/l3vujTS5loxjcnafvTHCfuEdAPSQectnD2w2nrKFs+2iWLBSHNV+b49IZ+AYb8
CGv+HA3kPqvobI1sSChhcG5QZCHAzOO4s2jyW1PTUW0HOGLbzqedXIJaCK2y3A306qyjEV5Pscjz
SdtR2bnwWkvIq+jWInDr1NqY2E3vXEwFey+fvsBb8slCe2RGc14xDrY3JVDcvUyngyMH6ljUcEsZ
4dIiGXs8j/3PaNLJusGwuE6LmKBH7ZQcheS8VhnfvvXZ5HHtRO7IkY/Jf2ubsBm60WQFM6bbGE7U
gbPjgdBHSmljMWy5XTngcGHdZ4VTbnK8EymSLgOVuO9Tzd4xDqO6WGP6MmQ+SR+4v9kNj2ueRIqJ
4XZq/VPZgkuusxSsRAizs8+KQMMLglXbbFiftzq6aZ7s28w2Akkn74rooX7qsqY7tpX1rZmBYvns
apf5wpyTW4O7+2aEn3BJJW8jLGBa2zKAdnmuAk1pxsqlnGOdNUI7KTu9JGZhkgAtbiLXe66E3+44
YzfBWPPxp3RrWxr6LlJoHnnnMM9A2144MnwrAQw2Sbr3uaqvbtXdTPWUkpAJ1zOgEZQGZi3TosiM
LDMrl5hfj7Q0GelAj0fuyo4e7uMqlxui7A4Hl+mouFKDfmHL6H3HPdIxJBSs4cvgpV9IXh6E3VxG
NrEHuiTNNWPkiVv0cx0O5dbuxw3jFp9kY/KCbqCXiqtBv8Xxbe7oZ0RKmXnw2p11kLVxzxb6INJ+
Mw9uFoCQKX2Gnbn82Nga0olSSmzN3Hjk3nlvTtHEb0S/Q+Yqpi+hcE4xEnaavppn4vGoAmsjTNQx
JgNJaUP5hS5n/5pGGm+kWEJbDTDd0ZqfhGFfvNnHL18bJgZ0nUiWQ/uLpIc74LCsQcnwJsCPXvpY
hPG7MJrbdjZPmXBfLcPc1vlrZ9AQ1YlvcklhA2lmn2zQi9UW/rohr2akdbpmY/Ct7mQW5Fr2OSYG
tWnY1wXLKj8zqwphRaCXzKkfrcsSPSA2Zo4uWAJInV1kzA06aHvpjkGNM/WO9Lh51DjX06MRUcWj
BgbzoZkIcvU8yWv2nitfr5tN2Y6lBJLtkYt2TzU4MUwsAWk4nP5jlvdblJzoyCPLIQ5geA1P6Knp
ccfMcmezcPZXnktXSZI34UVwV+toZDSkgyE8bliwkjRyu0eNTWK7LQQ89a3UMiUDy4iR21zmhInb
h9ljVLF9owFFwmvkhDW6A8wJ/dxD//7SZqOXdfhK/BbV4sdK5X9as9+9V0sNQ/t/l2/8xuGC+1zc
/b9f/9j++HP0Xi3tDb/8AVsQTQ7X/l1O9+9tn/OlfKOff/Pf/T9/9kH8KzUeZfkv1fjbd/V/bt7H
5K36xTr+48v+iMzoFomXhVmLldn9RY7Hqf1BdyxXR/R3fO/P6VGQtrqOiO/Ty47CSOTmb3K8ZXwg
Vmq4wmKVh3pui/9Ejnd+24TBuOXHO6RCHbI4vmP/tqiDLZHPKirTs+TDM73a1YIVKW0ymRs9Rvjz
V5aSlE/uE6tqC+1QAXl35LLILveVQnN1tXb6Kq2o53rXa+CT6TTMp5H9/nsjc2+dEISVc7Mvuwg5
kvkuV5P9oAFLFT140p6JuP2aA/ggID2htzobEhBpzCks0TrvOlT9wAKAtRnq4ANkTjyq7iIFveSQ
XZIJtIjG5S15PpXFMRGaCnAfaCtzgPqIvTEC3jnGZ3com1o8xKYHeCINdGHhrjG4I+KloOWyaB9b
PLnGRqS2lesfk8br4AeU9SBM3Ah6wbaCdSEhyllvaJZo5dZr6ukCRqkk0DqplC91J23GD697yf+y
pt+/X8b/6gK02RD91TrsLstf46p4/eXy+/FFPy8/3/5gW0tug7U/i2hSt39LbtDFwkWGndwh0rBc
R/xff8Cml8vPXbam7MhYbf9MbVjWB9dwHOQv0ya/7bAk++Pu8zPRwI3rx93o55//TFzgAvvVosH1
zxVu0j/Pv8CAxfXbFlrS11COrtEc7U4b1xaqALVq3dYqOnF1YlbzFE2Sy8IgFM9cFtLt0YyI5nK5
uGbVrkZMsTNHjIKOpp2Gv1A+9lOTnyhXTNILXiz5eZCJ9+LMmHRjGPenTqUmdYAZjFCMF8URTBgA
MtbPdGKksPjqRiO/hnv2ZpjgyuyKCWS8AvESzbGJZMmuxn8ZkgmtQ+icN2TXTC4bnLEXl4mtIn1G
SUwxR8Xtw+KaKwNsviJ5HTot/kTEuy32lazIeNUt7LFz51CwBqMtL3Q76HUaYUZQSHDb1G0ek8T3
tqLJ5/qWSjB+3XhsoYMCZMHLt6dozJLjhulM14pjyf1NgJY3Q86k66zHeXIrzDnsl95LXs9mlUxF
TwY7xBJAbcwwAPg04tDQ3xR0RTUT304c+HZZ2TrcEkog96hYPRMvbb59aVFOSlllAdGeYgIswGJu
bGPtpBSbsbYaImZ2yXkp9jKmsr6a069zOE2tkwVdQan6eoiqBJ6jaQ/RzszGUN5CetYOOrLIRU9F
iJlKszhd2NyO2rg8xBp8iwh5jD4MF38fx6V5NZDRvRpYTLeuX0+vXp1mG2CPVFJnU7xOqrbZDqLI
zhKEx65q7YJpv+t3WTkQ6W5KunHzIV9KBMbA69EpiqKs1pYbR3cOlNhgiPNx7QKdW9udY1GEEVV7
ZOvwKgtVfARI0sFKCTm8z9pQ31G+9sS5ObpiQmsvnJC9K+UzwwuBwHEd+ZBxZR2PVz4P1XYaquSZ
shWceGY1fcRkBEaVSsmFwW2Ga86q3q1P694zflVrP8audqfB0aUtQ2o+M5O0zqEb5uxntWReG57M
SJgsQ74X5u5T4xrlQzuhx1NHHEdjQN2RNQZJIb0xqKZ5PpTUqLhwlZAD+77sDmrk1KXyLHq26so6
+fOCgTHwPzxyeMITJijcTJeiv/ybocDzrcgfOuMqqkos02Y1rwjiOxdJ3PoglfOYNt66Jc2OEZvp
72xMdRSt6MjDyhnKfrjro8g8GeNY7W0bXECXoimvSHHKa5y75bPk6LgbGIi+KDP+aDSg+rpciCPv
NB3mNeIZCEdxM2MevIZuGx8ZOuVjZFjzp96aaffz1Wi+pZXUT9pcenRGNJZ3VBQWbu20fl86x/aG
ozebeMxm3kEvhXMn+k+6m+Yfp2xOPlqqSwAONCL72PDIZyLkCnO1Tu50MFEb9I1uC+ryBA6I0hZS
Zjjqremu9EtgxCOj46qcshSyMgW+d0ZKOcPs8Axf0a+VXMowHY+jVo8Q2UAg8Clmyo0dgaUv6bR2
jf4/Adbt60CFKl5el27lUYTJ9kFn4GrVsdL9cm1Njvlsgyq66zT5lMzyIa017+voVGhCOkBTIu4K
8wLJ3ZkaIqyFp0KfwrPe2WwI05autSQ6+Hbr3QCQbLg0+vZhzgXNlFKv3tyeRH6t5upCrcj8Bc87
jizo7ezoClWfIqpPniKw8YHbIE+saLRhLpr96IbqsP6lY3opq5wkbEYx8JzRBxWkozz2SR290k+S
vOcsLoJ2aM5mz0LYcdW4pkLT+mTG0FEtunQ54ys1nWGMLURHVyGydSZ7k8yOSZDSEriVlaHB49JF
dc3SdlkzdIa/yfvRuB3aZOHShbA7APOpdNybcTfeV8rGjJ9FynoYulB8yVShQSRMevBQIschD3px
use5Ls7EdJxXRprq5JO8QJSDbc1f1ckhRzgzmPREzIZX2foP5NRkaO0tZe39tIrwn68Ny2EKb5P4
UBViwKE5Ad/TDLO6bROgXL5yoMrq4xsCeHlvKHdJHEOI5ZtSRJiG7cHJah8qkz2etc5EMSed+2ZT
7/et0uyvCZW5lDEObRdMDRQFOpc3jcRMzXI4u1FUMN34MC7Osc4ibZXOb7FuYmPXAfva4/hU6fKB
CYoqK0PGAR1T+KTpTdomhuHs6In0r40hq41Gv7AVYJhqofawH8iGiNE6CYErSoMzoUOlVORQldt4
byk1T/eNif85RlZ9hIPPHSSWNbZZapOkDJ38xiFYQI64HG6qEp+xpljWrtyCPbFtGNWVT26xxvSo
LslUya/N2DJUm7WRc+yxxXPkhvaRf+G0NlVdwmukiIwWIKe4FKGGVm/i2jPKzgz0Vh+hvOrJWZOs
3HFeV7uuH/s1skD3gjs9XucC9+7gZZ+71vhCJiULgIvNZ/bCEUEG+hQutsBDXMIjXY9FbAbkz9tv
hjVkm96Y+odUd50NmQq5qSKRYepnBWlJLXxIBqO9dXWv2ymf1q6pTeTdEKWWsUmxB2NrMGlQY37W
Dqo/se6PA6dk+a9DeG9GSJeREtlXfCIGVZw676sQn2ORv8ssaQ/AKzy6qbOFzMd/hY7nA5ilmWxI
OsjcaW6vhwRhwOwS4zzXWvrmpwANOzgau84ptZXdhvk17XLraLZpsiWs3+BPgf3UN7m/p8263Xoj
Jy8NZPEO2+lwSooK/SUfYYzjg9HW+jRTxFpXw8aCFP/WOYpCdVZjCajvoJ9id68Gi92pczPbqt6X
wN5Xeu2b28pw3hq9vvaETVYkDNIAS/2OW7SGr0mDBI8oHBPB2SbZzAkj1+mC16tbr5ZXb9lutc1u
VkW/0gt4lXpc3hO0pHeVWP0W3AGbV1oGVyR4zJUdxzSz5tGWQvsbq9A08Caj2uVu7++hdERYqkkk
ZeWFSTzedtSiLib1MnDz6eoPvbGGikzypUMC7ua6xKdcUVEU98auBKjDTdiz7jRkQHAluE8g6wNz
Zr/BBGi8N6GrbahmKlZJgfnJTGqHB1mGgF1a/VWZhv+WFFOz8TQ+fqwA9i60hquroRb7HbLL4PRG
wN6iP4yF9Pcp7YKUHc/iWCAB5InzmRaAp/+1Fv47sxTxVZcB559bC3E0EZJLfpmlfn7Rz1nKcz6Y
i5DBSPQ9zb5YFX/SPwSTEeFYz/bxpi0mQUaZP2Yp/Iis+Ahm6oR3cfv9CQZCx6blYg72XIwDJmew
/2Se8v4BYQc21oOzx7fkX4HDetE6/mQsFINbVeQ2jL0QUwmiYqhEIPGE41+bGurXrM1Yhp+nUjg8
2QBePuk9Pd82rW6s9aL+1qrYX/tysFim423dgAkWl3iKatwOZf5YldQTrhgkDxQlPxIFHEUw9c0r
oZFMQhHmBX7iwFo+m507XupC8QAdTE1+dVhTnqoY36w9jc5rqTPUBKPZOq9gu/lLtBD5z51bae8I
dONTZlXF+L74uL30mLS2uo0rbyMx7YhoTE86cCCxc4ewfCTcSs3kKtJYmfUdISJWJZWGTOiwzwS5
PmxqQRqW7Eu2aouE4krPtMZbQ44Ag7NYfM6zHCxz2w2Cl6Uyzb0xqogx0CCsmLlYYvAYV5tQKGYO
o9HtFR1fX+xiLk+RwvHviNnm+GRnn2TakqIyQnutMVQHeWipZ1aD033BxiqC2dEDeayL+sLhSvd2
dO7ZB30ctJcO+illjzykAQLF3Iy4rbNiHhrvuW6TgZCnOxIrJAbHEX1MQ73Zhj4bgcCb7c68Y2M2
N1uN9oNH2Qj7ta8hknI/VfWLHYFzBb5gPI4KivXKzAxeC9JExqOfOdw+J1ZGj1HSMVrmCPsEGJB+
KGGm4OO2tSzOa17X1ngqSHkUG9CfCNzk8shAaLIBl68wtZ8MSdUa223+MzdS3ld29xyfmr7k701x
sYji1pR553ohK5s+5/XA6YrwObVFlgROD9+3G5YQaR4T62URhCdbVJlFlLUL/Wej1zrmbDFUBCik
DYXXcPg10KVpcfIqQqmMpNbBQhd4rce8aXc2/OlkxT6Zdu+SQWU1FUZ1MiMa3gGzzPxC35mhZsPq
lEXKnMdHKLv8AxSnzGjjRcC3AiqcKXMhm0JVRYjIvXZIu6ZrMeKTXAuvcs3bcMhVuG27UKcEsh7I
e0ZV2n1N04pjGVMFkCj2wgmvODrgjpxJ1yzLbeCoKxdEL72KouTb/0jQirlL59VswjsLpKK5ZjU3
nsXCpLAP4xjztsw8ol6+e+htreaXCHtTv+AioMxv+YmYCLNxO2iudVC5wWezGUxe3xTz+7OSWScW
B1REoa0yh3knpWG/6gzoAsj6iICuSzK/pkFKpaFBZR8lqWNfo7QnpgBZsjokVkKWack/Wdj3E75/
ZNF4vpsKmLUxU+hHTI6T9vz9XynyuY/2+YRdAoHe4R/rgOdvVxoi1S0lTcBp8oyWoVXrKt5njA8N
DkWFN2lb5ctbaurL6yMWm+ltR+crZ/IlISyxF976U8L8JPwILZXtAXGVSuMD4S/BZk/l3KFwp8k9
pX3GtE2aOv82zw6fyNTVls8ULpZqFTmaKHYoq6o6eQY2adyB2Rgs2wHwr745M/e76l5XYrwM6VS/
WHzSrECveqpvQCFAf8WIUZ870QdV7Yhp5Zga/oTWJAzUF6D2gwnj8HIwDE+pP/nPvJluvEbxNu7T
eAIKlsu2fulI5YRbLzVH5hOfgmAliu3MsifQh8i59knXvqWLAZyDIZdF7ufjg3CRYTxT8sE2pZL8
MrwAZ0R2jd+uWDIVc+WUbdApmWP28EsGJV4y+NYjojXmJd97a4AXWRuDCqRlVaeYiShNtw8Rmd2D
VS6vL+nC8FmC9jy7PThZfmCh7pTh2LTckN7ZaB3BPnocDLaw0q4xQS2SSy7iGCl6iq6lUZf3+VBB
rB6yPK1WsJXxxn7v2wWh/G57hXUMZZfsU0pmv+aONz+LqB89COX0djTSTd4tTsiPlFJOh7ooUQLS
PAzg3D0x98jn2LTbNaBfjPK5L5Id8xhNIaC+z8ZYYkPwxxKDCNiBMtLn9+R7ewiCeXsCrI5EMHzv
F8GzaL0wubcIg6HXBD4FRod+ltkNDmMHL9LSVIIOQ2sJmGTvvJRkyKXSxPnebjJ/bzoZp2Y6lkv9
Sa60e6MAq7gBUwnrMBNDa5zzjLv5dbat+DDojHhY7bfzYA2sMLP6RgEfXGVaH17KQXI3mTyOy1rd
3xtl+cmKFBNU57dztBv6xDrXGRD5p7C2qmecTPIhV/aF0pLmngq4aKWi1rgPUYMf8BoTkGf8EXeN
LfR94lFipUex/iky1QjaSjzOkel+7Fml7io0BLlzVFn5XB8YgPeDHJcLX+1xrrK/q81L2xLOdIs6
dja5Hutn0krIbmHT6dc2riguoNxvk6eSSoQUXXKFjgtyPld6SVtoGKvPYT0WNEbZvZNuiQL3xR6l
Nu8DzbDxJlq0b4tR7x7NMhMviQnUk0ch+/+ehCScHa0+DK7Fp5oKnc8jj/cTul9/25n6ZyVFs3TI
TN3KUGPtIpCGAKvcOV2DvDIfJl+zT9OYGleM8d23Ae3o8+RHVfM6dno+XCnQDaNTR979EOVZGdSN
/GROc3iNwYuvMzfDDiCM8UyS2gpglTNGuggbraXdSdm5m9a0Ioo/vOI979R4buYk3VDXal7TpBte
ROLSy1LE7sUnhX439ooJNSvhsq0A8tS3nhZmNxQLmQD3e1272lnl0LXW45kvcm812O54rNui/Jz0
nR04Vf0UQtQ6Zrp8hkUwbOKUzym+lBeDKuIUjMVZmxz7k1IRSVDSpjIwwtbYhJh5T9jxojtLVP1N
78m96BWmds/sVrFukIfzqnq0zyrubH5D6NpmzCaIBbzZdzz8tFt2rCZaQXwu8I3jCjE+Ahyhfzp3
i5U0ab+hvStj053nawPfHffC2kZxw9gZWX44ryO7oe3W5RG+BRyrE6w1a+sqItu9CB/XaiUxMa1k
SUCxxTUfZPNIE2uHdiChB9R99OTqDdRRxF3ElhESfYljz++K4iHBfYndgOPHll6MZD2a2Pk3tT5q
q75zSVlPbRxf8IJb28zSp0ddyuE0tZb+EQMpNyiE3hvuQDSmjIg1667wr1ZH9Lou+5g/mnZ9smA9
3+PTyYdgKlu1IQ1MWj/GdXjs7bS/Jomrr2XoHgT1NGcUfir+2jyk7Lugd6aPPxE1CQNWJEjd0ThE
T2AjmpXXjth/mtY6unUx7kc9Yp71Y7F1e5f3gb4c5a6KAtxIILzelduJfC5XQtFlQT06zdZOsGGe
8tjH+uAV+a5WCCe1zy8+oDc+hGnlbVtyvemGx6HaY1HHArPQMEWIzWKUxj1ZjJKeyZQS7XmK2hPG
aXRcPZ760yhtIg6mOVpbvma8IT1MRfFSkvQVJIn7TeSx2iT0HVCd4Hf5W+15zd6H+7fJl6MVS0Vy
2sNEW7SNE4cagtTdJFpDWTih90D0or9RixUinHJkraFZkgYefgcasm5nuPfWE8+37KYrcyseqDkZ
8bR0iYXx3anu+2KM3PucrcGMN92Xq4FugZUolf0lM0w92vroQFxAOmfBjAobWCvjQzTk47nM2nYz
9SAkgrQVIQH9Qd2YeY33vZys6BONxawFZivljGX7L1FvVPdzqJB3iyjeNlk/nZ3WcW4b8vXQI5pG
W/eV0x+x/nWn0WimnSiT8WI4XfsYq+KIA+RUi3lcEyBq7go2OW+QHPXd0DXyCPEz3MlIPHNQU1uv
lWvUfvuakpSnKoIGREqpxyLKj6zASIYm/oxcgg+rTunaKDF4Fibxn97CDD1mRY7g5Jt4uAkqI9qX
PS+IFc7nrJda8TYNY3vR/Gm+w+0ik01UJ07/RXT1I3arMiOjkfR2aO4KjZvbIcQh2NAldF8Z+UcK
jcb4hAPaC89Wqb92yq9vRmiFQNb4LBzongh5n9MpwxSext69b9oOa+SC/6LHXmZleKlq9jMOUFm5
QBhq9XGO7SqwLSki7xKZdXPh6XcgGVFoav+nSf6/WTUug++f889w5hzXZmhnz68zp/+2aMRySXdH
q1d7Z1pGJydJOSbSFcbJ/a9/0PKN/uEH+a7NE4EQovk7r11IFzWfpoB9HpPeZU4tig3gZ85qvA32
a5sIxqyoGjmPztxwX/7Tny5o0AVdT3aa6O3vhLBamwxPn1izyLQ2H12lxDppkomjBFHnim2piwPa
4zyoUYBZ//C//NN1rvHbNpdOW6HbJgEbLBtEKH//3UnzUasXSnZmcDmoMFBRb994WWM+likNIGvb
WOpTBsLWpy6qOa7oGBCZAcrIy/eRPRqPf/1q/J759nXLESDGlxCo8d+w833V09LJMONJaR+Uhfzg
JLH5ONPZ8xUM1b9qGHZ+z3zjJGGJ7ZjQznWb8yHy0J/llzyGpOzobbUvEfPOXcy8hlGJj4HWUbZm
Vv1bnOu2fRsNoseIJl0rnIKWnUZxkzopncAad/ON25S2vCvkYFA76c71USIjPg9x529IvvBJsucy
5KxeuO1XPdItHxUHG8eD6Wqh3DQjEeWk75ktyIy8Vs6guofW8J12O3dAVtqgdFn8f8Y1gggeipEp
PQodiwEvYgBle2M8Fh4AKJXT+bO44r7RxFU+WMjGbGSalr/vmnr9opOCG890jXja8sDUmaoNLbzO
1J62Wz9lWtyJCLzLxF+Ud3YFvWInY8MdN60hqpfvAkjhNsbt9zf9f9qFdZO8yaqtvnW/+q6+uxf+
bsr6/8mrhVHjL60il/eybKd8eP1N4jR/fOEfEqf9Ab6foEpc4L2C2MlF/ofEqX9wliw9Vzb4QTif
fLz/CE+bH/ifXKGjhv1wmfzdMkJtuQEBwDNwZHNjRJP8zSLyV5YR0/2HWD8tGMuUrJu2B9Pjd4kz
L6x2Lmp92uO/yiawLkQaSTQo69YErQZY0kw5plNKDeBWdW4DY6aV8sDCxtC3c4OTK+AixIvftB0M
kpibqLZqs6jH//1WsyS8U647nfB96GsOV6OxIsWL55xnYrvBssgpiZAnm16LC5caavB2K1aYS2VN
Gs8UJJsV++xJAiVv4luDGzXi/zw/heYSZ7Xpq9pI/JLpBltP8xBlcCL2euODGDFG3XudU8stg8yo
CPNUruWqZZuSrWGy04wRl8xxc/KuGUb0pmYtuRn5mk/OVKU9phbfPsdFvkDkPFrNVtyjGVZIGVEP
rSnnQq9rfhosP71LKshBg2q1nQE/KAh1Nierqhsg7ynsMCkK2MDaLouCkRUVWS+iluQdwDn5NQHk
IXesJyF5mQ2NYNmqN2P9WKJMbUrPtfcmkaAN3Yf+yqYw9Khmv7h0muVu4b0VV2qpqkvaC3lH7Mw2
OZ9l5RF7UB2kYg6DTMUeYRpT7wIpipvSgwG0gQLNXlxm7LWDklMFjsHu3Ff2p9aJugejxUG9E1Qc
LD24acQxrRfZjriN9Tzmmbmluk/sijqimGGYw/DGhs22niwdf0tVzjeOM7T3nluJdEMFuXO0NKV/
azW33NiFce8NlwXpvG6V3ezsSL/YfZ9U2PJN65YNcP+ymB2eZGGNd0ObOjRDuRttIVo5RaatvLgr
dlY55kcs2uHZr9Py6rCQv8ls82OCs2KdVXQNTZBDSWBG4QNsmYbMolPslV6gNxnMQVma3tP9yiys
td46HG11iFyiCil9vESfWMD2gBXDuSoQ74cq3Kd+6Gx7t8i++Uq9GaGvbSvbDqtV3OXGPR/yaIXe
3BzoXSX+nRNt56mm1pll2mu3dK4Vn7bA8PxTpdN7VIjGXWtx+wk0DG1E3O+3Mai6Fdlr/pVtDEqy
j1gL9EZyzIdY+2R7XnSo87i5dzhU30y245ObbHH8avG0kcY4BLkt41traPjc8LFVaKDMljXsRqoY
YjosdBv3UU1EbiMMZ7yfVLd0QCV2Fe1cUJKR8STCfEy2rW8oCxnemG0XupiKo1jcK2ZQtw4mjUjD
g2lmjnpwIGk59sppsth4Nmw+Cyg0aXJype5dO/Lo8cfRngsyIsyQ1pYmRuRHwnwTPx8+FxlK86OP
VUZf5aR8CKOHViw3tlFpzqfRt8r0QLs9h5sc4xO/TapTMbaTFdPlw5AktnrosoSs34pCnNQiQUvl
6EuWoTmU6xlWN3D02IF8N9X41NdDa47c2fokil4KcFJLoIh20XWmVQUfTwq2aCYAkUN/mpGM/PqC
7sFonaelEJSBWh3N2VMn7BdmVNW9eT/atXmN/J70cd9VxwTcAXaeMsw6Wi0UHgIaPaMk4ROC9T58
LLPenQK94YAbmB0d4lxYxrj53yf1v7WIxFnLyfGfLyIfeVK/t+37+59dndaPr/r5mBbGB9cBqMPj
lFXf3x7Rvv4BOd3C/MgTHK7S8vT+YwvpfnBBY/PANPE767BP/v6Itj/Q0vMd2iqWA/N/9oi2PY4d
v8xAAkenC35ZN7B2+5wifj0GeyxKtFjB8tMGmAn1jnA6DxQkKKUo6Cx0QVG365nq3JkTyM0WI5HR
jtbOi0Jv3xTQzahcx6mGnZI9VGO7jyMktI2b6CUNvW5LI6C0KOhwx08k/uk3mFjjvvoRdAmz1vOg
9x0VNHFkb7zQ+9qXdXcYrDbaOUkZrV34lUhiGTnXGWvgRA806yCsEBgQx3ZL2ADCVyl4rKVT9cnG
ZPdakqI99LSzbGlI3fat5611ivWCIU2iO0OGYl9OSf6IdQbbz9Da3F65cKpPsdE3O3PQ5mM75D70
fPa/X0LIcATtizonximjCHVr6p6ytBPnMZ31+15Jc13S0YUzwb/RUzwlooiizzmBvxUWn4GMbY9Q
ksAODVNd7iQwwr1KoB/iSLtWdYUlrzTLLUR0vOH9YNyVnk9RYLZ2qjG7aCLksRRSrGdMSmzyCE5w
nzXOAxyDcqMaWw+4edlnPx3bQ9/OGrzu2ThSCqwd85bMd2Y2pFe1dF5Ux+qmcWOONISJUN+V6h/Z
PNkwUB3vHEED3tnkirew06hRm9v5Wg9me+MlWkjKmQF1LMa3iXvNplWY5Qj3t9c54wCjJjdHAqtw
ptQj/qwk9b70tEnU5fRZL5J2Z9QWaAYWETuiAuHzQN/plhYWl85sN5tumPvSm4gnMGuTeow5xnTs
L9Hu1kksBFhFKbeNa3IK0Dm4Cdj2q0h0CBOT9L8IWapvEey+7awDAQ4a4uUbrhv7ak+qzc9TWj/h
DkmfxFhNr5qLzXpVzo5+oxE6hH/LYrUCDB9DVEUBryOa4VwzBF45Z+IY6m55ZxkDeqMynmJcgR1H
SbtBja2y61g1lE/Qm3lnMkGe7AYA7opGBxKmiaEV3r7XyChsJRl4lqG9nWFj6pd0E+XMaWkOPo9n
NE5agAVEzYYHRFOZCO294OA0+xB/TJuWwiA3+2JtYWs212nDTrA1ODqM5lxcNM3Z+zwmV3FfNjfS
NV+r75oPwA/0H6xZH91EestSexdqwtBAmXyXjPLOShGQBl+V/ttsTw3qEhg3GnuQnNreFMWb/12J
stGkStH1Tw5O1wuMmVj2JOe8Rzts0w2pHGMT5aV/BARtkiwKW6inNemj+3rUilQF9AlF+9qmUenJ
ZPmRjWuHEyTxMvIWlXfEvSxaDT4M1HCqj1xe92KgHzR0U6RnzFuh/jLHjeoCvdaiW8KvhfdRd/6L
u3NrShyLovBfsfodK/eQh56qERRtRXHsbrvnhYrAJCGQQG4k/Pr5TjQOAS9dJg9dkzcB97nkXNde
a29i/EWnsV7ItwH5rMbTuVBHk3fROmGFQyGldVCDpCHhR8Y62KkFlbp0Rvu9PFuAdUiJNX8Ayi86
590gk+Cth/iCTgg/SQzajEwnwouErne4cZbW92WxAhQgbQwjRSpgB8guaPNJsN7koyAxtSkIbOIP
uNBkq3OzWJtBP+t4gLZQEsfWaaD7FAnjCThnmXNfVx3Ofj0ChuK3kzZkJWfto0S0+sLrb8WAD4Tx
m8M89awgvCEWkBKiOCODkppcIkfRpX4YZjCPzNx0UL0Exk0unFS6tuFPfCTo+nT6uGfI4+LrYgNj
IkL1EiEbjNawPZfWZoBsxBgGlrYmDbbFvM/1cV+HxofwPCWxCXpQdxCYWXcQupE/CpTF1RaONJAj
Ue2vcld3L8cAsOSPTTQcV4T2Z1JlsB77aZDKMIYNRWRlIVJdAN0DjJ31yzG808gJ1c4ZihPpDg8X
J3iFQ21P3egdfOxBcG26KVEK8NhccxfMfurzsYI6V7UuYfDjVF2jxfZzzRkkUUL4me02XZAwFV/S
ZF2sH9ijomvAEuNsY47x6SNH7p4o0lq6g6gwPsvhrX/TNSe+1WCQsjkEJC4mqMtNmHQ7ZKkqpC9Z
II0nW8XQR0R87Mem4UBsn4/Pl5j64Zu4KpDudX9mEA8I1z4mNgYxYfNLc2tuhyBM3RMHPKe/2hTz
v12u3l90XLHXOOzPkk6gneRkrJ73EtWFejnPVO10Xoy3I8Oac7v0rUG8CFbfQBmTi8LI0oFMhuwB
mXJwh8xlbg3EfSI/L9nSbmA1EakjyhXU/SpLvEVcvf4qwj+/ofy73NLIeyrj7nCUsTtaFQ55Ureu
f6rNLc7jNAA1g5+RDWujuSyNW+2Hqq6B3TPdWtkIiJKhbG7lWZYq4ZmebNVTXx7L5wa50+87OeUR
vR3FL+mGz+beipTyQbK49qXN+nvKPBymURKNcJxYV7Akgx6snvkVKeqJyotX4Bp3Gfi/sjDOF9vs
bxgw3lUBI/B+HKYSGm6Qs3QeG5wERErvtBtKvXCpStdxTs7xnsfMH+lzMx8AekR2V2SnjA2/r+bb
5DaKdZEnetk1LpboBW99MlhcyiTQe9jEzvoEd6Z06hehdOFKzv04CkjFHcB9Rg9lEki4UE89xY+6
JP/q/IB1JZ1u4IEM88AqLtVODArO7k9qJqLyA4y6GpEa5OQbSq6kCxvIicllTyR8C2bmSZzhROut
dQmhFTcR4uA6CjEUl13FNE4kfBsO1qAqbFVBx4qypE+YAd1WcpgZiI1B9UxpzkoQRcSdY1YZhWve
qdG867DlOUvkiV9jo1h5t/+v8/0TpCgElgeyyWdMSnw7Cr0g+Rp+7EcV2PWyoZoOcxIivRCqTscL
g92zvyLUj7X7QlmlUgP6lgX0wF6STmefP6nWsQ4abkri2L8IA0hd5ecdCwWmTLREBJbwE3n4npJ2
+ua11r/dsENp6qGdWtXt6ZKc8mj7I2+S7DYeDF+Eq/2V5u/Z+K/5mnkMoZz2A2qWD/Fod3sBf+Ax
vGmIECVNU5IeC/yNegH26D66+8oYeLUTVOXYRH8LpEqgA/FgcLcTusYxaCS0Pon7W/n8bkOBHc5o
PBSUYzxjuGho50u9AMcX9wXzRCbmp3h+vwlhlKh3swkBzE9oXsjHXNDLZ28sgNpzc4LFpD730m+2
LGh4IRouC6yKRMM2gUsgS4sHj8bujCA2GazuJ2L2Ly+Lv7BqPG8vPddbTMuNxZvFO5r+d39Qrb6H
Bp5W1Yvp509i36j9UMiNH03PnpGqP2oLRrny73xZ7QRlOU///tTAw6JrZVWtqj4892aRHU1AeMui
n6opQiF8/vTnwn6w6yrmxwXvv5p8/lSr586bf8dw7Nu724ksCYV/Y7tIG8OgbphTcBuGfTuI7biy
JF4jzllWvaZV7tkL758w2vP+McORIzS2DSs3sqe1KBAm3qk2LIOFThJvktYOBSbOyebG+7OFvbGj
Gs7aJaxEC5afDjJH4T9H8HDS5UNdVwIpoYVReEave/V0tTJoE6tY0xeK4xsxTH18sytyDG1q+Zwe
97zKTjm81TLwR1PDF1MiIdTs4iDmiNPY7mLhEaK+PiM5KbYw/i6CKQkN6r0shEUtVDrc7Jm1upx5
m/bF5eHaZMhKC/PlkpqlE7+oqliOC3Eerz54MVDG8xHorS3gKky9+KCb4Ti0MDaGthfUVg8Z50kL
dR7aUbGwg2nV+nIzlwC9qg8+3h3vJnx9Phh8bMeFWON6jl2/v0IaaWEvGL4V+79xtWOYvSRwWdXW
JhwV4lDYdN4MMR2m0b5pwaBpbDoMkr01BPpd12pu+Xr2ENl7pyeFJMCtmH4tzXrD1ygCUp3by1Xs
evVtXVHJD9xGn2yOvsyieFZUtsqpKQLsVB98fGq+HU2rhZ75CVO+quZTvcV9uukQvA6jxD3q2VHI
TlnbdkgtI1ii7RTQt/39vB8ocVs4kty4Xu3goGiMlua1fis2U8OXeRPNCLVSVbF8lRqIRfXBx4fg
6B2SYMN6/+WG09nRRXywtwlgqnnt78L0lYEoUl618EofCzgciMJ8C+fBN4kfDbv+6yyv3ypVKt3C
hfVbYrvVmxMDEW+YwGWaTvnvswjyXVIZKi2zFbewYb4l82/Yx/c2+07gkByqXu8SwG7aI/ezODl6
sfLglS0MvnsvnpC0yqvX/RFrbFz3Au5h4NR6BZrxu3vmS0jTs3PiEH+qnA4v/VsdXBO/mCxmdvTH
vwAAAP//</cx:binary>
              </cx:geoCache>
            </cx:geography>
          </cx:layoutPr>
          <cx:valueColors>
            <cx:minColor>
              <a:srgbClr val="FF0000"/>
            </cx:minColor>
            <cx:midColor>
              <a:srgbClr val="FFFF00"/>
            </cx:midColor>
            <cx:maxColor>
              <a:srgbClr val="00B050"/>
            </cx:maxColor>
          </cx:valueColors>
          <cx:valueColorPositions count="3"/>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plotArea>
      <cx:plotAreaRegion>
        <cx:series layoutId="regionMap" uniqueId="{38B98325-068A-497F-8F39-3765DCAA0624}">
          <cx:tx>
            <cx:txData>
              <cx:f>_xlchart.v5.6</cx:f>
              <cx:v>Total Sales</cx:v>
            </cx:txData>
          </cx:tx>
          <cx:dataId val="0"/>
          <cx:layoutPr>
            <cx:geography cultureLanguage="en-US" cultureRegion="IN" attribution="Powered by Bing">
              <cx:geoCache provider="{E9337A44-BEBE-4D9F-B70C-5C5E7DAFC167}">
                <cx:binary>1HvZctxGtu2vKPR8IeecyI72iWigqjiKkkhRbekFQUk0ZiSQSIxffxdYso9I+VLH5+VG68EVrCpU
Zu5h7bXXTv/zy/yPL9X9nXsx11XT/+PL/OvLzPv2H7/80n/J7uu7/lWdf3G2t7/7V19s/Yv9/ff8
y/0vX93dlDfpL4xQ8cuX7M75+/nlf/0Tv5be20v75c7ntnk33Lvl+r4fKt8/89lffvTiix0avz2e
4pd+fXnb5P7+64sbf+fv+5cv7huf++X90t7/+vLRN1+++OXp7/2w9osK2/PDVzzLzStJuNREqpcv
Ktuk394PjHlFaMg5F4I8/MPnx0Wv7mo8+D/ez8Nu7r5+dfd9/+Lb6w+PPzrCD5/mvY2P1ojttunb
m4dT/vLY2v/1zydv4NxP3vnOIU+N9LOPsPU6b3Z5713+xdNfX/7r8g+DHL3w6PO/6wX2SislmCLm
aGz+2BmhehUKwjkjzBz//bH20Rn/qu4+39V3f7z5Vxv6azf8+eCj3R8P9x/ok3+fPWeCv5cZQrxS
3BjJ4ZQ/bP59goTmlebMSGn4nz77PkH+nfdfbNPnzXNb+muvfPfoE79sB/wP9MvVx+eM8Df9wl4Z
bpjYsuHh35Nc0fKVwidSUXF02xPgurqfXny0rnxuR3/tlv9+8olXtuP9B3rl9v1zNvh7XkEd4Yxr
rZg8eoU9RjBK6SulQ8aYeuKPW3+XPbePv/bF8aknftgO9B/oh3//67nz/z0/CP1KUIqCHupj9Osn
fmDklZRKhETQB0fRP9Y+VpJ/3/UZeI23/xvY+u7ZJ57Zjvj/wzP/7/r/Jyna3fm7/QOb+o4CPP/p
Q0iC5z159DlSdqwMZ19/fcmE+I4dbD/xc17153P3d73/9WWg1CujOVdwM1eGCoKcmu63j6hmryRl
hoSGSylUGL580Vjns19favqKS6G54iykTL580dthe5+GAFQmqTGUaWo0038S2be2WlIUsT8O/O3v
F81Qv7V543sQSMBve/zatsttRcqIUZQzrQwPGTbQfrm7RlDh2/T/VLRwDZ1KeR/SxA9mz1rRBlVM
2jFfP0g5tOWdCJzsD0239IvYeTbLbI4Dm5DPaeNEE8SWzaU+N5lchl1pgqY7nUxd9a8rWbfBEtly
lu1nWfpitjvYqip4nGot6L2e7TJcV9msq7swlG3yhde8U1epyruWRzXNe2xFtNLVbzJK/NTs0kq6
so3sJOv6kuqlw5bTuqbLBat5U/we9KPFM9+59C+MhCR8ZCNDUMAM0tAouI8RRMT3NtK0zodMZeF9
Mtmm6E59LSpxWomxd/p07VOfT/Gat1X+e0WSnCWH55enAOPH62vNQV4EDzk8hc08Xn8teNgrovKv
BS15mcfecsmzyBgWdMXBzVPq/M5lPhVZFIhgbZu3k+BLz2IqVjXxc6+ypi8jazvu6JWRYYfPnt8k
Qvj7PWrQXS5ChNBWyLewfLzHOcsDljkefFWBGwnbpatOdXeoQuE5iRrnlfpUSpJ4UKY/W6Kf+2Zb
VxihGQoZMyF/um47LFbbgIdf0wUxp6KRtFX/WyYS1qTRVORD/qZJ0EL6KMssyl30/PLmh2NrEVIR
MiMkyqXezPJd+qRyzAMyZ/xroCvd8VhORMk7JFLgz+ya6+oqD6ilr3nZLcNN2ROyZhEwvYJR/u5O
Qh0qoWSIroQbQR7vJNNZUhULcV+FmpByh4WqlZYH6aahF/s8TIT65AaYoIt6BWbwyZJldGY/5pa0
00+8Anh6HA2SoWhJGSqp4Br+JBq8ykmxlE3yJTFrI92J7do6WfZBUvdmOVlCNyNEnj8/fYJk6IkN
EcgSJCoHnIZPDJCatZCm9cHnLHe6Dk5nn20JUc82Q8M6TIVYRZzX/cLaaDaMwxAyJ9lwU7eqWOIm
oK65MXVWu2bXSevYdT3mTf/5+W1uePod3mpUe4IeXUiqgeFcPcGSYUpCR7p1/jw77xAEZCgJ/EPm
icsgmh0fg5uWld2WNH6y20vepsNP/PODsShVWihOlAkFF4C2x9ESdqz3S6/s56aSATC8AHqtUzQu
xC/ygicSuN+ngyvv6kI2QFTX1o7K0zAogrGMugxouyH/kuGpJl+r8ULMZWvrn8AKfZpgdDOSZhsZ
3VQP9aQ+zXxqWtOs/HOfMBXU+8L3bTW87Vaft008dUuHzQW6HvGZXbraLruwXJfgZmrb5Kw3rirS
uF5XslzUWdf4JGoMUYmPB0mC6lrVJl3rmHEzAxJZUCy0OSerqfCrZZ5MXfeTNKVgbI8CgCkaGmUU
Ae1TEsH62PKIzKYbm7H9pKWVhYxbEkqEYpIMxriYrjoAtCfLET2rQeCz4QFOWpqE+GiePFfdYZj4
z3NIPEVxBrZhkEiUMr7l7pOwKOeyr5PMtp9ahyzq9rwvQ/Ga0YwvF7wfFpjDJGO1fqizeVl0NGRu
6rIYgD+p67Rbk+DU1aJYP7hg6NVVmKuNIMxirCtzUg5yc4/tuUEILaOW43XrinL9sFaqnMqIVNVW
tHJYHw6yjcnwJl8cmEhYzzN8x2Wx4KVfSerDXSt73h+UHjbflXOag2B0D8ubMA2WKQrtXOAnLMgD
dp4HzcYNfCvr8m7uVdO1BzM6Ot4Ibld/6VyZuKiqasfqOEiTej5NBYrrxyZsEvFhJCNFkOkwBc8Y
u8aCojyPDU9RE9bXRGvoeEIryemT0ODJ0qTUtNWnlda9S6OZEd320WQLW53xoZsAFM+v+BSNmAYW
MYq6TQVq99MVe0f6bKr59JGvwxaM0yA2+GO9LlG81dhJ9Skp+IognNjg+/S1BrAgTp/fxkZnHyUF
h57GNGqFhGYmwJIfJ8XKx6ELjKo/1KKpPY+8HWRwb7usAxplZd/QvUu0zd+OfZgCcdpM2nSfhp6N
Ngq1nqox8iztLqokVDczd1W4RP1E1Xjtw4DkcSfX2V4giEgWFUQkeRuJRNEt2TOCOLRjBnZxlhSl
3zJ/FJK/QXes2yXipePzePL8iZ/iGqTakGzdNdt6Ao6e4PGJS5VkzdT1+nYcGgISK51jILHjusWt
AMkSpxmdZoTtXBqOl9Q/MNtAtVtI86GYWHKTzGoLadbla+1O85bxDSK7tSf00FVj2+cnq1xKZF0y
1RunpktYIzs17ZBGzx+JPUG2EAwoRNkEqsGDlJInUN3xpl5t0bDb0GccueXbdNuAD/iwpe5DHkMK
WrC3JJu3FAdWbpDi2g6FJsgoaDyd5faW7cq+vKtMocVpPlWbHbplsuoq6WZ8K8/4dsQlrVV/KAPt
+KEN3cj7eEG9wHF/crQnHQCOZigXjCJViBTge4+95eeS6mqwyy1Pxw2pvOsQWmu15vaLJ2HJmmjx
tls/aNZs9bEOLIVDZlVX6bJfa0V9ejA8GKZbsFQHc0y64Ig+Pq5AkyYPDEJMTFW7odsA2DzNWTsB
1jwYCRbMfULwF3osClPUqYApvNdZ4GNZDQVSIjOswF9H+2xQWN49b4QnORqCLoBdaSZDtJ3kB6pL
p1WoRXXB+7HWFuhwpLcsC+exjNFZZmnzM1h4Uo62JQUHsScoS0SBNT02OyksWGs76/f9QBEhfvEe
AYXaD/uIohVW7pMpsHMfqYovMHg1Jg0oC0APVprcXPm3WvVhUhwSL0KAARJyvHYQjlEB6gCJ7+cG
heqb29JuamDKuQob5AqyaHNHWs6bI4Iip3gxS2HGa2Jri53IskRtKpXf+tTnrS0Mx+G+Y4o4/FYE
ABKUQiP6oaMCHeyDlMzL+yxbVJVEfih5GycTSYorxVbhln2XOdWGkWHMFFnkXJd356Qa+CyjFmwn
uHBpHYjXSZ1pHneTndMvJK/I6ZQMQu1K3djqqyiq1V3XVtWYoa20mt6IkZJ53YVFY2Qbd+CP/XCY
JhmOV67LktlGqiY1veTEUbNrGmdoXMx+cElk57BbiyhrRifmOJ3LEckwrm5aqmgOZCGKg2F0EDeq
8otIYzLTYRpOWjNlNAF/S1J/5jMNZhbrtZrWFW0tQrE9m8slGaKubwt1GI1O+U7Wwby+n5Rl+YdB
VGmy48IzGi/oT+0SqdT3ZmdyNpVxKqv0VDPud50l03qRmIaQEzrRjB3SoA8zsm9LW4vbRY5pGdwa
S+b5/exn7l8HvW+Ca1QMPXyVTil3u+oxbWzUWkuz/p2Z16o8SXKoG4fVirC2kSktZ1ms3dp34Wda
F2HzNWOtHecdQmXp7s3gp4nEZTX1tDj1SdPJcIc+QFbqJKmDUl0ZqoOyPBlVy/oqu8/ChntYeaY8
dOL1yu2IkF6p69vsHSYiXpF904i21WeDSfKsumzkXHbpvhhTP42Xk0zSPD8kop4GeZ00jHdnqhBZ
Gh4QK4qXUTuuBGW96sN8MlEaCNX5XZa4tVjOprQPsvxkymtUm7g0kwDAjm0+yN9sMCjZnyE4piCJ
Jw7aQq+GFqzLRH7h4azeVExrvPjjm0GeV/iMGHT1Ll5tL7rP69AZNp4XyrUpO6VzEGgdL4UsB30y
NwWtq0iKcauLRAY5jpNyiaJyNycLhkFxITMj0zfL1E6tflskQTFVB13ygLVn5bCYcHyjCi5zE3XG
bJqEdl5m5QedJkmwXghR9bBUsHSA7NdA7S6TFwFPnK4uad7ltHpbFFMRJvupABCke5tTjr0DsrYt
LWNQEbYnabbk3Y60ZeHCXeNJIJvfWMoarFcXlTG3Qxp2XezQesOyLBxyVJCYqmz7EewflCXqOrNx
epH1OH3cZrTh6lBk02YxXvkSL7bPfHDT1HqDfDH6NNSxmbxFAKwN+MaJN67G99rjUTMvV5ivKzT+
oZb0CVarMooms6H55h7aiozJf9Nq3uzcCFNASwqGwMEVQVOGmbjvOjQ03cHlOZhWPIV00V2ch5kc
AnhQDN3wwRfNkDewV5Ct9iQbVkHn12Ghty3n8HS73ihEFlbg+Kj7nATzFmDKBZvn5RLgvcrUm2nG
keKrKLFhN2EPI2Z2OOO38zjHefcZgluG9+TcWnVTSpEYHovJQACKWp1R2OJb9CRrb/CTugi2wyV+
eTDGgKhx8TeOa+Qqt794L8vXnOQuuPlm6uD49T+MfPwelAJWvtasrbEB2gTZ+LnMVZu7k7zhCw7d
sRVXF6KU8TQnN2jAU2sieXSUXUePUEPnPbj0rKFmSWREy2xc1BtTDxZWGlld4SushcbmYsgcyWii
kiwb6U1ryfBmpVPSfTZHC9oWGQRcO54pYzl6tLi1jZro6TKEW3dOjq49hodKygr2USLHE3upq+3w
s1oyxGlK3bZMJjKFNxfbEZ3drkEuBn+Ok/LNvMdAWodlwC5xyO1XaO56PIcpB0d09T7btn40aLBO
K/6wFbdC7wMim7I4W5nUc3uSEohIZD/lg0VOmyLdlI9+gn/zUbPuM1Vpg/DpJRgrDu9GkN03PbTs
7QfZuL2IMQ3xUjVkS4d6ldv+m0Gl2XQ7VGmV5ocmDfG7Wcdpyk/LftHUX/BjrORFb7w++WZyU4wO
25lzXuJHUAEsFi/avESdH2m3KnIL5laE467tAt/kMenTBIvLIrNomXzVQtusIBhAsoGbsuFM23RL
5wH1Fe+Vy6CK8FCCLM7LOTd9NdtTLyyp67gyoqrHKOlTyIbU0AHfz3zX4wWkUVZXdTfgv0s9QbeT
ZKKQijpo+dXVWPoEosDkCqxOs9SOH1STzOgCkmXdYn8ygPLiMPOOAWFCl1VDuK9qlNh6PwdNYvoz
aVCq5o9EzQXwJq2sLcvTb3Jy4avMFYchq9DvfllEj0HvaVtkMMcJf8iZzoYVDNYnU5msH3gW2snf
dnzKJnXqj0efTdrDRLyd1xInKtOpl3u1EgqU805s5qNzu0UN9KotxI/6adiXEyxAB7ad1+c5w4tD
gOP7XQ71MYjyaoWubAQrGxNBslhU/Zq31OEbaqFbDzvKoUdcHUWWlcrKJYeh6VzCztKkW/Eb61F6
S9CWQzXspCghUSa0ROtb1+idmthXECbkRV2qLZ+8mHKI8GkZekAlV8mCmtcvQJrigF5vM96Q800q
YENYQosvqibF426pcMqPE+hZEpxPSe9cfmV4sYmUdkC5e63LhCv/TkDGWpL9nBTBkh3U1Mqq30G6
oEpEGiKQ+iRSTtGSoxgaOH8NxIpTqabeykYtky3cHHMUwXe0ZOEtlGiek5yP59Mq60S/K9dhCm4c
yDRUhbXtjPoEvEV8BVO7wgKFINsZkrYJAP5oLzeVqsrBV8GsTW2n9pMyS9bRz2KuVHWlVNcuyUEw
2/vg9ymnxZzsUdF4JaO+gv4dxGFFtfsARXIq/XuSdkWaxolceDZfTxrcpvtqxnzs2Mc+CSFNnLhy
GGsTB2ztyw+rGJiw0YDqMKPZp9SCU2otzUAHRHldGBaPeDPQY6QnTKbm3beTHH3ZtQUE4lhKvmzH
eoCbqho3/DNLuqEJ2P+WvHlfb99oHtT7pGDbe5KSAN9Y0mX7YsKhTtR7dO7bbCOvkhapnIItJler
X2i7L5CoW1aaevvkW8iCUwKJjMSwByOABwl+g9Mgjd28OK4jyhwJ3w6ZTicbTaSBYC+WNTHsbOqa
LcvTYN3kwB5zIrwI0DJ/1q0E8S0I5g9X0C23nZc5Jo2fvi0knUFJ6xAqwc2xY2vyYtVlVDTtIN6V
R8Aqj0JjF9JNjA6qbhMhe6ecELs6rTubRFmnhuBmyGWLM/sJU7zxPGfpRuMyMWMNPVbbtoaHhAts
iToSJXLYkrxl25hx10zzFpM6WVmZRzLrm7reZ0WFbDwcDQIdeAO9MsRdH8B7T4PiImO80uFPhK8n
DT20HOADIpgB3BT9QVbOPGYI0KvZTWatwq51ms7IhskCZrtAbBlUjRBesmjMu23vP+nuHvd22/K4
QKYkwYUkivWfNLZumG0w9RpS1REaC2jA2AX6AGTS80s9EdCRTUQTgrUgWeG/amvrv5tQTWHZhQmo
5B8xQsrZ2rhrEyHeaIOZFRBZZZtTh7yAh61wAi77Bo7P7+WxhICrJoifkEocHuNwxDl7vJdk5Azy
bZHeGEzV1Kdc0o2P932o+X61oM4/s/OPC+IGHoQDFRoGcdE80RXLzBFa1SS57uYGhSItUfHP9FIC
5r5l9vMHpJts999N+3ZCaLdEaspCRjGOerLgXBUibXylrr8hxpStm2i/KL5IeZhFH46Hok1W926Y
+FLs6qHZ8Jw7QEPQrwL16Cc7ehzp2BFaqdCgeGkjBSS6J0LjYkgw6YV319UxqSbwOuT4PJQJcD0P
xxwuyMSwIDMNR3EAtQiybSNFy7thjccOnf1B1txKEs2AliUG1Hf4OvIjoVf5wtFPxtNxntUeYfb5
Qzx1IxyH+5REYmKCm0nh0ykr6m7n2RyMV1lfbsi0PhChtpfN8G4JwkHg8udzQ+W/Wk8SOHL7p5R6
YjM9g42wkAxX38renGZdERELZLWR6/P0b0lrkkDypyGURQA3UvUHOOBTAiV6zIurY1kCSd68ocsK
edH03VYwnj/ghi/fhSkCAuMngQzEfRQBRfOJnjkt65y7VZanuglcKWNd15p/Ug4J87MU/HEpuC7E
BC8U6PT1U6irE1YvQ6rS0yMVGSXUEcQR62q8PH+qb1cxvjsYtEIsZXBBhnBASPh0XEgI5jI6z/oT
tzKS9Xsm5+02wkAEG+zv/dpghh7bPoW2aqI6WdEtRl6mntYXqNa4gpPGtmyh/FwyAe2BvK0Tmab2
dAE3kPYqmfOSzkucMIycPvZdV6MNcgUTTbevq2FlPiaWqL7ehU5CarvkM7VcvTXHeV6p0IzwN0lT
025+XabZaHBlZhhVTqGJFLiqcYpGQ+f1rgqKFq74RlB0gMeyqDzSCjD0EMVCPcDYsdUoJwLonrKa
AbrRGm40YBpZAEJrWYg+oWEDvgCKpQZ9xftqI3PBkdu0GI4i20kb0jWPyt7XdI2a3pkm36lWV8UQ
/SF5dCibWfSNyDwwKEzWJth37cKtiOtuhLKE3qJUbN+GFkvWJbqK8ZxgWpGncTXXPfop6PlVUd1y
0F7Dr9TijWjPCkWCTQzoRweddTn2YWZaet7tsnKoIbtCgdGYMkRF5kObxMFg04nUUcdxe4i9NZ1p
9bRPOyVk914uZlzte8wbtokWOCBh6sr6HkOE93kLtTnd4RISrhMcMtdRWsQ1Ben8fUHr2YfnUs0T
+0TlvPjwCrJZ0r5rjClKti+aPiDohAEcs49xlQuz9H1jF/h2N81sdUtEAigTYwxqRmUYL2JJpsvS
9L5fI4yjpxzdtAkd5qJ5RvoTQSo/fVakLpdslwgQ7iaqdVO73xooL8EQhceR2zcs6jAPT9VlWAO3
i0OTVYoNYNEPPAvC98YTl8ZvRecYGtUDG2x0VaJlcwY3YtpodETVFEiWWo1tsLJk0VQGo3kPELfh
TduYoDrUuUxllKXpdCOXXBa7JZ+Sk1yM/DQnfD2r3TyeQsmw19opFs9GZlc69xWBZjy69wmC+lSk
0vYRsi/7XLi2+i0lud01AyFNlGROHNDsQlJijbwIW/LJlkjHZmrVpZrydqdFlsG7JHCHQs9iX9h8
eLMWlSd7sHK/DxfCK0Ssqr9k7XDDqGgvnAjSi3rs/V72kKBx9yU9He1gdpmZwne6zTrM9dv8a953
ya7K2jRaRNPsZGK683Bl9WFJGkyBm1YK/HS4NLEoGn2Y8JNnIfqxz262wwnuPSRfO1NWJ+VMqzVa
TCEPWUHsTSugzUcVJJo+CrhNb6d5De+qoJFo5Yf6/RSyfE+YJ+eCmCyPbBDwSwGZ7uB839z3hU7e
QTzMcV/Jc/OVYtSDfoa29HpkRZYf2qUJ9rSv/XU/CggOgIJdv8zDOe/dUkaynsI40SbJwt/ykZnl
DDcQhi89EwXd26H1aHPyOluikcvwPvRS17sgCdx5bXAdYSeoL97NIy/RJ9X2QvaednESZvaOFH17
OWtBLnpFtwhN5DZDTcfpfAadfU10OZ5B/Q7O85JnbBcC/b7SaeJNtK4hzdA2t8HHqe2m+y4I5pjl
dL3r+8Iy3ChocX1wXXtEbla1VYQbU27YtetUzudqSLs0IrTNrxaqAcRoqeJx4hU/x63Zqj13c+cO
rB3YhazqOYLS+0FOyxcyJMmVoEifsR/8DtIiyaN0rke9k4vle6F9c9Vmwn1c2hmcjGC8nfbRUOIO
RBnrPJVtFAxc3GEybSPOqubEQiiIGKn9u5k25bs+W3wZl96nt122dL+5ua1Z1M3DHCfUtUVUYH+Y
uIbQ3JB4c7bGYg6nt4b1WRU361jcFXW7Rhjy1B8am3dR2470ncEQ4axlLowHR5JzkTfirg/VfFlA
7x8xdhADFk18lAxBh450SC9VGNg8qmhp7lwAUrMLwc+KSBZ991ZNqjwA6JWKTb7qU09t9hb3dHC3
Y8rcLbNNezIOMz0p2lHdOZ7cTuiTb9euXsOTrhVLVHR1er/AICeZ18OwBw1cbrwzMomc6DCxLVMf
kWwcz5Qp25MOPJRGqe7NrWm8+cznlr8vXGI/j+u43g8I8N2oLXstcLHghKBS7Lq58zfgl0Ekp2a8
DFxfflqJbU54RRPczIKcfJUtRKCWzUAkUuQh9CBZqlONwUzc9k1xUsrB3eJuF8f+R3ZOScMPheL9
R+hy3VvTZO6ULpW5qWu3XqR90e1nDchFG1znV40g/twNYnrb9Il778JQfOHlCHBg3TJeiaVG8kDT
ekO5Hy5mp6ezfJq5hW4TNieJqsUO7TFuWEL2MGdr4JLLBPD2bmVhdhtCOvnYraF/j4KfniLZ9OuV
Bh53mFR+qEwiLzHhpjz2tal24bo0HPHumsOaBvZtCQn+bTrbtotxM4Qc3FR0H1s/iBTN9bpeOiOG
C1xUKqEO1PZ9yldTA7Prec91GZ5SzPzisV3Fm3BMOZR5F3wNEoY7aJeLFGtu4qWewXV3eoCkHV6W
ko/a7wn+j4zKR5Vpk8spaNO3UFmqq0AszYfKuzs8k0LozemHvgaDKQZdXM2mwPVL2dL83NiWfRqC
ZJjiKpvIa1z1GW5zNo7dScYqLmKTUX0hEuvCgyF1Y87rLGx3mOOKNRox796FZq11VKzejFHNk+bK
Bpj3XyxBp2FrRSbvLjszYtBDZ0ens0Z09Rs+i+Cdbkzexmp2md1npnXXRZqP9R4j3yW7qPPS5rvA
NRKXEJOEBid67Pv1egkbN2QnG/UgO9PNtrIlrGantDwv0ZO7KqYazCWW9ZCMr6GWFH3MB5q+n/Rq
l9iSSl3iul5CdxMFRbzwaMT9B5mj+3PAEdd6qUCc0gbXik5Hr/S5ZDNpivcrXxI2RsvcETOcM4Ad
OQsFJgInXbU0bpeNvRxuTJCWBW7gpJVxkQuStCrjQJj5Jue4NROxTFTv7EKD9WRS6CpjojtGLidT
zE3MHHT817oCnO5wQW7dWShb5wXzeayoLs99sMx98aZaAmVWDvM3ZK530Gnqcrul1TJZv/Fe/F9C
zmw5blzZ2k/EEyQ4R/xxLjhUlUqjJVuDbxiWbIMASAIkBoJ8+n+V3b27++wzROyL7ZYlV6mIROZa
30pemGbLeDYQCOxa4jwUsDdrG21kbJPIDv2N6OHOVuMEmbfejZ+nKh43GD+55eI0sSSVLYVReCsY
ZNKGe+ZPMU2iosmKsM8hifEluhJ0UbAjbZpvFVnhfmeGmLsgLX1ej7xLdJUnIoYUB83uOVLB8t2V
aE3iRW3kKGUXxS11PbGkRgvXB7KGNw8Uba3yPnvcgkTmaMxssbGhRiU1+AsyDJhnH9AtIl60cadf
UzpHvmzFmEd53yriZZreRoHL7Bd4uWN34nORfKPOfd33nn6hvfpKS5XyClPC+LQC7Wi7oluOIe6O
EDUiW+B+5fv1sJHhbomZPbh+KWs1q11VOShNVY1jOj4t05A1y5JtlS1YgvLqzPhhaLcfcjnAxaO+
u4XBWIR15PU6NzvumuSh1H38lIMfWhrmIPXgccDzUgGHW79HUolPap500eo8pzdaTvLJztrQ1nrq
uiuIxjSvgtGXV6Pkc0OmeTiIuUufJhFGbWl6eS26NLglwifXRMGzlFTDuy4xFTWEdO7bZHN73D0h
QxXmuIObsHSzblWUyTvgg6u5UsvaVaVeQ1/PgvI6ybRTVRmNHRBS8JD2Smd4c+0Gjftp7xb2vYPt
PR857LVmwZlcq30Tyx0uedz9LBNDwzjaC7yE7hGXDjvYvMxqO6n+mTMafYXw5g9gdsqjDMvxkKuc
PwQ8XGo3Zv1rOI1fBg4QjGJuO+Sk429yJUZWaSzlWxx2y9mSuPNVt3he1Aza6LlTBG+ahhC4mXc1
Zt34nmMqObs1Yh+ij/OvoqPRq4ji9cbBuG1SNcurGIrxM7R3Ii4lzasq5uF8m3VdjLYVtfHyDCYf
ibjMwts0Xi5tT/S7dEXA2iFj8EGhJcvsakonJmu9MG9gNe0SWmG+8qiOB5SRKgsYT28Hpcl73/dG
VGTAa6j4kPdFLfBza6hfeCb6TaVXY2ZJ3pgeHOeCVkvQ86ikeVEY2vpaqDgOv+LeXZeqDIrVnQIj
ssYoHpzYnJIvF2zgEO1O2IptgbpPU8/frSsUbgcMngdpO8BQskvjGzh3y7XawJRUC0VHc+O1Ve+C
GM9qDZXRVcwN/sOYDWcFZxJjmlUQMb87mFaugiHn2om7+AyNmoKYYn5HLw9q9EcCgrQ7jHlvrpMN
41sVoBsxzdDNQdoG8wjkN9xd+mz0MLzlyvla6Fg3QxjM4Z1d8+gJ5lpRAgpCC1dlZu2H44qe6ozi
N62tn/ueo5Mr0XkC4gjkXdyvUVDb7gLibWOYqnZRDgEDACl4iOqkH3ueCHegLoOTMoqaC/RoS3uZ
Yl3dbTMjaKnjqdtfJ20ncU9ktOoGQ0UnUNHKTO6qXiJLh+0YhIRPyX1m466oRDSz+NsAajSYahcU
nncH+GXCh7eil5ksawzbPlGV3ftR2zrHfZtuTQ/7qhgqC5g72ZrJbd0orreiI3FYa+vLSD0MDuJQ
XHlQ3qU9LFbN7JVSkUjarDgqcFEQxomnpXJ+lpk5ULRq05XtbTD+1LP2Lm174E/j1KYzrLanLiSw
Xo4KnJSZmmVLgpA/cKsEPockAC1lOUBmWAAOlDve/o8xKPMQv0fNp60pVe/T1xQmU//0W6sN1MVv
MEN5UUZJ1Hl1jQjdxbkHLnCxQXAO9/w7TbrQZ0dg1TvO2xzpkr1ZtfZBX00FdK4Ag23H1ww3BMqx
ebY99ITixqCf9HchL8MtqS3VdhbHHeYWPi3ceFzy97iwkxubdDB2m65ji7e3V8j+E6JrMC/x2D3F
JlUsazNwqiw+h9bOmwSGxAxaHIwOdD4oVXDU48DIRgBCuiVgudC5qxIVcysZeqgiOTKTj9umIMI6
CKmsBlFlhzVp6eQTNrRqBXBTQjqYZHGzo/Mr2i4Ysg4mmOtKZasomcukzbc9To6w/cZnVdjhSwC4
xlREIntWJRZnpwVsMn4PJ4EmC/B7v4hWZrrsG7cAU/HVTmZ4j3tmt1+Q/blk1D2kgGNPkIHZjQy7
uBYks7c82raxVfEIVsuV8IFVMDzx0q/51YwOLq/iSW1J5adVTMfFhIAYfaHWCdkcJ76rPewESmsy
dlWGe9Q2Jt63R82C1aM/CIYWDSgGxI6rND0uWWLGphsL/x7snd9UFdF1jh4LwUTaYOfD9LGE8K8r
zR0mg2kPHIaRhUd9i25i0Sfbp8J9p4G/CC5oqMlU76KnB8S0XBccRhsVYHPIXE51FyZStskW6lOk
Zf42uCGJdJ13hMoaeiJLMaDmm74biyy0DQlTa15BPoCaqBYFyK4G0jE79EcRAVYEbeuOYvAeq2RG
G37r4bf5ao1F3uYiG84B1RIku02RrQBap0aQG2SzuimmtIQjFZj+iNgCPpjc06CKgdadZjXMvLbQ
y9538Ap4Nrrykw1Cife5q0MWKf+w4cNukrIrypYDrfgRgF2CdsgVvQlQhvVXzJZr/ynn43JpumLC
TuhgsvOS5Cl7R4mMt2PsEv4o17i7BSVJv9Mlwm++WHcPWq2zEEb2nflKsXD9UvjUPqzL0OMtIMUG
czgfJappPiKrINLyMYJ6mDcll+tVBM2CNSvQmJc1ThAjTIVOTlPCOejEJX2aOyoPhkzha7boqCpz
YIj9MuwA9PW+VUgcbXeIVBLWEKsdMl3DBD6+ZK50VzRbAKfpaQcNSrvV4+WWw4WMwDBcqynfyAEG
EWzWMEausKEudii9AeIOrDIqB10YUz2jKZg2fRtbZW8oiVzRhClV+QEchPq8+twAOjYT3iVggPxr
svQFrUb03/dzcGl4dZEUU4WWemNVJroSNIqYWd/gQucAr6CWPOwjBIBqz5TKWuHA1zVxOLJ2nz2+
h6ag6UCNjKpxsfq56n5qSad9vZp0e8tRLdy1N9OimmF2xaNOF2Pxz6XpjHmAQQQaibyNh45cF/0g
clBC3TZWS9SV10HQk/dtYOLsA6UfgOrxGggY+YZQjJ1gM+TlVrNU86XO14RtjV03rqthKUzX2p4V
A+rvEg/XPCJbejDZmj4HXa/8HYQrEUMLkONWDWqM3lgJ4KEawWHcSQAmYZuv6YaZoCQINcxdmI7t
GPH+s0j9sta4N9HVoT1v+niZi8vvLbtf4xUqdExkd1cMY/w6A7KglbPDW6xH+boYKSskoyE9AqgE
J0UdHvlheaPBGlL0Vj6oA3Qet4tFukdDdvk6URtcLRyHulmYyO+NNfJs0hlRjyUXN5AF8lPQhcUz
BGOW4zGg2bsie9z6JNSPbtnIldDSkJq7Yr10a+EIcmaCwpPDwDzpuJ+yZi8DNE4jK/1xSokbHhGW
Zc0CbatZ8Kgn9RyntkX7El1Pm+yBBq7Ra99t/rXsTFQpbUMkJ1PRjsXQ/QRVHDZJmpgvBdr9Y5R0
0bsEgP4a4lvSKvD4xYH4f0Xkprj18PiPyhmcusJ+A59sHpQNt64qjAwjnIP9oaSBQEcTJeMR98Ey
YczQcVPkYFPw3TfrTJYXDq2jKTwGlRmR4r3yfSSfg2JInngfJ2OdQNS/UmqK4IQBtBRx/LFZiP9L
KxTkoOUdF5QYXQMLHCGmVwy0clSPS6Jlkt4b3s+o8rooLmjSMiP+DEbAb3ycYTXAb5T3yQaSZjuu
BFEN0sQy9Ka/Cm0/8v0KHPdmvnTMr+lHOiVSnLgsRpPUXbKEJmgKlybrguIlALPA0gIewcuIZWED
7i7a0TYW4cbqRWRL6K/s5iFiVhnx6SFJprX4mk2TQVGZlRj8gDqW9mHaoM8DptAEW0YpeJYEiBVo
ZLTxgKo2RKFxaECxJylI0F7JH+EcbLlu4GeC02u1WjfRw7BkVAAWUrS7MOR4Bme4IJTTPZw/ubgw
GGFY7LNleZbF2jnewIctMPchMcQ8v+NcaisbvWZFFrWhiq2e363YXbRV+CmKbfUqE7Rk1a56VIZT
h5QkL2sI1pd3kmQ0LIdjT73L5xcb0J2kFesKga8Bhc8zfx0YjXn5mm+6G7Lah2WRu8P/4c79Mx8C
7w/56RJR2csCljID9/BP938KMXNwr8qPkCNE8ofpTTKRwn1a4pEC9lwLN411OCYLyat8GZBDqgbY
KLo28eTzL/yXz/W/v65/mr14WTlseqRVsTsG3iGson++LJZuSCZRln8XUl2iTeNv7mMU5YAHMZBw
y/4Pn/KflvzlX0SKG7+NS3QYju9lw8DfkQxohoUJEZf4Mf7+F91vqCZOpwXOvM77xIKBc6EPkPhg
HF7l74/ij/UJD78N0d9rAD6kQrCG9n+stPrXH//zsxzxv18rl/76j//vsl/rz+/4z9s/V2n9r3/r
+ENellHo//qXLq/mXz8LL+aPV3dZofCPP/zbNoc/1xf8l30Nvzdz/Q9f/Mcyh39ss/hzYcZl3UGM
oBU+/n+hAP+2zuHzD/9N/zff8ccihzLG+i1Eg8uoBJ+V41j/ucghiMIMC4iQCAPggiD6r0UKf2xy
iLP/wJOPLyETjQwLKfE8wEm+LHMg6X8Ul8UPgHRCxLdLbIb48w3+41PE9oo//vz3ZQ4R4s7/NPaR
20wTUiAsgn0hKDvkQgP9jfZBFQzcLGUIZAzF3AUJWrxh+/hV0CE6z20fRLryoxSP+Vrcaq3ca+b4
/KQkKLFw0We7QamcIVfd/ir1G5DE7ugk7x+ATQbfbJ4j4ZDJcD4lRZf3VZoSqh+mHBzfpyRhgoxV
MAH0u4JdUZC7MoGS/wVqDsH8F4hdxkcljFK3hVrCHFKlQ1fpK1FC60qQghU8Oew7DTF/qhWJli/I
4pjUVzBEh+jclz6Dx0K60rR5Hyb60A8JUWeTUAZlkgNYDy9wwbaVLcOVEZ1zuZHnZENrJ6pdRhLE
adL54oi48ZZeWQY3owOby3L+uduCwLoKoqiD4yxT+Y1PHRYLZJzmzU6013MLWTl0WV3oHHQ37lCu
oKQMiYYPKNF0wRbVtc3K/rrjEEnQtuVYneFCzh0AJ74VTSH5aaRSvXlskBvRwMbmxDGdtGtYpG8b
brCqiGl/Ypo90QGSTuUtB1U+yRMn6zMs0PjIzcqrCMnlk1hpv1cwaPoXaJgrbTfHrvLC34Liuu5X
a180HafaDpeGz/e0mlwJ+5dmH8Z3K2Da9Q1QpK4x/yBAG6P1FM/eGaTZyoifYYO8Y93dAlFU2Ke9
sLrCgDUeLX6lQYwMTJqr9Yh6lR8KMh3BZTy6nT1DI/4pB2audy2RbRD0bu9nqLfWvMlRn0cnp5NA
fLvJWdz4HaaZ3lR2rRQSfeBRH+BeyEoQ8aygzDZwLCSkWPcjY1N2O2Z797CWMqs0ymNVWou8XNw1
oKvFMXFJVPnd3ROAzAgSoD2iUYcNIqvrbzC2LLeFWUmbAwwEnI1AzOT3tMJ92NfQsot3Zok7jg5T
UNHPHr7mtrVqToNHeplnJ05/dHEn79PAPKWGecQwtuEYqpFdMvrsNIksA0QXZlUsN9xpU2oPpkiT
K9SF/rAspDwA4U/qtA9KRHvWHzIVI+JOEAc61I5KUGQoaiAm7zJOZO3SaWwpRcsMj0Q3UsZjpSez
1ekewGgJ3dBGgWZVQfznKJ2A/A7iORi6q32fAMNrhf0GJnhJty5EhtXzcz+ngGlVwn6CX12+2j2v
eWQqLtZEVNrNwItBgaEVhrh3nWUGJ95iemriZA9+SpPBl3JYJ5NWMi9C2izc7dvFPgpORIT2cYvc
mj8NiVAPGdyDCZ0+AGdVkOwQSwbRIu9yXUfwTj7DsTe1CaOdHhkc4PNk6TLWW4zMR4MHS+xVt5oP
O2ChRtg594DEa1Q7h8eClm6IqsL77TvMyTBsaZ5sZ2vYdCJm3dbyaPBoYT8NokFQm/FqEf/Wq/mJ
2OSK+QogxyHz1vY/MdyUOGtrOe8V4oJqvSNFqt80WkhHLiGI/RC5Mbzup3JE9qlQdT8H5BjCMa1m
sYIi5JCdgI9+40BF4CLQoIV5hjFS7TCs1Ry3WH4xHCFdsooU+6tHMO05ZxiYBh58w5F6IVCcqmkQ
sh1nAyNmTu7gQ4tmGQi/ngLI4LqAqE8Uex4xuSB3p1J2S5bNRdVo97hBTjx6mMfuywyFGTlAbGK7
Uckgz1FpDhjG3Y2zTD1i3gieRKLzb2RMWUNFOdcYQxcIcrTHMQa2QtpOTlgaMmwh5OlNtlBDMSSj
Hb4bNKw0/JzpIINwOy6XUysQnv407i4+dHPqIbkO/TEf3MPQJ6xlmz6tUdgTJG6w7WQu9qLaumz6
BOLxbbIyPWEfQPmxEP0JVEe/VhgfITIV5jXDJFCxMAxaErurZIA3JGwUIw8eKfOzkwkYkMAE15tN
+0PhbNRMYJ5bJT2rNlpQJNwi1INiu2PgXu/3IHS3Gyt5NW02b9jkCfROjqOVE9uahNBjX0KTAZxU
1CUH6ISR9bgFdEENNrelRdWCQbchYImEUYio6JUR6PQzaBUVjdZHC2IEkIiEkpbAS8Z7K0+z90eE
ycor6I1dLSMfwuIpx48NSFAbBjE2T0RB0Cgt5oaPEsHOsiD6c8l42cSF2Jo5GcpGm/mqDEpMa4H6
6ef8C2ZS2e7lag+hVqxet3LHyJ/A5Jx8f7B29OdAzN+d2G8H01nkqOEY7SuEAQTwpnusuQpvEDyR
7RRu/LAyE17t2Dx2CtIcwTg1IaY5IdRSUAH+osB7toIPFUxA1Ls5g9EVbhBU8wiir/lKEHK4xr6m
DnnyCcGqeN0qtfHoBs+APmqW9PUqxE+bDeXBq/0rxUQFzahELeNb2t12MupI5ThKP4ykdygFaw0K
annoBOnq3kX6bkVcF5c7drVkIX2TUfpTlfOPxLDhMKRoGJxPXkaYtvUo9Pw8FPhR+5IscA69+Qkr
H3O65gLTM3CxXK/9A8hu/qkkUl2FBdlvEJzBryEXX+3YhQ2KKSAPydxLsUlcGCZ+YiyD4k69rbgv
UNczNryTCfP/SDZ5hT0JiOa5HHQCNl4dNN/HG8TH1xahsaR28fauMaNXDkB7tZZ4DSvE8jYs5+JZ
h2R/ELFGSHXaQedUfW7h065C4eU7I/gbjr0wt1h3VXye8xTfG4O4WCzcusGvdTCU9JPVw/qQgqV+
y3n2lGYZrKSB3l3SF6fYFjSufc8VGKgOv+ie9cmXMhVrjbDngqR60SZ7B2QL+wcg1Fi3biD4oN6w
zCFlSiX5nk5+SpsNn3NFVCTvXbSbU7j7/JT7tPi6Ch2+2dB/gGU293sYB7x1rncnrkx8n46Za6Md
7jMqqzIOqP9Wl8SVl0AAKGgVjo8z5rHHFVprCF/EBWgxiIJnm+jhp17iAvKx5hSfKXAWCdV1yY5K
RSmOzJQZRCp0udsaLl3WbDR+wgAM68OEN4Bs+avOyvB9ovN5WPtub7jsaT3T+PuQadiaGSMfEeXB
WCPPXgqEaKy/UquEi8REz23j081/hEMxNEpa/QR9d76C75zfuj4YjuWUPezZdN3J3OQN2FLpTzDe
OR7nzOXfO5qPdU90fl+alL2k0ERuI4QmGqQyhzZlSHAr5PygQYFkaKWJ5eMSJwuDnx3qOy8AjFRh
J9MqN8rSZof6NjbO6+1+KthwREQPUfZ8NYcICHoLiF8fzZIFR57ybgR7M7AXVDPxgivOvg6rD58E
N90p5Dm7CtMVHW83Z+d5cgHHPhS4T0DT1+GZEsa3a2Rsx6rc++VcBgQHog9X0So2lGcyL67uQYqI
yieTajJHETgN9fLJ7N68hMWOdLSCW1hoWV5Lzs19QoEXYVHZInD+JEdSakbkfEx7CMk9NiWUi4Hj
jPFBr59phAoL5CwBp7eXKs6qZFCbaxnHebhGxAE5kQLCxBdsT9qzVyoCtjeu8LhZAX+XOIiLN9W2
ZJ62iUiyO0Sa+zeXr1mAZsU+Dfu0RQ3E1OB2mDx768Z0OixdAZZk3P1wBV8qbHjBKaySRARFpcd1
fAk7331y+KsnP6K8LmP5tI7ojfU02/dpnLDNrs/5ITM7vYY5k6GZd7OpzOjGz1G/9lUc5uS4FqO4
gX4zH7bRQAmm81CrYB90lS4qPazRtH4aEtj3Tbp3QFsdE63jkb0Zp91WCbzAk4UB8EAUBLXHIueL
vAeP7tOmhFA8Z6IGL0/QLIyqLzddwGQjROnvaDdZYaGF5vOaPElDM4CSaPBkkcMW4WU/ltXKNwcs
AdxMnWkAggNWxy1NrHvUUV8MHq1TFp9Mn6UvpGCjbfYVYvgJG/hU9F5mRdeEAe/oDXNIyVR4hBfe
koKuDZhUp2os5lhRfYCU3jgTqJPVZfQI1guzQDQHxx1MTOPMFpwh/qsrRCB4Y03MbhRPGRBrm/8c
F5l8/LasFrYYfvSj+qwFMu5vUQQQbkzK9dbgPFaF3ve0ySAt/pCFoqfMjmjBI9MH9Yx9YM87pKOW
ZajOLaKX4qCJ3r+FaKyvV5ji1QDBU+YqPEr82PMvK0wppl57n4yPKwKX511hyx8ZE9WkfRTDh8IK
rBaBEoOsKJyxEAtLjth3ENXLwuVdAiCpwZKU5ItGF9ka78t6nyLeUtx1aM7nrfVkMa0d8qtATa4B
B+oeDWXlYQGp/C1NfHIaBeChTqAyDRJrHnIm+yOjMZgImRY3MRuzi9Tdr4hOB+44kAQIVF/C4lvu
HV5J9ct7U4RspzkaZrRSYAWxlK3wVVQma4vnBg5l6dN23gTmGzyUSFty1rcrzKy2HHCNI0oqvmr0
9JUs8/EUsC5GrA43ybRmU1EVg9F1EAYbKNk4PmBdx4j9Wnlw/8vTgw17sl4Mt17YqU7pFC/owOHw
DVvf/4ABgtUUHRYCIFELLk4GOLsahd8qXm8DGMl9GUBuCeNw6azbp96E5Z3zVIDBZtlJZCxtyQCO
I9RSnlkYPRQFUrRaa499b4p+0/nEEZy8ePwqmos7EcwIO4+haKOhS4BHlPEbBYBcxSuiaPXI+vEN
3sjbDHSu6l1xTFIE1iqp3HfEgfWpYOF+BZx8wO/PWla5FO6Ln+hQbyKG+pDTrMn24Rtspv6yVw8o
zuRfVYEhghbNts/fJz68/nIqB2JD2VozCVn5OG6BQBGkK8vuzJlOv8HA6LDlJcxq9MxRWAeT50O7
gPS2NPHzjcz4hKdF58coFDkYr4TdDHDvH6A/gP+E0YiUr1Ohu9MG/TYPHSjLi/zjC62uynke2n11
+4kCJvqxThjRuOHuNCYGWcpgJp+4yaEIqOXD9N6c85Eh/lJgyyd0rQYetroqVAb6iwTiTPLRffrl
qVI2v2NeQyu2TTCQkp2PV5NVWA9Dnd5enOmAgrv1NoZ5/oxW6jMLsBIhX0x+3WfxWs9+R+Mo+6tu
3WddATVYwC7Yr2U0367RFlc9J8+IowKvcElyUBkg2RWq7kvvo7GKL7lguN2uJrZLPyNPllbpLgic
lv4Gu7/e4PLp06b7pyWLfkILRv8H+K6aqJoQAyRvcR9hzZabku8aMeEmpEvcqGB89ljh9FMpEAYH
irSWqaB6oPmGnwthPxsfi83Ac5KUR+Bkiu6rw04/QA7OLRAotvUR6YJdVkPRdZCdsPnjADJ9Y2j+
xwgzjk+xGC0uH7HENTWVilOZ4e11Obj/BbsecBLGNgvFcoZJX60wEjxGna7BR6XyW8FTde+yBI11
JAJZkV2wCJbGPkytQ9xWtzbs1R1BaPYK/wdfElPxE3spHhMuUTwK1p9LFYrzluJyBbv00Qll56OA
UdT6zCJwDJ8YEIQ/Iw4L6DCMnhdcSfUQGTAn5KIFqonWW2mh12Pd1uVMoMtjUXokKTrh3wY4cEy3
wqyxp9zNX2mxnz0e+HpADgPAX3ALkxC9zpDO2F2Vn1XkzOEvnxwYgK/mMtT1hFa/RmdKYPjMNwt1
n8Ccfod7iicehlhb+unTnCgETcctBxOKVMNfLnq+j8H9SpIXFiX62nSBatYlQ457iKdjHyraMjlG
J88xnC2p1VeToSGUC3BhoUi//+W0825ldS+3r4LClyBYc4JtIwuruInfu9RFT2uRiibz27rUvwz4
VOfuCbWPVFmWwl0NZ3teZohRCMDXUYcFPTBZA+gsSLi3S4j8eJlNt4kZdN2B6QBpgJy3bXMaXZjY
sBfnGfdjVO7yINimvukI2FqKPY9jI4J9/xAES3rqaBPBt8tWn/s8HIITx4W3VAhl+lOBoOVNLjAi
5WXB+8Yzel6ChLbANbd39Fk4WlSN3xiPivtfEMBuevsRsOznbxCg7AN9niFDf9o9+OuUIW9d/wUD
EPjh+93iC6n+DgOUJlbNvpfZ4TcRkAlwCoqwaanZDvyFKdJjXuiCOyyUSN1vNoB17vNG0y9/4QF0
3swJ52BrfzECa1k8r0WGCt9P5IkiEVCDh7wvIt19G/1ls+XYFaB3L9DAgCE9uF4JmpqbX+TAbByg
4KQ0/vALH1g4y+w5mVB/QIWFih//jSQQ2OVVTRhu0N6tUiE6l8nleVHJfI20TuGqXuYlsrTIix83
xTsQ+jx6y6RH0GllaYjtWcgDg9C3+4sVZvgf2IMcT89ch2o1R4S/2c2ulFoaXFjYq7NYio5pWw0S
42Y0uOYvnRCqzNvfoARhuTkpJDeqv5MJNBhcje1t/im1ykB8CoXKKoxhWKZIgvJ5IJp+T3t4is1E
O+obaGrb4waHHiu+cND+wBRyjcHbE1zR/4VVgEWAQCba+h0Li88K647AQdr1SFk3fwJwSl44tiH4
Jk1QsPcljR401u4gu/AXzYBaJh8GcDwvv4kGJC8tVnuUxe2yBeZFqCC8C8d1OxIE1koMrzr+BNIw
f/xvWQeDwO0TITHEUE8sTqmcUFarMS0mgp6x75t/Rx7ipaT8Dgo/OLZ/Qx4WNYLuNQvljRf6Yac6
4YjiKdLGkKE+h3tOzzxBqZyGfvv5C4eA54tGbc+wsfIXE9GXQKvg2zJ4sVkqD2uAW5ci9oHLfpUN
hh0khBBRAEu3FiE2n4zXS+fzK7f+f/bOYztuJOu6T4RacAEzTaRn0iRJ0WiCRcrAu4CPp/82WKpu
iVJLq/9/2pMyMkQCCQRu3HvOPnq3qVsnO9U4cFoqe0M/VaoaP4Df6aaVM2EcjLXRDvDtv+nQtHOd
NfWVmEdvX8QG8+hB1bux1e3AqjOkK5ocu8s3gQXdWwSiUB3udeq7k6yacdtj99vTznTp0mjx7Ryn
KF8XqcXELCOI6ra4RIr0SRsMY8PiFO6dWAAPWnQX/sCjYaVmvEka6wCA07spJ2c6jCC2jo7mwtFw
wnxtd+w6eirGgH6zPLax31++yTEgVr6W3mRshnDWt6k3v8B3jgPThrwReiltRSMs6JXJ+UFLLJyH
EsXXm1xDQ4Kzi0EfBt9pNqqsnDEaeciJcGSul/EsBpKKWlZX8jnJ7Tlgq6D2s5wcxYus7W88t6IP
bPh5vv5OyjHHvGxSPKwZ/awhO2lusx4F45t/azqMzFMrv1JXIlP8uh6eW2uar0eYMStzyB781nyy
IhZrwLubxLbUmk7Ji19KZ4VAA3nUGEfrN+lH6WrV1jQyez8i2bCj9FZ5NVsFW2Dy7HW1iiJ1baE9
XOVp81i3TXrjRD0OE9BNTdPtBmUPH/+lErF0Q9/qigr5R6lI4afNeeybM3DoHPNi5fFqN5aNYJxr
156FLAhtZ3xoSt08weH6bGtuf4mQDisC6z86zEVKAqT7qRtFD6VoOg11PR1k3jy+zWL/N7b+VQLQ
t4n2MrY2dB044H+eWv8rFujfsQV//5VvY2vP/sujSWLYjoHRHOkJyou/8wc0z/vLplNk4UA3HXpG
3wUQWOIvHcE+NYAOOMKBBfGvsbWl/2Wa3NF0JylZoI0b/83Y+r1DnJ+yUBMM0K+Lb/u9ACM1atNu
LVvb+5rGYkonSu17327vv7smv5iO/6jzEAsX3HMR+NGXsGjxvk86UAYGSSxo2h7MgnEP7w/lXa97
18UIO/oPCo9FyvKdDX05lg/pmwG8BV8E8saPY3i+C6ZLgxXuZ6Pyr3VHDpcIYrAsKn26qR12mn84
oGX8fHrukg4gdOikBhzhRX3z3eSfl5FoDFeG+2SWIeawpupO2CgjTGoYwwQL9+g/6DAgzK3eo36k
qIcXv3OwPpS7RkR9IIbBHlf0otGRpYnc+9WkMVfxJd1UcAEYrlp/h0TT341KJrvCmc0A1lR5RJtX
nPMMxHOuye6DwajwCFi53sJ7T67CuUuuWLwEBKiojHdzg3IuiVrwlV1bnE3oRV+wJauHOLPlg1tH
l3o/J5vRzRlcY3nbK9PKLm3iuLwgTq3+bLZ98VVZqrpW1ph+MHU2p6Ue5lvRxCWaxmII+qoc93oV
woNWjbnzBprIEoDsxogxYeSd1V64RlddobwF6ISK7UXPI22fO4urRmrjvpmRb63syQ8Z9mtm9an1
CJxwVDFh0FRxv9Kbkfen9GzmMSavkEzzx2w9xdJt0e7OYzS2z74wxdye4rJOt27pIjEeQ+7zQEdE
UK90qyhfe+nWzylswMfUz8xbH6EWW2C99T+n7NSZ8vvSxWzLyIFOdZpMWzkwe2UvbsWvWZx7IsAf
ml/rOQ6MAE97dXIBajIgK8cHb1agjMNE4tNZ7LIpxcrKxilyDZ7qNp4SnfZOOt/GsJ82raHLZ8Cu
w7aa9I7hmqOJ1cT+4bMsingXl/GneVE7RIB1LiLfw0VuKBEXm5aLE5dhftnkhXpEsaKdLYDwJ10B
cVq1tIwxGQ26ts6SlEm0hs7EpnNDSx1D5zCW7caak+ykp1H/OWqd7jUzZnodKqKrt9G6xD9yCVpY
lM6npsuD0RjlVZnrvMXc/LNuTRQSmX0RahRAWRZ98FtkkE1Y5zuN6hc2VjEF7cT+pDJtPaBx6LB9
7y5STdqYH7oImInupS/CQwaiNPejFfYW4g+H/hztsdtwzM2TE7c3YqILuPI81+bW5umZkHeS6mAD
BDCGL1Phalshte4SFLB67Qg2CfhmxWuNm/gaPSywFNV1tw0T+QB3/i1grGTTC/Wk9dK6MlVsbsxZ
tVdURmoz+s54V5Z+j3zBH+gb2+eSfrSL+MDcJ1iqBnvV4XKbPzHNYJMbDj3qQKdnyJ+vZq82l/o7
HdZZVGSA1sx+zmgjNI46eWM+T4fc16mmghizob4KNfSAD1k7AtNbauR2pFbVqmbdz0Ob3tsg7yK2
KeC8vGG8d+eOzqDB3GgtcN7QEQiBoqxEg+rB77yy3NFWctynif2kt4W0Y2I48qg410muzR6DsjZp
bIqEDtJcNqrodsjEgiGtkyG6chomequqkOV4E2FY8qwVbaY2vvBDbcDiDGROPJs1LlbaUWWo0amU
RDk8pP2oiS2GHeF+die8OjSd6Z0cs5noBHmXFRA30M/6bfasiTq784ci2Um9ZBmuClfsB73LH1z0
Pwvby2RuN/aOdQQdUum0XIaxXwkt9neiszAjmWFzMqZJ7M1Co4yETEuviw2KcW/GNIFWbbP8shs6
4d089+Mnx6TlypaxrLc4FymGc7gPq97G9ZL1uX2oW708omn1Nx1D/ZKdHCooZrBjddHYNh0Pd3CN
reG01TqXCXab2u+CstVp48IjQL4chv7HSfJfTaeVdzQAQ8YqpdajIR/G4jxZdv3FRgB54oMk0TYD
o4Ytyy/UGlJiHm8kYO0DXnX/OheJ85IXKNbhjQ5gulu3OLMdYDuTQWEsA+jj/J7QuuIrHuL8wWIo
fpNnqQMuWBXVXVTESU0HtuoR4lSZQ7OQKv9/VeB38aD/UbxoUkwAIvrPZeB1nFTfaxe//YV/ikCS
xFCY6LpJUWcgdqVA+KcIpD6k9jPEd/lU37SLtkF0lTCXbACmSA5/7d9FoPcXxY1u0Fj6p3T8b7SL
7+sXAtCoQYVwDQsFJYrIH+uXcNRY0UohDsOk1+HaTFV2Cw0iPEK1GgLwWe0jsES1rYmD2BrjFB4Z
PtTP2AumD6L06mfbSdtH3SrbR5oS5ua7K/mL4nERAX9f0PHpTOCTvLAFQ2XnLaLpu+rKx50YGtgS
D3SeqxcR29NNo8flwlmmRmoSfHv0UYegrStGKb8/Nrisd0f3LEt4lO/C0eETIVN/d21wzeOGS5hD
R+ET64NFnE2f+JeZLytGDrVwT6bulQ6XyXEvJttPPgDcSz5OqlSfXcTiQEvVbB0horYbnsp81+Wy
zzYSZ98Zj2g9B1Pv8k4ei+5k1BYrlV7bNGhQ16VTgSbAHloyuMxZrwPXYMilAzNmmTRcd91jsZiZ
w8Zas7I6B2lG6pjPkYekpGppk6nWqy5cjGEbWeX9LUlUKImArgwrrUPwso3AMse8meM0sBJbf9Sk
1DbMGu57NpZoMRSeYSQ0dXklbea7Gh2OYSUrJENQjkKGjLjWIQX0M2KBcSAoIcTHSjcQaQiCl6cy
9Qq8EoweT2JMw7Uj5+4Rkb3bojTKcXLo1ISYHbH57z0rm7eYQZ0db5UEfY05MrGAD3jr91p61tsk
MdYpr83nHMoTTnpXl2svxis+9pZMtgMmLVQUPEq3U+jRqQ+bxkGGY8fdvdFXMVJod+wPvufnNNhQ
k9xOCZDegMZ7G6K+YINeGNnytgg7YO8r4dQGU7FIWRflJLFBRxFA81VGm2SVSnb3a3y59l4Mpqmt
chttxyjEk4vOdBMLp7zJSjlt2wgpMI4/hKI2I9RyFUFd3yJJlSBnRnEz5yazWMa2n5vYHLaZnmz9
bhjWPKn+gfyK4laZ8/CWyZEeFVPytSc69yVGobBXha4YFNbdfk5kpbZ49THDuak5O0Ez2ACSCEpp
mXqkBiWaNx19YuYe6Av1ezxoI6U4Josv9qgP16RkTbgSSrf4QmoJYzFTNdaKTjfiGd+IGnYigxLW
ykELkq559u7iSEutqz5LelgtyB8omgxZJBT4DWR7bLdW2ESQ6cOSwq3uMqZvcZh4NFDTnalX4+cs
G6AgDVlcDPGqLutBv2wbXyYvQ4Lydu+Xg21et60Mjwq13SHXrRS1NO1yH3iGWb0o1Fywl/x+oqvP
RLv7VIZ9irbD7wjFQaeCGK7rJcCeKvTmy4FsoTlodUxkm37QVHI3IxSd9/OAOJrXOGQB2pOyQFrZ
x1H9kdk2o8YMdFDJHAlzQBCNGduhJop5FXTlScYLJanRreoFv6J1MEDMLrYgvTrMxGfcEkG1LIYx
55+ppLxOFfAvOGiIfTXT52hyOTdQRuJOhsoYNw16IeZug90+dglO75VMBj79FLlq31ST2ic0CKGz
iuoZkaSP9U4MNKTikQd50+o9ilxEQf2rnspev2QPKfQrPxytPqjh37/INvcx1Gi5IguDpdznzGMm
x7256VIc75xrN1xNiake8tbSMLwDAFbLXD00w1zRNbaN+UWgStXrI+BCnX9lkQ88bJXPRkTvoDIY
az6V0ZQnePtgsL/0c4c+d5aqvaikcq6a1uATDxVhKtsR3Wi6ssFz7BrPzK/nMh5oo1YJBj3I/NO5
TyLzGlMoDxZ2mfxaihy/GM4wUEneDPFmQgVkMtPs4uJU0LgE0sEn4N4tahvAt4GvE0/URD1uibBf
Q1VzP2pDiVyOi5P5QR4hClhXnjMzMojJRQOz6o7I3fCcxw412tpz0moVerp9iMzJ3GRjW722RveB
jY9zGECSiZ3R+eMZrZ2VrzWEmcPOiz1qbAPFxrAYgMPARh20NXo9u4ytIcQur83lKc5HeW9m/cSO
KO5xVA2lk8KFMuJthe4nNStNMecT08nO0+oijBFR966S7aprvPwwNV4tNt4kjQtLy7uDb5o0irmB
NDg3nBen7DMD9huEREZTuObiml7kKUTQQcro3HLelUy3Wf0GyB/L6CpCIyDs7RSy4LeF1f6vffh3
w+9P7UN6f78tHC9fkvLL95Wj8fff+FY5LvGllgPYc8n2wa7iU5p9qxwJKdW9xcokjKV56FLU/VM4
kmzL1AUco6+b8IiXDuY304tt/aUL1xVwaQmSefPD/BeF4/u6kcwB3yLy0MZRSP/rPV9y9omQQUOk
9lW4wfUhZnIHrn9fgP18CLqmhBmSucpHpop+V36Nfa5Fpq/2w8LtQM3M47PyHC7pv4r1X5SYfzrK
8vvflZgy9NlUxhzFLT+22sdq+tKJ4P/vEO8ceAiIbF6MHKJXZ1c/I0Jo1OvvD/G+84nzyWeDsRj9
lnr+ParVmXITcaEnGVl4zWpAwhwkdXUu2H9TNRe73x/tp2v2djSymWhc0ot+76RDizoxxnHlfq4W
MFjLP5LCnTZ5VH/bdmJS+7W56leHWhrlvrdsAjBZ/fj16K1TT+ZkcGJ4vu+n1KbSTAfjUu/AJP3+
rGis/7DZWK6hgV0MfxmSfRrWPx4Kdoc+5xaHKmXZnwBxZXtHElEZTgolBBC7XTXQuPr9QX91fqZh
0bT2bIFV591BRRIaJhg5FDIZV9EE3LhCX4Mli4HaH87vRyQ1bjfOz6Rdi4WOWQQZxD+eH9EsgI9A
N+2LObbCVU5kCwMrLz1kpj4RwCebm5osjVWWq/iyz1F7//5Ul+f1+83c2/EtALGMApal6d3zPEd2
HetZhKCLDKENOjYbEsX44fcHeb9jXA7CTg7XFtY+3X0fTAv3FbgMjvd91zXGzqXaxX5CC+8qN3W1
V7PJRqn3p00lC7n9/aF/df+wJxcmNl0Amu+z5XxhT0ZkWnKPbwYHkyU6dPfYkgMXcimbtCjGrRxj
6//9YQ39DW/945WlprE5WZoMhFaZ765sm2s1WNhG7pltyk+VC6ltAyQCz9XIqiMIH7lFRhAuIVUh
xEq9304MRzdOCoBwnoZxl9R4oM1YWQaikDZdow07QyAbBCS0aTz5KHZQGUJpszqojcYQhndQW2ga
ugW+ojmjKeambnrRIsYOEKB8LADLpZ7XbvLKGPY9dAPgGjF9aB8VBgLVGGwSIX9Z02OvYQ9z4cg+
PcS4ty9QNTvPGihW2ok0Oy+xdjsXpIrMgdK1FielGC66qOi5UacuX6s+6089bbUPScf/xnWMB8Ft
6P8V7jFMUIsi8hnWLUKknW22J+RJ3YepnO0zcVzGTuvdfFNZMj3YKBRXeW/Y2zZjDSUrxUArlBHs
Z2FWYREabi2344eQQHFyIUhsKuWZmA3m1kBQafEqTFl2o6qPz2E6jJ/8rpjPg8I1HjgICWgophwv
USj/nPAprmmnrmEPqg/AIoWF99z4IuVEBhdCte4rtqQJtQfY1Qc2xV68nZzOPg+Dzg9aLjBajkv8
bma3KrqCIcQsHHQOYXeCUWN1xP9ExC2I0q0DPl8W+GweMSSm2hXJF1+gs9noT7r+c6qmD7Yyv/il
L54nU0SB3WvJU0dT+6AzM8pWkrAJSkb7i+oq6a/isVGQ2Fgx0hzXx0qECryPzs8rUAmz7wNuV/ii
fUiWWx/ksHtR0KW4rKH5btClGzt63fGZBn96QJoKskDWcosVCBEwtSwsVceJ6EsQxeFNs54GKvci
sopsc68MhwOYik1uk6LQKTxQBCId7rJK9XddHfKHpd9yY3iJOBMBiIYsD7MjsQA2+42q31C529ce
Cm38UZaBnE/W5hqijHvVge1LD6npFFtgL8iqJzKoQmCgoXFr92F0niOsp+QtZQBYUBRdm2S44+2P
SDSzZfgaugKR0GRq4ZWJUZIGSewiJrSNkp5BGNrXtO1NXBPs0OFp2ce5ls2p0Vzj1sDQdXD82rkJ
NUvbtXVs3bgAaE+jLR7ColFnAgfbxUQy6PBmGsc8NJLRQN9POYStJA4ZfACH8XFTdCtL67Ud0EXv
q51m3lfAh13Qau14IekrvMYAyjdR32DYxEytb7S281dh5S/XI4Q0tTbU9BlKAleyHaZ8w35Y3xut
Me8LUP+L1tW+16dMEXPjGXRvNGHsPLeUOzHa45MH3OdjGYr4rBeNvh8SE7Ce3cMdS9yEVkYBdfCT
gXb72BR9cdWzmQJ9apWXGBH968lQ1n3ud+B02bCw/W0MgWosmm8gS6ABraV3w/atfJljMZ4xiU43
E0TqK/zBDpMBd166COIClFq5MxqUbPXcOXc1cWjrTs3spEcNkarQTQ7QGMvilZthd5ZKZ9S30JHc
Fbg2sU48q9oO4ah/tRMHr3CcV8Cx5JB+FsqBUTSwCGVaAes8NMR6onu5recaQwjcymKNS6xlShXb
SEARp+WjswTzgaq6h3LMgDgacn6mCOGupL4bBrjEFMLCIbo3jUod52xuLgSNnCAXYdIEqUPI0koQ
s3KA3ii2eDwcAM2RfxCtD7THmapNjQdyJ2OgYJwAZLrAW3b5bBAAis5SHjSp55xG480EgIbaBugO
jDSTyUMwhB3XYaoocEx0PzclRcDr2HQdy9iQnXPUUTv4ynPQsQp8TBJfbarBBWdrpsMXF+7T1owY
TJqMWXZjleRI0yGov7RZZbyy1Wwh0/gJRBW/zx9m5oHXPsJpJLX8cbN0xF0BCfgwT9FiIxPueD2i
ybnGSNghoyU+dcM9TOsZ5xSI5KiQq7dDJqqm2eu09KexRNMOITlMf4X81j66E/bJgfmopOlmaRvc
ZPNlWQM/RGGH+racwufUjquHISkKQtv6cifwf2wSheA81fQiGCGCBjRTsqNT9S8kgXUHz3U8OK9k
Ba29kE4Qr3eQs7McrvwORMqqjIW2kYafXDrZNECs7CJ/hQJh2leaj/7Jqw3rILFWLgPkoTimrTHh
zoHu1q+ZDqt9V5LyvYKnpvZ+kjl3YCb1pw7R2DnBmFWs6sJLAlHDvF2sNQm0EZy02KbG8Dgppr2G
7OFDumSEwkUbx6UVBaXbUsaJ9pQ89LkVf/YN/nSW41orpCMuQgQSu8hp27XZMADg6de8HRtReQAr
lj2MfuLvyrJx7vzGwWBrS6gmXVfuMLFCcllednR26fWk7nQzOi5GMmPwg8pvUYuHznRjQaJ7MQoE
72XNDe6EdnZU3NHIcO1uU9h6+SXlHX4wW73FWeKoB26k6MaJtQhcTe/flSl6AsdG+pDIutx50nKe
OvaiHVZvMzzlI6yjoAViuzNDbbrpukydFcbTLwMDyg+FW4cBk1+04Z7mfPueMsz3X2edDzvZ1rjV
7dq4EsxH76MwY5GhCX1MMQhsNDElGGZbD83BMG01vRePVj/bjyjL7Uek3/MVbypnGzexBpw90da4
u+O9G4bVJfBgeVvF4PlMiY9cy6zp6u2qd6LAhYRP5hrX9lYvsTH5sk0vhKyMVVPF1cJbxk3Ijbid
RKVfuKgqNqWfdodi7qxN3RQEUUrd5iEGGXXszTm/Dj0jOhhwxTNCBrmXFVkCZ1+zUTzSarhQXjJd
uW0ZbgpkFYFhd/TpBWFw13qDR8CZJwcAEp0rUm7x13pIgde6svn6VaMuwS6pS6NpffqfvgUeBqQO
S6CBhkFLXmU2T1csCvPBrMPymigztYbqgPNpbuv5AeOGEBgtx3Sj+rndulCyT4Bd8D5nbnqNT0zb
9paZHW309xcpMIobwx21TSjr6bpxW17dblx2O7epNAQDYImztWnIxXlmxP6Gd9NwwNeKnhEvXn05
dnlpBCX95/u+msotbEU4ynS12wvDNrvrJoIKIXswqlGcq8t5NOpjEzrj1jINbcZYXmr3ODgqsv8K
/BkC8NkqH1g2EITyaAIcXGb7C4zfG5b2OHSiXWeU+YPeczuBE6es9hPjVY/s+dIumnZtj6P+Sgqm
iVUlqayVZrfhMW55MBHpm0c1jeosM9c9OqM9b7xulgdvNuGzWvOAarbwHXqiZE8vDqHWUmdiD3jm
NQugMrpAZ7q3tQYAOPOb4QRPNw1C/ujNEm7M/Ec14Z5OKoxDyBgHQHQOcmbyHzijazdGyI8BNr4i
dwKoYp8Ud+aUyU1F8iyJZLG2Y2/fIVqH0PNxLucFpVg2dxbuWtriiXYRhcNNXxNDX9n0kcdU++Jh
Ltsadvlk9WAC0DeFJ04jg/xZsXKKqJVbz5PjBq+sucN7BKyPugQUtZB9kDe6u6FCjI81EWkBiEhM
d0sTuiVggKCUT60S15PZWltzGpfUCaM5eLGLyUAl99hWVICMP9qzWu24EIR76na5JkZebv3Me9Jw
AARdCmKWhDGyB7wxwoBhQYXSvU4D8Frbmxxpyj/ZAz3UCFbsEm4g1N8SD2tG7uwGGzJCCKZfECQR
oX+M+kHsv4UQ9NOAwUf9GEIAne4iTp36piyz+gmQNFxYcy6eW63uP9WD69y5BoO1de7V2aEfZnU0
Ex+WRh73ey3OxLRYFu0b2wMglqKSv6ujxaFY9Hifp0kWOJ4cB7GMDINQxvEu91W6HZqMbpyeJ0fU
7zOIyq559aUqLgxfs/YqW2In12MVWWO99bCIZRdt+Up5bzxPbMcvsVd1eiBNUZ0H0rc0utj9eBMq
jNfdjBADMHC77byeR7EokFIt8mTEWJJvcT2F4tWO7WYMhljN17ZBokEpumrbI4x7dmDq42E1YvNq
9vzuOctj95gB2X+EVoYEqCl760Ff3pCOUaDRir14P5VlfwEAz74Esdo9Evom9lPXjMdcRMPFqM3Z
J/jYMBZBpS1I+C68Gdy6+Fy0rh4MjgG//985BwbyixOpIXRXYApZDLVKm71ua/cb5O32B4sB2Abi
Mk5bXJUx4PP5Sza43pNZuSUGcuUFUcQARbR5ik+IySs1nuJVCIK2h2UyYb6cJStZmqe4sQeSShxX
5+vlbXuc2VWsq9hSjCm8ddTWat0mxb2WJ09T2dHQYpVHcoYboPRBAGRG/SitFNyDk9O90G236ZEN
+t2u8h3oUllRnTqVmwdJnGJJPU9sIc5z3IJer+2tdtSKPdslR/sydzmCsVGKg9E73gOoi3LFvtPb
sYsZV7hXww+5pXUnXor5DaVi+jIZVvUhbbLmqe7ryUULT/Q5U5gmyaARCcBtWUZJYxPFebYtA4FX
WyXTx0wS8L3q5ZgeB7P/Eo3o+3o6u6fJ96C4Utl+KmtsdTPz37WjZVeqWqz/TJuYiWOVDUa+qhPo
f+y7flN3OOq96CqlGFqljEHaDUkzzaWMnDAgDNS85fn/3JV4EHveabgRXDNbWWAvYOCjIQehzb4D
jc3DJFs8oqSPbgzGfOcW1N0rbbCPdtqOpPxNd6o3W3vrOhCvtXIkjqFRrOy1ZsGs7vM7kE9jF8Rx
I2+FnrdFEBJ878S9vlUDzBHBHb/XvMrexbGDGCBzZhYX2bsHbL7sTVMzehVIKKCNoIQUlhZtGU+7
92x1eJ9EfvExLFwdPp3/iPF0vNBrw9zxU75lM9iJ/dnNPWylNLVeIxUO2yEbPQRZ0OYvfV+Nu0HC
gvIrj9CIKJ0AS/tcFCt0H90htu+ToSLDpU94YKUPlLOkpppjx98KTew68kJu2IM8sCBn1/AiMKg3
DmOmsXM2dV6GL5WfMYqSuBigk5J+PoWqRIXELsaUVLcT0lcshmN5W6o2osLV6DcvdFpvLs5hojk3
bgOwxkGXcGXEg/XViEoEgekIxpkR3zEs4/4aJUd8ykUm7uw6BWAZEL2o9c9pqZFUwwyyYLndDGgj
1qqb9DMYVGefj3UfVF1W7RiQ58CKI8Z4U1lvfH8gbCfv76NehSgVdedoRdW860b5MfZLd59GMW8s
CsEjC6m2LwBanyjl3ONoF9EVI/uM+rcqv/bYMjEudfWr1aSMXr0OUvEqauLstWKEr18YdR9eIGfA
Ok3GIzdba95jywRLSLSy8K+SnCTnoCJKaFpZEsPStoF6xNYslv5VOcv8vix8FKZi9ndxgg2vpoV1
75jtl2nC3aorShXZWPKoq/ET7O3iKHKzCCiq2CQ1A6ILg0hfiJfGhu3EXmO4d+T5R4VQOA9FRG1M
zkO0pyrM17Q7SKJJ+nUFlzLQU96v8zhiEXZeXLYgU6pOQupnaigskOAVAq33jE9wPccLuxKYZBsi
N3REDddwFPcDhp+v+EbFjSA46txO/tcGJ/tDxKP3ARqbjNeirdAN+HIK1y0KKMBkotrp/tRvzKQh
IhYR5crDePmHyMVfzUAsW+cFTYsbbdQi5/lukmO18NGg5Mg9CU350SiGDySlYrZ12N36qDP+Hzr3
FsMWQIJ4W4z3qYqRbHQDZAuHaztx35jNjh3AtGlCV//DuOV9vOFb595CBYU2Fz0Mne0fz4yQnm9N
bUehbGzfmvRz2H+eMLijscmNS/pK+s7xlP4Ce4Md5Ug/7vdt5l917y3fc9DVW+jEfpoeuFYHhkCX
e8uN7LNAVnNZk63+h6P8ahzCV7j0sAHpofn68UztKbRhvDCDeRuHDFAOAtsHxmzYaf2H7+9XJ2Tr
i0PDojWH3O7HQ2UToPGZYfx+HJt8bY7VR8erPv73F+37Y7w7nUR0psPTSgiO2V0qR+5srzj//hC/
vDm4/wy+HG4PwCw/ngdaBG+UZif3NS+wy6jXzSOwLLrlw5g8xYQ+beCO6NeRpNdaWxFBJ6H1p9HO
z48edFFBH5Xnz2f/8m4AYeM2tLTKb/aRgXamg1qGYjxrTuTpNYes9sv170/65++O4wFuRB4oTMN9
/+w11FbeXFvNvignVilnRk5nuH9YT36+Fy1m6AJ9pgM9FXXkuwsbGZ0ij6fZJx02DSSGSQCT4OQS
ofKHW/EXR+IkPOFiFRJ4ct7dJj4CNzXPXrVnaYPXrrUX1uze1zJ9+P1l+8XXZLi2ieNMLGNie5lg
fbdCOnWREfBLnBcENLJ5XgAME5lQBkkTHn9/pDfi5Y8jKaSr3x3q3bCRjaqDNIxD9YNP964kOIkY
RTC/kz/0m2Yo1QdCEoodQcGhXDc2LT5dNuEzalht05HouEkZAe3Mlr10Af+6oHussqPwUrCT1qQd
IjJeL8OcYtBuQOTh5UC+GE3dJje7FHbCkE9XIwl0OyBkTg59eFEJOYn6w4naP+J1l6kqo0ya+9B1
sRLBMPzxmuZ4Zi0fBNmeILXu0SfK4gp++e3sOMlLgfLr2Oc5Q5Q8fJZTFuFZB+meTc7BcYpNAskx
MAAfw074gFqezHNElGVV3NZQQhXiqxXI0GazJLKjdoWiHsoU5AVJ1WgxB9M9aqnWB5Nd2XsGXOO6
6zyTXOssXbOPd08ZCXd8wUiRJtZryDVjgFEWTD1zW5+rZRLX4KNcf3XDsfzDS+vnaahtvOlXFggr
Ao6frkvdthDTy72q1UF1ylh1ug2ZSVxYwkTnNo9/eHX8fHNzQIYWzNFdXTAK/fGLqFMjImfJLwhM
8TVKxh4nlMpHD/tTCO6tXdo1v7/Jf3GKJhJhNDg+46mfHHS+M4PBNq18D03N3sRydi7L2MPOCnfo
kRwEtac6f/39Md+qmB8fLJuK1OSiMvDFIPjuNCPY0qxXebF3MD8EwEadOzs2hqBEq30RE1j0UJuF
t05tNjJv3TsvxmWBxaHbdFTYO20caST94UP9/BCgkufRZFKGHMl6vx5Hk1B1OKgCkx/OrZl8KZz9
obUl1q3dYdWzVgwv2FSIfONHMg5mUttoStrGH94L1s8rqb2opShS8OP59vs1W6dgAHKZFKh58Kyt
3lp+iZWrM20H0i75utxDl7JRZ/pAYEHOYmNoBatLIuPhZrRGfTtD7nwCpQDQpFP6U0W4wS4euaUY
JgAwwu2yo1v1hUTElWXowwYBfLxhG22vpVZ2+9hp3M0UAz70oguIfdZdBkP7usxz5jMzD8Jj7PX+
kWyZZwx32f7338Svzv//2DuT5biRdEu/yrXeowyAY1z0JhAjZwYpStQGRiUlzIA7ZuDp7wdmZpUU
ZJOl6tW17kXJKjNFIoBw+PD/53zHY0oifGNZt073Txz707xpBfefZ+NdjGplj/87gb6hxdvfvxQ1
CVZgNFqudyoCyoUghzfmffMrEcMS8pZG1yizMz/Oo8/vX+vlezsd9eCfed2IlzRROf36ckOfybuh
SMq97G2E2i3TKH0QHKW7EMDjmpxV49yACHXTjiZIUVOLbs1W8wNL5HInS70+vP+BXk82gk9hoE9j
R86pZpkaflpJw6JXiEwmZv1Ua0ie8sWBNW2E7AOGajWCZvzgi11u8NcHwFvlArS3cERgADnZjKjK
wlUki2rve611oKRcbFRUtxeOkO0O0Xt7EVNdvrcSPzp//1ZfDymBaIc8bpNX+7W0rI6mXos7Bx5a
Mk1fAOgaX9GgGveQ5tPv71/qjZtEw7LA4D2b/50qhGj9cqTGRLkv+prGT2/Qp6TZ1ay1tKwPzBmJ
FzRoCLBAmPQl3r/4G/fJqZFZTEfQjFDqZGJ14QBTWSvLfRNWeBmH8j5CgR146VR/MF2+vpK1bMEM
F/0ksZz2Mrh+GjyUuZqoMtJ8b3re52kqh7XpAbyseaV279/T62HKYQo5KLJPRGb66WIhIXRhOu5y
pBPdsCZkaK+J9HoYbGdLbe35/Yu9dVsLzcA0yFJHsXIyREGBS0yxitsitX6vEZkL45Zci6DJBZkv
71/srTtj7WVbbtj07E8neoX8JQY2x51p1n0stM9EfT6no7iPBueDE9Yby7zOnsR2uDV2tPbJfRWg
Hkj/RWsiZL4RlIP9ys5XMFcRW5f9GZXYj87ab1/R56DNNM5LdzLbaZZ0vWq5ojL6s8yXT6RM3os6
U6jVMbbEnXnx/tN866ujrAAZkTMVVzwZkXZDVaUN3Wyvdd3ZlPd7eIzXiaN/cJnXxzZLh1vgYqVy
OVudLhl4qMck4Vfve83U7jW3xIY5sgS/fzOvZxGuAoeflO/FPOadvMijZhIhnxrZvhYU7ShmBYSp
/3BL5zZVLZoBb8awVX0wS5pvbIFeJg6X5dBntjy5aljMrY+6D4oUoTurIfepNJYSLjAIIm0zl4sr
e/Kh5WuVlcWBO0OEx07q7ojsjA64P/PtwKFvnuzF9pRl60hKjj7LoUdVpn2O8s/55JuDs48IDfng
07/5xXj+Utox2DadfjGoLmIY0ry6FODLTTr56Zk2Usp9/4t5c5ShGneXldx9daAuLMUyElX5Hj9W
vqqqfq9nxr3nth+dyV6tlQyAJeqEJQjT4OkAsF3YYqRvMhGNUqDVCePDCJd8+/7dvDUDsc1EbQ3D
g0PO8kx/msVnmOEj4UYZ+qgGAwd+P3Q/Xbtpmvxbn1q/XyOgIoYIniWDLZB+Wn/zcAZhmeIVnbLw
eXl2dQILvA4/v39Xb7087LAcF8MBZY/TYTw2GZStipeHAHvvJpsMuoih/czGstrWke39MeQyPaDR
az5Yqt6a8xZKClUD/42SDtVhPRZWn+0jzD9tqT3NabSV6YNM5zt2Sh9c7a0BT1EHWBo8Fe+VFjrn
Hl0HGPge5Fq2KxzbvR3MVFu//zBfsnV+3bVR/eNhEg9iCEwcJ/OqT3JqR6xttve6QX9IYr3aavgp
VmRw9zntR3f4BO0NbGbV9tdqKrMrO3fJi/aQrQJnI28gAv5gqLDbcJJFctJ16Ue1O+PNJ4//d3kz
hc3+59eBXIeNbg9FwWozWnRCWvVktH7FKc5rDonrfe5Gaq+ujOnTlCJ5yIa+OYR+9TVGtDI7sj2T
Q2EdqJH7ELk0EmZj7uP9B/nGu0bbni2oC21l2R/++hFzl8+QgFHfDzhr5Wy0W32BxoY5Ep3p6f1r
vfE44FDxYuM5xgdwuo0xjUnXLQ/a9Rwazzrl1HVh60/NlJd7WCLpBkdE+8EO442XzjBoSupcDV/r
6fLb1+Ah4K9xe6n9JU4iLTARJtGqqZcwtkl9UjWEFAQn/f7379UwEKtTb2eDeDpTWhoEmBp49J5K
1JUCsI/5IMdw6xBam0UPk2dHv79v44JLkdM0qO2dHuR4V4a2sVS11/RIBZPRI7wgjOV2IL91X4BS
+eB6b6w5XI89lGBhY7N48gYWJF7i3+fRjkDlN7lVD2tdgdkQlDL+k0sRhSrwilMNOl1EpWslbVFy
RDP8qrzBs0g+pds650lnGB9MX2+NUU7CDE9CtJZu16/vQ4/qr5ype+6borvv4uq7bav7vOH7SyJ1
S4Rq+9uHIyYwLGWmbZi4ZE5fQAPgZAW6mWqeucRsuMOx7uq1pMr5wYXemJhxTui2EPTVMKkt3+dP
q6qcB0RuIUfAPLIx0Y47b1b37w/6FwzUyaz8yzVOxoSvpcQdWVwDz4IBmieRZ43d2Eezc8JVmGM+
TyJc3/ZA4CPx6NGnaqihFZOauQNIkNHa6BB8lqTGkP6GyA/g9GbwpnyfCGh6s2XFtyaU8KCc+vAx
lHq5KxrKSZxuSZHpo/AQ21QJYVKNN7ZRI0dOUSgcKV2iJyuNJtuS11Pv9F6FsMJRx16nuc7ukOgc
ci2T+joe3Xhn1M10yG1UqL2Ii8teq3sQo/59QsEq4Aln24JKOM5WtJB79JcFlMFZbkKSWdFDZ8NF
ZQkCLZK0277/eN8am6zigMUwiNGFPRmbgGNUOzmMTZTQT2psn7xYXltC24qiIkIXm+7713vrDWfP
zWaP5iS+n5PrEXJQKhFN5R7391JRvxrM7AD274PN62v3lEVFjQIUnZoFyXFyGWskbRzqTblHJ38L
pHyxhXt/qOwTffZLNDdBZ5tfo7r84Mgk3r4utTyeKIfr0w2ZLwtVyMGmJlJNM2B0cse92tJu8fLo
RBvkPmccZRfhpl3ys/ISHaTWAQl0lNkfbIwMdjpoB6F32tZoLYKO0L4y4OQOWxtNej/9Zhv9EkaD
2jFz52jtt4ZD7cWd16Q43ZmZ1QTebKsVyR0EFrUzyN6Uz0MeuvyOrcW4Sb183slxUFv8qvz7YraD
uGnTjau55gPRmx99FW9946SsLWV3ygzCWB7ZT3NEojd2UWZ9udfbpwlD2Goa9F1mkHjx/sh6ay76
6TqnGyM89kVe+UO59+xcD0rqDUERx5v3L/LW1sYRRBNCOMH8dApg0RUWfWXV5Z6WuhfAG1hxGP9c
kYmxismf+A8utkD42Pji3T09RDg1k1GZ865osUNgXDXvektuEbkiF2+TDx7fWxOBQ1OT1QJD8qvN
bz5NwkkRiu3rtL4lm8OBujx9rvL6e5tgTY2dD57kKxafB+DP5ZTEARanqHvahZ4bmfN82aelYx5j
ZDONM2+uhwPBuda6Elq8t6Rqg1H64pjoYbyfInwbEYGrl14EEsWvrOmTi+sJB0oYkdf9/sN/a9jy
PdMUoKyzuBR/HbawcxoNhkixH5T8LvzoAe7HXU70+H9yHQryeHnw5r7aHDTkicQSyeGek6ikmtM+
lZM2rKuu/mAhfWvbSnFqQVUuf7gn76Eg6dkOkZfuW2wxcYOKdyhvCUk4Sz3jOq/UfZH7HxQq3npb
frrk6YY1na0cGaJOJMIw7qKu+u5bOfp9YrSr/oMzh3hr/HIiRQLA9pGz8Mm5qB08S84j8Qt6a05f
25hg6MR3ApLQPAKm0ijQpJYEBTPyJlGLnUIzFvFpja7R75vPFkWVz6HyCEM3MWVg3MNKRSrHXTT7
FWnjeR4URA5tR3fwHjybWXPlAOlZFVozrudsKW1W5g99MHHsVN6a+J6voNyvcFzLTcuWLwEMtyom
AdCumEzCeIiIiwsiZl9G7W/RX/+9RNJ/I9r0f1BoKf1DnQH/T5TAq9DSAx27Emf2LwSHP3/ob/YX
MAbedGrUNnEWi+v5nwQH3/iHrdOoFBxK6KBRDPsXwsHkP5GVxGTmLKWeRaXxF8KBSNMlAdXzHNq/
S2yp+TsAWE4lzDi/bISxu6Mr03XfQsHwgpr9ZSF1EivNjSY+G5XhJqtBkoBkp5NzLpWrNatpNCz8
e6l/B89aoesJsasHeu+hTo9IuFD7Gvx0iOE3d87m2bXCDW8nnoxW16G4kFtt7YzUnbTbzE/rz6q0
HDtAy8lOYyJWiERMs+mx8hTIyPLQ7sxVB9gI73vVORd+inpkxZEG9YAxt0sQZOVvZsoj9aaHEhMH
ULvDs6YJZb+y8Ph+89lG/+HlSHlbcNkbUp7FIndeslI4yJr22ogGy7zwTfKAGr9wLgcLYmDRd8cG
FtPWbQyBeyXvdSCtjpHcyTSdbsdYb6/QchbHgrzQcuOOlRYHqTdi1C9tnegiJ5XH3Jb9jl+vNhSW
pj09CMKbQKadG7G3g6yDlj6ukmprl7aDFS0ml61lm2pQMQzV1mpd83Pug5REvZjfGebobPzY+hr1
k7y2q8lfl7MQN52Z1ocehtc6Nsyb2CHd3C4dd6NN0DVH+D43wtXyK1EOiJWHJoA0ixgLFXf8h0PM
185yKwEes8zOjaLI14kzqmNfC5wU5Myzh+0a64ryr+CzdXN3gYdcmVV1Fcq6+JH2qIb7DPdRY9OE
i2CDHtkk/2FjelobIU5ZR4sVpjz+iO35s29pBOG4hKDS9D/rh6oIXHicdymC7KMY/fFcSHe4SRpd
AUuPv6WmiJ/I4KBJFY3nuW5Pa3vBTTomiTG1I7XbvhqLu7zOAAFleXMFnDYOsCGCjvSz2zpP2yuN
vJsg4Y39lI3If63GHK+mpCnWcrTNjWHzSdHpR2sCAqP72XPBD+eeggGVlpXPrwXNtdGlBKwTK/1s
0rvnnL9/HXVWfuv2gOXX0xj6Rzex5a1nWv1qrsM0XMlonq+sJWEQ3b+2y7A+7Wa24EfdZES7Ttci
DLesc4BfK1kLC/u82VxWo5gfUW/bCbTVNgYTGxtraSE3WwnRW2uVZcOuQ86w1RSxoMJvzvTYuez7
RrkrGK05pjEvpTtJDqgoc2AYDWNwPepkiXVgWQNnbh80Ld/GzXz0EmjuoXtu9f4IKLP8Mg1desN5
5lpDG2JMtb8mduhoKE4UMP3+aKTrHoq0ephEXGKTbb4WpIITe2GSg1ok5rltDTlAJr6p6RmLMTFF
BvTyudM/kyU2Bv3kh7QSeu1yYB/KmVNG61S3HpkMm2tTFpjqmroKcpAXh0k11oPlaBicU8wBFGyg
BKBxYut45oYYNsLEJFMsVJvOLepd7irzkDZnc5tctCR7rVQ7L7k3V2VIKCvRcsD1rWJdjGmxGQaZ
bLMhHfFGpM0R3WN+i0Y6OvQpj3maM3EAyDHeFiMHmLLNzLUk7mE3I8+6tOoewLIYDhgZw2w9GM1w
O1g43Y1JQw4/2UQlGnHJC1Y1gNTwK2pLgKQyyGm5mYBvFRdDZV8VtfetUhU4WGf271NB4IZlYtGK
vSS8ocKaXNtx81RacKtsVSgS640nB41Du4prvf3aQKnY6UUs17XMzfMoL4utTnt1jec3x6JgvYQ6
4d1g2kV8wXyXV3VVBW45fZ07n6ykkPkZTm17kUzj9BUpLRkIJLeoO1WTpKs7uE+8sriucOL6q97H
L3IT2aGBDH6Imx2IcBfKF87zVTOn1UFmfYiRqgS0UMnSP7ap+0NW+hBAyTJA+Hk5pgjP4NSpOa2H
B4ZyGBwsMszGKKg6OyXrM3E4ic7kvHrEaGynWKH5XZVyyMfuIc6BFVig2cr2DCVd3LG2aOqPTEuJ
bYxBlulIawbTuc5qr8JYX43ePusIJrgYrdq5HVmw70Qd8opkA0PvULe9/aUh2OQshpaItwEg2LeW
0U+QSwfQLTC00IWE4Ej3qHLNM9chQOazCqzjmZpCbdv6aUlIlmoPUyKi6zhfTCHw71zkd5q7izMK
GgFGjPhRelaz6U2r2Bvkwj8t8gZ/VXh1SmTD1FoXkahJ3HBp7TqreSBVspce74cgL3klxpnMCKb2
H2VmUXkCcE6+Wt80N9NoKn3tYtWskfzjZF6lNr75lTXOHUl5Qj2pWk8eWZOjcjUU3SVeweI67G3/
h44IieCFPBRHjVyyzxpcl6tCdw8EBuXfi0I4xE36drJKYqHwMNkkG0e+lRzsqj8UzLYB4n1zWk/E
5MACDHmKqzSNvQfcajaUiSZ/1lIEV1gpTLNZgagdbkNlOQ+sI4TDQjnYdtNkajiTFzeukRkxJpFk
HP/IMJJbTEZR+OBnZX8zLj4RtrKxdpOkTiNXpijqR1yE2RXyHfx62NQt4raAfBxIh82erVZlSCTL
u5w8TpOTXhkeMiMr1kYW87LKqlXXsxIKt9CAm3xlNklYbPCK65cyj4dHmxiX7yF5iF+p4vbbhD58
vQr9At/2qAjGq420vylt5puVaGrtD0ufmuupxrS4EtqyoXfBN+xdbZBfqfOVHNvnsDtIoxXDOk1S
EJ2ktqWflUeze+VVoj2mFkHYGLOFunJamR9455J015k6DNCJaDFypLC1CrfWHwlZD61NmejZuAY2
YO+63EqOIZzTnUIWjE+4K9OV8qx0x/SceivqN0UgMtO9IJxGnXHGWOCklr6eenqS5NBCmsvlHIzU
jTZKx7TjpOhrbSKWwdU18tbomnbd0NZGr913BLeGVbse3VQeGpfKxKrIy/oxq9PWpTDaNUbQjU31
BR+YLInz9Se1kvimvjtsoC5DfZBrKDnfCKL0P+HhLZ6qqKm2Is77HK+JS9gi1tBKCwafamVqw/ig
y6S7l/5suV97u6YJHcspCszIxm40iUl8c4c6JjvKEA9+G8d4gAsxWiuYDDirKrPaR97I/81AwXj7
VMTkNWah6gOicoyn3u/NQOLz/BpZ4B5svwUIn44mQaogA8MNld6OsaQ3JH+VrvHs4+QgaoaQP+2M
1PjwS+K35SeEezi/RBmP513TTbuevKp4DZVPBYUrskMaZTf63CVfVOleoZjC7ofXqkeTPCAWpBLc
+rdW6+tXHfCGNc4vN1nbvjSvnZy9ITZud6fAs8MerXvrm+/OBJNblYweSmtywRYWg0WsIpVmElOa
RN9BMsWv1JpQy805PKD663ezRQzMLEW+7XS9u0Dxt3G6uvhOfFtH2FPnuN8d2j3xqm/KGHNhW3+K
bDf85lhVuIW5LajuWciBA1lb3WWMKRj44aLcCUMbt2dC+A4I8cxKn6Xu9+WqXv6QWpwztYjhsgpV
/DkPx/yevKV4pye2xvkg7C5qOfog9TPHO89I8wwinT1iMUQUZzjrbstagSVNwAOtSjPKvjTEHVO2
DgewBDEOinAjqWbgq5nn80zDuD3QRL7gDvMLk9r9H+GctNsC+M++kKrfRr4oDyqPxNrM5s9yGocu
MLCOP0VCuTdoFrXvhp78pQf8rVPyv3H+/fcO0v+DTsnCohb+3in5U/sU/3xC/usH/johG7oPlFBf
FsOXAujSM/uLcUhI5z+odtMBovO7WFs4Bv8NOTT/oRt/gw//Phq7xKYsCiZkdctx2rR/52j8UnX9
6WTM4ZvOLwEsmJBoQr3S0bJlS8iagx7rl7M2E/Y6yGnawrr1H4rCEodshIJDTnUkzxvbap6NaUo4
6EG+mFRZ72sFRp7C7niTdp2/KRJjPMbTZN+QRNXoYrXA6EOs8eiNO3gDBY3PcDhq7jSWxDv6PbKF
T6TJ+QXprQXcTicaYLYuNCPt2i/IcT+rKKoigcRJVXk/OEtNSbcHI6WP/SFyOyMJD6E7aumZ73qq
v5M9D/lOKyvX3MCqMK1NlHKyPudZWqS2ZQTX6Vw2XkWSRAFwLBH7Qmue2mNdWAXY65xAkYJACuWa
swgWgBUGRhOoTVsJ3jsDSP7cad+GuEjuvdQiRE0WcXoLBeKqHUlynm0Q+HEVdk9hIr8r0/AxWhPf
Fzh6KgI4G6jaA3+cXbM8A2VGG4c4hGwAvQpHoVfnJvguOhspkJqrOMp67TAOFfnZWaZF052GTGUm
TjzK0IyElrRNd2cm7H92faizGdgbOtbFJF8V9Eiy8ejkzACXklWs5EsoMBMU/eH3y2b/L04IpjAc
aln/57LZ1ffhvx6rOvt5Uvjrh/6aFKCb4rpCtrqU86maLc68v8Gn/j9c5gQmHTwOts1x7l+TArlJ
KP4oZjkLyx7NzT/LZpZOHc5H0LQAK0mB5Rf+35BPbeYEymWCAh5+yNOGnNHj6NP1qDqwuhOLlpWR
fS3qQV69mE1+ejQ3f044/4XT9YYeQ9v87//1qtzNtXBqUV5fzAyv2u59o2uz8ozy4IrBuJpBWV+l
nfAfJp7AhcLt8kEL5VVF36ZIiL+E/RbT3is9SM3B2yU4l+sBRI9Wgy7BVafjbPAWM+uVbeiIjRg9
4x4rlflBO+FVvd1mfsK5gYnHYQY/lYaQ30GCcFOXh7lu22dMGQRn53ipLiZjHiG7z/5DCHvxg1t+
4xHj28K4SA3lDSlFS6OyHjy3ONSFMd4ApmifezbnZMkl9XgT6cBtf/M7ZaVDQcQgosgrXqm/U50I
W0JB/X2shRD6PUlGcdyySHhCIwendx7fv95rfRfMX1Qi2M4RKeJUWtqcP7VLOVHrcxSOYBirkdYW
IofGvJ5nRZiPN1gkME9dYlx5OWpckmOMo+rt8qGU1OeC2MnYg0du4x7byYRlU/d216+kjBuQa/74
ZTK9D0YBSOLTqjRBGeiRXuyDSE5OdTQY470oLdpub7sYie41ehrheRPlutpGlYJtpCJjODOqeMoB
Vre2cc87OB01P6/3JkUy5yxpPAE2Sdps+praWSGaZiw1oVmdFzCSYJ2D7TjrdZOQ37LujavC1HkO
KgNvtIYIQZyMVicm4gtz9rbSHo0rKONavelcnRAXbRqPRstaH5IcTc5ATUvqm9cLOa0dsvl6YhSU
mZ7Xwh5vHGYJB6Zcn/lLHrT2Oc1jPzyq2qwZcmGqqNmAO9IIDCOOyDBoDC6o+5WRJOl4yX68t26h
VQ4XVENylku6+ZRpUM6sXiaCeip4Tzn9jDfaQCiMnynSmcdQyccuNeXjXOvigHC0VQHJyPKRk1N/
ozcN9VhfkVocjHrqk6VU209erY/Hqs4Nk5p4KMllbsejpjScHm3nrZM5sZ9sTOrloZz8kWzVltIp
W/EKYXNoj8fOqrlT0Gx0pfAgqcAvk/DBTLOsXnfeYD/lHc/Rm3ueW00UXOfzpc2e8h8gStpPjuaM
R/LJ/I0Sgy22U5W0HlsCLSbZpg/H459jNU4juPaxSIbuMsnG5hlIOkg02Lry0QSd1Oyaoc/JiUZX
Q8iyCwH0kClNFS21ZPKzOLCa8ee4ZyPnSebTdZt1kIuLifrRChS79QSkSz4CPuTlV4V/4VMdfZB5
kZJLViaMjJEs1MCKxuq8hqeQrwBGjDddN8lh3Tsmj5S3Wz6OFCALKHrZrLZ9V/Ml+TEYuC5OSeoZ
5HKvA4iFlRdVAGOX509sA9mdnYeTEC7U2veg7QSq5Mz48nfaMCSkCCAm88Yc7zXu9ZYwiH49gOLf
dmqJUocz6IFXyAZJ7xfq5LnR9ESH9M3QrTM1ej4YWA5XhErgIOtIYPP09KoF+iGhfxWZOd5RsdNJ
tQ6rEdhIDvlvFQqNHyjzxNAPg9G6YKmiQitjOi9tou0ok6fDWmFLDI+SYzbuBCAVSNtjgDwX5uxP
j2hphud+gsIKLKqZk5u0L8k2IjxAs9pVU5b9rjHjcgDCSP4EkEZKRnqWrAC92jzo5l6KMN6MyUTC
NYAcQgzyQFE2PAxCkZnskUZhUw0MMEjtQyqc0GGJhHWKrgpiCTHMMbXpyrIzJ2hwiX9BXqGwx07O
qqXBda05cXscYtVE9Ld6+2trZb7FAGsGEUR+Mp73roYfwqsiCuu6WeUrnZBRj4i/Z9Uwb5Iq6J4R
aeVcoa3ww1U3W9OFQXAY3/ioNdUKHXOyK+XcPvtJrAYyRrsoWTO6/TMKEiNht1bf+CsUVUR0lA3p
t4ZmfWqJ2QiSWj2VhpteIQCzrb0aBHM2+iRGXa33jKkps5vn2OAfVkzM45F1jsFsQlZJ9o4Wskwv
kYFT08pHG1HvAzW2Ll250ZLNQu7geJzHOHygpGpcScuQj1OTjTnRHMPTWHnRQ2o7zJiVmd3DRkyx
tM68WWRiiENIKMsuwQlKIv2CnPH9sFyzjlb3jl1s5iQt1w23EW0NUXg28JJZ9z8j0DC+FrWm0dKL
rc47UOabCaA3ZDNuKY/WQBcRYH2bo952ENhlZ7kvw4tBk9ENrLz4EHn+vQuN5yFv66epGJfpPzEe
msLv1mnHc6LQwERvSyOBBCTNr50WdkNAyY/Cnz+4dyYkR3ed9MPBFp3Wr8WgjIAXk9ZIWNXelsS4
8npcVNvb2TIfCjJ61tVIiM6qL2IwL5NJaVnLLbtfFSIsr4iKtb7lhuDvS5as+hMkeTP85nsDxVKl
ZFhtZw8u5orCRmeBNMu0iyJPOh5dQddkbu3oy4TXZ59YpQeaTZByyy3tXEOiM5zMsHmkxM1mRLa2
dyGGRAsycoDuUcv69SbJG4vZwsqj+goV73SYROrRBpv8h7qoCJDXqNI+63nqX0BuYn6Ds8igUR0j
pYnATUWjtgyljnzIdRRXxhWFUCZT5ZhM6qnP7+lNPo3Txv5FM/DVBHnuMxECfeYzuR4e7kRa/Is4
KxmCoyCixckleciRmTHh1z0gj7hnIuyBwOEEpiN+4cuceHAP8Ta1bJNZS7iQRyEz8S7ZoDh2LhXn
fVVzYRHO1tM84eQNXuZAN17IpS40NYb+oOfxTTuUEBM6OVgXQ9fpOze3Z6zxrdY8l3QISUsUNSOC
UBv7yc1ZIIH4MVEXyKvr9aQqmnp5i/juLJk42Oz+/FhGSRVyp8C3OWfk9LF+uTXTvcrret9PHbRJ
0Lb35Ov5tHvzcjozaUmQDN0RGTheGg5Vs0CvfdJaTCXja9Pu+dRJIblXYvq4ZFknkwu3QOYNy4XT
WhWtSHIBaQsTPQ1glYBvyznrsiZVwBns6S7UKvvRiQ1m1qnW0otB1iPBLXmXNqwZRnQ/uDSemTdz
58KaUe4zL7rGXV5p5IF3sfajrRWkoW6gAchnZpuTaK7/AFGPYeHlNUu5QviHyUyxPkX1WGbbmjyg
mU+SLE+UgshMI2hiXe/oobFi1kxVd+HyjaYQsp/mrmDE5Q1fo0bwSLiiOKlDDLcbVDIbIjND/QHW
IsotnhN7yztHJFp31xNdANU5IX059o55hkmJtUr6s5CsjWpKthPMwcj4RFINSsvdOLQ2SdHsN0Bq
2VDO6c4FYV4kZKbj8h+cydwVms8mxDVjHcZcHV+JAttXosUTKVaTWo+Wjf86neUlX7860kaND1kf
a19GzU/OoLeGVEhjlh7s/fsI0BBCCHImMSDb3Idy1qSeUotx/XNrasJAFeIWdmmyFnXUbak0GOt6
Jme9Hkd1qHog8FGbG8fSYopZsQ+hi9KTiE67ol21TpH90BLLJvmzCvf+XJGa06q+WvMGDgGzwg/K
oz+0fLr2R2s4MK7ZGXRKv/ZbqV/bBZXmHmqt00zFHquJ2rA5Du9Gp5u2KYvoOlXxsBkt69rSW+uS
nMnylm+bhbkc8zNWPnDmRaat3KV97RUODaD8skPySZ8jnq51ghw/Sc3pHuvKFFdVT084EJHODnJU
u9zPgTn1N6Iwjmz9QJ5qQJNtJ7TPlhY2auXC9FP0qqU7WCEQsXT+biuHLwTEeJRtbVsM8bpAxrr4
RLVeBhorMLKTDjov8xHZsvDyO2bDliCcTpnawRGTkpdNljNIi5jZJnFqRuTcL4QHSs8khk40fJOg
Z9+9fv8ctRyTfioJAvqgErEYZHAuUIM4PffPvZn6rHhyL+2XXX9P3N2qXna+71/n1fGHC0HzWRJP
KEP+Cfv/6bgG0bPt0qqV+7xcYL8duuB7RRcqp+lnAMq3lrPLy3T4/nVfnf2XG0R5j2VuScA49bNx
Js8FDVW5hznvPLVaQVBEA2J8O7gx81dVlNPRcWLmYtUv29z3r75oBU+eLkKoRZLqO3yIU5/G1KSU
TwwHCwzdZ2jQXm3ee8usiyiA2b7FpoXvQNacS5atN4QqJveXj/D/a/gfBBVB7jDeL9mx2Mb/FTwR
FJiUT78W7l5+9O/CnU34kLmI1vDLASlZjO3/yrrEWkpxiZxsB17akqX4VzUfURtmf0owhP0K3P8O
P/V3UV/8g7+KcQdpNAnbSwzmbxTuoMCcDDIf2K8AnoDJzYPy6Qr++0+vlpuNqqjzJoUjugwfitCx
u4ZdyK7c7GtSQdpeAmokVyR2DqFJYsmBDaHvIaZpujIwBxIztmIei2xT2fBZ9xrxFphuwAEXJBpy
aHgusE1eTGGMs7lqjSuc4tahtTqG9GSm6pFASXHoSRZgpU9z3uksh8QJyYV9URxWj+Vy+JSEOCNy
I7OXo2JpeBdwU62nPwsVPmcvuIKR4yyRXp7cmbkb1xCCtOVHBEX6IEsTEH+K7X6HM4UqhtSZR9rG
G4+AWjgELN0IKJrs4rOChVogEYPthyylOqvgUXtnju82z42nG/cITnjvELpogVFGFCAk1EyyC0em
gaxb5kHpLydn04zqvY72+V7HRvHkmnhbqkrr9qKPxad5YIdXCk66jdDZWjpFY1xFpuL+pYsKIHXQ
WgaKrUezctnCIzyhD/lMliZPoLQq8z5ByvxIsODLLrPmr73MhQVHzaeJkEIJ/4kPYBsDn3bIuZou
IvMeOiyFjk44hDA6/shdWxnX9DIhHznccu8omNndYM4UVw4ylfMydtkvoDe58PoQBduQjJcpwOKD
AIZ5KJdtO4vl8jyhYS474bGg6MG45t/8+YXmdCHqdZSE7K4IsOI0tewY+Uqb5oszVdPI3i2k7jBm
Jvslvcmz5JYSF7dQTSm/RbITocPdAJZCwdfxXCAs8xljkkHY30yWZhMo43KmVG1h93uZFbH+uQaH
L7ZEgWvVqh/mH3HYLfNlX1IrzodjOzf2lpw9xwrykKrMbDYpmjYLAQAJHVogjcK8L9mgPL6cBSsC
B8ZtNhJ8sWULwG+aQ5M/WQj4bPEyiFoywNEgDvwzRQhGg1k3fLO+aF2xeTkiUt3vrP9m7zyW60ay
df1EqEAmbA4Ptt/0FI1YEwTl4E3CA09/PlBVfauoaun2GXeUCQ1EYm8gkbnWv35zlXseB3QdtSw+
Q1L7hoPk1fPGuvviEbUY7cyuFtekivASemriAVcg0Ljmq4jCPUtr6usyVSvSrnLwOrA21pvgtbys
ak4xRFyhdTLSgaJ7Hi0+d8IcHuMshlrAHVEZBjTjrJgQmsOXiSoq2jHT49kN6zoBygIqWx8RCghA
Q6cHJBMtv6zTZkLHItXOA/g5zMMAq2Vtkps6DZ/elvBbDU3mY3VRrS97ui7S0KWtHq2eW/IWXjEh
YrstFqBHO06pqlct+dP3PquralqqOvdXhGxFFr+f+G+vRE8bdXCTtd5+q4E0k8pTArPqZfFoQ7TD
fG3r9q54sGExPMHEGYygpkmuglRHBbatHi+nC3l0R8go3t+EZgzBmBR8HTOxT0mLG1mg3xAs5OYs
MMPiJW+zgfvzhs+9tX6zubCD4Iphnby4UnDacnW5aJdHiIUXv6GqRUpjQPSYv+m9NrZuUz1E3tZA
nsZ+Ctd9a+a1d3SxGN1/b0X1ZNB4x0azZlWzfiy0r+N+aeeejHNeijAAG+UD0cZM94Wsxvie7Ij6
KkoZpSYzRubWzLu8mm7Bo8kMoHOR83tsFxky4aKYX3VsGaYJ/oFze88dpC+7r1noSSDjTL9kZqiP
5BdEh7CL5cPbcMXN8jHc+zEgx4dWEeZEPc0WaS18YZyyWVE4u/KgoAqLh9BclvocVR6NkFUWeXwu
wjQ5pOaSHHob4sFmGHlKeRLiQk1eQbND+sKaCin4hmCGm6k3xHI6ryYaCkBYMisfdI/JR+rM61Sz
KYCFC7NivQgiWnZVySodURW4QeFqcZ1U5J4XzGiabVrUUbgb1ForegJ7eKika00so7D9EmVY2SSx
w+pGA/xgrWuvSRyRXth13xx74QGqv615W0Kq2pgd33kj9br+e7Qs130yqCfEd6BKOOBxiWEUusMe
3MmmvZm07G/0gf42j611Paq59Te19tWTAQ+NXNW3LQ2HWgp6ej6WEu5NTX9KfeLaAz3YY7OrhSFu
bZe3C6M8lTJs5vYSY7J/e+OKwbefxrKbSD/QThPv33bWqorp1uEb6ieRWGX5hKv7nD07o8U+kdvr
LiWwvzyQAOy8YmQLxN3r4k7EvQRJKL/A44EcSBgah4E218M5jNiBCWMS1+PisJHl1A8r+xCno2CK
yXKlj5/j+cj2YxUjVPKeEiKIqrISG7da1EUBdBcH0gtBpZo2UfndkuZfUzPJPQxIOgMqT5GRLdfR
tJ1tUl2WIFsB8Yp3stnGbDFgn6N0iGPWjfulKounKhLNWYU4I4zB7I8TdYjVPFD6niq1HkQtNOCH
BBHTBWeMfytKrNR5dwdrj3UwMI4Q3TWjoeqi7fMIMlIUPyaeBqKdy/B33cmdISt92ZrK2TTY/ppe
yjsAB18Uxkh+2nxq476+8FLVFOGtGdvVRimM2DVgV93qveF66raGB41T430obcd8nkF/DM6JqnDD
E9SEgl015Q1H2r9dgJxh2DJS3OJvR6r96puL4bu2001dSXiTAkYmwVW1TwR0Zu2zUuLt7ZE7bvbT
eHbSOMs2hjfOxKuWALj72YU1cFQsS8SYbe8QYuPF6qKz7OXGnzrv3KaKYy6ZsPCcjJqkrFE82qgd
rwzTLW+SJfPPngxZvYKO1439ahfhL0lvT+ZgkGZef9FMpBMzhoKz0ZIL8prbVfo4e8WjnXo6vyQq
yb7TGZ4pRteO/sYmf4pW3hq+tYwNPsU+OU3tqOhnWGQ77cD68pu52c9Gqo7wGobtPHUFo78aPYNN
2k3QW2165TdxOl9xv9wvaeeXe1x/Q85xTDujZHxEs1nDxfYaDIfH3xmNbJwk9T5FeprvY2cGP861
3Fur4aXsnOauNbmtrirdnTMV0+e0lw/ktoSBGNv2yk/i5a7AdQaaZl/sKzD5Q6gG77JWCSwR3T7o
NYQ7aFwqo11b6OqqW8KVeFFQn4xxvYuoG8590YgzU03j6OADfcpUb19W1mJuuGnlbsi0AyiBTf+k
tb8zFDFfKTtWwArJbm2dblE4neHZiBsOgZmSbyj3GHq6p7yx5rsI3YJVWuVRQhs/+OsJAZEasnuk
GBJmPLA2mQ0Ckie9TetGXS2pQ4hwIbddWZr3MBf9ywod3KMkn+sS4z7Y34aPo0UwUrt+6gbMerYh
4WNn4Hh9SJOu+phSvq9AZzEkrG8QcNkAYXijZVxDmjY3nLzeNvPtPQHuK9aSFafR9LxXIyvAkVYk
T3g5uGfTtHvDY9kEszeaqwFgfyALId44DAk3bP7RdnFyDqIo7k5D6XypY7wkZSdWWNzM191KnOa0
sV4hxtd6G1bt9JGKeEd13VAJJma5nTMz23VQbx9CzY7Czt/gLVpBNzYS6R0Ba6xDAbV628oZBfqY
i/Ey7skeC2oLdU/PRkKrjcGEY94PY5YTKeDkDXRpTy9Tek9EJe5kIoVtfvSWdoi+sPnD5kmZozBN
rbch2co1ySrh0gSES4QHXEwNNiYcapCk9+OTkbXS59gLpRvghhBvmxpmURrrnec21RU+KMk2sbrx
qcbZ8rS4THoU87s9vtfLro/X+ULqJXtX5ubjGE0+SxwxuW2cE2ct/NhIcUL/DAUkumRmdx0PXfts
kNZ+Af2eUKYSjJRq4ANEZfOjGluXXHZ6l+6MqmlOnlu37s1TkbmqOxtaLBI6opWqPYYpvR4ZjhpU
ThGNW3gTkvlMNUuOdTA5SeW/hDpnUw/TFH4Y2/dsMgFC079YBy9NK4TQMrcNM4hawxzJBnTM3nrx
44JTV/YIrTY+aWOYwo6hU1xo4FK9zypKrq3pFEw/hwZi8g5hlMJdFEMOKtmWQsQdbM6mBPh4Ppsr
N2KWo8BOS6Eo1CNlObkcf4Aj/zaH1Vp7478CNGiTIYdgCuT6wF8/ADQeg0TECDo+1m7EgRlVlIJ9
oMax8Qh/TKy2/FDHuW+f5mqFlyerarMzSe4Dg+GBkK63katpzhTv9tsxLTqqaiOhpoNpRjXxNvvN
w2otKdbWk8knGL1RhDRvGQB8fzWDU3z5XiMnxcjEeVmbknKuIdeF62h2SMkRWo8VkpfJGyKWwCeq
C5NdCrKfw1XyPUrH7fDwY8RdCqfRNXb371BCLAydzIwGD1bs8EhktTAS9fu18ionPv3b7Bh2xGB8
KOU6NpuKmI8FTW/5MCmXuxVZgmLJWQh8THObP3Kz+P/k5XO0e+tWLbmCXiMZtNNlPzI1PFarAoQ0
vXpA3zYQ+LnMK1XFkRm9pJvNoKc+9cmXn3/ZH9w3Fc4HYOqr9w6222KlVv0VNxlUlBBN6GPcFQ5w
4pmxkmkJNwQ5QgMlgK9ck3jlTq1+LexsvtcdCIOO6cCTamruC0iNv/hE/7QaoWdaKxULQfV7+z/D
0cbSc9qjLTco9t7IAx1A0lMLMMNNeBsRjVK2X+CZWKd6oCsoR9gN+GZwkG7atl47JyZjP/9g70FU
ECYH/As3HZhSoE3vlkUfh0DTxNsfCVVk9RZVZU3Pi7307Ud7hnOztwkGabYVg3KyTcaMGvXnH+Af
npWN143NB8Hzhk+xwth/wbjG2CVtRXbR0Zng0TAxbxlN9EqEhHAYbRzRk4X1IbGSOLogMnMpd7Xb
htdRyfTHN3txbcNZ+JWTwj/cFthkMObobv9Bkl5afVjFqU1Kk0GHhOJnihjoE49H4xLmmy6RNAh9
sdBDGENU/4oB9Z7jxc3g8u76H52qsN8pucvZyzD7X7gncw5ikAo91xRm2i9SHkg8OwbN5uhbD5kX
GiexDkxxsrTTi4EZnbyxXRQLCxEYXRQfuxVoqnVUpt/eaC9jaVGPvD3E/yLRv0Si8S3+y3r/QXO9
kkePr6A1cdJ8/TsQ/faTfwLR5m/g0pxT8LclIPCf7FGU1SswjbAbHsSqn/4XCG07v2GPik5bsZ1g
H2EBiP8BQtvyNzI8+eu44EIwZQH9JyD0D1Mkz+MXubihkU8N6/3dBmHDcoq07y3HrHSQMC84Dkk3
evrLTfkH2uh7nBtHKIWtHR/b4Xv+4FXTVYNRK4XHUJ9Jkmy9Fh2YRzIz5Kxu9/NL/TC34VIguozG
EEtj2/TuaKgKim4oWQv+WgmJe3mSXUhJurioambaUYIqQzTGYVqY+yp/rn5x+R9u58r0xwjLezMV
E++tdGW++M7oSn1My/GBxOdnn/jVn3/D95sHswksrjGshK0Ji/L93K9pjLkHStIruvwwOdYTyZc4
9knhEdOjv/78YhihvquzuBxwmg+3mQ189fD4+/5tRdTxk2rbI1WSPkdZIepNpYzinDlhcc4H+xGp
gC4CO9KdGTgWPI9Ak/7WgHhSoG3bCsqTJyNBVHPqky03eoibqVgVFMA8h2fYtogaA6lFzeQhVkGT
KomCqLA+yXQ8REPbfSsR1CfQKExJbKtiMDurvthmhOldx7pXWyvOrG1vztPTnIYNU9hojAJORMJ/
bIzcIAFhAQ7HoQpU0Vh3YVQ5N05XZvcuBXsw2A1cqqiLrvuBlO+oUOG28nusihCnwZZbllPmR1d9
agyYRhXfbC+/rxL7s7v4d10Doj8So3KuzQmFPIN+VaQuoZ38zoLgW8gDiz7QcBLOVgroB+n4tYmV
PnlpfINhmbFNVNXsbFn0OyQE7vU0WcRjG254lpH15BkiPKdx0m10i/Q1GYavlmuoh6lsk+0s0vR6
UTp66Fw73/R+tkEJFdG9whmYxnAgWCMPdynSy6uydTaUA4EZQpO5cCLTzXZjYyCgjsY5UqRkpT1F
b+WpB+1RncRw4jcgtXTebwlTZY2sfl9OTeM+2vCMnuNsaG6Am/g9/jTJB0w6h4u8QfcByxjLsqYh
WFhqJ74gNLqB22A6O1lqfMBGxRIpdHqrKzgiKSOlHYCR3A9Jbj5x3ENAHvS0MeJE9i894mARbcxZ
XBqERTzAWVtQI5JSGoKvbsmfbkm/TYQ6LQZEgjCMm7t6KZtbCCGX0O+sF5yYuwe7tzCUNGJxJSbL
JaeFtaAXYuT7rpwOZWG9xFnjEHaX9NE+9azpaAOa3ZlulB4Mq27WJNXqtqdplejtrpj51rTLdW7u
m5E5WuU66EITlwpU0IkdGmX3F0k4ZkG4xO5t4rV7Itmh1YQdba4S0e9pn8UnfuwZI8CzXYTwQOrx
rp4zHDjh/hko+uBClGTLty7alJhSeuij8c4IiYWTVoJ5i1nnx7nAft0B/rqYsZuHDBg51U0xc26w
oqGXBcSjmXdMqubX1qhMNO5GeUnupgEr0ZUHawJqcHMD/6wUD6s9OkVvq03N1aJsDalUBtlzlZzC
fQjEdZ4MP3zxsw7fLj/CYiYMx4spRVPsEc24cWn0DlA8Q979grhGGxktQtNpUziZCiziA88LGkhS
+Cx/H6auesIJMd0UWQJxw4tfrdB6VmKZd1HXmfcJUsyjHKzfCZW8pNqPyFU3UYh63GmL4BRoSpAs
wwwlMvl/WwR62RZxQsx0NL0yWl3jrxzm21IvX5LIb/0gNrM58MNoOIVG1BO0YN5Nc7/vJpLJUgMi
YqXqEbk9vxYLH/3YCMMr2J5GgziBhuhIWVmv7UB8ShXX7g6SoK4j6wF6qdqUYN8wkb2hve2N2npl
3/ZPdIXWwRRxDtk5lrsYulgeOLj4XId51kmC8er5sRJ+fsmGtJxgsI9BLR3YLXj+wQ42oF+F+BLU
ody2ZnyJNP4QcwBAiDaHLogiKr28EOV1W/infJCP6+wtkKEoN5HfnG2CSLfLYoTbMDP8K2KFMUgD
0V50u/N6RrhEgtef4G0PN7UNaTGgCfC3bAnuTTKn06VyRX5yC0nGlk9mH35948dqIvqFaogrmxic
kAvu8gIRqTal31Rq5M9i1OZD6C32nbWQDW7lSmwEdOU2YPYMDIGgYeeWrC8xudOXopiNmwxvZG5z
uckaL31yYszlZpVUsGrJztsIe7I3KQ7LK9kpP/SLZ1/m8K0xpqiX4aYgm/2I57LLvNb7jBSHFNq1
iN/q0ElPfup7GFFO4lA6SbFrpD1vvGFOjlhg4MHhqpgYgYp5GWSlo9M5zo2bYDZM7HP0u+/siiiZ
D/kcc/uHeHoU7FxbiWBkz03KHyw/Eht4AtTuBm4NH2zt7lyca58JDrB/nwY3vnYbd3luS2tbZQnZ
maCBzXUv6m6fFRgddrOXHvHYaIKcyeWWwxPBfSuDUDfZ3mVgcuJ8HLGHsNgz9IRF8EUnMFciHixv
++91xX+L/F8V+chfqBL/vUIMvK9d/8VE8W8l/vef+6PE9/3fkCySNCAthwgeGB3/KvPxVnLfSvi1
9P+TZMIf/ySVmL8hK/ME2WGoYVzP8f+Tev6HzpaGAhfW1e9ydUF7D430JmOgbsDZQE/lcmUWzXyw
0nUqjhsIU36g9+bz1A/6c0169S98zl3/fW1KgY9fv8BbD1oLr+S76jvxIIdm2FifIOYtV16ULXtD
tpA5lwJZkdPFJq6YjiCwU3TgY/S95EkPlSxx/6zmR1wLtAaybSWD3AzrX05KQLZNFsrptknsbIt5
EyKSOmsWGbQp4NVFmHhzvyvbWu4s0S1XyotMQH8FOWGOccm8HuJy+OqlPhClJtds38SY1xDjarn3
2sC/oElDXF1HcMrF4/PWVjwfoCKEcE+mFcopp/KSj4kRIqFU9SvhWliFmCrblr1hneZ+TgWzGtso
YchBTuibDyJEe3r2V+pCMBs8pS9DZEXuflSeIZ9Wu59kV/TRhJ8QuePOS2wq1CVgl6qLL6rOynwL
7wxdj7daeoQjwY8fI+o8I/b3FRbo0T3Bhy7T66zQNhYIhenvca7qzK0RU3udhL3+zYhgcu/j1GTE
1TMhQEaLPBBPtzmGyh2K1ou2YvQZamOF4QrSMhjlhujhCD+OPjGBiW4Gj/4I+Dcn4dWD6BgIWsWP
Sz91xq4U47QbS+0denfBCnqcgsocms8O4/Zrz0/NdpOZkXXMXUvcEexdbUeS3T/i5owBWX4omsK8
Am/MD77a182AddCQu/qiKca9BuS4JdpUsmBqz8T9ifRtKv7wbsB35DGrneyjGWNT6+UlLSs+lQA2
mfN1PYPu/babAq2YHpTKUHsGpQmlrbJeUmetE/EI3zKpKk+YP3XoHfDkFyK/j/M0uxsmxjOwaQhZ
KUd9MMTonlHkniY1P3iwndY0W9V+cioR3hcrU2uyrOSUEfC0M8euuPDMvN21Nfpkkpjzx2pwywC5
UnygWFSf3SjDsqwhMO12MFz9Gg0QLvF+nM1rNftLHHQA+2coMfzUbJbmXdPW8wEaygI7I0fwUMsX
141qjCjs7HMCDfjJXbV6tGX2HrqpfaI3GxhfTui4LOxEwtZ/XaZM7BSOOHPAntC9Nku7S5eE/Md4
tIOsHkGUYucmz9p8bw2LVQScOtWxieyMma5wr8LKEy/QdP1r4ZUj2MDYnRRj2RM+EGrT21X70PZV
dINEqjpmVmFdjPE8XedYsB6LqHZwpo2Z2g91ihNFnL7wRPPDNPXWRV8t+bEvy/o6w0Txcx11hCmH
TeSdk8ZabrXTDZdFt8rrkloMQQh//H5Ou4Kzlln+3rCm5MqfaebUYrpE6fFKHPOpCWGd+ElyLt3I
uun9njCkxkqepxYlOlO6VXiRDclVB+3ioWcW9IEUrfpsZWSqG1OiXip7Tp+awe0uSJ0nZGtCxkHo
rbfIvSji4tZhonLChnE8dAthwmZKMdCgUPzmDI3G0sydn6dUkpahCHPP6uLUOeEV1PByi9OxGYwK
hgbMtZNU9cXsmDN2YVYADtJ/6cuRijAjJsKEooOZW42TGYKpQ5OU3h7yOC6Mk6s/1TjTXZh6TPa5
PaPAK+3xLq0cfR1n/oxOoae/hbTxsYchjx+aGPCYSsIbGpb+efFmAa4/Flvek25bYUt1HAEWD6gm
sF5CopQ9YiWcH3jsvC3G6qHrZfUXC/ukw+IXU0uWlGntKN3wOyma7tYTQyk3BJCT1SsR7PutI79R
5CsjMN2wZynP1VZJ8VBP2XAVh8VtPXTqWlYy+ohJa35YHKX3kwXfOjDnxLxyk8y8Ul2mro2qkHfz
NFCYC6JKLqtK5AeVTze57im5BC/que8je7vYCpphiN7wlGQiOtcVcp/Id+m4e6u86nWH/43FVlPm
5YWBZPEstS0+uDNKeygmBrY82p0/x+mIq9EIdQiWc5umx3Zu9acMRztEidmZswTrMF1JWrchOeWt
gyYDVvmDaDDziggqvpYd0bBGr5ccTUGmH9uyV9eT4y1XA6qD17rqTU40Md7nSaVpjarWuyzHcf4y
GxV5wFmknWNZOuPZiIrhELYCM+2usc4yl+XeT7R+Gh2nvZ2cOdzO9rAcLEwF7jjZakRtffXJ70rv
25xkTPndjiZSqejLmE3pzk4WQh66ej+Ca1zMU+tsPWF2G6PicwI2tMbJJ8B5DOD/Da914QvcvOSI
sM2FmnZes1ieMEHvdpVXVyffKfBddNw0A5gReo+9qH5mMOy6OxtZ2icrivxDCap+1YvQvxh8wrPz
aWlOsfKPZMlIGB+S8y3I7S6/7ohwvUn9or3KxNzteuz/SZgxuquwg8qIxzPWZrkHH2wo+2ffdiB3
1jCPNq1tTH7QWmN/B53Pv1wMNX+FJLNOAfuE41pxjy/ysTMe4thxXzQdxWHKjMoOqpYAr3XTJtFi
WUK8qk2/uvEy4CR8eEkWI4mXYXpO1HwaOv7B66q3NTEmkJGUgceOIGuCetx/zcwFw+LEerX7Fh5H
VDof/CiiuzEn63LslM02OEtcOOAeRGF5tT7As84tcWDyvhlwituqVMur3u9S7G0qK2jisrqt0Ow8
en437JB65HuNZdvBcNMSThCKd9/lcISoSRBZZdWneTHbO8+J7M9d3ORdgPfdsu3HQX0QDtSMEvrU
3owbhLNhGtubwqjtWxp9RCNymNRdHpUe3CUOWWinl37Y4KUHtGJewURC8etOZ9VJfycSQ39F/iC7
wJhHdQw77R09gyyONm/nTRnO7W295DUhLTX4ZyzlccJre7M4qMTGcVHLIRSN90wtIB8mi+YRjy/L
++YXRv9SVL6zD7P6o6NzHCRTdWdJJHZ8P+iYMEP89ijZ8rAb69L4jNoI7UWJjdaGkWizUmD18jlh
IKyhXoTjWfbT1qk43vC4j1iadrsv0sy5DalN94JYhIvexThoP/p0nFsLhCjdTGzC11bU622rmydk
p8XNMGJHvQkX0z5w3pX7we4z9FnGvDcS4R0RXyKSg4vGqeAlLxRobrsx8OIM8Go79tAyISFksG3Q
uIrsBAYpNqzs/HYktzfeNPaUoh0yK8rXoZ0JBsrGe7fBEGlk+nNyzbm86TI98p5YbsPiUN4XCt94
R2KVxNeRbQWja4ppXE2mEn2TOX4YzDx6RLaaPyIr9veoVRd7g6envqmzTl0s2RrziqHeyfRqnLUi
3E7MIKs4wQIIxqekH5oFHouVntNOKQ3eKJKeElNVx0LLqP1qFQggMEvJuln4JE5q/xKVaraFwd4g
q4z1nWu01pVtN/O10o3YwpSNNh1koDOS2mUXUfh/XLBeSqGHRC5Z9b3ELBEOIN/SPheZJ35PMIMI
GIsCAITwhAIy5D8K9C6nmYguGH+xtdW90e5qa3lt4vlT4hl3fo0oUsWDi/GLgICjE3NTdeV4MEnC
3GQOEAwtwkWSi2KXE6HAY7H2/ezbG9Wi1rQgWyKkTG7QCVlXWOi8iNYGQx26HiAsy+EX+c2mLnJu
DPglqMuMHsxCFFbBxj1Hsbb2Ze/v4wh6sJ8MN/GMXtNqyhyvngmIGIJXs2eSLTeLMS2bMOutLQq5
LqgIHUZwiNo4Sa2X2ZAThJ+l3uA6cFCh491Mbpwhyiuzq5Ll94riaic9J3woAAaPtRHOZ0e25lWM
jnM7RKO9QavCMcfI6pTUnr9HbbtsamaDGLv14EvwiK5LI+dkz9L5xjH5cjjm75IF8ZWr6warztr7
VTzej20pgy+LiBAba/kfvdfj0GbK3fvJKS1a2jpj8sJzw6ykDJw+cz/YZklHSi1VcmQjE/tLu/7/
MX5CxgncJpmUQTZwhVq71r+MoJekbNx5qRMAtqr5vKRNeVkneYzPkMruf36p9/MfLoU+hP/W7pch
1LtLJTpJ3QnToZOopS53vCNzDiMkqn4xl/lxrP7m+gIhXjCcwVf93dwuq2YcAjIvOvWw9/cxVnon
t8eeKC+T7hb4CLrJoGIz4aEXrzC46ajHJYpvCB9bm+sw5tO9ffX/4ke/wI941IA5/x4++p8mWaq/
y5S+/8gfyNGb5xirxcKb+/us91/I0eo5xvgNepOH/9Cbv/a/AKTVX2xdY39Mjlds6U9ASfxmUToz
gP7u9P0f4UnyfXK6qXyINmuStTT5PMAif397Cu21cPPd8VIkNeIM5Lk0uzmpH4jxzQtOMl8Wm1R7
3dIfMolNjvncARCJXQYLp2UIancMA8GMTFYnLmH1yLRgKHXtf0jcsm7dbtOnZSL6TT1Odrm3rRFO
UYmzAqD8OOJuXX43xGp6LHgAjimcyq6+IjeCMn8YEpIMlV+XaMrT6VwZYOOnNHHnK4xyQyxudX0m
rvcj1gfDgZxyj1nShL8wldElm1FyQFrSi8BxMvkQk8dO+jyyZIMp3qrd8Rt44Aw+EYPkzcKw0s2x
yliyAap8LcMswEZpuErMVZEo425cHWlWtQfUPzM/lNNAyTk0OdiXqhKw9Eh715CWh3TTzsg5tGEw
Y3HruTt0TTb0HEHQr2JIS8eaOmyfLo2HsN0o+cWlDVC1wQplQMEdli/dOIv70QXdOlQkzG/jFiok
vMBZTps2mpegzRi/po4ePnaNPT+Fa8Tcpol0PZ2myp8YTTUOX9QO4UF/JLleX44OHVYrXcaRDPN2
oA1aEFTeILOo4FV6tjfuTNeCzJdko3PCuMd7oo6bLmU3qvaQpLbuMHhuTFRGLPWtYfWzeaeZEMrO
KIuD1eUYc1Ot4F/w5t5Jl2VsnKEYvIAQq6bamr3tBLU7FEfNHkUlMnCoynEcdyOi200RySHaz7LD
LaSJ6trBfTIfv+GqYr4u4Ir7zOFtZIqVYJ1NyfZarLDrHsI4tqVoST+IsokvsJrMP1Zm6gahOUBs
hSLeHXMAEnMrG++GmQT6FxmHuyauPOiVcb4OIMUkhl0UcXDOa3RX7DXqZnJ0fdBh0296bUdnnHQm
L6isIvvg5hbaeCfu8y9malSnLkzlqSs8aHF4XP7O29AMWMgL9YnsZpixnNJDdog6LR+gbPWnsSlo
+vPBg2uKlfQH3x4+m6NjbAfAoi2iBXy1eQOSEx2ZhWVSNA04WcKVvCzc3D5nRDq9cE7JA9JxOB1O
uwiGzwN7fysLw9q2oX5w7Ly51r65fMq7ItxiQDw/9UldHMMl5BU0DCY8QW0s1m6oDQxnq6m81g7c
0qCrUmj0cljbwJaZkUAr+OjCAKB9VozBVBI9dzovpsDvwvw+s2u5aZesPgwUGV3lsw690Mab2c7M
O4cR/mbuaAn2VWnLkZ0FA/eLGicVOoSuvmHYpPata+ZfmbLNJ61amq9YM7jHWiIow+4zsgZ7C7oz
bhw8bo9prhRZWPJ1GudnqMMOHu2RmrZYr3oNQ0KLYS3KglrHde/eji0zUi6bOcjU/8hW/u+p+ItT
0XIgov7sWHx+pQIto64q/zpU+ePH/jwaBQETAom76wDR4q8HOeUP7pSQ9m8EX3HQrdaaf56KNvad
pkQtDsz9febyr1MRRpVjOwKStIAnu05q/pMxC5f4C/vY9tcwUmIK4XMJKF0/eMMt1bJ2IL17VwyI
HDdlMvWY/rcdwQejbn//y435h/r178Xz28WYqijE8AqCr3w/VYmcyUZU29l3sTHXL2/607lDB5Ul
XeNiJ2TWLxEGeq9qSJvj/+HSkNHhhrmey039++GfGJmYukrYd8uqSyxVs1Ik5xH5ldej9UMRB/e6
NRv0WW24MC75+eXXX///SN7rNyc1SeI7wFCAB/f+8tAcolKluXWXF6u3oW8M30VhiN2Sar3cVPj+
Lyiz75KT/7goS4UhGt6R3nsKWVmXYR/VSt7hBoMKFR7pSRYuXFkmb1hvrc43NIlcvBd90x6wR+i+
uDWVRG5gF7TRLho3Ku50OrZGgxZuWXCNgcmFN3PoDKa4GN4Et1SNUMvh/UIynUgytX7BSf47cev7
1yDIC0M/iXODZb8jmfrwR3uyNiR22gZrBdfu05T3ENt9xuEPeULk9LTaNf38if2df/fHVRWvh8fI
HYu/dwvGNVBtTU4j7lKBL9B3eq1Xxt/MdNJ3b8aJ8B/EteMpaPRvStKfX//HF5NilRgbzzVXn8r3
78qgVJlhqSqAIVZPs/WFgSs23cJOF78IZBIr9e3d6qQw5s3CKIBe730IZTh7XYnvs7izEzXdG3UM
gea7lj60kN4DKNmvg+mub6cJQF2/CQ6ROuHCy9zvF4/7n744GZXslpjkYiXwbvQqbaNS2gzNu77T
vCQ2ctuKuqwwh+BNfPDz2/xPLwl88vW95B/PeU/rFjVHrmENkjEVcstyjpEUvJnQvQmHiyb9X/bO
Y7mOI9uiX1SK8mZ66zrcCw8QBDmpAAmyvMss//VvZUFqCZSaDL1x90BNMQSUT3PO3mvbF9aAERkT
PW/5amQsh4DUBdql2oh7Z6kpxWNNpuaN+DrXTf+SxMBgt4IMk2RgxV2tbk3Hr3DbsZfti/3PL2KF
ePzwAD2T5wcEwgHD8Lf0riKOen8OjLsoyrC6LMrJvL43mODwVYtSCwtIy5+qme30yleKU7qhrN2D
9tisqMM0J6b8sIwL6noj0uXrii38+Xn+wyjogUDBi2tzssA63w/CGv23gcRM485ZPIad9TYbCj1i
KEsxGKhfvdlqBn33ZqsdJ4AZEpgROYCm+OGIZRebGWIpeTfCwTo7GPtfomBS/7AwqvfKay8sF/cv
5n12PvqQkctCIyN4SPsc46oFYP7VqkErrhZkXeMjSKkOXYKWq8/rLZLMGvjmU4XyGrz6vCJk8U7Y
F6zRYMvOff2LrDau4MfL4kp4zuimbYJCED2/v5ELBR8Pm0x8V/OWoN6bFzZIlLBvWquYu2M1YAoK
M4+9ydZ0gJWF6YDdZx8kcZptCn63Hs4TYi+TVtdOLztvj4hf646JK3sDCVg8W+jtnGjZ6tYSwDtI
Rg1eURl3W92ra5pL8axAToGXyK1u6nwZGSzEHVMA6VN5BnjIZid7x/42OfuyzC7N0q+vhyzy2q1f
C3Y9jVlozwYGghsDC+FXPZfGtmAdQC0fP0fD+Q3J60xIk3vq5qTaph3z9wlLbWltWiujsa4nlCOn
JGBXQAMKIJaHbXkD5EtrnvqqgJ5oRZ73QPWXfiVaanwhwhwoEJdOTP5zgKlahC4dgS/wMnDZV6Xs
8uMyLZ2pUG62uDBxsWkXEZWNSzPu2S02Q3TS3SB4mMeBfb5nD7G400a2iCDXuspB22piQYSg1DS3
XlwWIpwCO4m2fgYXM056pt2cdwSlB3vyFSLQwr8j+LOw4Acg++DsFHtDBjbLhMrHNs0SELHdoMiW
uDH5sdmTCvegqAK+jAp7MxlZ4V0C4Mux5EdGQj07XKqeyviJ3TuGV9fCjqxNgW/s45lEmpywmMm/
sOM0uYaf2n3F7e/Wm5jeLPECmdgGVhlfozETe0HWDdB2TPKwDJ4ROqQnc/Cnrcr1+zJ3ROIQhSoP
JIpGe3Ox6s9lIJ1nMiEdaHdN8sqLMn2L+yjrNgs1ZfbFPJ4wibrqwL7X2ZaGN4S8WCVcETw1E52w
WdNQN9bdq43YI0SEGjePGtuh/DxUvsztE0mbSKE9EnP0gBegmGtvy4YUavSmmxF/IzPFb4cnMgdn
gfO7CXM7Rb+wwcw6u7SMcyNonjVq7Banm2eVItbNJWI4XS1+FshTdZ5zpyttqM9EkbEYYgS3X1p/
BMLBRh1PYhlHxQc4lDyxOYJRUZLKSR8MygrtyhozTjrzVpJHZDCZ2lXL7yDLrvkUCMmTdY2Fh5qC
WA11XfjbMcDxu6liyaPPB4bs1I7ves9funCZYadGDkmHcaqzXgUuymhUwn1dyc2rF0uCfaRsCjJO
sxmHPMxQcOSSVm5avlA/JJSGXz+z5+Vbtpz6zLIueupd5NH5XNbnvKJoRIKJ+o8UiKLrBsZnhrMI
XSZNaRQ2RsffxAsg6c2AkOEaQxt/gdKozve+w80RWPRJOCvwJ9L6M7LrntJYEK5owngFvnr1dG8S
8g56T2NEXcdI1nA0XhwmUS/DdhfVvnxtETv3YSBs41HKnj+uZ1vSIs/o09gAcOC8IAt20vm2Xdci
Oe4jNNyKAxDHYIf7hScy2KwMZ+XgHAyA3qaZzfcrdsEqMoWwQYqVdGiVsfmyepxN7j2aRC6KT5Ij
5SiVX1NqPPeZ+tMgZlgnMY7CC11VzXwFP8CRIl8bhS9sg7j9lOUlq98plfP9ulBYEIQiNVbYL3Ni
fb9yTETLyUymn73aFqFbmA6BfdZAuq/1hE/arSP9mtZCXl/yGvHsTHW2Vd0y8UgF+ok4Ix1ZUhvW
dRvsHCOHjdIrzs+cm6CUIzNglS4VJWKoAeNcwDjjzAd+BgQMbP/pstUEZZF1gdOrpUq+ZN3r2+Zn
hYDN2PtBDjozWnxbyylQeI0Lc2Z0Zv8yKR37JfEI1Dsw7XCCjTnBXPCp7WW7pjSiL4WWcPBq/YQM
xKvTfpiEWgYx83RbMd759ghfOIBVxA7CV0U3+RoQiix2lU3rbVurrUpO9+FgzNA1GAZgLfOkrytp
eRdcTn220B7dp4jWcAcjeiq3VCvFEdMsRHX1ejpVYVzryMMhQUHbEbtsYLlq+9ncXzVjTGRtCXOH
VZpb8db2yeLTjeZ/l2akfI7Aarlnq/ER/433mOVIdrGCU+p8Q8wUCZCRpBy5p1NTcv3rIJAXFqbh
FNgU+vQ0uHRnkK74NvjgXHX4csR8jH+Z5VhnNJ8yA8VuoEDFLPfbYxtZPNXUlIATmMi5DyPsmpX2
rCFGup3m2H0Rfsf3qhdluTPTBWFBDBr1UgjJmaxvIs1YQ55XIA08EgYMQxQMPthaYnkbTJE5XviE
6ICfb22GJpN4mSOQgeAp7ZYpoCK20JFckF2gT/CpoiGVissH+MjOi5VlxqOp+ewB6PUzNU0KWG8p
hJ5lzga8pygDvTynATqOuOFDb41xul2vkJmINbJKfd8IRAiHdcO7gKD9tBgWn2jMFjVl6EZaxJb2
sW/5SzwcPJZOrdIWf+Q5rSvGddpEKsAb1RQoFy0/4doXxOuXlYnUHA5DuRWKxbreNdGgDdhmo1Es
W6FOJ3G5ilwRZJq+43utFO+wyCs+q2W2oq1nLXRUJWm0VBtjhqMULCJiNUU2oybsIBvnlaeOrUBI
SarI/ePgtcc5dcAoOUFfOPeTGCuB+k6BPjWhKwi1Gln4r4On1cZcFD1MHZro9Q5D2VicysHlp4s+
MdsHQzfJPS8URSxc1ORCmLwa+yYTLwXwEgZ5liKx2pIjPFmos/NOrDfgbSxSG/dBUcrXgRUpGjPO
+u5GsYITTR0hW5OXzl8E09Dd+n7aZh8dMgoBBzoadn7l9T6vCL5VcYTwPJySeBb+7y9ESbDo98Yj
+ywsURPCn6xgzKxUeFdxk9Rb4U65ArEg4Yf/hR/daCs4To6qNuRSQ6LhEqhOr9+pGIlIDNRC8gcp
QghHEXBTdUHaiGIO+w0tbwHPRh5mFkJiOxqmcW3YXAKvHFKQxK3BxhQxXxZhhswwHqi6PQQo4OEk
mz6hbTRuEBsvd+zUeal1zUDH2ymM0DoC2nlHwFkdedzsLlL8qqDLuEuWN/LZqAkIHWNMTRY8Qceg
UMdiiPat5kMQqFZeb9Z3fGZWO3Nc2hbT/Rv0vGGr9hQoaHDsxFx3Pw8+bzc8IA01kJhUjqfWLA+D
4afTscOyldwYMtPrC/pNxrVYQdSO33E/YmRW41ZHjysgL/UsQtDABk86OYwQsJFv7vlUxlu7N72H
3p/KG8TdXxMtgmoM9e3oFK2+welfn2kFZd9jC3q2Z7bQPly21HjYiCa1JqZHGOrMSHM6LmFHyTNg
hTK7T7TXuc9pwwOtnXGZDlhMrL1e+QBj4rYmUnFAq4nsPLuybGkYZIU65QU7++lYGWDG8H00FQpM
XAHBVLBecBXFDmcxb5iQZufvpkl2+qlVg/+JaE4KkUGC3LLsbQLTzKIqLrQa6V1FlQ3xcxGN2kOc
YYcMRdnwzzYwuEmWA6SACiB1d2vE6oGDnTDPgTUOEdATtnmoV3kM/Zjmn0afgyShdaOco2o8j1bA
pxrQTcYPIji9aAHjm5tob7b4AjnTaZ1MooRxGyVQnX+rV1xpHjRAkNQcbmjgyyJf0evWjWEMI605
FUWm3PwdY1rtohY4U08j4k4xv1IF2hqbAGTf5ARAfDv5ai6zv3WtHBUsrxNaDNdk/hTEixFYFDNa
YfUyH1dz9zpuomFlcAyYMHdrQJJZqPVmE8E9hNGB+ZsUX8boyW4+rUTEmgy8F9HyCXUKhJZGWn7S
amfvxmpkXpaaGYi9XXI0nST9Zg+uLs+gvvjiOg14nJO3waX2tsJoYcdqzMxlXvkkXHgLEYhs2Kbu
iMia0Le+FzT0ZI+8E+swexXwEXq+GI84NSnZOQo9R52HW+JlZEyQhgYf67BiuNxhdh8TKtbbpVWU
ARUUQddSDQfrkpmg8u/QoCeEgQAi9wiGPX/nzp2558jJYyL66cNEkO9lgrL0Q9PHOfZN7Jo77Fsd
yvnC7L2N55a6iayg0W6h7NYT+qig8neWwDNHRp72tW8s5xWMy/KNULjhO9lS8mk0R8IxWFeZZ+jq
Or1kWR8KiivPNqdLuy2KCrJT2yprdy2xICcHfe81YAmg4JmbfiybLn7A6TdMYV9iwsulox9m30Fk
ZDXRh0Tz8q91O/ObnAoMGCvlKohvl0pjxwoBcTRCr9PR25MR93ueyf86PL/s8CCp+Ush62/m+Kdv
UN2r7n17Z/2Z39s7BCtBy7BQLALMwByuTO5/WOOt32xQGtgNSB2nCKXsNL9bZ2jk8Be8+gpoofRE
FK/+tMZTg0erYDukuhJB4P2bHs8PWh6S3hy6wx5nyEFsim/vq0W+gfMXpo5z9PkGcSYn/iaLW+sX
LY73NSm84q6BXQfQnW8h8CAQ6v1RIrw4poVf94gIAvPxgB5j409R/bnq2OyVLt9xsbSK0bGQmvCX
5/EPjSX1vP5S53s7uIMTUQ+4bR43+/3ByaGBnArj/BjbAROMJyShIZPBcdGF3WeGWb/EhL4FpGKk
9IyXOf02abgkdvjaLBQRBgt45vJDN/gFnDithRFfJzfSz9iSZWSoh90smp2M4+Wqlx6+CTyg2//H
RaAIBAoTwAHC0/r+InRh0wHvluAIHcrcTXa97EsN9GLqjfOH1tIHijs5c78GnTxEl6vIhQTIAMyF
MtZRur9FSsruWPr+Rh8oQQSsePaDj8thCga26TAGH8u07yCWLh1RPCULs59fw/t669tzoGURkKjl
U5g0f6i3SvhJPTyu4JhaTJwCyw3SQ6xbXp19//mR3teSfz8S/Qr+RDgZqp73N8sZDEk8Hkca2Fkc
wXny8Fy/PYnOau90B1Lnz4/3w0e0vt60SHwb0gov2d/aEgZ5KqVWcLw4FXeMDuh3ejYOPz/KP9w/
VcS3wGJYlJV+7HUFguGiQLl/FCYEG2JSvzdWkB5z+as0qBWY82fLYL1/Dg1JBiY1LvxtUMhiwwxG
3sGjuWCOXTyJrTfgnZlV3s5csr2HTuyy3K27/H4e6BU2hZtv7QzTUNJXy7l0nPZO4PvHWjbgkycb
hG3YYICsiDH6nmoCHA4p7+YHsKUsAi3UxxoFFJJT2MdxkKlRzlXfTI8odeTH0V3S48/v5luu2rur
hAYC853lvcJ1QBt5/5ZEZsSOahHTcVTW01KZUKl8yQtNGVNrZVGlNvp9Iit26yj7Ki9vdsTk2+8H
Q5lblc21WR2vHd7X1q30jwaM9msnmO3PnrLIAt7fsa00H4ygVL4oIHChcKPi0dRzbFtoNrfYGKcP
FD/NbaVsuDnhLdkQf2Y4y4+usurGvekcB2XfZXahMoFNeofPLj0y+ZM9oQy/iWkbB2nV/iNk/Owi
0yh5VEabdBtyCb4mTDxhCc/9Ak82JmhAdFTClcG4VFbjIXKdXTOYNrFSDdlSvYsnuTNinE6izp86
HMuFsi5XysTs0E54nWcodb6yOMd5Zx2cyMb3nLkJqt+8cbeaskU7iaU/Nr0sP3qow783WAmmTY4F
kI4E2n+YyjV0xxok6LNHgXnrKQO2MjReZMqUvbSBS0ovopvOTytc9WU63gAxaL9UmQK44u2mZJ1R
K86/acr2rVWFtqVmHe80T5yI9uSsXaPd5WZwMQ1adV1HDcauqRpxlCtzOSLrg95kl+p+bmvW4SFs
F20jlSndAJTA1nHc2FOiK8dZeWkrE7u2+tmNUl+uaTdTcpiV4V1nfgmpuVoHsw78i36xrRcRufIW
47isLlBxBSHyQjhH9r5KsNQLZa6nhmG91MpwnycmaN5mIu8bj6j4UM2yD+sc8xWUyWxDPF98HHHw
J4l1Z0YANBjbhosO6CzVcBTpFFTNVzY01DVco7mbRXGVRmBuAOjl2yEuetad4AOoA/Sh0EkmMVnM
67FNW4JW5UOVxVdR7H5OFIggUUiCSMEJMuF+nLv8xSyrassGO0PzD8oAo5e/t4QwLr2pH0+VQh7U
w4JkT9Xo+wzAbKfQCJ6CJJAPBVCxrLLQJuPgrCmYQi6nKpwVYIFW8szJAF1I8KmHwE1QCQLjQ/zI
ZORtmYZy+HS+C7VhTMFpKZSDkFI7UxGuLzsFehC4hF6yUdIQhmfoI0JWTAjdzJqbZSVFGNIAGjEb
9kVSTcXRUEgJr+ZzcTVQEjmGc3PJ+x2dAHKPvaRFd5lEKp+t+komdPycAbB+dcmKe7YGMZ4QYgzE
lgS47+PGvhS6hjKuyxGIIbK76NHv32hzDhi9mCkLbHRsBAYAc6Kl263R4koodRKtJm2ZPtiDXu2R
iyaUjONmZxc1AIC5h45ukb5huG11maqCekULbuPU/GtW9XmzTV02DkGDftzF14RfBmVoK/Uc1MQw
f8dJNdbX+hwXbO5YFCzDrFNTw6vX0GXbpjEzB3UdqjV639DSHM0dVyxOHr0uSClzvqXPM5+XTpcf
l2C0b0w+1Gssay0BMRGIyY3e1MM3g/jGbVDoy3HOMvE18UBTUljynpK0qy4JcYeMqLO+KGqiePJ8
ZHUysOSjwqxjvkTsso3YaLeIS9DLTlBa7ovYbp/JtMm3mI1GgnJUE8DBHFrkJLiNNkiVBvLoE5vG
4qJNKcov+ICPRQZENhNcJJSK5cot6ui0BDbnNVvNtZUs0cmTKo1rpF8aov0hnaWuml0gBq48T5Ob
QIcs7PQWpNhuMXe2Y8c3i9dERJvbCz9jBoX8CPkfsIxgIz8C4NcPw0C4TaThKN50lrfg/cgzZ2cF
2EwNBgY6bDSLGsJ4jggwizDw+ujEWsUJG7weG9aR4jQgLiEoKZm/swYenlKwkzurNttTNhPaTsHC
Ng+GXraHqNKcMwQe7X7mALDayJcCDe9R9HFotH4GYyloj6lENbp6/CmP+3uhwwkVKnkN+chZ5kaG
3butDzIzl5EeqW6dnUk/oKKAPYGB8HqgebJvknZiy266+JSzZF+rCLi66h+NSDPDsetS9vjk8cA/
vRVRFQz0QWKsm80wJwduP9tTYfttcilA1g68zQ5hO1PVz5uuJJRI4HaKLoOoRDNKyRPrXuWbdnI9
jeZULhfr9P6/DesvNqysAVU+739X6l9/+yLoE778dcf6+w/9vmMNwLKhgedNp//G/lL9vj8EibpN
dDgaPReu4Jrp+58Nq4UoEfQhCjo4D2CTWJP/sWHV/80GlS0v67C/rNPI4wFBxboXbaDlOpzY+3Va
QWgcxPxkuLSI7BiSqyVnJUz/1oJhPMP58VJ7xoOcDlGCdU+jz5+j3H50fOFeyKWLHorSjxYGUsu8
Ekbm3lBLdi8nAFw2LUk6ziY9c/DW9Cr21ZL2z2BiSrLdPBDJgxn0+4BFyDVNOguLlYC80gwMFCxp
ZOjQw7nu4tIJIw9tjT745W2e69VtN479PfRnYsSRYuRPAtnuydaE328m4VbPNCjoseqJhpzAr4P7
IvHLe2F22N3z5UL6xnTAcxffuq2z3OtGIe7xq0XQcTl9qv7TDmEBKF0SO0JYNZRpXWPa2YmNpynF
gv/YE2T64nklEG7YZLhwF3e6bdtG3qKATD62Zd7PoV5nzdaKB7TjiWc8eE6b3DuTm+0G3UZlr+nV
dElKgHnpt/IDzivYzESbeCzRBwtPMWSax6rrwXEZ0xey2QUBVkMuj7o2pJdtWgHWrhpHfk6rZaTs
xTP8UIBMvfbHIYEtkywncs7p1SazFW+LwfdIGs/ZnmaQ5G/NgMQYrYhvxjzL9sjt8u2SwGmXrOSP
Ogyxyymp+stKM9LrxChhQHXlOD+w1+vJ0AjysMM+egNhWR7JD6yuvFYfL21ZzUeMRtYLZIz6lAVG
94BWoWD5gi9xV5lNl6vllH9RNnZ/tRitvm8NT9vSB6zuNJpND4gIuk8gW4vvNIX1R5PWIgzYqQLR
42jXVurt4Q13z9yrZg7BkwS3rfTLZ0ukwx7tRbWtsDDClMiXw6g72k6zxPTaAgW/wdBaX2ZTN4WB
NaTthkAZGFDwHYKvlpX1AlAQa/oNSvUKn1+R5DvbrZK7Sg6sY9yg7XZzVBLBodcD6keEh6RbvwwI
Ms4VVu4D+8rm2haI/HuWFKFmLiS6ynjaT4ZGCM+gBdlls9j2sYgb/6jTcfqWVXF2qzeYE9M8Xm5y
3CQNWpZI++rThQXzFUuAd+3oFkjgPQz7Vep6jF9JciJmnjmMfIYthXbnOWXR/FFMrOzdINdJT5T9
FXVP4PEQxoY7ocXLp7aACoU3pJnODbqOR1Quzo0P+0P4TcyM61W3qS67ewz45i53rA5r7bDkJe9k
5akVUr9s6Nk7W1d2BJ3KsUKCR9cwuqA1GcEiMMSFM9NmJ33AwEcJQ5FGHcba8olhpLmdK3AOVdzq
u6EvCbnTGiD0CaGih35oGlpQqY9XYm5vEKTENyKxza3bohIp0gKrKN/29FFGiUcLze/nB9fNrThs
2JbslsxIjiS0lad+GYBvlOD0o3DQWmfYV6AxbshSoTECniwvrzW8vE+egTyCGjSbltBu24iRJMXt
vJT1KxEJuk+cdDldWYtXzjwaB2xVNg/aExRBknwzSkhRWGjxtKW7hZ9kyVCY7AnGW8pNA/T+DqK3
8VHIqAIB1piiafcFfhV9ugI56U8wUqy4xGa3F0MDJlCh81wfdKzeS/0hkrM5ux9ij2L1fWcl/XCs
wdyl1WlpTKnRGwIVPzVbm7iy8UFkU+x/teM8Sqow8QrMHR/KIRtbb+c3jpbvtb7vstfZaxojh5Ji
CMHExeT2v3XAL9YBFm5JJsr/vg74mMqvNcvQ986Et5/6fSHgu7+t+mYK0dg839Ctvy8EAvM3OjGE
Nwe2pYp5SrT+R+ka0x4QZNsnXcw2qSxzGn+sBMzf6Nx5CPFcG0cnJex/szJ4X+VDlkvJxmGHZJOg
QszZj549ClhJ3rNPf1NJrEnyDtYn8Nwz7bpOoNn5yw36h0ryPx3Qw2Sr2Ks6Je0fFiIQi8zGbErn
bDkmdiCVdbIo2bULs+0YE/n+C+31+4Lf2wVi7ed+4QtQ1sT3Cx/m+kWCSLXPXp24L5nSxKwqC+kw
nv/80lRF9M811nooHjVadpT0IGV/XGOJZEziPjfsc67EY6mHx8LpFnpqLlDT625Zgicvz2i0KYXR
zw/9D1fJm4T3BTcn/o8fQwjHNmePqgn7LE301JXfsCRgLKQzi+7jV5Xav8nZeWl4A40ALRkWZgrR
7+/pVBey9KbUPo81LhS0S7TSCRHTUXEMnUdlpEI/SrIQXWc/nAXqLpp3KrF2KiA86CoB699ePtGL
vktBz6Dc+jd4OXMDAq04ss/+aHO5FArTg44P5PD/PJahlPN4c5VB6IcXKoaDUCR4qs+WJHy6tzX5
6nUlTH+lB/n5Zan7+P6FoqNF5wr2M/7dv0PSkJHQN+3tM6vy79JkXkJ582/tAEHAQXAmrf/PKPXD
w0SRbXudWdggH1BcZ/6ACsd3SYo3EI38yqZjqLvz4yWB06X5YilW9Y9dBZ9Zelg0wzpnZooqZFX+
szNGNlKAsfrkt6Qv2+7MR6qcEnNCslk8EJP28xv7D2+wq9sMe7r6VFV3/P0bHJmGGUWAPc6T35lA
nSqDUCfV08e+yBuKYqfc5bkpXHJPSLfarh+vo6w7jCC/sk79/ePlHNia4dHnSbMxfH8yeRG4BDM2
fLwUK+9XgcVYIWpHghPsfn7h/3QoUlLZWnpMLeaPppep8dGGea11Th1uL9QfPlmtmBjqfZen//OD
vR/qGb7petDRCWxmFiwTPx6sSbq6YLuknSLEbaSQaQKDhEXS3KJSFQdqtP4vekjG+yFYHZK+jtri
urzVrMbVKf0F4EBcBu0lIIonPaJgZcMTwjgliPCDmonJR0Y811XGkvgZcriYT6pE9n7GOE3DxE/d
9ri0TH/rCPKmUZwXZICbKNHIBkmVnvDnNwmuxLtPgtazC/Ncua/wIlqKP/H+nCt/yuypBGkiC73c
6wslvzp1NbB8Mu9h5ZUzZhhULqKOQjabs7sz+GV3FODRs81ZgWQqKrEC4xmLu1fQbN3rRN6bC+RE
ybFMxPfJFkkD8kFnjZk0YjY1q1oHkB7hlxk/JpQE1JtVThzlLUp0JqziTtktYOJYJ5FxAzczQqVb
+H+IYPFbUsheEo3+QRC1xtGQDpouSaQnIeUBERsE+aWRtYn71HIPRdVyDKWsdGWCqBgvsc4OGPTM
BgWkcS2TmjeksdH+IDbvloOGVsQF34OpRFIbQEAuDHJKcjomr9gf2k9ew07zVBrpfG+w07/VMI4j
UiR3JP1sAIXFDL9YLiEqI8LGp5Yi6qeqy92XPFUhd3Zmkr9pBPJVGo2aoQcUxyX63q8NgZHHofXa
e+FiQXZG9FpeGhMWxvg7OBu4bMwwq2xWs1DoIMbDrAI2N7Qmm2xvFVIJ0SU9rM4uoTxPq7SKuij3
Jxgj717KeHkyaem9vkWQli7eBYOt/2uObV11zAjOW2RkWCHcOsJQm5mnCb/Fuggi/MmbUunFaPIj
EO2VTnmd5Spm6n0jsZNv5jIRGZ36CbzX7Hm82TYBmkjqq3nxTolamKzmslU1rmcmsi1sINOu0DX0
rquyt01b3prcQlnpuSpDkBp106Fk8+cqpDlB8PyqgdIQZsqDtAe6YIRUcTL0CnP4uR3zolsnfH+1
HpMLUxK4dJ1oODa28xoRhBKd6qs328w3VP/pBBmVxbsMzjp4kuQcyoPf0X2fAPjdNobCunfsSUnX
K1TBAzMIwrTGomC9eAXVY5L6nJehbp0XFxsIXtNKBAXVXUMQWLOYx2UZSXc0Y9f+XA1D9egv6XxV
tAP8X9pD8Ls0BKl7eqzilBb1cBED9eK3FNMUjtVS91tdRu4j4aYp8DOXftvGc7L5Graqfi7tpCbX
O8dMTlUdhTp6/RANwPyYo0TY9VCgm1MOtY6VkZsnhKrJ6g6to19RqOlLlG6i++7bS33hwPG8DlyH
0N55UhiHHjjGGC5KjjzqDXAxoFLNM2094rmkM7tfJwrsW4nU4hKPjoj3yoE4AjZr0i0b1+ow1H19
HWQKX0CsUPI5VtYRj5juq9lN3AMC+ugMTs1rD74c3U8N0lDkC83yGTR+fbJsqGRYle3lc1W0+c5x
zCUEN8dj9PGohvQlqs9Zk3ndFlOUpPEgvINajJLBNWHW2Spv3K5lDbgZWLzsSx8qGAMT8nV6S/c9
WtULfJjNRSYSuZ+dfv4Gc3/cESWr3c1BXT6n+UD261xRMqxS0tdaSUpALl68zub7QKFNAFqZhPCo
jH0Jcy6DZY1wGqcNcTMR7bBcWImxVSHhdRciryMpfSNoHMS1evLNeMlKly69ZczOtkoHOpZRxIHA
4EZbu48T1NyNRE8uE8Vh0nZmWfcfmtxtm3Co5L53cphmif618GT9TC6auUkDY9rDCiBpoOA8COwq
75iVyI5bGN4vXbsFKRDrPFFwO9klwrnqlgDL5hZfOC+1RsBC97Lq3TW6cHIjlSdhV9MLyc5v6b2m
NSH+ZrTtXmOhMyAR5Gg8vmWe6h2Ob+H1mCX9fnL0HR0aRf2qW1bpJR6SJcSzVn+KDHu6XaWa3lyI
YycD5mO/d0hhKEwb0rUo+ACoSzby8GYgZzRmYdbUjLYT+ygp8WNs3QHF4dDYfPp94rRHe7IxNK+u
iabhtQ1rb6AFlyMy/URqY8x6DmwKXZsaKhoSCNmUn0lI9JvvczPYyhPTRbvC6+SuyuzxG2bKNg6d
XHM+YkQj+zIJ5JG+LcmA1RSDHCuMLPkC0/YlQw+8c+w0jsNoZvh4Lhat1x5AZNXW0TcT/3pA5hm6
JH3sknGEPKe5y372q+YDFrzSA/1ojx8G4hju0dZ/J6HjeUIUcJN3JopLt/AK+lii39l9Y77GXRK/
Lmk6PsS9x5Pji8927QA8Au2FN4ItSVIY8m0hvZPrUD/eTmPRlJReGccJoJbxeOyCST/bbT1ftbKz
7t1lSrWNoKoMJpinQMeXesKTVg0EEU5GV1wRqWDfLBhLbyi+9fdl6hPGWhvyqz1oxa7uFutLHbgE
AbgN1GMnMlN3I32LAOJEseL6BR4ZGgqGC3hhYPx9+4TP7kvUaOPD2MU5BvBevxJp7HzORzePQ1Ek
AXMlaNwN4uv4OkDteUW/2DppMIjdTTLE8sVMx+ZcEsFF2AL1S1R6GobBTpaC3tuc7jUWs0QeGqYZ
kZEZedM+wcT+SAhXcxwqa3lo0iS61Od+uQP7TJAAbLJPfUEReqdLaaenKZ0mh0RTzKFA+Uc/v3Yn
lNmHIOnlkV2udpl5S/1BT4UZhFrel2SEaJ6eI+j1x+uRGf67MbTyqm+a4TAxEZ6rTJbFtiG4HP2N
wfYiYXA75HZkkBPOykIL48Eb7mDIwLCvIDs2vJeF+JRPHdjFuXAup9RkGLX0OSBvoxkqcthL0VMy
rGrzqvPmxdlg/TX8nV94NgOiMX6rTZdUaqCQCyJ2hMm23dKtLNzlKHsvvZel0X7ojVk++cVs74Zp
yak6Tsj5UeNtbB299mZaMg+Zw+ilIVL15JW2NvNQpyNXI8owLbY2t+p2WNinUIj1ROiQqXJj4mr7
oItRu3LSDoVBasGg8ymae/QWKmdPXogzhrWZQubpeXe/o7CdPja+1X0dnch7Hd2O+Au9cclOw7WB
XSCrCzoYkY+0h6DDNt2KBBvu0eua704yxbeSTBZmuVR2J2ucSHau66rdJlPazhsb73SYMzvfaAWG
JhP4a7cNYtbs8UI6MlbYGpSN09udf857eMSa7Q3PCUYr/KDxkt0gaPZ0ML9VcVMRrN1t0ORpEC8s
nlpBAQmQZjMWU/8E+WWK7DcV5v9qob+ohdKRZLP130uhYV1V37526de++2tX9O3H/pTxqgqoQQDh
70CW/zRFPes3z1RNUWKfwGkEql/6Ry3UpF1KMh1cJ4uT4A9/1kL136AKUPcC+UJNgdr2v6mFvnVB
/6xOcBCkeiQFqrqrh3ve/GEr5lCVD5BgUI6vYgMVR1rskqUKQqfrnmc3/+JTLYGLuHQYU6YgzDNU
BNM05yeYuE2od/6jjxr0pBVdfjX1xeXgo6zwNPfabIWFvFwDUZmBX5p7m24PIj8YZqW+beMGz5Pf
AjgPtDQMXNROGH7vmmjQtxDDWCXafr4zWgIrY4NjajGylMwgu1TXW32b5fKZKNhHDJtk1RBJHIIu
/uLSfNkWJf95jqYmBGgmLppBPBv4rGCtDtYmW2ielZH3pI36Pfq9L4Pg8K7TPBd1+r2OGeymmrEG
HSoJ1GhkzIrrcZup2+mifXaNDDubgLQ5alwe5lqTsMhK3w6adyGEf0E0X7eLJLcGPwVRLaW1WUAB
m//H3pn11o2kafqvDOqeCZLBdTDdwJxdqyX7SGn7htBicQuSwX359fOE5Oq2j3skdF8XUMgspeVz
yFi/5V1yY1p5HkNZBQ309poPlQND4OTxHa/AMGCJUuC0sMETGvEmNFPXRBjGNonsFi6hXR3g96hd
JYHo0D/iT3Pndgz6bqv/ZuaAzUlD1KAXG430eGYIlBTd1u2sBU9elOWBh2xly1fKeHEvXAewdjkC
X+lrHkgocJjmgvRnG06rCKbWJqzKl7msq0MtGhugEhifMZ/RyApl/BRJw2IcwmNomh2u6hKhW5yQ
YI1lTHBHN7YyBxv7gLA9Ql/JLwHmRWiJSTwECAgPaMuKlcC8ZzO6PvLKxvF1kXBY4m/k1O0GKpi5
sWaBhlCAVLUZHkcw52s75x+F6d4O3HzrOIPTIgxsnK2sbzfIK0/nPnq820HpVdTxuwgBXqetha5V
BRrVH5Js7UXexDCxsHpZoCXqutes5xeav2JF2SxYyTF9BH/P3C+vbWXajYNlAGfrgnZNZMffKRgl
LtlgY/sKJ4m6DddN23x9ne8iJscZMLmHEMb7xglLxg/hV1Q1fVgI1fLctOIXNjmrmqxqFSSszsBn
qSCqnq7jupvvZMKPXpA9CosHYecF0PUBifYMF1JzR2p03Xas2Sc+XcHzMSiWq8Rnd4R++9XP+UCP
mhcbjsWEN/P162CQ4gzr0eBXVV48FhUoLrgy9bmEp7wloVcwTNvofC5D63PRgm200SPE05S7VnRK
7ZbCtrdNXpmbosFvguCaZ4iTFjkGY9qDs7MuRR2l61dEFJoEMGFGcZmOOJhR3GOVlfzhRBP7KrDZ
qMLkIKD4Krc5wLMtOuIvphzS2yFB1VpvLxzCQEJZvQauIxPYI8y3qiDgrcyC6YaVniMua5b7yRT5
drD0NswDGpd6bo2C1zei8tKjwsgRwhIoVR2uBaR47mLm79XRoqLguG9jJ9/OhQx36PfJzUgzef26
APQKZ4vfps5S7sXMMRYO7G8HvWakq5m6rida6hqW0ZTb3XYAyfygMDo+uJjcombLd5W9ZRzQBuH0
ctPHdOb/jFb+guOBALPH7iHGS9cFBZC1XeJnZjZ9eQlUarp2J3cfjNmjAcIX4OlYXka5nZMosCP6
xTQOscs+xbjYupzxUt/5HosMt67y0mhDvh1lA87e4qFsORyshXb85BBByha+Ir4dkQW+zmmFp+k/
gqwVwHVtt83Z6MEW9ktIblNamAezIskAUsGhGFscbiNTB6Uo3Ee9fZsAf90vFrBs1XGYKGcY1uBB
EIYeeISxt9hFyKIfSIL5Bwnp29lkh7ARXjftkHqINcTGkc9ObshEAHy5zq09Z/Peiwz4sl2lr52R
xVRPatd6KfOHYRruZmZ5SWw7Xfd+/kKhmaEhi9emAQNuW0D28oKP7C3m1SnRWaQ4hCg4MrjoD7g1
DhlGdGNbC/lcRSkniOoXamAIKvfZ9jX+jVPOEwfh453VNE+BabhbcCPxuqr9exytK0Spkxtj7K8p
LcCkHYP4fE6h9AFGIGbcIJhnbulmVyZpm+H1G5yFvyO2rI0oiAi8LdoZLWamS5M92gBdN+gGhe46
Ne2jGyM83KKuk13NcdufpyPOdITeEdZ1UUwihG0dDPqkSrubJHY8kDrYUcX+jrov8plz3plbSKIN
pGtqTQAY69qgeNU/GKhrPFPUe3JSs0K9WUz5S1ALYyHNMJaFYDecyNJK8MVhAR5GrRqjpuaUgcMr
MnKuTcxVtLGtILoKR2jdOynwub7OyTV9pA2BQB06fNONrzP1w3XSx4O8jJJQdKuG3BofKqT/gboP
no2RmV1GxmeUoXMKdN7xl1Ds5i2C+V9lX9xUKTKi//aPk7K4jmscqv6UxX1KU+Ept0KGIFUcDB8O
fjrPe5TBX0hOA46g4Ng3KMm7BPhrJ2Wlv/+9p6Xt1+918BeyvcD0hXkST4Hht0mQVH+wxtfDjj0o
0vy5HFESmVT+8v63/d7ceI3eaPR6NLMcxLbCU5Em6nsG9gVlf5AzC0RHAmEeGTB50a55/aZ/JQEf
JAEYVzGF//8k4P/KU1Tk29/4Gf/DePkLBjHgShaG6dA5/mf8j575X3SLUDimJwX755fwH+4fek/8
OipNrnBfpf1+QiFc/sgFSRBA1KURC53nvxP+axLhr71JHgdmuwvFjgXrAL84aR4F/jAXBU53PxKs
GrIX5BojYW7G0TbqbtN1mT3fZ9oYdtfOQlLKaWfXfZoiqcpLC/Nu8EHKwJ9xldeBUYHbCyMT54RA
5rBTGrMwMO6AgeZxvKTYSA/GehBDzcEgZD8vYpMSttmfIN8pcuvYpChzl3RaWUMiTkAbwaGrgSnu
0tMr3gvMsWt3NaWZGzZrOU6wAXblkLUKmZKWlOGjNrGl9+p/5kYAWE3ODQskHzgDB5DqyehULfbc
Xbu4P1SLYQQeULGfwMFoHCHyqzB2Q75ystKyeKm9Jp2PjhZBbNZ20je8Dy5Q8XT3y9r6L041+49H
Iru00B+Dn8bpFp6iHnw6F0XVNvGzhWVofqWo/eXni9NTIt4nBBKYahZ+ilQOGGsFajTPOHT8VWaq
Kn+opnYGPe/3VO7OpTlgm7hdonjRV9PEVGw72lvLfQLXyJi2HlIz3vWy5ABmtgVHO3emyW3kh2/1
hafpf8c/cOOQKLiXvx7Vzu/DTO9Sr0EkKYDrhmCDNJD3lw5mlORUASmW/jBHtJS+uGVqVJ8LGVXL
zfujR0L963zyRQL8u0P2rFUQ/zgtZ1nUIYDW6BlSq22JrUIOw8ET0gT3PAk/cz6NWNJTxpnxxDW6
tbJif/iMMVj5EdPw93Mb7i4PAhcPri69WxJsPSS/vLIl4tkMp8x7HlrgxtcQFrKOKxLxYV+co2iy
4OTy/rv/Mch0YemBo35ocS1hAP37NxK3GD4lLPEkSfiqeVPPyhjy1RAsGCJ98F2/34H67Ti4uJCI
kW2Yu6c+e3aKswNRsP08WXGbOj/sGYnW5CxSPesupl/FEMvZ6/uPev1/viRrCOy5hyIinfFTtisE
w7ZBvaB9mkxYrMsq82UwfI5sI2V03x9P688pRH0XNJoHfoTD+/Siz1D9hqBiF88t0WThH1IalXfS
7jij1h2EwFh9msIlMovLKm1Kz9y6Q5Iv91kLaFGsgEVHE7IQWVSEt1kGoRIq01Da8jJH/w2vqn50
nOIj2MUfEwPz2w2poTM71KRODzQrzAM6lmb5hARhw1OgWJtnL4M1G+irVYVXiQ2K2+g5fDRYf04M
TT8a/UC1bKARp8dWZGhqceMaj5RfLNppoe+mlFb9QCWNubYEGag8sE1y/wG1TDzhNnXTNJhZFwg8
Dse0WMampF6EkN5jXFKE2QlA8vOFiyzKxyFccDq3PCDFML1NQmpvQGN/3yxuPKqmIEx8TIIURNgq
C+ZuuWm9qWFRLTPd3WEftnSerw0RpeymtnQcLoPSm2cOyzB34vmJBVhkL15rMjJcf8j2jNQRHPi3
bwcw3EBOF3eCoPa1jUNaZliF+TkrdaDzxuyUTedxDZfgh5gR5JX0EY13ScIX2vMkg9soUd30bZl1
CLGqpwVbu40NG4pD3lxAdmQ726ld9nedjCktZc/Jih8eWVlqrUQXtcsN2z90v5ZItiz3zQIigTYV
aUjZ05rura/goxRuUL03yeV+gbM0HIem9obPbcZ/GVdJmXGCrBIEc5gzO0HgGac0oRtB60wog40e
4VnFyyApnyXI0yelV7qgrDOb3/Qs8BJo6MGUK7y9O0xJd9uNvnYeINnLOILbxsliaIVxyFcb6Rjy
6xgA6W8z4ll512ispPW3Okjd4RDRk0+vpIOKzH60YAxeJLhY9uf9RAGFFB37JoYuRYZ2vgjQfuey
NKNO35l1QEe1Oaig7qjoVU6p8vzw8wXcDM7BuCrBW3rZxjQjHJ5Wrlmy/Nop1oeYLHzTKLY13XL+
BUB9LmAcqBzQwc/PqFUNgkRAsEyTNUuuwhISlpnLGPQinfnqSQEsOZ9FxTvFb6Pq0Glm5NxA9fzC
OOLLd17KpscFAftK/Y3C8InaZthhDIuafRprGw56vVyqsOPWEjk8LGwNIy8rPpe49vn+LhNaTHql
3MxmTw0lvo0IidjIw0GoniC3vtBOtyJ/18Ud2NVzw5nS+akupoExrMgv+X6Xg9GKvgQScGi2WagX
yvEs8soB/ZV4QeYn2GTWJPizGd6yfoksRG3yqhbRUMbbCjdynthHJJ+naxaU14ptBT6NJ2lglPFT
HNCyGc7DdnD4lGqusE/YoBEU8BOWBChFrRq76nikmbfnP459pp/FCRMSQ6pfPltwBlzHShGL5zmH
AXISj5fRQ9RxG4Vm6mktGFd4Br3DDxAoZp/HypxQj3E9QEF96aexZziXAKXBitpy7COh30009Xax
6eklqkPr4aiCkn/S/pJsYD/rOBsIHdHT2Tpjyj6fm3nRh0eCuOFDRk1Vb2mEJfjQxnQsZsJtiRsp
KSlLDEc/zW1GgcaQaufDMJn0l64GYCB8IAVbgFDrhVhMr2qRpk23UXm4WO5hCqQ7IdxqHsPETcNh
Y4Ef0ydTIhNKszQqd3BvKb7vOopujrlhbYN6iQdTLTfujPudjapOgGDBNixG6ikECkBerz3XHTQb
2OzQfaKEmon0U2WhPUYdO+v1DIMjmE1rZ7OXB+MsbYHGgqJo6q5qoZ3Avx0vcjwxeEawj8xN7QRo
OlGcskCs4ZCWEUZ+AYQWObCu2yqcgrWHc8EotxzEHDdb+njZjJKQ6qswhALqBRPWl7bXJYcIoov2
mA9yjlnvaRkBoyT6sJ155xAS0JImEHSmJIkv0eDoLf+6m8JWL54000eKj2FIrXb5jBE9XNV+allD
kUjrPL6otKC92tVwdhq0d13BUdnWFNeAGufMR7ma0P/q62uwJDZHLrSJnlkq0dnlLqjmYuSzkJ/W
pyDICVQzVmaqom7YmZ0a+U1SmJo/65pIn0u5ORTTLXphOiJMQGNwPCln8hi/LjE4HQZGkb1g2V3L
ghposyDIyOzXs3sRIOfnHAKJn0R8kUxGz1c7FogHteO45DoaZuVzyxf0d9l5ASYXDELX9TXLcaJr
XyGahn8G58McJIbzaTLRKKF/ih2kc1A1mt7JFrFd5HopBusQyzToCjwhCUA28jMP4dTXgzNWtahg
bjecquGWMvgojLOekm4D2jaAu1VHYxltHbOP6i9RPfHyacXlP7+K6PPEfjYajBLisj4bO6PkyeIJ
0l6P4M9lDb9f/xmyqIKFu6STDpy9CpI/DQkj4NKyDFal2Aq/CZsRHWAZm+xPSqrsXAc8j29hfIuI
6rWNnH62acMcHBdAOmv2viM/KZsvZjHJY4g3UMYaakCJnePMg/SJVw29elIFd8xFExeGcxXxpIKu
oUrr7ylnLmYrflnJZyeTS/O5qLyieRiRxhg/YYcn0W2ja4aMo3BHRRcAxTtkZWukf9C3Gkc3GK6b
OokmPHAKs6C0LrlWt1HQDTjlMUdY+1VTUC/UAcuhcaY1QnyDDumXZpzRNQTiYocr8NRz9w2T0d75
4kloaDF+RE4+YeIj7TmqVgqZWCtinUZxd9Yl3GRy7S9yXJZNmMrFbHYR3F+thz9H8J5o843oY6jd
gJm02LgEaMsxzuyk4uLzOv+8neeeWqXT2dYaAn2I3oAXd22oMYF+tjax5W7WMX5/B1qmHX0Zc8So
OkQsfm+NVmLvIjVZQJ86IG4pSg3CNW5UXhXOXd/WTVbtTeVjorgNK3OajvDeRHdlAAYzPjuG0y73
HcphcuU2ntfcLT5cgGolO89v1D6YXMRmkbFBeXQTTovM91HaIYW2VE5QgMLIK2Enax8j4Dp4tIos
KJ8TG976tMEVZ65/hJmLFs26p6Dtw/ts3Q4qdFTWLr2J3HSlt4+wYvCukRMy8nw/eFCbJOTSoKS6
b62rIO8pnlouFVIPOGknDK2IzMtkNz+jb3OWkWd9Rh2zqlrELlJ9oapCFMq9G2dXKWejorGJUF01
Tbz3DvPgu0RjkTmyYRq0GFj/CHtlRFCNQCaHayXkIGFz14EOHxsucLZD4nj6hEPJSEeYOAFgKrOD
QT7GUr+YGoOLpY4NQlIMaAauHpfOHrcMEMTYXvYgLPlMcGCVjv6QHtOZg58Bn9eeagOdlH1fF6n3
1S1bTWm31GvDADlwag2qr12OSbdtieyDHPlze+/YLlHwaBK7GetwHhVnWRak+tKIjDEaucMhSkKx
s0pvEYfQsSUhUWmTZxtnRV+YvChxCVKsa9fF150DsZA2d/QYCIfQBPX1jgFSpa9vTlCYE0/axInP
d/f+4lfLl4GeAH9WoeXOh5lZFbGXWrdqeP42zPQ5mTv0DIBEZRa1b8idCvunh7AJdbwaRgOnjd31
jfcI0qqsdpB4/fIyrrKBa5H2mY6lSuXrkCUJcQkLMfspvc56wSwFDf0NKi9DD3YbTKhprZASmBjb
0ES9srjiDJ91iPRa7vHaQt9SP28waCaMI005XbHwQmx6y5UlIoOBBHKThdV+TguSDonTBYFrwL3C
E/StkbB8/jkSS80WWvWYRhKRYknBJ1ZF5xXOJqe3E6Bma0i9FFPYBeQsxRS5X1G4ovb0No1cmJZ1
T/rXd8egjibeWIChYo560G1Wc13GOd6UNwuUmSj8NuQASfMDqiZxMZ5Bm/KG4wKFireyFqWLT00D
+TQ5U2apgwqzQ8FzROdy1ol84NUsloJ6nTWtaY00IDFx/SRKie1IR/O0aOlmHUysb4fgBqEKu0ov
PSA0PM+8OHofCIFkCHo2dOGGo2wdvUXgI+qCFzJ7/EI0ODpQsySpcVpbeoGJqE9re1/bPmC8Tfx2
uybDEHNp9tVIoLrG9JIo0BONjjfRjmI9Yh6WEVmbjED2ggJkyQ/8d/3bRCXNcjPKwOe6tBKey14n
ia9Dw9zrYx3MC6Wf9m175J3LvMh+rJhUOj2iKy7FJJD9GYIRBSkQiD7IqXVRsxbkOp2JCbKd0zh6
7crSDsurYrTiodvEEqp4f84HFIKgdqxm5rY3Btqq23JpeAVTDakuVlg6tA4RfR5wcQ7T5mFoQLcX
+Kf1quNwmUdHXDqj1eXlKnJt1hkCiDoJBJpIxgaUUk9I64SElySezHM3u8t8IdAYny+gCcwTADVb
1PnDkFgTgxK9RT4teA9ijRa8BG+b0p0nMPiZEQcAVAgMpjhGJGcL91bwU0zO0mwRejemJzHgM30D
odw016iUJ6QjQ9LErXGA5iP6o7dodQCkbizG36CPrGN2lL6IwtBQ1Uk+DXsdyMcAKYdj1EYxswZT
XFcmJjplgJ6bwS2JUUK3Wu4ZdX3iQvwm5z2rgdONrc4fWE5AS1DHwdt+0Uel4kz2Dsp3py7Zlv7E
0j+A5U9IVfKAOOpt65WD1KGVNAqkKJFYh3xWo/g0tHphlKOuH4G0nfWS9M1gLD+ZzjSVOIXHi864
3dDoGMjR8vUWJ1uO1RW8YkcbR4xZvIdUO/W3CIcu7RlwWUsegtYmp+BiMxziA4C2A0cngOuKjwmd
ruGsyupSR6K4/nCKAw9/zRpR/gVpe1YDteaQIuDvvXVL5cqW2zAedBb4lljIaNEPXWENP8drdtkM
AaELFjJeZwgyFjpJksnqH5MSW/Athof60T2OUCG3aIYtQFnoWTuICCuKI/ziMrOiIG/oA6tjGrFC
nPI2TcsV6mHtQmcgEWX+IKpJZ+iQj/XJEU6tDnQLC/mt/IMa139RM0I6DsYlDR0f3YmTmhFGtrAu
Qjk+TlGn88wBIkDibgxnriUagX3D+37wladVNcpU+JC4ji7n2QGB0+9lqlmVZWB2XvfoerSKX+Tb
0pCBoSu775c7//wqH9k0NOp0w4jWlG63/lKwtnGfQBNIVI/AWfX5VIFcw8hg4rDm7Hr/u16rgb/0
XXyL0rGPwhpUQwHB8bRM2ZrauFDm4nESBaYWF31S2KxEt3MStmHSFBZ34ULXPn/oUXdvKaIMskZl
Ebg4eTdVCN3ZAOmgKzxIc+mz9mfvo2xAPxEi+W7LneB79chP7z/+H0MlKAsT2Fr4SqFrcSqNOaEM
0MWj7z50qTXxHFxQOi3kciWFev+r/lhzgsIwHqQ0uKmrBqf1bsKo1Ma/Uz2ECYZW8yGaMQW5txag
5ADionj8cMmdtlAsJgbsG4Rfugn2HyzCpm5FEFO/f1BOos+obmKz3fQpJ/vn2EaVfd5EIfE+wcTM
zz+k7ZvNJ067wv2A0Hg6zHRNXby7dFeV7Wadrsix7KZhDGPxnZoEqSP6wlSpghLiWfLBhJ6OMubM
Jm8rIDgDlhSnxeucwDAQVmZ978vKz686JXVqnmZkagdEJXTU+P60nriTgQqlDRZAg0Ushy1+uoK6
LFg4TObme1PSJ0q2jYj0McehODOvUVNLhL6TFE1lQJO5m3Azvv8Ar7ztX3cgoRZsNhPikg+D3xWn
J4sT4+up/PI7PjdzXG7pZS35lqpHEmb7t7BlaBIdGuM0qM/vn0VxA/Y36UXhdSX3wvg2OEXm6hIP
pf9Zb0So/mQLi4SFIIgjRuw5NoHojADZDSvvOK390dWX5YDN0VBtkshk4+MGQA8923R+T/HIGptp
TAnfKNFtsWtN7e4spbWM/WeVG3q/twNUjXltNFiIUEaG28WceSoltkFUT1/xSjWKx/LfCvQtoT2n
JgxYHTRlAYrIXK+2pYPlKCsyThITBgPjH8RZQ2XSHia4DxdJmVOWfX/4/1hwPhZMJl6nQQgH54+l
3ZNZJAbGAd+qpBbErLHqdAoULp2OAH6WrN//yt/hMvTpOGrD1x4NAgWIrpy0ummUIYED4uhbGHu6
xtinoZdfIe8AcvXabE2eQNODepKoCfYAEwEVUz/N+49x+uawQSHQomod8to03k8u0RL5upG5TL7l
FeXP87RouuIODJXdXNpt94FOwukJArRauzcDtUJxAsr5ySL3LBOzItW234caHfp7N/P1soD0pyOr
99/LPtnSfDoStnjhQdXnXvgDFhSPkyllOdh3Jar0wSaifNnFO5j1KZlumo3cDisa3gX/8inYsC4n
F6l/kjUXjwRUHgnSL0h5dP9ejUISh1qo7hBhpzEZChqE7AoYpYkua02GLgMEHbju5GwIwFaTuxZ0
R44DPHRezshd7qI4hs7JsTLgwUVWZeF/WJ8ZBueo3EFVi52r9wfhZLwZg5BzBRlbOpDiz46pC1c3
LDxk1Psi0zdzVNGqyFfGWJE5v/9V4mQ96znl8AJ1jxepFh07Wc9jpaipWk50DJzq9bt6l9JpPtQ6
1O856jmC3nrvEpAOo1BOpa6S/vypGXpdIQAkzuC6jq/rmeSCipPOLjDIGs+MPOuN5bJlq6JumKoi
H/dYDJEw4e0dkR6n2L+Qlvxs/NEt0k0kA+Md9s6CrzB/NlSFnvDFzfgW47U7jjyf/mLIM7rGa7iJ
nsnMImoZVyjx6XnvmlQXln+20NiRrN1Mg+HotUVUOSDDWmhaVR/ct8Hv0+f7PtZrEAUALLnchXAF
fg8Ba95gCEwVPclB+F+zBjbqzqY9evDyQDlaWqrbQcANL+YgldFGOVF5KOxc3qNuDA2vBPxP0xR5
y9CYQcV5SVffReSvLYy8dkjWSTDYhzTMbgtabU+aXgdJucFvZU0vx/s0uFF1kaBff8WNlCxk6wlC
pUabib8X+sjDOZ7gGf7YMjQdnMzc/N5YjI7kQE7JCK6xuXG4lfDNwt/lyp+bYdOpud7SE5f3CT18
XBVsugSZ6ijnVflIC6+z5HdQE+7FPL2abSy1aQGVb/yjzf38oJLKcjEK9xJKGHHb7m1Uyo+jL/r7
VIgEHJRpOOXGoG73DflH7IkM1XzxnLYlLIr6A97q2Y42wQxImH7RBDQ6hA7XO8VwDqlq240h1Mwg
ybK/e5RAqJpHfb7pxqY6LllPScyxDCiBhuGsTc+8dbrZfLTnrv0O79K5S3oXpa7JKy5yv023Tjqn
H/H4mfD/DBJYELSVOcxcQgUt2HMKPqwo//i1G5fPzNd0g1tbmW9R0gQL6zWmd/f+jv59Q799mQ9Q
Tl/zxHCnEUm0OIR2TVg+o0NTgBGazCNkELtdFUV+NTiiJ/+Lq+KWFqGffxCP/bHyX18TrA4tGw7x
03ykd1sE4J2meK5LBLVW6DnAyS6EBfDt/Zd8/aSTIUWaA+ABnsZaHuNkj002KprYmifPFrDhgfiD
62JVkfCkG0zp/M+lXURa08FQK1O6ITJ8g0oRY05dD6WZDtgXYD3vU+M14Xlp1P4d9y3kYeqK3X1R
ELzYXVlgv9RZzi3EnvKl6EVwWVKevR3s2f47RDCuW1mVZap1nMefBLoGaMf5hUf1JqcXZyEGcDCb
cH7OIMvQSuibnRW75oMJTxDkfSg+iIVOQHhMvA4DCIMYF/RT7NOQwDL8dnKCeXl2ej34SSqSvagy
eZiW6aG0QvlNIES36e2YpkeNeszBQc633Lw/M64e+d9mxtdgTY0HgRrNNX5yoVh5VNA+SPznuKdx
QDmtAc8bYNW7aemSdJvBKaaDX3Row6WGKuj2VMWhom51NShv6FbSj41PixU7B7HMFM6aKPxeoHrr
rpvcuErn0r+cxbwvRSGO1EDlp8pg0lYejbF5vXQTbZesaqO1r0L/M2HjUO1GJ32ZvSy9Fj62K9DQ
3UMaV+pT4Xayw32o7R9nmfR3yJTkt0YZcEF4kzXuhN2N/Qppwfg4yhBGDEh6XiCZUOUbOtzf6V/X
GY0Q7sQvjmsEl2kyO39bVLWjFU0H+DDvD64eu9Oxhe1GDOqRzfqnejw9JWHm3Y+wxXLcawDn2b1K
xYyTSV2a19ZILvHBN56o4bCqIMlo1C14JEDiwNV+v8zQD5ZNwdX5AyK/c07ZzECXsJ+NCwqV2Y5G
RMdJj6fns0L76D6Np+4yTUPz1hhCsfvg7f9cWoSaHJ+vrh1gufXx80ttpRkLtw1iuIbxRIOBvL2K
vlcg1odNXcx4Xpp2ToWjqNCLwPInmTdZ4rkHRBjTDXWSMMTfz8Anu6k8HwFJVIAp/VJCL402ucq9
tD2gGT5de30CEd31Y2cF+94eVy1iDwkVTsg0q8aCNwOHyFV7iDNql+WdcRV61sAvjL5x+SphMqOJ
gKg2rk27eOT2XldWml8WtHmJKAWyWytZS4QKhzGjh0vT894dSE2JRdovHRrqZ0khRbNqfOAyrETa
RWuPqt8NbgQlLVcQddB7JvpKHdLo8Rp3HXU1qrCFsJwqD1wtHBLrTGs9NHsTq56/UTdOv/Zos784
KdpKEJaz6KPC15/nDysF8S9id1D2uKqcHMnCphOKqnr+AwlbE8b8GGaPoDxmuoZMGTmV/7y0fXTm
lcbjjEYhzl7eoIr/wYJFJ46wWYBcdagN/L5IQEq1RYvsx4+o8OZ+8zoh3tIn8jKVXoeGzhAe66bs
d0hcRFsVRtO3JGgGxTpBrOD9FXtSoHvdPdpcBp0P1wZreYrYXYp+HCrc2H7Evul9qT2r/WxLw9j4
FHYvuBf7617W3blCmewMExXrqit9LjJfdtNNiqUugORyHC5ToxcvIOdrF23NNP/ywVP+ETJAjAA+
zxYHM01SeTJk2BPPRVg7/Q+q3nV8R2ThtmsqiQiA4mx4bXtDTk+pXbxgEzRu9ZLgNoVeRQTrbS/8
qr13oTpemv6Y39mN09Mh4RbYNVkjGe4489HYpN37NtH/4lkcZ/Xj3/7x8FzgTgELvkmful9Z01bo
Qk54h2fR5GCBHto//84/VSfDvzwH5C9Cvg7VM/yC/sm0MELnL47VkHYBpULt7MIJ+5NpLby/6HFr
NcRQkykQpfoPprUQeClZ2geGavQbCfvf/89voPb25OdfQe7Au3+75XSJkv+ROFHeJrt2T495gCO2
o+zeOXNlEKzB4IPvQMN9v0TJdC7j2j0sRkXDsBrH+RnDUP/SzZ0aUJNljZ+rqjdZtsp4QJTDvMpB
rtKpjMTRy7IU9pfC7iBuHf86kUP7ec6G9EjDXO5z2qhnBTWd7xW2qPAq/OwcdNe2m9v6kRJZdoBG
gcQOJYipoUuhlidToeyU4u1AqRFW4xeqfPl5WMryIvKF3PcCRtPUlVeVawOZk1GxwTgkObeGdjwr
0wL5k8LAAMk2Yv+8qHuFC5ucPlUqkHslg/ASBXdIqb432be0UMNroG7mlYVXwBUBEIJWQyXqHSex
3NPZjr9aYRpeW0Z+Y01ef4WM3XExZ6ofHmgUbCVDY2WS874QLqD3UczeOrDAUa8bSkc3IQCUFYal
4H8cd8JDWKb93pWmeh5HvkQ0Auhniuss9NT8rnYyr15N0sn2qpiyQ9h23WZ0xgKD8tkiG7T7v6sg
jT51fTLedlW6PNFRn7+WTS9u4xzQtpiz5toT2XQLGBonOttOd3WEQog5efVjIfppA/zR36lBDnvf
ynmNGP0HJy8luiAjot4Yyz4bodAWlaAxQ3Vhlxiw6I54n4IYys2q3LRudIV4XnFmBMaZzP18g2Pi
8rcDMndf14P7EodwZNusSy86zxn3nhmiY1wkxQ2dgQXVbiODcTeTRWwFieSFAiZ3H89p+M3XXhNZ
6qnzSHnjFzWM9TGMnPRqIcG8GlsTxF3fiPTvqHPay6w35RenctS+ILoLVyNYnoM7SR/yiRTidpn9
9CqOHRRnfF/KlaECMhi0zygGdDWuEq0YLj0afzchfqLn5BNwxLPFkU/9NKnryPPkYZ56ceFRct8X
yku/9YGffq0VPo5lrNzbAoTXYcLH9pper7iwR7c6NH0Vf+rwyT5mi8DLu8D4oTD6M1VGIy4ZpRsg
TaDsb5Ccvasa5u9ZSmHnkOHCXKBn1UriavwYpBov7GR0WI4IxhnwdImfugeaHuhzzFNubW0V+Q+1
GH+4NVaVMVI+qwKYHL7LkbOjIgGT3S/te+HkT9CgVQzL1bG/YVtzrAYBhLDFpWIxS/MWlVY4+xPe
wecuxL0EWnBgXicD2Tdsba9+aKMmu/FhDIPqQs3hKY2CZF8Omui/pPIuSBHmHgQAY+w9i4ssZhJH
LErPvF56G9BQxRdftN0jgcXQIDxmHQGenMX26J1XY72niQgUwfPRkElllt9SkZaf3UgevHnszr1o
Kc+cvKg2rerxn+Gw/AYjNz3z3SLazQirbLja0Qwop+yzaqGSLVNdrUVOArEkM+pVys2/giqb7qCn
G7cKLak1E0oI2CS5vSF4UDeIYO9GlPku6oZ28DoMd26XFfuoHc2r/8feeWzHjaVZ91V6/XNowZvB
P0EA4SPIoBFJTbAoUYL35uLi6XsjTacya3Vm17wmNcgixYgA4uIz5+zDBrTYtcVtiqLpVVnn4Llt
aLdMjQ2iQF0VTpXgaV6pU/fNGCSvBFWrUGdnV5PMG04FmTth4hju6+Cg8cQkuRSpLxxZI3WQhHb0
db4jEGdJfSktZ9NNs+1tXKaSfhzJEGIFBSgwNKzWnjc9Q2wxM7/I6b2LLm455uj//GIslxOyw/Yi
q0gNNU15zQALuj7hbkYI6dtBXYlw1sMJAmM7fcldoR4KBushwvjW17O8/lrYCUq4OvFuVumSQdBb
c+kvrNtv6aCQdeRUGyQH/btNAvMuwxJ3r/Z2iU2pNNTrBCxo40JyR8DlFnaIsIOkWJ4aVyzAyUvn
mum5XKYvLBHsPU/Ehfj5frpifQecQ8V+7jPCjwapeGciUrv7IYvaS4as7LMSpcW1z8smhLtEzpRX
x8GiJ03I4tV4YVCmkzjFu+wit94mc6Z/X5x4JNjba95No10fLoQbvVL8p8+IAgkpsVNirIzMi3cj
emikh7HYKFqU3GsanZ7wTIucnHZ+VEc++iqxlkDKgaS8WXdPLukTGbMOkvRwbAluNChvnrIauht1
RJoWG+OuSudhlcQ2zwURxCmOBhAD0XKfT4YZNhNiZ18O6pKhealM34Jmb7f1dNWmWD96jLW+iJbo
G4GfBRExj9uUr/ippzDcsyVHkJm3nfeW23YalJVQX4uoi/acTFicBj2Qum3dL2OmfGuwSh2bwVW2
yMb7O5yCxcEylWhrm3F/K6Rwn1nRRlsNosljMqUQ2icnUjZSKvbWQAh07STRVUQLflOXkeOf4cyC
4Ho2491sCC1Y6G198Oknq1J1hgxVl860irVAlrkaONSUEy1Vbyz0V09llsVPo0UhQp51W4BwM7zh
1sZtsa/Jjk3xJzvQI5e+o4lxIrf94XVNfpiKRPfNWSjnVIe+6VblPTDBfD9Y45vVWYRE1D1gC3cU
49d8sN+wOLyr0fgD/eabW88PFRb7jbIIppxGWx66ypEhMtonHQbMsUkcB5RarpMILKpv5GHOL2hl
3typshVu9RSjUn5skJmo47Fp+3YadgVRRot9odSqYhuSB9LLMMULYIbrwuM8A90JRjGP7n07tBJz
jR39GAEvuPtiElw4RaLq3CoTMIyoVnejpOrZlUlTX1JsGvVbwwFK7bWK5+co37YI5cujq6ycUGwr
AUVeftJiWR3HLnXeLGm1XxhexNl9xIzu5CSW1j2REJdEu2LJi6XazL1YkHPGg5V9uMncK88WGjkL
YcsEwKNW0rxGNESIZEViyQ69U7WdSK/rnVigRwL4okqu5BCbL7Oiiz0EBGcjyeW68pPz1gMIsYG6
d0w78wwG0iWmi/hdP4cB+VlxJmVPLfJcLXA2EjrcI08Q5RHYYHyeHYLlsFPJ65TE7bXjah6XQfhD
kop3M/fksfNsws1MZdxp1SyheKzlFmjJ0SextDul6YGOCPWTDKY6GhCeY2PDC4xi0rZUnBnmrVxA
JGatEh8WE4ExWbbRsSv19Dio8RloQbFRHa05J5E9BDJ22i+jQfIRUl2C/top3eKk8ELgP1HYwagM
RWQ2TAkSvAgD+ssN9il3P6oNdMxCh11K+O8Pk8h4uWmwIIISI1pU+4CyYrsvvTrShn4bTQfk8nPU
musEk8VwWhb/aeK+V0M6yH9o4izm1n/XxG3eCyBKXZVC0P/1Hzx8/P//9+tv/W6Y18xPawIAXdmq
MqH9+p82DonLJ3NdPLEjxlCvmTSMPwGzAC6vWgmo3iiU6PV/c8wb+ic2FCslWcVVwEr93wJm/WVw
aKlIM1BAsVR0DPQ9urlusH8a1vGgI3pkHOcr8CQvnAQWPL82MnYOuSOmm61Y8pjNnI+hquYDpZI5
Pedmz7Hce1X78tOnd//riPTnplL781r5l1fDvpzlCywAamx79ff/9GqYdOP7IUyDkrYi8junJfRH
p7ZZhkxUaYzizPHNmRpIsl3pMrJrsw6abrT0jrlxPaf68IZBvePfSMZALwrtGZWGq+0wQEffsYUC
9fz7V/zLLPePWe+vr5jpOcoGlu/qv2z4zXX8Y3tyuBqM0+PARob/PK0BwFvKM06tSc5aFqQ8fgD0
ME6CwKwau3LqQJJ3Uz18cH72xMErjRX0Q1pPBPgkrEqcDhhziNo6uWfXdix7j3MH+Jr3uU/aU14I
cKLoye1LCpi13P39u/rXy4B8QmVqijQKW+1fB9iOVGKhNEV/rYbI+1zHiOho6qiRALgS9EBr7T02
kVa8/v2f/bNaAoMqZATEGvDbuBf5n/Vl/XT1LXWOzaaPq2vlLqSp58l4rZBxpm6UfP77v/TnUdqv
f4kBicqg3CZswf3LfdZUplwg2tZXt1EBaQtAqbtocKXu500Squ0IYRUyJEPkDDdL+U83zZ8n5Ouf
X3dAGK1ZY9ucDn/5845jpAmhDul1PbnfiVK13vNifQ3WUvbkLYO8laRSJTtRtL900bXzfSi8/iDg
scAIQuwN+Cmr8w2S/PLZ6BrdCBJXyu+NMjWBqiyls7G82kRDbTBV/afh7b9eKNQfHBuMbxlBMWv6
84VS7dGqLAKQLtoYle/Y9QixY6QxUHwyt6jio8Da8zV2veY8L22Ctcic0w21svNjcJal3sgkZtyI
leB72hnOx4So2PmHRRuKFF7Fz19NPOZMmMERrMvHVRrz51dpdzSSXTIYl8xsV9J1MEAt3q0OG287
TBhfurlVbxM7iRHHb0KrpFW7XsdZUzDY2uRFWz40BeYABr0ifhFZWR8kMxSspm3zjEsE3QsrJLTy
zKx8uJyZ8KOsr66iUfq7loSqMI41D37SEsH3JbCpJP9oKB5IHr2n3jJm+iynvQ5R+zSQCmEE9gSP
Dh66ztlgjgtuNOFmZ2S37lukjuYxsV3tvMQ4VzdCTUzAvIVMGZt0svSFRCym4RQMQI5+Qy4yPI6q
AodTlIOzjfp2ZO6i609tAkF+Fzkkhq3uzegrCuBu8tOqVb6MpVMGTdPrB3y2zUFrveIjZd/H994o
88eUKbzjAzyJj13UjRsqxWbHotO7a0VJ7pro2q2mzRpgPqaG8WYSMXjbSWeAX6JRC8bGu2MqEEPC
A0Sy51GjQ7QmGhJtj1O8zqWanHTE/Y+kWlm70csUHT5Wuby7dt2FTGtwP0JEi7fKPKvveJHEjz5u
Gos9LfGy0Av1Kd7OA1lPhhAilPE0uluY+0lQDEa5r/hR37PNruaDLieG9swL8QdGwoGmbc2Lbw5F
tEG6V5W7DsBWbIK8ugl2ucx2OrVAS4Vrd2sgZOhpWBxivPJlKaLbKFqsB75MMZh2H0mU6Pry1gtl
dkqmH3g38vqbjl1xYF00DuPYqNchHwBSHb20XXaThyX3UHYp++BML+pH1VEMEoANA3MW1yBCMw9e
g8tVui4+HUIuN0ORiza0cxET/8p2L7pj62k7xBVLRyQBdnpvYM01GNxRIqLTFTDWLGVrK0kW3dE3
GjbKdaY63HBG3pfbqkg7j40XD68onMGYbZSINQQQ3EitzA27WiahiTeKiNGGQ25Bj/U539KzlERP
LBYnZkWA7biBXA8yfuohfd33qVJi84lT94cyklAIxbDWh11quqN7tRT4X8fKcAbcM5sKLfsi973K
6ZaEDavpEvDktLRbuF9VCjPeLuVe7Yn93Vj4HsG3UVQXuy5tSaThsuov7KlJeECTtzKt81JV7opM
VcANglZ/yYAclgej8wb4fMlgP0AcNIxttqL9T+T+9EAwnURPhh3EyqZ65GFsHLOYdgypM68AODOk
yZCgAtwSGF4acSldya2t8FXpgkjDgNIBOS2CODLicQXOcTlTh8Rpv1oyY/mOAtxjfsULIDUFwH97
0DAE7+PUyW1IkFh3grROo2AhqJgEONE13n0WiczcYNwlW6FEGaWc1Kgwt1oTxSDgE89pQg0lVn1I
UvA8Ye6ZCWByfs5f58wVt09stAhxUuUXbbOCBFdCQPcx4rn6FYheypzInUzFeMItp49Xu/GYRlfk
6F0g2PNIinsn5xe8EinxNgLFU71h+STIoYUwCCNdWEt60vDWP/2SyGDNJFkw4+fm3Y7VzKga+gvh
A+WIpSIoMMb0G4wFWCLAHBRCUFlkcTY99pYtvjZdYuwnR8RR6OaWqiOyivh3rKLG1Vh1E46PuTHM
W8/e+EkbFH5C0Fa7zLKlw2xML7N03826zuTeiUExpYrjfa7Udr05M7jzO6fok/5+ljA9N2oruDaJ
qHhhNXlu2oknmPeZYSV3d8kpCSBf8+b6QMsW6fdZN+b5g+5ChTsASBfjZZiHtfhkXnsP3Zz0hZrh
kTjU9bJMPtoXQjDU3Fnf/PrSBecTr6sptatpVbwLfIN8VKuBHoBIPvHVaQoGA7eqc/jKdyNVQcz/
x5mKyiVZgeFy1fA2ELYPCYLh8VICZCTpUh1b8guRexuhnFp9PTT4Mm14RxwgM+mO1MnoZD5HuuEd
3SlNXVRYVs59gb36XaDRwE/ZZfLBGGa1P8WUudmpbqo8e3R5Wuz6StWurRe3bxC8WCkkZpLqx5oc
6/EUJXU8BbJD6EeBK41do/Ox0gS38lte5Nb9PPYq0FUA1/mLsMu435eRUv6Qi7eeIbSrSUAf4DJV
RJDXbxu79F4UNSJnQDQx5j2TY052InlI66E/QfHLrMDSO31Fm6NkhNJOjEmXKVMcFnrF12TBS+Qd
zKrW2u8lB7IE7cstFYr1xA4zS+ETnRmWhDxkRHvSupGgX5wuw8ST1phUSu82+9J5LKAVKAcaQcpD
p32QAE/ee0mu1HRIBUjOcC61hBwSEdvxoeGyMPTLPZs9+jQNl1k6xWM24eVwnX6PmGZiHyZsLk6O
HWRhdZTX9aWyZ/NMoCbwxaStyukU4xWFqGH1ZfJEJdJ/qN6qEuLo7NeY4V70bOwnt+UpINtHtmxa
+qrVzM0ITqECk88NLlyPf4wZO1NiJY+PStSIr0nMRmFDvoHNfgAVyY2pTbTsuhHQVpguIzcpOuXM
uJ+Z8FjX0m5YcEBFV228mglmbEl104fARrlqwq3Y0XWLU3J29D0qqtkA0jAVutvtFizcvFRzJqpD
EhvUb5hr2O2LIMfjKcPsgl+pS73P3Otlf195lcYBqzdetnXLxBb+PL7pzN5cDe365DxbekXGiEBr
a17MaMUftRHiRx7u3NEhshquJo2DnM+pMeT12emaxLjXkSfbB7zmHu9rnpX4kncKISpoXTkzqMbG
4VKw6qONxIi37RM3TwI0zepBYiYn3wQMY0qKROL8qhn+zzr8HyYpDBbWZv5/34ffdd/Bqv08Rvnt
V/5njmJ/gmCH1Ry95C/o8T/NUVZ6nOuufCOVn/pjjmJ/0iGw8XtoWVRD0/9Yh5vaJxoDuhcQK4AJ
WRr+W+RBnXX8n7oNiHoWlCWdx5JhIX76i64m78clF6OX3me5xy5gY4CIav0uzu07L2pM82babdfv
IL1WIAh+La3EWmbl0QQ+59pi/yXsNG/R/QxpPhgPiYvtdX4BnKDkMEryjtzSdVANkEYV9yu45KNU
G6GipKZAcmlfEhf626jVJGvUiZ670672TIJ7kjY7lviXfxhxBcrfW3kAio4ueybR9OiwlgfvH5Oh
TBn+YPF43sVAQgLDK5il5AwlGHXb4+i3OtkW/lI0nQW1yFSe2YN9dWc7CUoQfCTjQKe2Gfwf0mXJ
znNuslabrPGLyGAem2pD3gQLo+Shc9bvW1/P8n4aITYFNAIlPCF26gqD92Vww74tmsAjMuHUMrOO
p5Rw+VjYX1MxDc/9ZCfZ1SI0ALVi49ylIGcE5fecpJvCliuwjIbOx/pOOHuvDql8dKxhqAKuhHyN
ZI3AS/WmkcVnFD8yC4lwNEKMyDeojTje7Sg5LWKeX8001awdTF4VEroxhZhI+mqjUspoW2ewk9hn
zN28yG6GARG3GbWNM5VHhSdmTXojpKNNGS3unZsLB4liYXJLZEtKHLYzI2RCfNb3XUAwiXwbRtna
97wTXaUYhJkSeGQ4BDzcKaHUzvahTyY/nK4wwyRO8z0gOrAasUHaU5uOwKQT59YuHLtsmPI4QDhd
33IIHUdQQ5hsyla7KZYnwmoq7WNkMuOB/mHZHyjStGBm+Hh1gAcjSJV1meRgjcH5bttKac5mrGby
orJ+cZojJb5wwXJDQnDdkA/CBGo2JQQHm3mb1AcqSjQKKj6QeAWcpTYdT9mbZxGR0JeC9mDWCQAG
tbAZlAuf3o0gFa7VwnDgsSQfiECpFXfyuejIpSLPGPIrvjCbgohYiRIz7+z0AXGcPcHVddR5Z5te
4aNsHWTnWYFh3C9cWSrnifBknj2st66QU9LzVA3JyY4q8Y50gI4278UYYjkt5WHGeWahz9OrDkeD
rSZ7MtngO6O8L8DCE63E4npdXO7VrnS2VZym9+ks0fsBk0gAoWOR5JsduU5EeYYzN4DrMYpNE7Gb
Oy9kqa97VbKO6oSrGTQ0nxoGeqXDnaNUXnxvV/gAkHjQf1/mpRTXAjjErsudMUhi2IrccSaP78xh
CV8oTnpV6rrAb0HkFvZonEddUBaueNVJqdmRSdPGR1PtHxZ64eUG/OkbDu+K7xRRlDPFRSat6wBh
ZtkObUJWVDzK+nVmd2T6rhyTp2VBmbiD59ZVO/4jaaCeQg7AnpNIPprtWhJDkaOqTPEYkAynJhS2
DvHNB4bJ3Q+hmM/WaLtnI7V6QBRIwJu9yBOtPnSRnAO3UbST0ffqZYky/WZWgu9jZHoZWo2Y08wa
1crPZYszbzbcY6a4sPpduun5PKMjP7H8r/DFNR1RyW7Uh4UWs2RMuVY1sSxLFkBKNm5KI9Vpi46e
fAEv00+1XXmh4RJNFirYWxJ467P21CxmGqjw+rjOUO6yr13rZO+ZOihM1YrpbZWIdFBGTJPvmjlP
aIMY65SarQyHDi3IBuN9xsgO9Wp34gdMQHMKNjzf0u1GImRyF7REZq9YeglKxLEa1YdLYpKmM9LF
Y+9VY9+yO2wkFZT/vQL+qA5JmxIxQnmL1fWF9hIAjUv2+pPGNvjzJNDGcAtj2ewxrCMBUdlYu8K5
wTvSgniIZDDodJdkUjkqogACBKA+RIC+Z8H6MurNawHsCHkH0lXtgv+ivpABY2c7t62N13aYX1Hx
TARD2Cn9NEy7wt2wZB7opCdMHpdy7WEWqfUPZVZn3abm+RXftHmKOro5s5D08eVvbT3rYZr8tufU
uJKAof06Sv1PPfUP9ZQDA+7vyikmf3X3/lH/XFD9+ju/11MqmSwmEhkWm4ygsef+UU+pHnEttglW
Floc22UGq7/vpbRPq8J8XRoxU2Wl9Uc9hfKQ6kz32CThp4LK+m/VU7/IkH8e3mLTdR0KNMflzxGr
ug53f9oFqOyvIRMy73AZj8LHZE3G2fTaTZ5ZdcdMhQrc+jkyxyTbIdixU+tMuVKKMAbtazkDTw5p
NpyDXuTmxqVS2DnYxA4Q+qVmWI+ItiQqKc+GOdrl0BbT9Awmc2Lxv/BfcTNFtDGe+axaiMaWmBBM
suCTszaVliQFTriOwuNNoeeDw1eVRzT5NNu5IVZMXIu2R33jcYJVt7ZBk8rHrF1WH6proj+/sTQf
E+8uTcmbGDzaGp88AaXcMHFBe16M4B+kzxOagiSGSu02/9nn/p/2uWSzrqrp/70LefneD//1Oe3i
9C873d9+87cvj+MQdWTbiNfRvq4yW/7R3xLhXf2Tja0Lw+Yf35DfvzzqJ9sAkI4F3aNdwcz5x1LX
+YQNx1ZVthWEGa/w9L9ocf9Om4uZ/8/NyOrpYsfEfe5orD7+xeIfS1MUVUbwISnf46l2K0IiCFvt
T8wdzaAwgRj6+WhoDz2pybLEIqMiLggKVRN7kuYIwouikfiFweseqQMZ/xmF9zl1h2KXeEpMBMDo
ES84W+12RLKVwypJrEMPDqjbjtkYLRuIhYL8WtcqLFaH2Lkmj6e4hRB1j57wWMEOm/xOxnDSSzd+
1ipmbP6EjYhRbvbqCbAPPewwevBePmMuXQctmBTSSYHxCPLoRrSldkT4h8JqrnoRDhFIJyJKovbB
km165le0JuhUZ9o1tXJLoybrA+RcYg+RkweewLU094b6snTddMrY9j3RHBhb2fXJve4xsvA9Ripg
5aq8D/UScVSqZcWW42+ishWyfIwTy9rqxkzhSYwH29lWO3la+lznLH5jwHYX15RbF/ztRoGXCDym
xlRC4T485uRt3jOWN24Rm1gUIHZnattajrxjgCew6kZ6EpoJM9SbiTRB2RYBrzkPjH4wWZ15pU9C
nuNHs/HCXLLZIzU7O6bUd2AV7mJ3AYukSwrYgJAgfWNaSD8rBtjmeVC6KSJblQLCtZeB5OFh74Gf
eDZ7mZGNxTM/VCagdiYbiNJn9G1xPazxTFW4HzL1LSV5Nxh5L2EeDZ8jiFZHT3TPMpcmrDO1+oJx
VR61pHEQkLpJYOVkY2iDFRRZHD/0JmdcQCxxcXGzsr0ySi75qAtYg34DU/AuHnv7PjeUKFASZ3pD
i6bfYAZlIUi1+SyX5jsJmySakoRrh1GbxvdQuPrjDNC+y2xjw7p1Phd2HpEraUfBWCnRTTOGVzoG
BIfkzx4Su4vikxhI57nNMD7ad0q5/gviwPFHCvvnZsOnQ3faGo85iGFsy9V4plNr7c0wlXxkoim7
y6irXwQF31VpdCJFhfrdrMovjhAAQkurag9TRjVYpIZ6By9c6wkZku6bGyfjE6mWbJanqAjtNirG
DQaUsdyr5mhl28iuqwI/nhBfErrwNTWKfGVq97afwd93mr9wlUMecaB5q35ig1kvBVPFRD03azQq
CH8Z3aZGvxeW9rb03hsRPHRPyDs6kGENXOq0IRPSSdpux5pG36mxbr9YkfsUR813VR8j6QNQaMIO
E9HeKqbJvUtYiRKHQFIPZi19H3PmPPAv0P8afXLt2/SECkIcIB2W2JtsauvNGPdCvxBJusSE0cxd
vBm75q1E6TA+dIN0eEk965cxYgYA1LBrc/JsJ2MK6O7n7ah6O2kaySHPl6m96Yvulvsx0kqWL6PM
TrlBvhIKCDIE4ZXW1qW3jCh0jDrBlhVpYdsg/LIdTDxag1YKtyvWs2E5VezW9vHQJzz1C4b3tg5B
NpKT76lSbCuTTW48F/nrbBmSiJhWnNzU2ZrVwPAlktrIwNMEq9Fl1o12NA8JGiP/RiTlxiXBDANp
2R6z3KA/Yc23m3CrYn4v44uYLMEnAC70qSXq4GANbneZ6TM+izhIxuI0qnTtJYlmhY/r0Q1nLGjb
rDnZcn7Vo9kOIPfpB5jYS2jxU6fCUuuLxkIl9dFgYnZoia9QA2ukODvk9uRyUnXtzfA648m13GSD
49oNEPMxp4Y1JXeREtUOhoc8f1syb0QS6Qhy1PDcckB8KXIXEOc0JrOPKbTb0vCt4ZXTlaBm+QM5
4MT/C305sWLwlE7ajLs5IsY0stvAZjGV+4ldaUGtq+MhKiUgQpp1vF3jFx4s9lbg69tXS4uEnWCE
dTnVCAHqDQvpN73iaRNiY+vPZHF42ynWHmMkOHtMjeopZQqx6So32xUOJsdk6fZ9w9wLCJMLgqyW
GwC80x4WtHpQpaMx2s+Tgy1MEiDQVCG+FwQY1Z277RtVP49EB5/myknDWS8eYJxiz+9jZ7ca9VzM
8OkqtRzRYxBxxAaOs1cg+Q3wdbeH1tNKWniE7IE6G/edVm+UetZhNvIVvSRNnF7JvXJREjSIYBeY
iFhMtCNkEnaoY3uay7IN1WXuscd08E7LRoRZUTRnFpMxdaiZHLrF+8rGED2+1X2wghnDMRdfy5LI
JJUE83AcedxoHQnHXR8D2S9WFi4xuVr0wMLCuBqlDop1nKwb7tpy2yn9NZbZw6j2yk0k2f3M53pE
u6nzbSyusVMu29nOPR6NKS5o3556e2uhoAVI6DHQsaZx2HTmLJ/NXEofAJ4wH9oxje3jkg1yvMhe
jetQ58nZ+Xo6G2DRVGNN+jWB8qmhjbJHJQMQV+pjmaqe8ip6fYZh7jioFxgX6Bs0/5Wz+DgSCkZd
zqBpct9q8WOe1w6kiQlgMZSdwrxOudZxW1kakmGkwKSoaV35XdbabPkop9s7HeZKEpD1tLwYzTi/
lBBWj86QaaexrfpdKxXxC6J+tjeazKejyjado78g03GekmEvS3UJNZAW+5Xq+S4zF54ueW3HiTQG
EOC6Uz64rE6O4GwJgzOskLATsZUoVj/Ywim7fhDWfQ+0eyvcFoJkN5AcV7K5QXBt8AHlEt99osbx
Z1NGDcDRErBekxOixbbV3KfdwpxAXZCniHrUhM/TbRE+BhXj1MFQT8KBFdGaSCZH8vR4cqlQSHm2
McVJsB30zojEI0dJK4FwInJ3+2k8qIkcT0WSKwcFcB2FH8oSWECG6d1plmLTsKxxsNvcAnJcu97S
BYkx2kEet+pbT8ozw8JMzWhhuvYh81gKIamQKd5Zz9r1hEBsO+zm+0VL8NZAK2efBnLZIbmtk8NL
QccXsL/RztBoS8svuPivi5GaW7u3dsYQja2fLoxCmXeQRNfmacRczphYkiti8iHhxaExK+XVxCge
rxVQW2xK7HMHMzXVlyjC/R3TOCabeDTcfNtIs2ICnA8qgMNheOXwXkKDD+lUe9pXc5WHS8dSS58r
GrXYIFQMF16XQzkbxkyyhLX0zTDYS7Mx7aS8q2AKET+GMi0crOTSWKLZeghszmJ0rINNBPaqQnet
Ww/XHsCUVRU7stq60OOiHd0RvXdQID77mLG8fPGouZ91aTunyEwwUqTQb889wfJ2QCpa7F1K1TI2
unReh9LoX5hPM1CKLXNbKEu80WdLPXS6XLoNOhb7zQDVCRjEbbp9ajicA+CSL0WGKExnBrMZ2lR7
5zxNSV9TtJA9l/0KXrknypqhZrRV2jRBIqUSOx0PZUeAPCsIdgkEctvo52vp5CEDfW/nzeUYWvM0
ncARiyv2N/HQE+e+emBnQgFz3a9R0b3LVjDt1usauQK7Wwj9WtOFLbr+TVmjZDaAu4QKAfZbnXjQ
D0iM87np0+XKArF5bAT5rhvO8+xHPWj9E1Ou4jXW1CIOLJl5R0wW0THFO3gE4dJuwYa1JxWO6s1A
8Y06ihh5fVH5A4hefM0xm1BWjkbtr9oh0rWRTHPyBziay2or7MbaZYVSHdgAzn7jFeIJNZ6xVbAZ
DOCM79KY9O0sK6drBrbwxCExBXwB+bI4k07Bwsln5B14Z6VtwrzM7FCaGsagfJKsVsqe73pnZifW
lQSjl2pLATUU35Lctpa9A9YvTNvR/oHEVXzY5Zy4KAG8+TLp+mxsRWfW/5ma/Z/6f/SsNl7Z/73/
f0jqj+//deiL9+rj59HZb7/4e/uvfdLQb66BMyvY7mdrLlFn2NlNlT0lpCaHvvz35p9xm04z7iLR
Q+/98+SMTaSGPpwD8pcF5b/R+P/K3fppbAY6E1E4cz1eA6/L+CtCs+3isSs9r96DGQEhLRMyCEjy
TMmf8OgXdOtVlNN0gdyTYpohJTi2lIMqnKtej2BAcDfkQdOb5c0jLeK+GNXPVgRWDAwRFLmaIS7q
JLRpnQbYwZQK6RtQFKiJnWsDUNnXZ+0+mwUUaaO82KK4GIpAWNtEUJ4sbzOChvALVHn+tBZW6phe
Sz7HzUqY9WkCWpweIMsoR2DnqTjQPPUeMz6IpU68r9Nr38pZ/ZvY8Loh/dFj7wtKesHQqd2rY8w7
oikaMNHVDy+vLhRqD5Q21B7puDX1/EJG2z1N7UmN1xIyU/Aopu+yGeqgbpdv1pAfi0n7Vjv2ayt7
oomjgp1MYrxgreBh7Nq+UDFvoIRboBS5V20wXvOpeHfUBaQzp6Da5Zf1ExhKzHVmXvzIGqjVfTxk
W6NAVWWUUMJGQtfQsU9PsSEe3IriAx18fIBJ+40dmbdDbQHJTBKcrrNNK9C5KQIViQr617TSI2Fs
RDTn85OdyAfR4EMzSI2di3dEK+9kp16dBFqzDyYnNHlDK1OlHuS9ydpoK41h23pNSx77LyFrqH4A
WTIYIuNTr/mg9ITiIbJA5hCxnYTY2gYsZVN9GpqUHh58l28m5fuoAd5W1zHoQFW3Wf9WA48pVIAU
Y6q9H3Sxo0M4aW6MU2pST2Q0EJWXJz8MpqOhpaWXPJ9PdDXkH9QshbOUd1ib8vMSgeADb18EqWco
AU8nMoZS6q7EM5cz6HDOfYJ9zBbdlDU/8XwMZlkhIk2AuUd1+o71j/waff7m1ssJNe3ar3bpNW9B
iczqV7c17jyR8ggXGoXasKe46vbtDK4bvzr6S5DwnbGPS66RokJgzQdsaOO4nOxaUhSIFeduaMbR
c7gTSG8a2ImXht/06mfyxr95hhj8ckWWD3FxRCoEw2J8MucCjDQeHtWuCX0p5ycj0hI/TwcAbXrt
wX4F94tZEP/5+rkDhb8iXXit2yrDW2ddG4RO22H9Pd6nn1C0+8KwX1Nqqj35b4uPseHKFKL5kkUK
DM0MqEqnRNPNsLntijmOCJs1rQ3U+GnPpnQ6/jd759EcN5Ju7b9y4+7RASQSbnE3VSjDojeizAZB
sSV47xL49d8DqnuGLLLJT7OemYgOzahJFFCJNO97znPq0hooDtruiRo07TKNpmzDsssOh77ZVo+y
4YBqoF0LLTMfWX+/TUNjnxluWhHZqsq4lj67pAqWdo5s0SEL6iFwykaDvyLIDUAnW9zDjbvPfyXF
SgJ8V7ik1riCL2SRfmtIH16nKtuoyIYHZMZ+1U3sDqRig0nWgZ2g22nCg/uE30IknZFNWywhtXQX
78sltrbtLWszIJJTxdQ8FgUmroIW+QbfLYWziUrWjBorj3OcIFMZXFGBAoBNaDIJ5uKxNMpq1dbA
o6IBcYUS7M8d+pB8CiwnM8OwDgzdV0K6l1J3ON0KBt2UOl8c4qd7RG4nwdD8RKV5Ku30A+36kZaE
WRzrBfXgxQLjIJVe/v5Z8yNObNlD6Cz3JNSmK5M0k6WRfRFbNS1T4yPA76ti8WJeYUGjz4LdiCr0
y6t5cuwJ+nKKPfhCpJ9GehDZwlYyP6QuL02bl6sTuBfIkVxMR8ZzjNwbHUeZSUB8sujSBy9gNlym
48QYYQO0KDBO+JP+a6/zAlzx3FO0eBFeXdNlAafuB+3KOXqWoVkAE25h903s2PH4kgQAfXKtccAa
NYukHu43y+bTpmV2e7Z3uPp1keeXNheHwatre1gDqcMDqz9uYlVpOM4JDtN9mzemn5S5e0W6E9FW
rX5K5zTdo+p+HFs1bNNxGA7IBXlvvQJqOwT1CM1DWMynZA6z6prW3vNybQ3QbCPc8XS0e855tlhS
HBirZYKWsNnmpBmoPLzXybfAiyQvCLIiG6okt8ayyupraFkE6LhMD+/f6RtDCDoflhYD9NNrqJnI
Yi8vhSz2kWi3stSvdG++yuem/uCJWm89UYnvhK0VxB5r8cU9fzO8Eb8yf8lY9TJ50ip1NRmx3OgZ
k3BBn99vXYjGoZFfZ8N05XR6fh2FrKFyDn/WS3zIslUBpEvijlCn5AqDUBj7O82zL8xm2MFspHNY
xTlqnsje1UrQC7fEtMtDUW3IDYup0zXtTZGqe9Ww7PcilocudhFF2mTfyCL+GQCvWxUQI/C6uuVO
acQkwNR3w34L8JbFuzL30QTwKioIFyOhFs2IAmoII1X08xWmfgoagt/tuci1KZ6vHYM91vtf2Bsz
DGmWOOIMHUAZerWXz3F2tLJG9F2gSTWethOKmc2qhI3u3Ny/fy122K/eAuyPGHRgunu4nl5eiyMq
5zQ5FXsrHW4oiB7y8qMJ8+lNOnrTFkeSlMs/PeEeXSOOAKFmul7sS28gVD1WtDyC+XGZ6eMZDh1h
VIdUyD0x2hdg7aONU2QHTQWfOTp/d206OgJPHm3hxNwDvWKR9ZidCL47N4zw52yP5sYJUF1l2KlW
xOaMq16f27MstjeDW32CTbvkxriwTaZ4WmfkSFCQNLt17UEfQ60M79kja6NXVbfSRfzTKhiCMKLO
B5UeUguJD0FwbFCp8ijLwFpeIGVDcnFTFiLaSHP+gHX55Os8fmC/MGDMw1Iew4JpBnaKLK9ib2Qc
FIYoJwyloxAktJR7jngCIFsSP5vci9yyYUa3jY5IK79EUnTvIubi6A6dawyoSHXkCvt9pH8Zk8r0
XZ3yXTrYF0uhd90H1kXkicS3GmaiqoR34STTPaEaj3Or44+Ib5XJ7tCrueFGU7s00u8nNmKU26Nq
Z2bjzqvGm9Cy+1XSMD5lxcTX2pBEoSQkVDsJcxDWfO9VzfAB4PeNl4Q1Y/mPYeIWNOjXPp9sxrCG
8DUOxR7Bs88WByPYyMch4WsVVOEH34hhLK6/o68EWyDdZNhKgpL80TtZS3PCitkX+0ZgNzHstvTd
IDkErFQUmuP1XDIkZ2xeq2GBI1Dz+RKH2TmdrhlGAr3SsgCMHOcDYVL2nEM/gVFG2s33NjXONJo4
Gck+WHjY7asCXrBZtY95Mt+obDrNoYIBY5lPQzN9CMZllzoK4DX6ed3DyFMlfjjUCkOXuNuOr/Tp
eInaEMuKxb9IyeyAJIqfqMZhWwU9gEhyak6Uq66eDkHgVEp/RKB9KPrxLu44SLppSOer5qhnzeNd
04X6apIenebhTqTGVa3FWPvZrRmo4MjzJDyGP2g5/08wLAOy6oetIZt2s7xGrbIuSme8A9XPAQI3
Bu8TRfesZrekB8m5qnHrORX/dgObuE5IJsPbWp95lnqkMOiPPQ84yeLz2OTM4im24jKTX5JouBkx
ca7N0toPyDy0ITnM5Oog7OUF7rrswKF4lwesLHG4tFV5O+wRcblhfUOtXxxSw7oY2sE3RUPiCgcj
NTfxbiSzGPSHdZF18osga/uD9dh+Y0Fmr4MTHSEPI+qYFZch168RWOf71pke6RLetDrr3mJHCCxe
62X/9XTUJnGSMCePnd7TO1/APJ7GloDVhB+rc9NPid0kANbz3QGnJka6sF4To1BsPNVP+8ygWD3E
KR1cwCubmg7zI/kB3nnVeJE/h6yLRHB7Z6TGsct3zAuhMcfQKbgfTLZbemNWSyoiLpWwSxFusrMO
ORiyHkZmyRcSss12kv6uw0S4akR309AMWXt9dj70/Y20+hhBNcabuElNvyZ4LY/GOzKIiTI0aCqh
AXq025kksaq7ITYy2aexfTGwiHDI7O9MW10tu/nO+Xt9/a8u7QNdGtWnd2X+/o/sYXxofjwvrv36
mb9raxayNG8ZsZJzD8Wff/MSHOsPpDO2RSf5b+3ZX8U10/sDxYugEWmieVl0/v9W1rh/SIlKh+BW
i/Bu5tffUdYY3vEGdHmhoOjBziVwncrf0SSdJgh+jdmr95M9RV+6pCsq365MALQId8u1choEtVU9
XWUlMYPrLBrWqH48AkF1MKRDXCQo52fjSxBTP14VBdY//DjjD9XZGu8Y/Qssb7wKYXdVEHxDByL7
JrXG9U1UAEiPcZ5Oph5uGkXbZcVDjPdBblm3STcWZwrs00WWWLS+XfYnewcbkFziHpoD+/YUkXig
VhoFZ5Ao7M2xIzanihDClZ2b8MyUlexGPpwApmtXJ84cBydE23Y3aJTlAW7et8SptS9xlmt3YV2w
FteqwKcrQvyacNort60uaWfy9qn2eqANZmkpNxlwpyQhXksxpVuPdqw/WaZG47To0B6kPysQbBSU
PApxBSD5DRvweStqqiP1zNWjQVzbJPmyWejOO/Csq16I69hw74KhPzfIWqQkUtwi0zPOFMFBtHFo
+nBIWv5BXPmUn0m3+oLOhUhNo1MHADjfUJSfLJCk1UJ24zzwrbYWil9Z3pLTPH9Ns0L3K6DnPjD4
HjUC5QrCmNYMwTtFET9wcC2ngb18BHKfLX61VytzR/aefmmmmobDPC1vw9bL7lH1yHssUsXOLDIS
MfGHbnG8Kahx8NwjPf/JFHXFBnom8Vk7dCQsPZQS6E5FuQZANLa9tVll2K5EdQX4YR+4M4Jgq6sv
J2LAvsjUvbPbuNyViqXFaCdANEHqbGYwonuvtt1Nk7mfsrnSapb48VMoA3SROUTGNSbJ/Fp4Qf+o
6dBW106tm9cdx/+LPMYoDjIqUi5eknreZFFxa1Jn2hC40ODZK82bNuu8besGBc3PCA/dIhFIiKP2
I7JH1kOuam/X1CbMpbAyDFDeUwn733JXnTvY5YUwVH9KaEPHNpJV+RNWv/hU5rb+TXLjfjt18TpH
bBT7ZPWW5dZwcZ3Dapz0U9Jtre6kBBq2Yjnrpp9aYc3azkXKHPycPGc8z0RDDSMkYmuT4TJoVgYI
3ipPjNunw81/J/oPJnp6GR775X9upZzHj1EcPry0dP36ob+meqSS5HxBv8eW5TGv28zaf6koPR0y
DntvlL8gUK0Xli73D6ZeykeoL21qVktxjK57F/3f/9JIsT2Lrocr/26//EYz5RhGw2phmOydHMpw
nJD0Y0x+raDo1VlrnBZ0VnE7DGEeq31jDTGRc3ph57wYU16eJamhjZ9i4txOVDVFFdxRr7IenBhu
p+FPemIONC4SpCXNqmBXmZyGS8jSyiNgIFwhRcAW9uxJv1F4Ojq4cPzlA7tLhc2FOSSOP7lLZh0M
t7k5NUNd3RgRVWtrTECVDo5+MZKO+hcg6h+LbOYxDZZLsiRS4rKIb7P5No8O4FqcmRWqtvAU1exZ
2TlasqaZYiylYIl0AMWDVu+NRq++eiOHYuRhciB63LP7IdgCosccEjgxXJ95cHgqBTjUeSc6dmhu
EeMiJ/ddXRGFbtzh1cBYTRpHeZq0S0YiYl7USLCM6XvUTQ2OAIoWaIJwRM51qtmDuslm+JzYmwgx
Kyq0r0ntcikvCnANNw4LpD9aAeveLze5zTdSr/Ou7XvAGdp0PtmxuGs4z9drsmqsh8bMY9RpGj7U
mXzzi8YtMdM5THDYjGMPs7GxfHIQHVnj11Eo7iAoLhbbJxpA2yT1V3JA1FVoj3wMJWKXadUS1Vcx
jJjB7VLU0aWKcj6Rx1J5Mi1yik9NbUW49WsNZqxAiNGeihIq/AW+QwewgzPZ1Rdh9ljzO4qZD8zt
2N41TgnDzdwU4k7D5qI+V8gjtW+m6HhyvwwkOMVw9DSVm4PdbPD/rgNb49JZRSDUqupTPp1IOP2s
gbnoqDD0BCpRMBgtR86mWKw041MSfVpYDwnm/ft+sr37oV/QTFTsmtyvY/s6At85r/W25iHFJFwT
mSK7rv2CAR9/kJx1SBE8R1T0VmzyWGIN+I2vWObm22ku+VoHYWHSD3GOR4d5+Uqc5eF4nP/4/iqz
PPVqDaxSnHWas56HYTyPKMBea66Oii1RvLxmSAHcr5FCdJu2mXgJM8/gUza2Mzp+ORD0KAMn9DOr
RgcnRjXd2Z3oLnDOKWedJ4GEnWn15UOYdNb5hH3+XiMP9mIcquzKNNPwQdBx25daJt01WXbOwxIU
+7lCrKi20BZIfAHleUX7D/5AlIw88TwL0ukglA3QyYJkfw8hte2uRTxrWPswfnPcbxyG1xjndnOp
dygTt60VaqhE8x4d0cyx2Y1m6suMSPEIiYXvDleiHH9OCSzARRhCUnq1mH/iXMeEDY4ewU7IGGlR
XZCqghjmjuxJvp4s1WpqgMHId5uOM2ZvwoSrrzwZXi4nKXgpU4o4wbbVtar90gaWuqHKyIugYeZT
+1hQQ9ylmV6eWmIGGBWolsCvAVbRNgmEuqL6Ue9pDmLYNgvCENly9VzFhr4+rwzeNtpqClbHmr0+
VvHe4qCMoVE0d6BWNO1eI964PkP4pDVXk/L4JJx1mX5xzU3eJ0RAeXoTDEmzV7nW1OtgMM2TeZBM
EPOU8yw57C++V33EVe95S2m40okkw+IEzEIyq0RgGR12XE8DmVxxvrhS83iP7WF5KbpG8lvUaDKH
FrIUd3GvGebaNdzI/qIytxeXSeAxUbghPORHxxyNi4jgXLjXWc41ceQnBGsEYQNjwGjIMsXvFnZ/
mgShp58bZggD2FkwW81lmRdg/lZk9QRkyGUhQFwKI/wmneF0aGuH77zLGuMigeKmPrsomNIfFoxe
wT5vYpu5yXUkJJc568+MEqeHpHsSFOyJUeiUmBFOImLwGgyEDq1cAIr6NwLn4UnEoXtBaLP3xRr6
YF3Oxi2542pco2jpPy34kE2KgNZnYLRrs8dlgDkg8M2AAukqj6nMGaYxWT4EF2uvtaM9npUSZGL8
OYxkT3+gsmyOQWU1QYskg+qkQr9531J9Xpu5Tkr9AByyyFDZokFaxdGo3L2RivB71gbODxWawaow
muKyy+yzfmzqaZNmjbq2Syf8ZplDseE8JP2yaM0bspuLbwY9660odLqgzowAQe+c5sqjfrN2KoR4
K4FG7jyuwuyTSFoHIXDbbYla4qQ0KLVeEjY3AzCKSwKx4WjKAQ3m6GT0FQT9Vq+PbgeZXY1kBiXs
dlu5raeaVPakLMixKWPOAHb2acwlrNkGEM0ZOfWGn6X1fMg0L90S6E2gTT0WgFAdoAPxYJZ3LDrV
l8LKq8hP5rbYQrIqP4NVXh5tHmMMsLEKrW2np+1rK5Ot9ZDDnXHan3HjNH7WS7kXcxKC6hHiwgpb
R/pEbxXTCttqBHK7EcNp3eblzs1qxLlJZpYnTqTENrRgEQdltdMVCL2Ge/ySpE1FWVoM9klBsPqw
mTCVXNSdDG490sJ2WjvDAaKFstY4OrnbCXrChRZ1NQ14C2RPUUwnSM68k7lLoTK1TUMhDNpJjY57
HxWtfTfEw/ynrmfJKWduWnFF42UfVMSOkHbsT3D6819ob2Ta4gt7WcutyxzvZ1YFB9UhkKM1Dahz
NFmEng7XiY7IAQZI83utj6erWlAfhc1OF07aUQWZFgRJdpCDD3XGLBrLmImh6gTEmvc3fEflvqfr
4Cey2S4Lahz60e5riEq7bz0UcTJdeENklDJnF6r6Co6HCeP3L0bvluhUNsionY4epcE7rIVsAg+E
+CGHKSMacRGQUw1T0Ob9S73eyLo6XioaOiYFF+c49q4OPafSlG4fEDLASAf+v7NGL0PlSLOtRfXz
wSh543oG5xCDYcJ5+1UJntQYXtssBxuLUOH+1xJURDorBn53diNtPPF437/H5XE9K/vz3XFzwDxZ
VCRf3vFmHfeVxGbVUWDBBg74UdPZ/DChsgIXQITIqYTQaK61nAAQ9FEJy8f7H2AZHEcfwKJHDToD
7SL8iqOSVlnIWsfyYB8Qkzf7cUTf9eSz/g+uQhvcg3iINPpVRToQYxHErX0IqT3tJwx4O8elTfb7
V+FA6dLHxtn6qj9swzurKTrZBw+lrm/TeEQni+/h/au8MUyspUaJkpcv71VSXIrJI67i0joIDAI7
CJwMimEaYQJNQWdcdBV8oQ+OdK/nL+Z05jBuCzQbl305fxXxEExjZsuDRqfni9HD7Zh1Mu1XfYaA
qHAnuDaUuhki79/q65llUYfgc3xCcr56IzxBnsFcWeKQLrnjAQG2hDAsgoQEg//7l3rjFhkcCDXY
gwNkOZ4sgSw2XCoXB9Vgp5lyozyd2676mkkGDBws11fLqHn/om/dn80rSEXZokR8nMM36HFhRtid
D8iGmn2RS/Mk04kj4KDz4Zv+pNt5+aYtmkxL0qb2iCF+9aaRYOTqzCeHuWlR7CdGbtH9cvTsphrm
5oIUuAgSwsQ2GQ0lpwr2Wu3FUA8q2EqtlRwuSushC0X7pxG1JrvOuciiKzeF1vTBY3k9wvGhIh+F
wiootx/37Au6eoRuBYzwhftGfEpcfU2UxnqJq42hlnhs69//JozX85AHkJV9Jcm9LrFXy2d6pnoK
M+olAWvcgRwQ9rqKgDfsI9S0/3QbgyUzqoJlvCcxMDLymL4Og7Xg/mJP3dStqElVIMuu3rJLinfd
ZAAWe/8DvvVMXItqEC8D390x4UevW1xPLm99PrtsunUr+WaEmnloM7MggaHWPyrjvBqbNhV43oZF
BkZ95fiCddwum/5pPgwykA+tDigPEmTBMFVwS353C8HFqBuhfyehiuXgaBVwZ+HpYQ0jXQF/uEqK
1DvTqe1CstArTknvP8pXX/VyMZcynU7yJdOZePlV56lmVKC4JuI4LA6WhDwysngROSW+fyFx1FQX
iOigRbF5QC/Ekn68M0LIFiu7ckZ2EA3kP50zXL/W3LZLPwVaObenFT7MZiND6Z5BgQT2mlWOiZuO
WNUTVdbqBpQtdQKN8G9z3ULI+To7TbPXian/6lH1Mrd6tlQ/xjrlcDwS23jVFaVXfpSY9nowgGMg
VEosxAb91VYoppFfOXnbHgQSAH8k4ec0B7O7C/Xpt3ddkB8W9aEjqfLCxzoaCnTiRTeoqDkQe2qe
AAPk/nEXehtNqEXjpD6sHx7tgWi4Mh9CYOCftOpefUvFTPpo3VjyYNdK/rBtMRwaCXr6qSBiOy1V
nXrOrE+lUuKDmU4cDxFkUMQ424SsPKG7WANeDkaZBV1M6yE5oMBN89nXExfM024CnGyK9YhV57tt
pKkkE6A12gsMw7yBZhPGyBiJR0GsBTpRJwQ69+cn3GPdkLa2ksQpQCN0GEdNbrfJruf3I0mbNOzP
5Rgj6NPCNKFw6ZrltZW0CJuX4YU2n90DORFGdRiaCcCjsFsIk/AL+3UbpNT9CClhoSdPAMaeG45I
2y19yXPQjTS/Hqk2XDR2p+2UjO2rcqITviudAn3H0BUwhZ1a6GeUpfUCi5jVe/AcGzyHKQ3ZNbbf
efTLqcbAWszxYXQRS8shs/ps1RtRTa+tr2MLNyx5rmP5QOBSQcxhhjN+XveVkRl/jo0Lhy/REt4X
T1VLMXQK0+gKEjp/dhCJlyfooCl6e40XRHt7SDkVFfXM386189fmc0gDKi9etuxr6op3LSpQVf2k
Wh6P69QI6SutwG559JZcTd1UdF+jKzMHi3KGVW3orluz5QsRlcPbXRp5ld6UM0J9v+k7A6Smbqub
VBfuWWjbZXrjVEb7p2p17mI0E2v+YaJukudNjf9v7QBTQPWsx/wgt249WCMf97YyPOltUpHIs4Gn
OVDRwHy7hd2GrQ/6D5enDkLlCgkEhXCXMC9zM5gLRxf2T2B8n0ezOKlV0mu3SKq5dJ3OrFoevF1K
OFFmQjAlV9DqboxYA/+eMlyiK5rBZYNj0RmrtabF8mQYGvxXft8N2nquCjCHtmAKt+aQEVQUAwcJ
4eCMOJNDYIwnkdLAi3bKGOILXE7UtOhwQqQkKIw/i5imMB58XTUEEiPa2gFHYYAVYO7FhRY3rA1P
+wBq9oy+ObQpNUR41klMsx1zIlQNyysa66lUP71uDq7ceVBXv0pwVtbzYcwFvCSBCDzEQQRAt+3b
EVf602tlC+aWJ/zx6JiJ+1BYMaW3J3akoYwopp+JV2AtOsk03tgWo6h2bU5mEaBuGNvtUjM3k5ao
2LhEiqRi6vC/WjM09R8Cy1w2EqRkUY8rHfmQG8lSiW0oz4PN5fij6JPP66flz7F7iowRtSui6xz6
EcSVxQobjJtCSc29kNc0rzQ6DRlurxG89iABCtMOj6/bouaDGHjUm22VCRSjs1Grbz1AXCLhMscC
JeuWaGjOCRgzltQ7GMt9E8TTD5JZGLKJi37nejIqqsARLFHckFhAnZz1mDYAED9MtMtYkXRz8FrL
znQ+szFPO3BSTVfSjc8gdwPlC4J5kTZpGeaJrIEr6k8ZRcktFbTZpSSRyAADq64otVEh7xZX5gzm
afy14v+3T/pBnxTpIMvnP7dJ/86O/J/y5/8Aberz7y/DRH79/N/iGBhLOo1Pziuc+d0nnOVfHVOQ
NKzVlNrZUf3Sx/zLema6kJkke2qOcey58MD9q2PKX1FgMdlTsOXj8M9f/U7HdNm2PTvfkDmps3qz
kCItY9e13PnzHfxkFCl5vkrfp6pc5+FPtq+XagpOkgVbPhZ7LN+HlugbBAdfjBQFiNl+sEdfetCv
PgKLOZ1b7hlbw9E5ueSQV7luqO/LZtKRv9/GgLAZ0S0p4bU++okGx50l/7yqQshRaNY3o/gqB6Qh
kU+gW3iuA8+OS2SOHgJgejv1IsSXFh1G7C5ghpGtVY9Soa8sI0xrGIXSb0krNssfJylxm02f2rnc
xZAwWm0zWd5eloD2iJq2zzhWUoSd9a7sV1rDGc7XU0D6ZnE/gUVsGA179O0rTG0rikWnIZVmjN3z
tey4ATfD5e1q50ge3JXZme2mTc8IM7rm2NhvVLEYor3u2va+Gqa2gWLwQNabtkH0gEfbxMFMC6v2
VkA1N32Z+YPK17iUb5QW3CX12GzSNkfhWX1D0aPvQDVcUTfGnVF8n1Fqdkm6rrH07eyZjzEifVyZ
RfGYK6nv0sQlRFAfHwsZ+iGlyDOIPDj9SF2v7JaLzayK5mWYJ+F/p5X/LyfrEr3K2/fP88oW/lv8
58Nznd1fP/O3+kL/g1+hWxgAYOMDeePk9DfDygFUJWzCjwwBx42Kxb/nEgBwOFUXphRHRUHExr/m
EtKMFqkB5zqdIg5VA+t35pLjEwEDEqKuNGDJ8Uegcy+nknBU+uxWZb8XgvYYfUmP5V0KtKSyNz1w
AlZTnKV2TzqvF1GPevasrn5NWc+dO0eHLQ4CnLldsHiUZakHi6NZpK5pMg/gM3djL4aNM+X2xohF
5pMAmu//g0vBwUIFKBGa2EeXakyAQ9SBuh2Kr3hHb2hcgdSpQFUa9X9wVzxKdDPAwZZz8ctnOhsq
BYggSZxTKibAYq79pR267pTTn7x/V0euq6cHuBRJKCgwKF7VYUlr6tPM4gF6MRyrYRJQ7XG4q8H2
wyJI1k6JABBMXkr7VZa/V1346+L4W5ZRjIjo6D47aveBWXXdTiulTV6uijaFIesPypWvx4glGJdw
CqUtXper2tA126EO+l1DgDO0LFEgt7dU7QybpMo/rM8cVUe5KcQNvFsCdSvDRPLiPV9brXoQZmR0
/S6cbOwpafPDMcVPN6TQYGQ5ZFuohu9/h8tvfLaaP11RUAGk2GxQqTmWugYREYYcTfslmxMUA/tN
viyv3Lx/laMF+9dVWKk919EhM5rLY35W9ZMwnQqg1/3OjIdpZWraGa6sy8kQOKV0NqPvX+2tpyie
Xe1oaFAgCuuQY8jOHUZjhWN4FQ5QV6okJfbM8+CvpOn39y95XF94ukOXMDcL5p/HgDyayiYwD+44
8toZkS0vZSmz+1DvkZ+WM1l/ZcjRrb5xhsld15ls/7Q73T1Ulrnvw6bcDb03bHqFS6IZnepRKVM7
megDrgT4jNu5mThMROHaoJ/8wcR0XI9dPjcoAUc3kFwvvcWjEee2oU0KJa9RPPYwr6Q2psS+KmvY
aJqJGrc1aGa65eibPL2NIMbzmz476qo33OrCQZMAiiWEKuOaf636/yg3s94YmvTM6EDyhmNwOC5P
Jx58NyJnOtKcoo0IIsunCaPIs7HR9dRh+0nFZkKD16aPXBJZeVBF0pwRYTMADFCoaocFMSzbZFVP
hb4yyVPxgwKKFF74iV2XaC6EPWsnSKtKn2oCBhHQvaRoNN59T5jKfTe4kArJZVk3Emc9VU6a+Gbj
stdRhy5t2tWoAXbDKuORwG2dRjL91I9ue5HKicKFSce8QdHtj1p3WXrOvK9jXFOTxDVIdS04g9Kj
f0bAMuw4impIa6ef6WTedIhEVh7RyXvg490lv7nYvj9aX78g9M7YGPDWS892jgESqg0hiLG728Vw
3bS0j4hf00+MWN0Baq/gTeXGb7+SXJHWFjXn5Qhy3PbxGjXQ9E+7XRMEJ0YrF57zo1fIs8bkTEyi
xpf37/D1vO2i0saE7OHtYutzdEhpQ28o+G66HRxmDgWDHE/CEn+fi0PHf/9Sr4cpZWcCCHS6dsu5
7OgNCns05eNQsgq6g0Wecm2clJCCPniAb15F2i7bFHoxPMOXM2gOJzfvRh6gZjc6lWvH0/bk/rhX
79+McVRKZz7gbmh+oCl1DEyjR9dJyRAybLBoO6Xw+xEpBZwAs7Fvt+D74HQ6bCkY+Lpjkg/mfiai
ZVfKNP5oWlrKsS+XJddiC4NO3ACYQt/u5e3WdSnneHDaHVgFZ4OYNNsSktRt5YgPd23KWZ4Q7grs
UC9/ZOXo3KRdMu5CSx/O83k2D4RxfdQkPTZ6Pz0aVjCOv3wNxiv1qzsxioiRa3cJupeKnqxrfWdB
vXIk5srM0/8E164+A9iPHgk07PohXCelwFxg0vAbwnYrdNx+DSX5FXSKMV85oq/WxDnoO0wZCSjO
0PgxFYbBS+LcOma6sRAY+bbmoedE7GYMln6mWUa2n8vywRn0WxudzRq1I6FCpJVZH+ywXi/aYAKA
zkvWBhslyNFQwGnjUJ9lKNRJ9rkIds6QZL42k/UOgsT8YIcg3vzGke/guDE9TgRHi3YoNU0LIrPd
FWFfnOiNtfH0nrihoqsvgpaMhchB5vjk+stQgF720ErWdqwL33ML/KZF9iODTn6BkNWf5/EbWdZi
XUPfuJ0KEGlVRy2ecuZ4KKbsQtO7j1prb9+AR9sQyQykn8Ui9XyPExiNBwl1ZMgCbQkbp9r2oww/
RawRa9SGCUg0Q1/njt2xH2jyA4leD2An79rG9k76KgjWym2GDcFP3nWJIPPOlfOP2QqKg+lG3pag
pMkf00RjJe6yLYlo1Qfft7G8VK9eumd3cPSFg2vkA9ON3k1aEh4C4gQOnaVwhi44XkIrgFRgR0oS
nQgArDItktPV+9PPG9O2zY6EkyeaZvaKR+ekFoFK0TDp7J7wPmSCsmrj2JHEsX0w3pbfdHSvXGmR
PUhKIiCZX35bdRD2dA0s7rUJ71LDDD/T3KAsnU+cJqwpJRlJtzWwiTYQl/dv8o3V14b/TKEcLRC+
h6Ob7MK4FkFCI7knEYRA0ivl1De6DH5mTvedI6/9wQL1tPd8da8WvGqDHhgqoKPv1Ru0Fq8rExfH
8OKmN9n3TIHpTwW+NXOYfxDEdUdrQvnhVLG5kQBgB6IO/MXj/f6tvzml0F1nZTFJ/z1elmPaF1Y0
MMJGmC++XuHRlCQpokstw7UVJT/fv9wbi6ZN95Kvmdbw63YqqIg0hOjOl0wXaRdWRrCeezf64Iz4
5vNFLYDiY3m88phLgEEhLA1ZtTvOyA2IWBX5Q0E6kB242snYmszRg8TWDN6ZLHCsx1QDgOIM2uk8
Y3J+/55fH8pdm36u4FBO0/OV1mWceov0clqb5tBB4Qwdkq+aGejuFAKiMLDnt3mxi5xuIfj1+gev
lfHWG8xuiIfNvh1z89FY6/BHC7PQm92EIvd75eD5Wo1N2F22hOwQYGqXtr0ue37BSps8GjKDXWcW
7dgKpCABL+D68K6M50NkAiESXdcbayu02j/ff0pvfEwC0FDo6Ascwz0uyMSJ0VZ0cOsdzav8J6Z8
53qGUU00jK3/R9dauDv2Uud6NdXQrMM/4sp6Z4m4uab7b28BLQanSdNR2vtX9e/q1yv9fkULqBDc
JGZOYDRYa19OahEROJNV2PUOXhSMdgTxG9nS0ueEEn/wRb8xibHbpSzCFpFw4ONzo5iDkPgbbgr0
degHOG5u87AWG/Y4dJ9VTokc49QH08eb3xrna7j7NjS9p77AszJCGOoF8b5WvSP1cFjnFo7uOMkF
AHjRfnAp9BavVwjWQp10CgQLJjPWy4fpprLsQxp6O1s2OoqjiW79Oo7kOPtEOmLMsJtW+DZ78mxd
m8OobTk59moz0/7Lr3PX4uUCNDB7J9Dts3tRDbTymiJ1e5/cPRv5e1BHD+VoaecpGsR2G0YZ2p+W
BCXstNySuXbskqaKB1Xa2I5o96ZTS4u8XQxrdd6UsiGWiKY7ncUelAzEf5h6W/Rmyt6YiLYFRHcj
zn/YCcUSPD6cYKJTFB9m4Ddx2kSf2qw0ppOsoLq2I1o0lxtNrwyUT0rBte3Tob2w8qJ3zyWw1uDa
bokE3fK/tXGbj02bqlUvYfD5BbmW4TnAHsvxaY6Xyba36ux2QC0eHJpCK/GEIcZeTWEjGgxZ8X3e
IokiBZB06BMnxB8B77tEFzSli7sqr0jYPUsGjpPx2oYMku3advRSn3xFooXKgbTa0xysj07dIa+E
X+XWssWOXVc8OIQikqsRdGo9u7Jsbv8fe2fS3DiyZem/0lZ7pGEezLo2JDiKIiVqCEkbmCIkYXQA
Dsf86+tDZGa/zOz3qip71Wbdm7DIDImiQMD9+r3nfKd2CAjdkSuZTXdD5PUPZWo37WbS4KhfdXBN
8aab+rg7UGaNW+mPQQoKPCY9yq7jeV4rlQW7smGL2hTR0v7TNZOpkVSO/5QloGnHQlSohuykxxlb
185e+N09fd4tROb6WwQr7aXAnnRtS5fsaIG0VyN6amPJ4NKRdlBKtR0Tr7xGHk1UOyHglXytnWnn
Q5gHuSC5qT9aKE/XZq3eM2D1mElMmPcZ3FCEex821pgNEyfFe2i8nasGHRRt6u7sYK5W1HTAbDB3
3yi7Hr97LXN0G1H+qvT691m6IC8sUpH7cVoxhn/WQae6uJPunICwNkMvUzD9A7IPhBE3viiSW2KX
UeF5MNQhAT+PQKt2jmbcpylCPuaC0SEKbLIisryjqMB+XLBLhEp5831ejAccBdg9Zjjt6ZxfcrpL
42A3xxzNTzjrudyMbUMGM6a9de7l4mawkhC3sX8X+faVKNRxYwx+sp3nZl5PuIrDyARuP3OAuUZx
Ub+VvtJPZeL5IQRuNxz1tvlyNVmutZbQdJ+G9Q7/t7OgGOeVV0bjwdJT86AmDwf12B/xK29TpzZg
I08vgtDVlzKN9sg9H9JuekFpzyhRD2jUddGLcLUl2iIX/qHvvHLba5JgX0d7JLImOqoI4J27UN71
zNb4HCTZ01kwhwmnx2vaaP2djBv/qjrGjIOlTu0UkWs24v5DPfSJEh0mtdWm+1QJcq2F33/ZqiXO
Lh1mOlx5n7ZwzDv4gbPF0dzUG8xAVRq0j3mFVWxlcvN8E7ASxtBDcQP1p2WRyJg2vmK9z8+4UVLa
I9hzSGw66B2ETa1qK1zrs3/DXyrEmVzuiDTESZ1QcceDep0SMM9yNZmRPeThrMzmFWfUFtWiH680
gHn1ztPM6seI26jeW3lhdqHwG69fwez2/JMGfDpb5Z7fxKti6h3tSHtWVzRpZbpvGq4UEV0lKRi+
6B8Tuvp3ZpGZj5Eo8/QwZECWHdK0z8Zg+tsKFxIuLUkzLkmV/t3VI+pJ+rv1xpv14qZmP//Rwmty
N8UUk8Uw4DkEn6DcBxvl0VdAcx8fIh5fjodk+YRo7sYn5kziq6nR6ZOZoow34o2bkIO6cwngKb2S
t4xDIFHQpqhYHv3Jzl57xevgMyQbuDXlccYZuP4pRzFtiM504RYOArrSJZCeOyGBEvWSxL78IWs7
32I/ky/ItdJ9RpRQcbDGNt+mZKp+cyril/HODYh9IkfA65kVD0dhag5REHbOFNZ11jjurEMnnTzE
KWRu6E1A8s85N4m9qNH+rFqgNc8yGpZga8LD/FUQDxHeQN2WwVowGjzUZVIs96A2HOMgSx4IZipW
ldd0RLNzObVn4pD5FXFSBQm+5pm3SiLCc2+O3XAbR1F8SX2U25Vez7dV6/snO0FiTVxuurP11H3o
W+BNC11aHt06SS4Axes3WnfmhsaZc4kbHtVNiftzO3djvh2q0RY7z/PiC6D83lvXTuJceIgkDxWf
Lk14ecyJgLqQAFl/b/q4ubfnxnhUKdc7hfy2m4kE3vkJF1Vr7OlG49a8r52m/u4sJ8x1Cey7D3OZ
pTuubLp3RsHLariPjcaWx9rARz33qv7eTnXz0uOZwiLpSYCSaNIQGiRcVlmK6BhzXgaO0aqPYFDO
xZ6lBsy0CuLLSNxUTb0rxPRBMrgNCqI2wQwxUR+MaDoZbMt1OARMy7XEl7B1yiQrWaG6SCHExMJZ
46+7pE4VPdWEUJ5xg1VvbuzmYYu1Eo6rBiZy1fvUqw4axk3c+vI4NXoUxsSw3zSCX94OvPHJ1zLW
xThK9xZBFmGta/GlAxkxk23lUIGXYFoutiWLQ5Mvud4tVLQsTPMhOhIcyBdEPTr2OB6KFqNajahh
5jmn0VKCK59oWpNgoz68GPZoFE3FwcDnwl3eJXXHzMV0HlKR9M/IIzpvPVS8SVItEEa1Tf1uETTy
oAWzLFZ1OSSXyRWlsSI9pnkp5Dze+a7qnvV6zDG18nGbTeSfnIzcA4lc8YC6ZNoGnod6kCIjudiK
q+bDRb3TY2360ucq3WkjOdygTvzoSnC4fZB6Up5ca+AVqxlJoKGPT6jk1cc8EJCOZp+W+EYTyfTl
1TSi1lGXREvKp6Hw9bvagCFPQ2fJSj4Dakw1N7raCUcuLNSYng9wl0E/Jh130kzMH0uva3OnsWYl
lyLPKmMtjLm606yMJm4/FXzWCLCJI3UtApzWgWq/KoTxDrMLka2lGOSXVmXGsx2j+OsHZXy6fdZ1
uKRHec9qMX9VZlY3a9eENQfu2Ok+TbJVHT4zoDFaXXNZXHZytdMHohRWqIqMx9kstGvQYtNPPbf/
xDoj79uopPEvzfrc9lP9OmaRvDdaP76Q9YHSPgB2nCrfOrCOLcHMPs93qcXtNwkwRb9vEFuzxle5
cA4VhoYvKmrvljNxtIXkRqYtWgKPzl5rkS8bWf7bjLnrHIk63vUFISG2K/ho2DZPVmPnHXaJOL1z
bVVv69JWT00NdauZk682rvhfqq7rMOpr67sTxA5WU1SVtQ0El5gm6C295e4MrteKiaYN26rhOWwt
MV0NgbCRImTA1JtFz2axRDtq1QPpbLc95D9mkXrKWaZBjNgF2VnS/9G7BGanqFH4KVJ+9YFURDyv
rBvWzHhdT7Xb0dXqSzk50YMbgXOGK9bFLLqkhhglw0aJJPngpO2xnyaQxzybt3Ckm1MZe+UxTlAK
UepTAuLCWdHkew8cYh1zr0S6WvXWR1/YR5nqBkuazx+WkpvSBR44tvYNJmr7G/U2UDV9rL4HwzJn
qtptQu/zIEl+YVqWUJDizJ6++ShzrxhThq031nu3KmQYQCaIkRhXe3+Y3+kCi9dcQLdhz+EikWYa
s9Bzwll702Qn6yzP1SHXdGvVRxqhwcKGwth1zo2IujG0C1Pc8xePpnykPXZSQwU6BPG1U/yQzom8
u46gc6wGFjoiD7NDgAz12VVtAZTZeyZxQuxomoMU0ynlMBlDkqnSIblNfRo3lWEeIrhF3xM9Gra9
r+m7FthD6KekrQ49D6OqE1KbclqFMe7UG4oL+1tmO7vSGastjxMLcIUAexW7IGsCUiq++rwzv421
bZwDEcyoFoT9WCdjhjc7sLcOaxe/miqeDcfz7oktUlunVyNBBNSFq6Zt4g02ivpzZtRkQiRv0zPQ
ueghhZCWQloqifmpgYWssOYrkKCkaNLiJnEMkFDnuRT0hJG+A1cH7o1wrs1lka0cWzt182jdZZH/
3qYa+UBEHxCBTqwIMzYKMny5wnaiJ8LlKTNsuLIsgZCQ/Ta9+nozhzk22BuF+24dAZpOnMVlbTXO
hcCrqlonQ0C8VFnMh2mq+luXUOeSGk3LeeDc8ljHY3aBkIn6VGYzIuKmKTmWFlrGY8QMrb8NojZ7
Eabt7nAYlGw5I0L4hStNCnCqjXdBZMnTxEiDU50HN27VNVlOeliqXx0PB2TmjfuIgIjeV/ktrHBM
niUKOGVXBcNRoJTloNoTfd8Js1u2h2QRvATMTDnnvDcgQtYicZBR1+4SlotkedX3rfEyTnZzqEzv
uzG7n1FTyTcq1uKtwP/MoqWIsS4cbWv1XbxpvU7cTy4VSzE1BkNvJMzreARFSTk07nsooelRs6oB
N4CnK2/v5cAcWTTc6qINMbLicvKqC52iiihubP8VwyDwwtyj2IUEIdz3pvTFvYuRlKAngup2GbDN
j0KZ+vdSZcmHjDDBwd3mBSUqgKNDlvDDZIOzemmoePjcUg455L8W7BIa/oyiBrI4o7R/ZbekdzYj
6e4Y/fBPVQQkg/qYk2kuEvsY52QNibxqP9BcL3aWqRNfOdDaZKVAXr/pKjO+k//HTg+NfbxTcoze
zLzhEG5HKWTxeo7Uh+bUBC+Zcx/AmMqd8qGQIwuDSsah2npx21dbOxjoaHRjwu2RmB0FDrba6iFx
u9yhxqyiN8dw+J6gHpF3e1mQO6FNCDIZY9bU5mGveJebDKobwlFUWh6HGGJfoEvZpbpJZ4c0OaWX
PayEoR7SeEvxyivPGnHPB3ug/RgmdjBpO21aSgCyAfmVOEwFpyzR7TJ0G0HRSr4gn5I2s9Wti7GL
3vqmJ4o67rCUraLYEV9m1/FToWxgQBlsK3j79WI6vRYT5814EiqnAlwConceqxXniWpnBU68tqSr
iFP42RSwDLt8AHpvlrsizWj3oCxIOWDmY76vDbpAFzyrIxhGZ3ZuJsTbD8B68pqPkHnrelgi7niO
HfohTa3n2Y1CxdDvBKFyyW3Qt/1XT+AWj5Lp1Mkt5JbkMZ96c1d2ZflN4Ie/z71ARuuFsvA4JLWa
kJjaRnSxO37pvdnDO6DVbvOu05IsetpZY6kxoaoWOrae8uzS+wcZTV+Gq9hrLV8/l5gQU04vpI/9
JAupXn2mmcqKXdA1kgFGALprh3PaHNcFgTzUu3ycM9Y1YR+HVGkggaqWis5J7Do76G5DEwX4TEGQ
EwYTMPeYIAy+V2P/AnSio3Iv/Q5ZlTmPc3FJektfy6WELCBegBtFG/hkZLq5wWqvH5lJY2UWnXUv
Yn88oWVKn+c5GZ4G0+5/bav/LWn77rM6v4tP9T+X7/oBuqJJ46T9qaX+x3+BxGoqVX21/+lXPVaM
VMRfv+RPr0sY6G/vLnxv3//0H5uyTdvpvvtspuun6opf30P8WS1f+d/9x//x39KgovU06f3+ry70
8hN++87lWvz7v32bKpGW8R81qL99z28aVEO3SRq2TI9RDFq6n43U3zSo4HH5J3QaCLmpGP8gQbUh
RIIaR0yFQc3lDMqQ7HcAmI7SfWFa61jqdSSt5t+RoP5lRIQn32EOwONqwJVm7ri0nP/QUo46WqRO
JIdzJz5gKWEx+f6Hq/FPevJ/aZT/bz/gLz35ZrQKUY/8AB+YYOKz0ATvaX9Og3Ui/quhxtKS/sOg
D7GUz8SH7GYLEyEz6L+oJgjrNgoHh89t5uCpQisofktEhpmfS+dNZWPs/0gIsW/1nV6bSmPPwnGV
lkeEwDIWH5WsfI7dMbF0+Ph2URPrO9j23ScCIT8Vp64h5ty+0d16PhQqyKKGA5c+3bg2lvXHSbZb
UH7OURHAdpcBrKeXRflStmsYRLhxqELaFYwR0k5WQ28FbegUQib5g8RQ03OMIcnLQ4xV+ej1Unei
rV925hGXXPo0jQWZZpHkFDlzcqIH3ePMFDdeC+vWGV0ypdgehjet0sEaaXDcVj4IoTWjKtu6IOCq
55uM8YH2MABfwBJg9XEUaPW6/TUg2vuZFv3zw/9bq8Y/f9T/tIL899aMf7X8/F+4amBi9f/TVQMJ
FLOtX1egw8e//9tv3/DbkgEZcCmp8UT/uij8Dgx0f0HKxezHRNeFWHHRiPyevGT9Qp2wIAUQkCwj
WJ7zf6wXaKEDqAbuT2MM3/U37C8sDX95yJZ0C2TVgDyCRRv/Uyb0hxVjEm3bEyXJ0VCK8UbLFF2c
3MRhYTn5hyj7+TBErQ12s3DiGLxRlJ8tSzSvoLyxd4Dv0e6M2NPjVVJP/Z1NHt5zPtNPvZHpOP5I
2jSLD/BP2cyjsrO0NXVXvO0goG4itFDPE+DX+66pLbVqJrhixyTzi4++n5xTLzv/ORmrrKE+bFhq
WhbPKcS7KdathSmQqcChd/pikyWW7FZuGTi0f4TlfpBnVXwSm3qIqWPPWTD231ryX655pHVz2PV1
9NVas7iQHnKbFx3TlqlMs9eZUv8d0mj/bYwlu/akki/NsmqQcLFDT6sZvTvq9ECQ4GOpu8yJx1uc
1cjfA9pyX57QtPuqRD638noRn3vNRDFrL7KAWPkGfvvKsk9mkuXoPLPZQGY5dMn7jDpkX7iR2jh9
lLwakxWPa8sX/g6rq0XBKdziAQRScumc7uBUyG/36VDEO8ow/4ivqd/pFQkN4SyE+yBI4E13TH8L
bzVNiUkZS21NcywvjTgE/xV8THSJ6vVEH1tfk5rT3biwXNZmlMtjF+XZBgUA3TRS8Cgx5RjcNDTo
gUFO9JD1oPbP9CYYKtGS6a69JwiGI7Jrz0FafU801uJ1kIqiIr7CrR9kMbRkCvnauqIYvq+ComhX
GgG4F8PDdUn1OZNUR+IP1b/j9S+kd3FM6uzWvzGSikSjhbq2FLZecAQDELUcaodsA/+/uZRJxwRz
TCUSbLeWEP1GTnl6qtpjm4klDSYZ4zu/rb9oVk/dXm8JiQw15OFfnHoKm+P8XDBytef2R9lYrraP
Ir945syfHXqrlJs5mLKlm+z27zXm8zt3aPqwqktnG2hW42EFk9bWqAKMTyMKuAtRGXH2LPU8Gvt7
6vq0KjYGVK5252FcvQ6Tl9wJMwDz8MGnaw42e2aTcm1Hu0w0ddKRRlfpGauKiM6xkkEITwRHpt32
r4MzuAcfiflT7PMzIiVDFD4PthrBN5bY29atYYD9j0qj3rJ5EZHFE7ruKYcIb6Uvz+lE8Hij3piw
4tZxPlDO00IDbF1tlF4LlMJGtM2SfAK33JqbdCRgt4ktAfjLuDGBrt/SxkVNXdnIe4J9MejOaa5t
cpr0Rt+MerkEO0mue0cXQTD7m6Kw9BvuQLuUOjzCanKZnHWQgRsicrGItaA6GiLessljThAMp44u
VDhIke+k0wHkp4cub1wlu6OZdeKKWc8GWl+5zs7NyvaqBep+TngwcyIXZ996MjSWgcLPoW9Udkiz
B3EfFf6j1pnFuRjgIWJyTYhpcowHOnOsWr4gjDlQiNN1NxvXUQ60HYyeT0uSyV7f5XeWXT4HNrGt
MT3VlVZZ+6yNr65bJhtRGdmaeqBcZ6neO2SzF/6+mV2ok7m7XO1qeERjm4R6PwUHDxEoknO334En
MK8uLdaQ5SknHK5xDmzrIAWdwBnB0is8tkGubzBaEx8uHNJgC9t+AU5HrFhOt35k7nD0utZ79Dyn
u6kHtyAENFasKdhUWCupArUf5PSSGAXpZ77oDApWFL4ZtmbWxjyu/X0144PutCA7DYYWjJtYxeM2
Mmc04KUu1kwA0NikuTyLBWIFJdy/yRvzHeXwRCRcilM5oivoBLLdCNXrpD5xUe45ReebaIYbvXbj
gqttWhkPqq8FwY+UefhSN/UpmakjM+0k0spT6iTqkil/+Oh1R2P2m2NSbk19o/s1cj3b67aN8sUL
dZR/l7QxgaUxH/9L5hNl73Ta2cnH8mL0aNOnItYf0WsXX2qy21fPiO0HD+L3vQRpupkMqW+L2u5u
+7n1DxmNcrDluYY01ccLsAa80T2ktlUdfVg175bilrYsOZwI0ipvffgf+5He+UUph5FwKzueqmF6
ILpn8T9qRkq3OWhPehD1J+UU0V5PnGzdZyoPK2Ro26iIL0ZAEyiNtPQOpbrnkzrie+uYNX8RQprm
KmqT+agXNf2SPBNnHFzRU1LOQ0KSs6PeptSkBTVrfXoy+1ztlRlJ+J7G+F1gXyKVrJ4frR4GRB1l
XrOCmom7Gqb6k4S5cJqTaDjNQ9UzrnT1jPtNJldiSowH6lVzO1dZHU6DbJGiTm3yrZa1urNm7OiJ
qiKCXJfVnh19fE9o7pHsRt71qnMBbA/QVNc41LChc1fSAGrv225SGcMwy2jbF126ZDquJncwcv1l
0uKC2BtGkek3NFcRBXULDY6dKNf97DJX4NPpqnRi0xlkc09WP4pNrY/zh9/27gb4aLluGrCBDB9t
o6enRyZ3TEjwbtDF4zCO6Hhy0AzcpNGBj7II6SsU91Y9UaGX3rGLtTqUHN//D07V/0/Wx7/i+/71
qZpaH7bIn0vkX7/nH85OWDeYNGlt/ayTOSD/7ux0fuHEbNMw80Ce4ALkn37PUOB4+1tZbOm/YCOA
wOUsWW08rn+nKsZP/ueqmEEilvUFzI0wy8au85dzdGBWpR9VfrG3/Ph1yJNx1Sq6e0hvX0rNfWh6
bV8uagpfGC/TgJ6p86YtoWjHdlFeMCszD9YgJlJb0WWUxuAcgkWrgb+bzOxFv8FC0XxNpMKE1aLu
qBadB09F/YZcX79qP1Ugix6EMCGmQX7K4qGVI3e0dyWRwb8b2ChzvxU35QBchEn8MoiVcqM00+QR
RoOCVGQte3GZlOmgF2c3yxCsgN2Y7x0YuCHRMx5IjqF7hJ+RswShdUkW1YuN/GVYdDCqjb+5NgdP
c9HIwHFIbttFN5MtChqCq9I7A+z0xln0NQzINjaCmw7hTbcocKZFiyMQ5VQdWOIeRVnYLIqddNHu
5IuKx1r0PIS00nhfND7NovYZFt3PYKM9gFL00S6aIHtRB6WLTohRwbvZoxxC/HKk/ypISkT+ky36
orkt4w2f6mpYtEcCEVKLGAntwiVa1EmdJsd9baF0Gb3KuAaLiqld9Ey4XbYiGO4JWRDXHC/JKS38
htwm3AI549LilrNJPGxMn8hFWcr8pWMOe48Jwj5YSmvXllUyXKo57j9IS4seTNtwbux8olOsCQeO
cOtKenl1em6qYniJApqQ2D+D51FYORnVVYccokJLknCu2KghZ3KIF+PeG0g3KsE0sVSbvbNvLb9+
9dKMvm/m9cVzCbn6xinQz+lmYRBQ+bOPbhTIzmK9bk5IMPyQ8GaDixeYncEUl0JJmXVJKkYUEelR
6eVRajOzH+mXHhtykQ/kTtMfO+P1r24mZIRbc/CyN8+kax+OUVxuEH1Gz5lJY9yHCrMZRVo9AA02
zgTTwFla+qoMkbK3umaLWxE5TCM4zUmGE5k2blrkO3cTNPpz1+YxXJ7YHjcqVXx+A0Rjqx3QrDuY
KsNGgj6RulUQrDXp35sOyA5HsY6sdNVyVZuKr0n68Y4LSE7rOMEtAvVgPKLAwDrX8pL4UaYu1Evo
VuBNimeni6Z876ieXx6g93QliZv3KCp487iymdtAYsjX1sTnUPsFL0jwRiI3NFLKzdSLKRxbAdSH
52+XuihjMRYyR45GCJErL2mL59oo0/MkGb+ncu53RmfVn87IlDbqKli8yzvL8Lz6274zeHk4t959
PCcM3p2GkEMrSvx7e1wEJ1orvopl/FE6ZfeoMntYV+6E1jhdfvGf41+U0e2TNwq+sIgy8+D0LCIh
p5tpowcKE95gZ28/7zTCVfhpMyaybgXcx7lJRyCovh1Ul6EOmB4w8kA5hGzhmSGI+Y3EWBrbrbC9
+8aJ7UPFgeZKnh9un4ZZnxl3UPABPrHqdXZ51MgDLPB2kitfkCv/0XpJei71yr1wDJ9uyCQ1rxGA
qusgNbFJuCMpYAInegtM1CeDIxJO7dHIC1EK3TfetNBpYhpb1YyXcHaZJcmYGWdFdAclN5+WGET1
kMYTXByVL9WDgbdxXYHsOE2e7ZwMqQiYdH2SbJCs8fLdgFzcK0bu+pk/UFa++pzY16YksYn8q7Mq
E6CF012nqcdeMgHrneqtTNGJCLJeA//WbDum5fFdstS5RZvsRdZ8wXW9CSzmfC1zptL0rqOymMkl
O6L1nuNGAUMHLHRykc0hyXKAVWgrs56qtW+W1bVlH+uojnErG6nhXpkpPCkjM84uBOwwN/w4dL3a
WhsensJUTGdOZOEwkhcZVUer9JZ4WG28GKOZbf0qRgM5+G6yAw2VrfygtzdTnSNVQBi+73tCXFo/
l0moNcZHSYOhl+anLEFjEmJX32TQRjalKYwD5tUfjdHuS9+5Z5skTrjvLKY9cfSqxeaL0vwfU4eB
ey6V2BY9x3kxldhrhTWFjKMZzhId2K9rEFUPnWXba/KB5g/ROwxB6LMsav5t3Y4PZdbVRBLnO8re
ZO04Mx9w6hrbUZKVlw1TDinBeHInRmGMgg75OImDDo9tD8cqD3W/I9uyzKHLBh1DXvKytKp6lXqH
DresYIXlunekPbtoAl09pLPyqhtCgqSVq86Yvqypvtap732mJsoSe5D6m4cUJgSa9thiE3yfJs3a
8KzDFrekv9Y7YNcR8rGjHUS2XPXzzHpg9cU+zmaLkZCv26TdhQTTPEihPpKpjTY6jNMzEuUBNEKM
wJH8NpP+Rjk33WbuzfJUGe65YM2/57ZqNvQ3DMrtyd4MJsniTJCW9K8yr0O61P1KGWb9qQBbbWZh
Hkjx4MBV1+/AVM1Q+ioIM6N/0aOZ9KaK3T5gQoe9svsB8OBVJtZOn2T0NBg17RIr71cOqqF1ZaPX
bmznKcJTvHZ5DJlXlvGLn7EPlwpYO36D0+AzZqZI8D9sz+mvHpPLp5w4G2oIeMPodN3pOLQR+JTe
JPQXf0j2xDmAUbSyGUARPPSJCqU4Bo3wVmWsorDqNQb9rj1sc8X3xsLaTHOrn8m1qO4JOMG8k0gq
K2vxW9SNf677engr9al4G0zDOrstBAaHCmvVuOkcFjxFrORtSjc9KR0Y+qhYg5U7ZvGpR4BoHDkn
GeMqUbN7NgMObj4NPp1HIn4m9UK7uEbjr3MLGRIfYqWvmRRwEM2z7oSDyeaOKTn+VNKpzZU9D2yD
Y1edK9/wjjbq+U0kHbGhJxM9w/pqr6g20mwzKzoDqzYotXMb+86BSiHfGXolaa0U0ZpUpMreJM34
VQrTvBgibp+GJh32deLJb65sETuzFoZ0+ZgYe4MKNbtO6f/Ph1xQhaHN0o56xQJWG6bcV7i/1nXT
Zigopwg1qeHztgrMBXbx3aMxsVJNNFxyV9Nvm6hstuDTm500MU11Qx6tqRlu6bUCbdV2sRnT+vPn
16xpqjrMyh5Z+CAboqhyA7q9KrbC1tt11eT2bq7m2zFNpl2DUHRldiRFOYXq7+acGi+HP8jORZAj
x8riQWZqQAWca69WG5yNslafg0cvQHLc3Aa1S2e4iAgcsCT5Fk2ahl1D1iwtFHNRBl7ZQatL6Y0I
8YJuWil9cJ6tetyNwxiHypofJtfyzmNqGvSK/WyH+3QHWVWtCwOgXl/Fn3KcdlbLltdLmnN9msEg
0sfxmPaGWneZig6DjE5pLK82oYOhF/kZSSbueBNluBYRDGpJbmwQS12DnNXVuPE6zU0XekZSGPUu
pzkZk2CeyZBHWA0xQtnB5rQdaFrMlhBLnRky0NLpJ6FvGg8j9e98cihVcqIDRe4Am8/6cPRrE/FM
l48Z7am+66pQuCknaBX3S85yTlKYvXKtqDL37IbfmFDfa3rQb0UZLEKKbniIvHneGNOsznHmVOS4
OfYt4/oXSXL5Zq7daxpUZDPPLWllaIHDInCyi/Rq57siZXWdmeX8nQlcezsIolpSo/9s4gmJq2P2
t37fk6DO+OJoj5x+GIirO+QT5mnwXHmNKVU2ZoSQadK8NwAyhD2LLnsfWjJjUxSs5B5HENy0lMZ4
puvrXKpy3fcp/Tem9myVsIERhKU73Q8egyXWwMntGwIjBhoa2Ydn0oizpWjOMC7XRWX/SMDVoXRL
g+MUz265yYyl6I8RJnzXkeB8eLlDk4u8Aup4Ze8tN0UynwUPOqgKHVZjP2so0Nv8MM+RTztltqeT
jab9vi7E/K1o9OJWJeIHB9BYbCpTdkgD2kX5UEYVQZ/JDykEu74mxYfHOJA1K2rbbQcBe9sYevNK
+eJuTPR81zYK5jU10NVKM+diZXOsVgbhZUdaqjL0ppknrSuHZ7cbuhtZW+VpLkjrXcupLS55KT0H
H4iVfMdmQfcyytJxK+iU5+yDDTpOjoYVdUAR+B8AxVg4+tgxrij4/G8tHt7X2RKgsRKkzYjeLFtj
yfeCct3pQ/lYLiJ5Z5HLR4twXrEwbnxjPqSLqL5e5PXVIrRPYyT3xBkZoftTh+8ssb9Nlg0V4qGK
WyimKMl+avbLRb6PFGaR8re/Kfupnheh//ir7N9aLABoL/qvZLEFeItBoFmsAiOegXwxD6jFRoBW
7ZQ3neCc1fhXl4yQO6QM9dVaDAj5YkWYF1OCs9gTmsWokC2WBd7YEwe/KPSCpNpqGcaG4qfH4f9P
RX8qMv4LTKDBYJKR/L/u+twwEO1+5NOfJqO/ftPvbR/jF87kxu9ZanRZfm/6BL8AbEDBYP6kjht/
mI0SnGlAw0EwQbwZuQdL7+b3JpD7C5NaWNxghw08/n9vNvpXmAw4LTgyACQYkUJTN/9q74UWmDQ+
zsBjb9CV5aRvePcD4qetNZACmQKtOPb690wbxkMtbXtYcdcHbFJ9u2880e8sid1Ob1NWuD9cxn8i
wsDs/Jf+FMQGmlKoMSB12ChL/mK6HpUzOTkg6YNHE6O6BAwLLv7MorHKIKCTjNtxQDJszSZmFgl8
bAVM3Xq1Fgx1og+/LI17RRdNNpt68oT3jaDF+DwlcmjXdqKMV4GrB3dK0deYGFjR0BaiH9UvApuY
0kIbVK+/p2yYQ1vPyzYJDYxZOWY228ubpwQDGu1dTYDkDJxCXn1kp1NIt9j6D/bOZDly5OyyL9SQ
OUYHtkDMjOAQJJNJbmAkk4l5nv3p+yBL+lVV6r/U2muhsjJVJhkD4PiGe88tQA+W3okRi85BuqTb
ufWeGneIKYm9yTXv0Y8Nz16F1nRqm2L0iZ7J0dtOafNRLIXguYxCmOVSW6fYFyvKaTdblWgYdeP8
1NONYTdBUIHrivbjgXOSAyKadmWLuyuMtD2E4/bURKm+Hwaz+0xE3N55mC83TtrdYH0+1ZXTPcky
wT3hUS7IbuhvwhDd9KyN2gbmTcNc3Uud2wajLbrneKdh0mDPMujVVbO8VwHMFQ94V1XAlfP4uxGG
tfTFYE8XLaq0BzVk3hzIeOm2UzLO50iqRwxL+V27gHYADlCiTJwcPdq5mWZ9AEBNUR3GnT+jAMe7
hsXLuQo3q69ks5oo9tzi3h6VXP3vCEAvrF468zmN2tifgcTeKdVsWcYZO7gj09MiBDGeMRjf2ant
fZ4X5a6WPU5lvXWgNbNm3apS6ofZBJ4jlaf5phI42QSxR+xKyVRqIueBT725ATrd7lLmKKeIOPKT
pzvuKdZFjoW2FPn3mk7qqZIs55pJ58mVDRor4S5Rt2ZpzGdzFPJHJGNnZwGG2hYN757eEXLeMpIb
lVS94/O5WzsMGnPj11kdv2dc9r5ptHPQc6X5qoumq5DjdOuxB7+xp27Y5lbi7a0mzre9pkqGl4nJ
G+rNa9wX2IiFMvyoTWIuadqRcDexRiHoubGc7zY/JNDmXPND1xu2NobTdyNKY1LUluVr7YEvDUOZ
jTvP7cGqrZHJK1vW185YVBuEMtaPqIHSdgObZ4kD1UtsO2MFbNuXdte5vtEU0gjYmOUsqk1v2eRR
Hil0wSjM7blbNaNa3qO5b/Ub8hgrmx5X5MdREr7gF8QDnAFylrheJz49MGQqsMZ1Xz/Gu5zBDi5I
N7Q+i8maHMZ5U/ukpnpNb/I8Pj7VwNy203BnVl4YGOifuLvw6lh+lMMB3rMXNPON0TMNlWgo7b3M
KueI4eDZiyf1IYELbglZs44eI5lVzoQOota16paTcHqlLHVbVNt07H4RqVLfZEmbeQFS8Gnxq66V
byWW0GFj4yMhSQtmz3hrFjUBlDobKb9AggNYfOzj4rxULKCJERzHY4U8Fd0shwicAdbzd2i+HVTE
SWTcdbk1PTgtpTvTCGaBiDi6/M7ixthjqMNNzKKr0tgd6nhWavaytw7HAXnbXs5IKMyLbxi9G6oj
s8cdSA95QTnXnDVar24jzUbgA0urJ1kZWr7Rh8TaiIr/7nCNgurRl/g0Kru9EDgb3yfGlD3XhV4+
uXavM00fik1RT2wW64rD1+6y7DONeo0lrEUyPC1O69wTzZNr35kvqymYm8a7Gibw8q0U5Ov4Eaa9
dkc4nPfVKhxihItMr5Eb58G46OOVkVdzYL27IXNPw7Y5VPFBEHkofLit1k3sMdiWE1NpHMwKpLLu
xA9AcI2XaiySq1zmQj90bRfdW5ZVUw0iYSZ3RsbdW7WIsvAtujObhQV1dIgE+h2OekOhD5Pm0uNm
rPyIrQb0WNNFFJ6xLbzT5l7LmLR0/DqyoEe8PIt39TQsGo10ujfIP/yKyBPqbHE271IC349tZszb
ZrIbRvT1fExh9HxHKqzzDy46znlu8ox5BZYQ5Nj+sE5LPVEYrNztRp71CM+MLxcDMbHo9ObkzRM7
P6JPh5vedZxfX9tBc+ObQrQa0gSTNznqctvFzmdqAtedXKumAZnNb4ne18e0lvLeg1rIby0+jabz
uBBtQLCzVp/R/nHk2Pk5Wtzwc+5wx6C99x1bY+ahF4RhC2xHdW2ltwsxAHur0mr+gpphonOjW4CS
3OnWHgxBHv1gbPBlGdgJ+Ad6RO0tnbLmoaVLuLHsxiIxqo7LV7gB4+do5hD0WYBt2qKa92td8pFr
v7L6GhtKLoxPjg72Au52AUBy7qpxjBkHmsSpus3cMeyJJZPETkkLe7i2WBvm7Z65W1Yj+GZWg/jm
pH1fbhunyT6sHlzbdvFKcxUjROxfUtLdlN/nPWETbiyn97Jzc7WvswSA+8Dw6hWjWfaNvR1fV/yu
Wel4p+HpvC7Ceczm0N6naUHvZLLkUQyWYvMCFB8oJGQE4y7MyKGlxKrelirsdz0C9k3VC74v5sbY
ZvCXlW+m3RT8zGT8YUBfXIdl1voQbYuL23T6ueM44y7qFrwPzNZGLEvCqP3c7ZncSGlk74jwXjtN
Zyi76KYVsKqoT6kbapLNmashB2IDFgcMIJjvaFVTXKdY9ATcpMsDBIfkcc5HYUIOg67jt7hWd0PX
XSNv9XrYrn2J7SrezBW32DlB9WdvvLnr1mVWYjL2LCzWU+s8OkTs8jmlc/PhejSe+MA07yStbloL
TNtoQR8TjrToqrf8dmrVEaGtrHwPyMi5L4Sy/BrMseHPhFc2xFum47khJJaGlHMkDVpsHXZAedK+
GKlctIcRBby1H3joP3DXKmxkXAPgrKvcOZE5yZPAwvPWHLKGz3MzT2Ec8mjFhOZXuek+wk0jl7CR
GuEQTFJv3DbjoI09s967lZOnlzZeMhIHQ1ncpqU7f2sZr111c5JvDcOTfeVgh/Uz8kg+0e9rJwj2
TblvuhYRH6JWzFexrnhkgEoZwE/X+r2BSr04uXXioduV9U+vFFaCHj8SR7hhuQhKhoc+HmXGuvPA
YLO/cdzFQKz237bu/6utM38pUf/3tu7wPr0nyR+aut/+yt+bOt22ILQDdZe4SfDE/C4jm6bsbzip
iAciucDmj0AV+/su3zD+ZqxYEnbu8Fdou/7Z1unA4MWqeDVM+Db8F/0/We7ba2/0T1k5DeIagcbi
y3BA5cAv/tNuH/lSrpBuGo8dzktGiaroFn/UeZ0B4bHeubYwYMdkOHzWMjOe4jjTrlzUy74kuKAO
8sTlBuvmVQ0Z5tNGc/SgR3jNTHisXzsh+DlMGdCHa2OV3KftXPO4r22sTTFu8MEyjO0vR7ahEavL
6G3a/PJ487TMrlirFbESyGpitGxfpdIIOwXSYvF0TchXLvMkZ4rdT+8eMqh3acZLwqicjy2Io5Ft
Zpu1akdB3pzsRas/BtSm7300LaiN8APh7lpel5Zi1UMBKNl1qv5rbCOdtVRuHSMa4ocodh5YLCUJ
B0BnPK/L/Gzz1/2r+Udl/6+vYMX68K0KMvz0leP9e5tCgfCMPrVzgMGa3tE2B3tbGzOpSh5dI2sN
o+lhyBuFd1/J2jiXk8Fbqx2CrIIkEywF43TZonzjAUzww0WFdnxrgF/5QRqO9lI2dneNF/bNdpKm
F/akQM/cdUHLptTdR3ELzK4zqzvXbZ/73ISkV09nwC3GkxEbexl7P1Keg//GOeH90TrBm7aEXC9g
gMjCsv4FlEZp7EahqMtHqyrCV3399qOq0r9j5ZjvNSna44A880jT3G+tmKUAkrJe7TqGhJd5mMVH
TWg7O3VSde6i0spOyIntx3Dh3xrgqF9GXZE0rRnTXYwm62xGDYEqbviNHbsB05oNeEYyS+CQdHxI
iDbYx1qr7TP8xRskof2WNGuuabMX441Q5o/SGc5Ta+iHfgjtA8X9armCs5bMS7ad7cnYCpbHuNhe
89pLT5ZVTZ805IR4IM7+rBnDHeVCOmnbo9AiNIWd4Djs+oRIZ27K7FaOmBXyDthmZv4QOK+wcxOH
TrueMll1mbQS4ebOwyZJQHRUMkXpoFrWzwlLd1liKJ5LviVid5P0UqAAPy9ubrwssJu+XNoFDO4T
K1jfpt06YPbTd2XcdQdMh8lN3vfiEoJ3IaldHy82A2iMHOaa6tzEKj0ssIi8QFH6XLWkn+86xLVn
eLloGZSrDpO93ptapnikTt0LE5Pmw8NIebas1gsEAojbv75h/nRmYX1xDUZQLDpoo/kuPfOPNwzq
PLAUo9ToYYV6wL9e7jW9QxwxT+6mlYMXYAbi2mkr9UnvA+aH8IUlgPAZ/0jrao3cNcJT04vmRTZW
vcnjXOwbt/4+Q7fZNINTPNN+eyx7W5vJCfLnfc53f64YfBA+DGsDMShRkUVlXGfB2oeam7e6DCTN
g7xLAo6rZTci5lsP1Cpj9Urzv7V7DSExQil+5jzOt21WqYdfl22dQutIaCIvbWPrZ72uwp9V7orv
rlZ0Lx5As5dSU80t2pA2RfoYEwLDAi35KAXi4KrVCCRilhUDcRxAAy2kWG0zN3bvXNGggPjrj//X
pO+fj4z14zd57gBwZOC4CszWW/t3Jomp0Tv2Ny3QhbZ2NJaiUifJqdEeUzTil1ZnNBY4Tac9pUtC
4W3PtVdf5raM572LIJ2NK/cgu/68CU9uNtbv2eiAdfKYdEes79rwFTUCb2aV8hwb4rl3//kbsNbH
K/NMnssgWv74BkqVda0OPe+aO6rfzqk+3zZ1FO0aJ8ST25WcM/S+nBeGwxFTxshwHbes30Uo7Bt9
ckLwE63JwbyQnzVL/exM2LxjAxzCrsnd8CmXDUbLmDbH9f/6tf96Hv/pw8c1J/EkMww2rD+/dhqV
pFXWZF+rwQZ+MXVd+JOrOURqDT/mm64SdUnnbr7L5Vjue7zfKNaIIT9SQ44niFgE3SE1Oeb2hKVa
NtpT7xRY5ierZ3HRDOWdcrvkzFZpvp8K5o1o/abu58hjgq8osT66cBqOQikXiNOK8RiABZXwYyU6
enK3iJlGx9JDOnkxYPzQbQJa6KBibkMCI3fM4iLylOL5FQiP2rfTGLJSidt1yFa6QW8Y85cedZxX
RmFpK4fU0LfoeD3mNNmHjiyKbqlsfDOr62NOHtZrSdgfjmGeGr9uPVxf0Y821OJx62T8nwOyiJOa
W+PKVgwFVJGaY4AaIP4h6k7tUhGHr1x545eVF+sJsn40qQxP5FKoiyVWo69VcPLVKyN1MYrsSdSG
ItylcRIk6OmnWWFCb6J4PmaT0aHERe+hwUs446buNjY6m9sU23r5by4EikSu0j9cCZ6JS8lbo3J/
lYN/Khs4q4uhy8bmyrK1l/gOuMH8X2cz2n423RDo6AhX4RlEmWhHKVa/O3CiUPdxJm2jojvGWiNx
RaY5FAqUF0CRRJIFIziAAiZMuesbpoE+d5L4WCaRP3P89x9YNcavIZGWtvEcu5AQk1xgLCXl2GUs
e3tbSEF7jI3DhGdk5mG+y/UQn7aniuHgshDbLKqWRzhAz8iodFB4MRC9QDOSPeQa7YEF9wKHaRDD
D8hHHJFZCVwP9yLZXgoEL3ftQebJWnKu3yv28f6lw4pNbDBaudlI1NYzlxe9Ri8PecX0eT1x4bNJ
LvdeZHGxpkZnBTjK5Cck02LTjmN2wr0gDsrLF41Nsmr2CjVAdTHm0MI1P2TxN54DybdOSxmmq3oy
XcwURfrSoRxDvJY1TnSIqVuwOpucBpjp6/iHhtX1qo3TWuBAUjgJd+ZR1RXOZnURRQSpDf0WWV0h
eLug2v0c97Fg3N3y72E/cBssMTjGwHU6y9rkiolaFPXdMWSaYCF0T82P2CRzjIGLU2c3uGvW8sdb
HuBVVNpWsWL/wH7Eudo3Bdg0TnYRaESZnSN7yk4LFwKqrgl9o2YtMSIS3TS/65WCw72IQT3AlguR
ycl0vrbUlgdGdkyYuk6pn4aTuUdwNNqWTKzM8V30OpEPomLaWuPoBW7nJDEcRRaWU0vMHSgSqkx/
hj3bM0NiP1mHYgP7Iv8p5XRlI0pIqU3ZGsL5kCWKkKy4lZJQQKOQE3J6KNx+5y3q4deJ+l8b579b
WPIQ4cH3v3e2xx/vcfWHxva3v/GPxnb1dxPwg6eAyF+HNvZ/9pX4wGlfTVpf6jT3985vj/Chtc0x
HE4tiPd0o/9wcrL89KB+0tau5xnd8H/S1hKK9qfTcf0J8AxJM4LOoP9LBGqmYyYm88+5BU+gHaOw
nJubEtQNEDVXX2AQ8aAqMhN1LHlt+aNKatv7ICzmKwaA/sjizrQDvTKfSCqbXzKpJTe4D2cwBYYL
NwUbHLYiT3VetdEQqfVXKDERkY/RNDXPomxCzS9/szBnXtLtkRym6a0k/QiNJyXCjgFheSzChcMv
HZqgWFY7YpFbGzYB9i5OePxvU294yGqvb/1UTOE5R9927gaj3y/O2JwMr51+KD1/s4oeKZrXidd8
Yswq6qR+a4tMBIixHNhT3bvZptyaEP9QRUqjjW/UEs8HNljWji9Kuy1pP6FZyXEXY0Nvw6D9zbEt
60Evxp3d5egSjGRK77Q4Nl7GZV4znOoNoRJ10CWxuC4kCFz7oSEYtRcvuZ14z7M9L7Tos7mvDe9l
nl1nO4olCM2xeKDfbQ7W0Bq3bVHQ6aGexgOaJGeGctPRduLk4mn5u9c3aEJh7G5t4GY3OOG8fV5p
40eXyfC4kAW5w8eZfxV5QgGRuvrXWrg2HD1tdfCM5GsYGCECp5m/27o7lX6E/xaBixsFTZG7b4yd
WUnIlM2gW70USfHSaPzqsqnB3MbTCMBbs7cU2tWWGAQZ2OT3lr6cSOT0c0Scuk92dfEo1QxXPBRx
fVyvyOdm7JwdWCOgLEjmswPS64aHsJTkNlWj3JQagqG9oNVcoMXievUd8lCvVqZn98vSqbuQWWsQ
K6s5x6bBrDERs81vMSs0/dLaW2lOuVxoZvI4OV1+tmGqnmPUXhe8XkQ6YGu6Z13c7squmz9718pL
n26qD4ZMY4II83TgzLf0fSHT6YymLDnMdtmd+9DFgzA7U/QjhiIW5DV4KRKLiKVbhlre6HS4rLp6
KW5xJgjfaT2V+21pkEPbYAT2IxeimzkvLN4BrhiACrMGcYuQycaI4nE3xgZrT60g1LLC+nkzFgXL
r762YLEhQWt3Hpu8pOFFycapT51auucIIQ/2SZyIPyvMBlvXzb2DxAFxbm3th6NsyPVxnKa+FkYw
qVptYhqsaJdNEIU7mQrvhQV45o+tvKlDXBqFC30nJ03iY3T0fGcgNv5k3KsoEouRB9YYO3seWLaP
7nf67lWWybQolADT3XA39OD/gjKblptq0qw+cDHGnFj8TvWmoOjcLtB673EvVltF1G7gOCD2+9kE
QgqF55pDLdu7+TR8A3pYgVUtwSinIQ9D6UXJjVabgFrZ/RWB6/GWHHxyQIhyD6mCnGATtuOCh3ZM
0YOFyzaZXPU8zs3sj/RkuxiFxCb2Fr6S3govsVu29w6GMT102ycmQc7VM4dDW5rqbkLiFOA4O7F9
SVBJ5MZ8TMICNeLkVPdQlzVIrHrHdqN2l8esy+sLnkYGQkaTvsEra5jzoTYepnbChpvE4bGEKPE4
p40ReGgczbkWF4RyaH6r6SGymva8pEgUODzFbTfwdaP+j4OyYBk9Cqy9kTmJo2r0H6zRnNvaasqj
oY/GsegGdrd6h4e0rA0mh2G0b4kL2hBn/wT1YQE8bJj9I6rQ5asQdR0oTS6HJUUBKJemYASos2ag
oowDWCDZXg5zvUlCDnJhqP4miYf5ucyFtWvqMqIkHJ0LSaoaThQOIo9IiU0Iue7VrER8WIAVrwtx
1p0WIdCsgWznlYegOpDdqX3paaPhYY/NYHGs4WdKOvmtZSfVtWsYitbkKVDjiPdIFdG20XOWy+yl
iLHqNDonivVX2or+3Bb5Fa3EcIo9p0TB0NY3SD76e1UiW5xmV90LnWVAF7fZ2maFiuRzp90XFtJX
lmXupsvccTPI2PqKVin6JOfPgVVLkHFm5n6YsVpp2dGdYw3hdlXb00sNFTmw9Fpdibny8FNUzisk
fe4NnOQwb11ojEk2kyA8aBxYESg7O7HesnyEWiab5FYPy3KvRKW/T+xqMYaoZ/SObNWnxTjYo4P/
WSDEeUwSfQZRqdwjjeVVCf1I9UBf0Jq6s83Ewhdcoo7ayGR8mOosetFmm0X3QA4ndvv4Ps27pfQ1
zJvfROSw3jQbeWIJXLucoKF34NyEFNeLc0dm91Wp4R7PI5C+HGAsmpossLn2mEoYxUqmhSPi0LZ4
OsxIFcVHz9WuGWv8YJ7ainhOM4wCWNHugfz5YRe5fb5lz1IEwg3PKFwytjndQCWeumjYYQtONZxD
bqh4NxT0Q1E/pL4x52hF3LCg3m45vqdweo8TUe+1UTg3auzkpy7zHFVLjXG3ax/QBNmPsK2fxWKR
NeWFDUpNUx5b1Bt7d5DDtoEM8EwK8HCyneI9VWl/jFOCAJosWcPGMPUMKgeyMGtRd0oQnuJEi6xr
F5XVvaKf2rCvtkeSPh7gKBqvUC+nM1Q3BjV4UcYXPUm0Q65G+1zUJKoDfNlVZtpQfwMFdKxvszZZ
vgAWvU1KM/RlNOZPnhvV+6F3mzs4dTprxxpqcBN+ubiasD3H8R5BPjs5pNKHjjSvc4w+7Ka2s+j7
6HWQtLqx2tQKaCHrOvUTvvhTXOAjN7JUPmYhL6HXM8xloFV9JzUvI6fqto71t7BD51hUFtTZujrn
hAsAbJzPS6hbz3mT4egCzrq1tHbcEy+Gy37Owrd2WOa9NSftG7JKNLfe4CGHNsajnNJhl7Obn3TO
Ffbq+i5CW5utMlewGO/aYGOzWkhOk26qTh7Gb5lF+c3c38gKuAlU/GK8tXLiLgj+AcYnZP6cak75
SFGV3ZSNy6Pe1mmIkinD2VtVvb73ZFTfsg3fFc66RWSceAEkC3d9trV9nFrFTsRGdJZ0YtsW3/8h
QuaKtQBe8j0K/PkYWzk+EXdoN0ua2mxYpzckHmkA4tdG+jHp6q7GthZkdqufKtWWO9ud5vfBRT/i
dw2w2TDrHNvP8qgpfQfD1sau1PxZZnH95hAFIyhz34vICze8kJ/FUDS7FGF1FSyl1h6XTrgogjLt
wEgwcwLZZAi0dCsrL/VsYCDLLGc7jYCAmIpEPwBwGoDi1MQjzWEXans4mLIsvaPuDVhS57vJcNRO
hDVP0CnUT4pzAGMG1WbMKuEQmpr46ZKN4fdLPvpDjw+rcnoi6lfMGaVHuyVo5sEGUW0iiV/Qqofd
6lU0QJTxVb8RQBMd6OrDrSyHuvPxTTGf7YYuwGTVbZopxzTTgOP43sSi9Xb6IFecuXiQNQ8kH+tU
CqG61z/nWuZ30PQ5EEYjx66WGbuwVBD3H905HFLy6EY3rj6ToRixa0JW8IonOcdZZp1C202ym352
veppWkY+NYh+s6YxYSuplP20BdTNYj3X5RiUcNc2kLEzuVniqNxofZgCY8Ci+lVDXP4xebxCagT7
O3+netMAQO8WY6yPOB/mFhERoUmic5PTMLrNpan501XnVK8md56ZLe2O30hMAaqozYCmfZ9IVDoI
buaSOZqAc5HM7hHpqeIOppm7lYPzpGAz+w02vR9WXnehr6Sqb4jKm7ZYl9prWzSmnzpFix2uLh7E
FMfA56oF10g8DQcr7wkgZuizoeozkElSwhhTt86ckuzgtLm1BbBj3IiyAykp2IQltiDfjbHhxnaW
gomOxu8TWV2REzhaLx1wKGZfSY2jptM1w29EjgOfT+7KoIY1Wd4vQEPCuyh1+VhF7s2PuP6izZhi
ig/6QYnLUkdGkPZdt2nNHIEdMgZngLVSM0XnKYzKEjMWtEmGZ35Xl8VpLtL0KXLz/hVRhUPP1I23
S6miRwgV3c5dP+ywiNM9ic50X7ZREMcXjlMLSXFmODnU4rikXfMYhoXoN2RRp/sBJ+CR4XR57SMP
GROS2W9t3LIVA+P7vayibyHDtbNlMPNC5SW0g2msW9vSQ8KO8ORGekX9CNK6KzfILEt5geCI7DNu
3hHN4Uar1Uz8tRYLFbig7pMgURFSXQFI8S7Ll/wlFfju3HQKwXJ4esROQzf2tEL9M4pzkBQA4YMa
tCkMw6iGPsSQMG1Ru2+Y7yvsR72NCakBCtw3zHw3BDtOH4qqj4pfs6EaVfNy30g3I6ob3dm1jYDo
ikYxMgZ9bGw7V9O3BjLLI9bf5BgrlZ4JFUqOhenJWyCfNLCzw8UktI/crdRzHGFN8R0IRyxKFw4N
YWfLS8ZRASpmnESgUqnutKXCFkUO1743xvyKksfdmIrrilE6qptGkIhlZHiHqHzZw3jVoUxDHSYu
Clj6z7WQ1e32bJsU10kpVtSlQsGyNBNQni5Ji+Z71U9ucadnaWdCpHdoxhqdpwC8cMajwRA7+HPg
vzrqh7aUYkJNi53NifEOJuWoLS99Odfzk5o0nKq+1tPw9veD6FhfbIdBGrL2PbOdpxs+ktaFjx+R
ah6YnV5hLPs/hTV2sYX/8VZF8x4RT/OEknX+9rvxz/9DaP0rev33E2cXnp5AvYOXBbGCvcrQf7/4
qZt5SnNTn24jrbM3mgcdRkdbhO32qLl4f6M3ozD3Y2qczMzeaVa7s2N960qy2gd2ZlW/5a3uPZVC
Z0/2f/3iVp3Cv7y2lUFoOZKwRmNlAf5uKVXoY1OK0Jhu67q9lTW1YngAxfef/xJ0+JbEv4il+c8f
gJ32M00v+trEID6V/zlavitl9duC6r8jyX8zkkTGD/DxL0aSl6TjCdP+QW7z97/0Dw8FE0bGiCTM
odsx/mmh8Oy/4b788zhS/M3RdWQ4ZEBjvGE49D/jSNNhUmkZQvIH2HciV/hPxpH2irT8w+XJYMbQ
Ldp7F/aDSSf+x8uzJRGgGdgSnRhY8HDJ88gZURCQ77Ag5bDGVxEVEiqUXV0TEnJu1YTSHM6w0AM8
bOkWdIB4TPtMLVSBc3YXu32acfmViOFlu6eDM099Oeg+4EToX7Y7s/eoIF2v5d0kd0tsxzcjA8Iz
VRDcqsrIzzUt0b0EkLQnKCLehxQ9ewsUWE+WmBauGwlnr5K4PWYg8y4D3iPCFztaLHMgLskvJte4
WXLDeUkGA2SZLAzg2pKuibUGjnvN6A9jWYXX6pcdJFmdIYP4yDJFwGWWuxdKtND029lF4WEBqJmo
63e46527KZxJ7tHRJjEHY3V0pCC3DuCWtM+pahvw/bTAyCBdAMlF+xXNcH/Ah6GXA9kx7HvTbK+4
badTmnGS+UuWYjE0U+MrFdhZUzsF6Z/XZkNMWeTckjzF86xW2mf5S5/H+t24Zd1eHpekoUOZm2tK
VbrPYnd8juu+fySHZC7AZqv2wwpl9L3VMsTdg23RnzjgA3g2sxQa3PKYi0yygBVJe4yBWEmkrnr7
3qBUGCCETy/osgw+6TL/gE3UHzyV9DsdDeKnEkN+TkR7p6nIPmVtX5/aUClmWDkloS27nZxdMqpw
/AIhF8ydKCyMKPsOeB3MFJ/SwE8jSGlndGZ+s0CYC9qqcHijs0cSlR4OZyYi2gGob7yfmzB/qkor
fsn6ZI1pK2tcpsuMB65wCGXY0L5TYsSGmTGO5AI8Nq01XAZ2XzhFK7FKkvUx3MXrvjSPCDgJJigC
bKzMtfZBh/wzSQ3AV/WMbAGSR4dcNo3L+8ShcLOaRZ4j1BobWy1MmsEbXupeS8+GZupLgI+UNg+e
tWQ6xi7rG2ZOA3UUvIwPHklW7We17exl3vKnalEcVK0iCd7bikDJlPqtKmzvIQoxISBtpXEsxgBT
Dgxp+zbJERSzQs6Oou0aZLCaRsBfNyx7KHQzGX690+1Sry9x4aThd61wImJtGuZgWw9byI9mEt3g
x2IarqOaqnDLrFF/7T3SpIKobMiKGsrmrcW4j8gMA0XWmu2IZr1frt0kAaRZZgYvtaUTOCQgFuEb
mjNwF1y5qypfN7/hC4lvSLawPganIfQaH9OKb2hVfgCV6L6lUsgL5e8ijrOXeU8sFnGyLuywka0D
NMw3ddRVOxcN1TsZqd5zyxJfEwwsnbo1L/rgLF923S5UvLpelazpw/I7SUKdHuRtivKszMv2FRFs
CxdSpvWRiWe/KbQRrXfPKuccG3O/qfv2Qe9cj94p4X5uBbZzVFIWRXutggKAsK9GEG8zru2NFeMn
UVNP0AvBQScbDHugTFiXfA4WKlkGhKnfmosMNK8WpEhYyRXoio3lUmCroqAO6eplK16NLPa2yuJE
HQ2BxMdjpJjuZV/nRyhiDWHdTODR0Zn9tXUTa6XmsLPNkhRMYqMjzeJECxniRDPiA7LP6rdRkgpz
sMi8ODTCI6bQFktH+kirfVa2pMcESjHeL83CZRB5kQf3kE2MTxLpuENZ37w50zJ9NXk8vS5WqV/o
siDD9FPnski3F5YrK0L/Ll68kFGMURcbJ55gDRkMrgNd1I9RBnTUzbzpBsdDEhSsljf4Uk/Wyusa
V3KXtzK8xpXmla5cL+Ipm/0M6isq7WHfrfSvhKUdiIRfUDCkjmSPrKSwZmWGKXMEHzbqDIarlSkm
fuHF8pU0Ngt95V9amLChiFiAGpIX9QtOBkekhFTmLpmD4YiUuZViNvxCmoUzqy4DA9idTtewYyHV
YknNxdXRZXTPsTjvKffVcWRoZ1tleW28/8vemSzJjZxL91Vkdw8aIgAEgMXd5DzUXEXWsIGxySbm
ecbT3xPZlESW7Ger/3Vr0TJZKyszkRgi/HM/7nkPvWgDCZ2Spo4RI8iLZTQe2xi3GE/RHKafvEIR
E2pHLisvroo7s5/yO9+lqq8Nc+iOcWrf+DgY1uWwMChzKKFcCR556ymfwelIv9/VSJPJxiJIC/LU
5OOq1NjhEos4MBlmOxzv0l4JTHFYxvn4y9TJayw1AdsYUPqPtteoYwI57SnsDY/RHjjS362FdmK6
Ufp8T765vJrNObghn1c9QqEAsMoX/1KBuzmOc+Og0sNWmIJ6eUvtZCqJVRnLIRSgmBKbmMMkOuS8
DoUuZduEaBuL5YxBw9XkKYAXY3JXZ32zcmpp3Qb4T21usmnwMC7BsVSJvMZSQPVVsQCknenYuwsX
N2Z2oYon9lniyk+W5sDtwt0ndWPcpiljp62Uo3MPhytCirHpH0PPM9ixTUQzHLObsQS48z2zinHv
z75/HETffmqCMr8bhDMcuJ5oCS7oOIa2wWaTnwiUx2qZZ1qEE/pHyOP59f1oYWHEcGFhA8ACQU1F
bB6SOrNv+zQPoMT605EZHq5aapNuCt/7YlJu9kW0lixJBzn1S4xm/cbUMz22xEb2hRUZ3iqmGafj
9IsQjmycqmsmwC75xiS9C/xyfCOtQq1eJ9SrLGPvVs4FV16kb5ojRiaNVRqdZYtDR5aPxey/APQn
iz1EKMjnGq6mQDLwmBQM+ei/xkaQPlKC0dZ3qoHKdLAgrxirRanUQfBi03glFSihfYWCbFKb1oGO
WfPg58iXcpkfmzrcTMDP550VKXdX+UrjOAoVgDbQiC1ZJmf68Nr80HdG9OJUlhN/lopLfI0Sbjrb
ZlyaENy1mupFXQsxTUO3L8MUC+GJU1Y26QmPlzLaz4yvXln7MqhOjeJLMkzyk08j0xPZxOpU1/FT
zeh7m1t1fnTrtlq7/QByoZweVLbA+e2/2XH0OenUq0vQ/jerbFlB2NCOEEH6V/eyU3W97I6pxXa0
czpMskiuvKZKj0Xa1d+sxWEU0FV1mjLdtjy8Hn2cHYAzdfcWPhOa7GCOE7pr/DB8QlYh17HI5T5a
WO8wFYF6ZPxhj/p7C/UnWyhhe9D+frGFOhZf48/F5599HZfX/HMHZX/QQO1LhTPuDvffeyjP+wBi
wvcVLeieD/Cff0UOoIv+939s8cF1uP+a2MzZgcPo/vdOymXnhemDl5FGl4gHf2UnxV77552U7QlL
8CnAEVqYE+T7sHcv2yheosnQhUHTxqqz7DMxTmJN/SXiFF3iTrNOPrU91qt1GuLcVToZtVxCUkLn
pehgGb66uBtuF1hbb/4lWBX6KdU+vAqitU5e5cVSvOUO1m1T57Kg0SiwgQOLJp5yuIohkjIZaP1M
QUDzHl3KLx6aqR9uzeFzrrNfkU6BdToPVl6iYcuQ4XlMzWr6jKWC8Fh8CZIZlg6VTZeAmXUJm1U6
dxYZKVql1eRUsMy0o+mEeAz6qSbBFmR+f60hhRYR3mBBsm+kZ28zAP/WmhRBQlupl1j72tdtcpNO
wVmJDsSxqCIcZxSZspjEk5mriH28Ei9bbtjgmdy+ydaFfjt+YUxE3q6L6RAZvHA+M7Oo7+cqCT8T
CyCjl3CrxiUNvS2v1kqn+Cad51soZLpDKCuBD3oTCcE5H919NsXpjWfl0z337WWnlzIzgUHu19Rp
1SmdZwUPOmXPZFVj905ckoYJmcOpzXBZTDm8aUcgaXdJ92jNGCtRCtotjm7rECyVyCiJY9zjdKz7
k3npz94l+bi0hCCHBQbvyrxkI2Mdk/QuicnGmLNPRG77x17HKpNekLCkF1e8xDp22RnMViodxSwK
37gaF9YjmOvVqgRJtR6nYLlaQtE/Z+lc1YSY8+ZqDJr6zJRi+ObjjKC+d9YRUHK50e1gF9m2whGQ
bIrRZ86ChWq4zgyizStfB0rrC6KF/ilnH8Y5qqBMxvYtwWyY6QKZmj1ObYV3hecX4oAuFj9EVWo9
S5oQ7v3F4d0IWzSPAlDOjhiYfRaX9Gukg7CG1cFVmUnHyo6Y7KgDs6TKIBLTm/VqFGFz4nnt/840
32126pK3JbNG9haGJpnVRJHIBX9ZGuwLLHUXXTK7A2HBAlj0kn6xL6nePgLGFZpLvvF16LfW8V9+
xxTKVhvduVPSXrc6JuxeEsNCh4ejoLCxEsxhvuF0LZ88i5gxETkSx0bNvxdlaF/Xg92XW5TSikyd
S+3sasy5yl+mQiS2Dtf6vt4CTqjMMNSG2OS/SvDuXbea/GFOFPN0fzKzq8JktE+yAVDlAicIl0ow
UEf2MNNWMZ8QSJJDPao74SUUKdokMy2LcjN41D5pR66ebTv12WsQMPcTWcDGymX/267TSrIIy1vn
kbo0WDgz0dl1Z88oEkVs3thVPl11eJr2NgViq7ZsocilNCHDRU63tJRC7+V6eQhajDIscYbs4xSM
Vn6l+s5M7twYjJy/sStSqY/20mIAz1auKpwbKWrjMPbNJ5vNxr2RerpEuaEKgB3maQgLdc26FGdA
l4IzmnQ+tc/n+7r0JNGarF6VnhPi3miz+5FN6UNGDHNtpwlsVcvPtjRq5BvKYFaUpMVI5NFNjmrS
551OQMRXQ3JiBsFfsox637tBvfVj+arQ+2HjG6ckIcpL0eWKtFPLnzF0pLu1P0XYCanMbsq14LDs
aI9pb2PTfvX7KtyAWWUSOw7GNXUAAYNOIq1zbz4XRJEZxIDCSuevTTucu4VjGHTmOYkldGYB72Nn
ttHHyYKpR//QJ8+FoZ571RfIZNkWBNaDOTc+TKTsU2g1t2pMkruuLl6YHTB5ms8uVM1dbpaPQwyT
I5/cbj2aM66FMR02ssig0uMb8Q4wDVLcHTp6PbQ1TV2Ruq6xp5waqz13SRDuZt8b9tIaMPK1Mw4N
W7rmxvXT6NSErh3z9arllflMe40mYu8UuCjJaXRW/NpIcw2bIqMvHtAIy73hFIYOc3A2Mb+4Ye+Y
BJw/7Ow8Wozv65lAOVMMZim4HLL71JhG+iCbr24Zmac0DsV5yf16a7RMJqhZnYS+zdbUYXmcfk8u
IKINgUUaWagW3y40EdM5G843tBTjqhlE83FJw35tOBgRpB/fO41Rc0mk+EcG2sPzJs3XuFXyxyEL
gnvA1fYKSx+cLjAk7LuGsx+QKE+lFX3OpuBz1Jr1vazc8U5O/nSOm9Z6ULFfPNJTpSss1KnFXQfv
iVMnMcxnp2XFSCU6O69kYtes+KQyJS08De0D/HQkg35ibT0v/q5HSvkGN0Lrptu2X8hqdTbu86Zv
7RvuMcZV0sUuY8Eorx/AxGabmvaus4X4uXYCWe1JJ0df7Czj2vJLcspu2j9wEmbs7cyMags9YyqU
u43V0mLRNO/IKNubTiakjBbLusuQkDdGP1e3zijenKFhty2M9DHXnG+nc+Vzx5Rz144yFZwZEZQA
1gVqLWyqpaGYo1w5utmyanCBDco/Oe04Q52Mp6PqeERO6aKORkY+/I/w4d/r5D9ZJ0uLJ+yv1sk3
v4//OP3etL/PPy6Vv7/s+1LZtYjiSuUi7pBG939cK7vOB7Qvy3MZIZgMFn5aKltoH66Hk0m6LtDP
fy+VvQ8+f44Zmy9NQEbiL7XZsCp/t1T2mde5jkcbhyddQsbvKqNk3dD/0jvNwScMa62p9ei2lGXj
RaGC3TnjNamHxxD+9ak0ccIdAeh091FlDPk+BRpH52wz0B0dYWFeuzi6sLNyfctqogmBuzMrj6E1
AaMUFi6aOlkviAk3YSoia4NgHzxNsnBeVDF8zlBxMQrlT0ONDazTubcW0hFaLp7AoiLKQHqeulxH
kPVtdMSzH3W1r4en9wGvgsXmsjNf/BShZkWWQD4UBfGFthm67SXSpCpeOCoGtQStp5uc1sqNMIR4
CBa8jHlr+N9a2fA8YqUCN2/Il+YIlxM5z55SqooHQeJzbHXKsYUbow9UutAh2bjRb/z+8dowdDBj
FENzdAgVe3tPSCwwSd4flzSx167V88LWGZHkZVFhtFY5vaPPQ7LUGEZ1ls/Nu+VaVUQjHOmzAEGN
O6ALNsfBIAWyCG+kuzYhONjGnb8eY+S5VUTft7NiHoA1boTpeGgSD5aKrELjte8JvDIGymFu9Ja4
ajBZmfvREcSY0gyM+hD24oWeCiT5dDL5azCUp1uvyoxvFOn564keohM0d3IqJLhvKmZX+8vna/Wn
4szGZUyWrznKrOPHKHJgqq5Co9uZDZFL9L9hXXowsWKYMIzuZ+a7iLzRyu1ieRV6SMswRro0Ha9I
qEXRIchEuhxU2zUWblU3jfcWjpUSB+yCXd4gKLnY5XHAXUnqLLnkY4HsVgZJxB2kVs8EsYHbsof8
8OJ7VXpKgE7gnJAx5cqtE6MJO84jNSnZp8awsscIWfulhhV15RWW/5Qsg7eLLNmoTY1BBZp0H56D
mqFHMlckdf3ZwYLLj+2phEALoly8Hkq+JBFcA2OLbIu9A5x/BeypG1fKh8g0JTzPF6A+e89ucafD
zfk2KmusgKbmebkSbFJ5PkuExJ2fmF10k2ZwBRe/z6qdKpVE9bVZLiCFDQ2x3m2H/vsQ5AQp4wUk
Lam3eAMLNrjOVQ4SEhnV2wvqZ3ZNFlmfst5L97k3GSUyESQfvJcxVUmpMNtHnjgvTpf1V7nDGsqb
5mQ9DzXVGQmhnQWea3adhwGrCwqO1C6G7bZmrFqBP2QnFQYehjbCxQ3ArKy8a9WS37eGpXbjPAPY
im1BcUThrwQgKBJfyj4sruq20reXU2TXGoMjR2s9Zo71cWIEi6959qaVzjSvRqZfK9pGuDAkVMi1
i863K7ph2sqyo0TdDBLAXmNr7GE+ttdIiojTgFLPhTE6dx20AkS7oeP/6LYmXnaasoA8G759lUGc
7cFCm+7LwCjqOhAi/DLDYwTOVx6bmZ9+qVgnF5Qr4HsWmG4osbNw2pq85jOebS56A0pBcQjLvKa6
Dj8Mg0kRbemKtij+TYuFaMNskjdgTTxYVXNaSFJ8MpQz72Xt0l9pzUbZURZEGfu2mBcBTyjr7I2M
IG6y3HcElzLLBHplR3MzKDWfR+xu99G0tM8+39862gFg7mOVl267wZva0EQFd8uYFdVV6eilYKYL
B/aBWVMXvkQu1eNuQVM4IJboSblswtbUsqZr2eTJeWBSPK8HIF8rM5EK05eqyCn6w7SPTAya45x/
LheYZk08SwaqtXtTEmV+SunypNFQRov25SckVYqsQ+H0luau8VLEx2Kgq2HkZo5qyV2pVX3wermz
1GkXfPOnPD0RaGs3eMeInV2uokpx05pYWX1qRgJp8He5rQ44oblrzDxhmlIV+wkrIU1TmbS5HEb5
gPLMG3URleu0lvJJWJAv16M5DowkR8Mvbnjazzctgep5U5ZkepmoLteNR/nAZQ3w93Lpz5ZLAsXv
V8ul67Lo3smK8o/XfF8rXZpCpaWQAFngCNS7H+JimC3w05gWlErTtSUC5j91xV8ExuwPlrIRHXFu
YEVS5M/+UvWfjsv+aCCiSUQJVmas5Dy0Mq1g/mgg0jl9YtRzdOtWKPrU1uqYyqgTK06t0vnglqTF
dn0aRhRfxlZ1HUqdkYHP87W9BGfcMOfu6ZlRjSl3qUkKla2rviyNBNQPPZ/tkQ7qlDWVVc+xTveU
7WJ+TSi44zYK3LhfmSyAZj1bJR8UG6r86HbsHY6Unw3DabLiZqSAA6Jv1NHxhCiYzWyJVXpd0SWz
Fn2An3Y2rkz2IQQfdMxJJMUCD31u3gYdhZJQIY/2MJHDmnVcCqhm70Atw34MIjYioz0WTrS2dQAr
01GsPuvdg9H0LFLKPKlWlD9M90Nt7HEiY9wk2DXqhFcEpy9f52GpP9W8JM+Tw5TB0hkxzNZXkS/i
5sB+qhG0MBPN6zZ9mZFSX7mWLg0Vuj9UllnTrhemLguKn7I5yubS4+jQnaN2srR3bYXp+TwK1/nC
EZnPaXvpKKVZbzl2DVR4++w24ZRuE1S1CurfVO0bDxb1Vk5yvC4TO4vtjOjwzA6u2KkFiVNgmIbu
SY1ZTF9ePVGhAJjDPbO3LBDx1oKhOEy2MUr7hMmhHzYTTnGRp8IfztnoJzGaMM8330uPoWe4brWp
pGO/DpZk5drC1Mhq35i+Yhaokm+a5EDPjcmT8UYWrZOLR9rtxI45kkvPeqVtx4RMtAM594crivnS
k7rYlBGXwXHNWZ8cYxuleIub8555PZz8mFUs9cjjLSHqgZlqnHBaTmm5ofEgJFUtxAlFq9yGPBZ2
Sxyn+7SMbkVcwV+mXDDeBGQXqUVpIkK3dReePI9pP6sSjvZawgQ7mIXJQjuzZueYs2nYMbZpP5dA
cr7IrhbWzr8YyBvtJe8utvKwS+AjFK0Pap4ak5VthdkpYTQvDnbRv2Frh2u5lLZzR98abvbSrsK3
sLHNc6gd77n2vg/aBe/ydtdo1dWeR8h0X2jHfHQxz8PPctGfPVYSqTTTsxRhTTBFtgPDc1Uc8X7i
7sAqzZy1y+wrpS37DHdN4MjoE4StP/MZ6YrQNv8+C29UhOFp09vqiiFH+wKdKHhj1OjvWE8OmFUI
EqQ6UtALt/pIt8MN3VnOvT6zbwPRIvKYVrFVtbheII2tmAUSDrMqZ8f8GmsOBnbzWylm87bUsYew
ipdzU9vjVck67NBmSuuGKtxDMEv3QYylOqBu7CscxXZf4Tl8DG0iacry5JWXup8W0hiFjmW4RqCu
Uh3XYOyMmQfC+rNTl3qVl05UtcWWfM0d3RrZE/YOgWGbyC7S7reCQoNvhutFiC8cjV2qkyR9l31R
JNrXTRy0rIT6ufbB1iv7sSLVHoFEHMovtod85CR2aK7KtHF+63TcpWAFzt+ojGMGeAadqMK/1g/Z
cTRVeWJqQaYtSZJtMCTTztKxmslRRL0rFhGrnm6CHes62JVu38Vn4Uf9E897zTMf0idkcbJySfng
yfnK1yEfR8d9DFcnf9CMXQi6Ruxjwsi8r6Coojs/8+LDEJTFV3xz/ia7ZIuqnHjmdi5tQA5kjwKV
PMBA9Y4zlohNytn9CL+TrJIYiS35OsAE1vwj3mWxmScndAHnEXZKdOyp7E3rrdRRKII4BqA4YSeb
yVTOK+EKf2PpMFV5iVW5zficRi3QOysBJ5BVGKgGMlnGRDhrkFb3LaRoaM2WYtmWWdTuJ9AlL+Dm
GU3poNegI1+zDn8JHQOTOhAWGKP56IpmSddtTQ5sV5ZtiL+WdJlXEQSx6WN4SGht7tazzqNFSW+A
sOzCbyQjzUMxFO6rhdHA2CycWltoBtk66sgh0EBK4q3Q2TePDCQ5F/Jwsl7CNVck5VOhbtys/ers
Qbs8lX5T3eFyHjZdbeIvmXUIL56b7tEZQuSAWgf1yGCgNUeCCF8w1WpFL6c8Ls0892tb1r/nOgIo
JqZFliPLa7ZTydqwyAsuOjmYsaEn0eQzA5C02bqXqCFqcnodmYQQ2Xskb7QryKdERxRdHVY0mTZM
K4PN0IPtTzgQvW46llMQozEEFAcNxK9um6FKn3O/rJ9DnZIswBx+qgganXudpox0rlLAoNlGZklv
gk5dBnNXr0wFq3Fj821LCg+l2R0LklLVKnT7j7ZtQl+ObZz3RuwQe9IZUGxb5l3duqG1JT1anopL
ZjTX8VEaZPOUAiMht57OmOJGGl/siXCGoxOo86TDqInOpeo6nC+Sv09trA6whh02C6WDrfPitAfT
XnjQexSwEecJ23hHM4K6cuOqegpcaGYrw2lUumJDB7KV5M8Vunyzay+h278Xx/8VI5DpL6vJ/zdJ
4QwA9HP7o46IUKtf8n1t7NsfHHwwrmPC4oPyLlhqf0e/C1N+MOEo0G/N5Nu+8H7+uTZGzsMNrcfv
uJV9n2i+hgIqDxT9X1oLM7B/txYGGs+40CN2iZNZKvVOOKyDzsuScFJnVrSeWKNZCnrZuC+O9bpv
jYprwQVLwgQtza0yuCmLmc7dxjENpixLh/vsMeNuZOSntlXEFrYGBB47OHgBFZbMmAeiIG6dLdVN
GkGJcHd5M+T2eNOZaRxBLpYudcAs6Ah27bo2y9XVYNftlxTfDKYlnKxCGi5sdmw1GdlbJDO8NpU2
3RjeAtxkuXhx6j+MOZJQ/LLHdkupYDGJzFknLfjblXtx9WTg1us7AAgphp3Af22xrDLhuLiBkD+T
6qyKJmL4jl8I+cMueYtZLdvp4ijCcYS7yNJGIzp3vNu0LtRrrW1IhjYkkU2iYhb9f1f2MzGki3Mp
ubiYyoujqdPmpnTJs2OiDU9KW5/w6zJaF9oQVeKMyqb5xjMblsNDSoci/wiuh15Zt7E2VfnaXtVp
o9V08VwN2n7VX5xY5sWUdfFn2ZX2atGVDav94uAatZkLpFh+12uD1xTlwVE287hftP3Lb+V8YmWm
p/eYfQGAQxE6wAmKv3I+OPfJxUk2oPrdktP09jzJG4KdGJ9o+iieIm1DW7QhjU5ddz0QOaIA28Ne
ZzuDfDYuTjalTW2lHfYbv6IfO3ddF/0ZAxxaI164uNdLFFn0W0hOxO4AVOysEQE0uzjpgBstb8ac
VyyvMmQibbmzIeV8YbSPfa4VGPK0Na/XJr3y4teztXVv6hc1CPKSAxojd8V//jczUnuIrg1Hx6nW
sZm7uodn8O2iOSUVWPXixBx0zMqN2wV14u+Y2DCEQrNFvRhBJy1bQFLC/PL3HfW/uaNqZMsvyzQe
9X3vH+vPTZnFP5uZvr/0nxMa74PDn3IV9zDxUyDEs6hIZX+rLNv9HhX5fl+1nA8oCgIVwOJ6vhiW
/nWf5WYMcsFBRlbgwfXs5i9oDkx1fr7P0hjnMKKxXf6mAmZovrvP9sj6BVc2YKuBO+zWj1JrXBcU
xewjICQ7VbBQX1NT7d2T71gGGCxUKrKvLTdDhtGEpGIvnpIgtp5VG813yMnF49AqygRtMd1VCzr0
wR0X54DTGyCdzzE6x4BYN8xsygkXC8XcG2JjCYRV7I3WlZcZKNSiBDua8Sw69dQg1tvaj+Hys2Yb
Ba0FihQmDIriW5v3cQW5YrZ3qdHat+Deprs0CmgNKKeBzFxtWIQWuDliWHCwvhhWJKPjQD6cWNzM
ytJoApr4JA6rPres00iZD7j/2CwA0NdkYnI+FFp90P3OuzD3bmzi+vSQsnUBTVGjaLoqmwniwZOd
gkI161R1sM3ImjiHGDObu7UWM/9GVAusKcP+O4wTWKah5AVfF+XosnQxts9kP2DGBnyyZ7tygC2O
ZkqnFUxS+iwjcBlB8VS1XnnbMXKazywSQzKAeJ5I10Sup2kwIM7WrElRMxd2JfcTacotEBMOZCJI
eK5MC+oEgZ/JvQfRV72JkPruIEM+BVfSmGIT+JisNz4RnZ3rQTxw8AFPVV7dpqL275iGx9FVAsn3
0HL8dkNZ+1eZiuGURdF4FfW+3E0RQJU1i09KSEXt3Rs2Z0uSssHzZ8855AIqSh404iko6VWNqfQ7
GSgix6l3y9uUWaDxuNj5vFVuIk425ut1naW9vYkdyTpzMfKO78x2nwRH/du45PVr05fyuQJVYK19
2AJq7TBN/CqMnOKhjs6UlTfO/v1UkTmdZ9t/lE0c3k+MRHC/TA01kc5gvckAO8SKM8+Rmy4yxs/e
klI/1wrgw5UF2aCfyWfaU1LEh8Ctu+XI5EnO+zjojSsZaI/fKF0ewLRLFsQxmRaARHBSZ4RyU/UP
LmJkCkln8u8qbtkWnm8gPYWY7euoNcyRvFJmGybDxgT001qxr7L2IXkKP1gZSTLCPTQ4EM1hBubh
vdZDSfE9vRD4e1CzA34fQzdwAVepR8KOhDPDRiyyPwRlY3SnTlW9eczqeo6fZaU7Ex3+A4+V0+eF
tJTxOI8IXzINrt08H87x0LXPUZ3fBL4VXsFWYx2QEHzlKSgtWAfGCVC4izQiM/OjQ/sJFFadAFq6
ZRs0c7ozFf+zs8zsyMZt/BR3MmY1AsuuTehvbavuAa9btImzihANKDxB7Trn0CeliDEfuLyNpyK0
gj0ORnDLvYNHDuaFAJuSSKII6RTujE624VcEEJkdZjNGuURe7DdzN01ngw3zkf2xswGZ/1Au3lWn
m+SSgU453yun0xjTM+dOcba1SbmsahD+bIuMrw7FLHUW0NMcLPvJE+y8YglZtOrcG4S0R1w/4QYu
8Z6Zp/NJNHo62fdkrWjgvB09E846maVBd+QZrc/Qza5DJi/YhjzdpRcULeWmTkGqnKI9uPM3dJ8E
r+yfxwN1ftljoYv5EvK665kpIwbzdrhDU7V2ta7yG3WpH/Fd+j28eZ/pwr+IHMYOR76AtcGrRMrE
PG50R2BKW2AZ0PEyZ+7tUjXXnS4VrHS9YGrpokFdOZgw/LhudA0hECfM7W35G1Uo9b7QZYXxpbZQ
FxgWusqwZKt7oIsR9LsuOkRKE0TvZgAIbvhWxvS9hYLisdSlIpHwA2WJXdk8UxM0HrDzdR+Tvuk4
MUbaDKlY7BuV7WdNje6aUTwNQgZvVurgDIL5bx8VGhw8JU+ax16VY3qwctsBXxFXO99HaKF3DMEH
JqJ9wgNIRZthuPd9Ffn7eOHRlOTUDXeOnXNWqMW9mS/Nj0xsaIH0dCEklnpdDelwyeq6SPY40c3i
e/VvRZnS3bbgFX0BrpDDXhiQNmPp7fK2oxGVvfZrNQbms68LKbtBc4TGYrnBtF+eCWM3h9zKvXuL
f3Hd6iLLlkZLN9TdlkLXXIa68BJ8kEANu/RgOroS07+0YxKeqdfZpTMTyxJ0GPie9DnpUk1H12sO
Ulg3lgYAL0zRm5VRUQHnlhC0XcDoJ6MJs01Thf2qNnrjU1eZ7TNnXFGzkh1BFWCwU7rNc2KWe2Ml
abHxOo50n3Ea0PtpTqBDJxHZB4nTdzXANTlCTkx+t1o6Q+FA6piQlS/r4VIs2uiO0cLVdaOJbh5V
uoO0jPrhIdK9pJNuKK0YZV7VgXwz/P4bpKnwhawhygjp83VrOx8LXXbKNcWUUBegDgzYuZQoRUWH
3U9W8hbQlupJDKkItd1q0VWqVjy/zMMMI0jXrLouSUbySavBMo/4CNItakb1e4jssEoT6mOlZyWH
4dLeyt7M3mLAFndZS5VW2o7pfSHUTRF2xRVujH6bI6jMK9jONMOOl5bYVuTLDSbaYFvRIYv+/jSX
G5ZSrC9icoWr0aJw1hUJsUEk9RovKjdXhDS9mKGktrMbSqIuxbVFQLKCLltDqnJDM7z5FkmKbtmx
ub83onnoB/EtoAvXa+J67Rvua5EJc1PrwtwppTrXn7H7Via6PEU4r2VIwS4T/NOoK3fBpFRbfHWk
ucKBOYKu5rWgbzAjxsimxMdY1/dmnPMr7MNixz7UZ3xChVplJnsMNrhVuwlrJ1XAQpcCZ7QD97om
mH20jTGO8jLI38NaG0HTVaCrhTNNdnIUU2ZKfvIdcl++augiDrBLkPmg3bd2rFuQCdk6Z7+GtsR5
5XzJJZXG8UK5cYU+fUZ6Lc89zcduPmJXEF/bSycyom21Rh2GBlYxV2+pdtrGNYPyQRcqs2JxH8Bb
h3Bjx2Rn6tJlqeuXCQmdGn50xjh7kIA3FHrZa8etOEV1efMcTYRVdaGzBWEC0416CCZaLnCROj1q
AvzAHrcye3N25oiJjq6JtnVhtFFTHY3/4FOXAIhlsVmL4pZOJOhMo3+G8/7NicNDLXO6AAwTeF57
u1BplEUdU+7WXSVV/tZkfkE91vQ0tv1dJbpbQKbXrNbou1b0L2ZdgNV07um4H3qgFwmXOdgrlE3H
ip1gNeke7SLxvCuV18U6UuCJZxcRw0jzBU0WL+HfG7//ZuMnfO4Jv5LSrsoeyPm7SfP3V33f8xFT
QQKTuL4tsKB6b/cvNQ2hjd2W3sB5DHolHq1/TZot64MpeaQBLFVSkwIw031X1yR/0Oe+4rtS6in1
X2vcsPQg+YdBsxDCQsK3BbtI7J3Oe1IFAvnYU0iMkYyeGG+TJIZ4YGi80CPLE7asE48xbgVyuTXc
4In+BSBLeRHwiIkDLG/gpd0M5niJGr1noTLoCieMGp6XGk8ed8oNYxG8UKWJi0zgnb0VBYD+pCEG
M0Vh9gnZveOOCgicEEBwXZo2Gzr62odNU1vNWoQm4b8uJ6pI7Y967It++hOMxjt5kSOgO00ofZDc
giTbcI7QD6yOhGAwi2gA3lPDNlVRJL6nIsxfy67T34vP/cMpcvfHsf1H0ed3JQbF9n//B7PluyOO
qmqZ3C6RUV14Dj+/nzSEOTFKrY6jwVhyCrPfwoXuBwoV4j95p3eOS/3N8CNgfIDS6gvE2J/faaFq
AkKCYuoVULUoaUuiuI1hJoDT+BFMlK2XXcHDX/56LlICdlFOJuo09Nf/8XCaklQAZW+s1iJIl0aP
SbOFeeFs+slhlfzX3w1NBT2a1hrFdubndwt9b4yLPIEJaI5Oel00+bKbVCPG2z7zn379Xlr0ef/L
oZHwJnSFoFnY795sAq8WgbKNj3U0ZRZgCaozN3WdlxuPPdYq4qly2zc9wiMk9APcu67axi0Ws19/
jv88gQDfUHRgmxSwQt9/97NmonXnvKegrSa/Sq9VO+PLCnG4+qpix//rN8Pl+9OXvrTx8IPCCKKc
R5rvnSgDaJByCdz4GHmB9dzA0TqhYs03FbLuvrGqol11KCykWucpdNfBiBHzOKpi+goGqaaoZ/Dz
UxoURCi0BB8QQD8FS2Lc//pzvjsofEyWWnw8yCYe/3x/VcWGdKzAaOPjxQLmxxr9UKSlcyao7Dz+
+r3enwiXN9Oeaa4rhxjheyvz7LVOiwTAiYB9eRN6wbAxM6RacjnpDgc/xRETUzXRT+6rkRfhnu6x
bv/rD/Huxn35DPwk7HUdHhL/MRUxfTyEbTYCo/JNtnpp6E0p7W1tt/31+zDt+fGk17+/idvf4wy4
nPfy5yusV1nbqHKKYUs6A2Plke+4sudCklfCPRfFcY7nhJQUwWvAZMGWLV50/evP8J/flc8g8EHZ
/LK2czlHf7yn5B09ivTLHZd5GcWGzWx+ymJ80ptfv89/3jAdUyClUiys66fkOwW0qf3M6hqF2VEs
y33pNS16JI+rinhbBFwwdhLqbdjU/H9cZHh1WSW4LBQIs75745Rzd1xcwzjQEKJ+Y+1nNzCIM5+D
nKlRMRxJqKmdEyw99N+N6bU5SOhfFl3txz4t7bPf+cGRyKN14xuqdXeAg8tkU0a+O/zJefefF5rC
HucLQrQsGWhL+j/2zmM5bmzN1q/Sceeo2DAbZnAnmUjLTFL0IicIUhLhgQ1gwz79/aBzTsep6rhd
0fOelUoi08D9Zq1v/fl8cJhmmkMSpKeU2j5sppnTQYl2vonn0X7+74/HX16LBxiWAdc0AzS/gcfr
/vm18jgb09hV2akaGzbbA7f00e5XZXoKzvS/f62/HPv1PMeawFPZdME1ib8ee4I783TtsU7RwGRH
mUNDFi3AiWtkz+W5jn2iTl17/pviwxRyvYD+rQJbL2Sb/SagKIoCbip/eaoUrTIsXiw6Yndv55NX
WJxfOphsdYp7tdyz5xOfcg3ySaE3sgRTSRbz33kLaLYkA6YjgegcMIb8poeAKJuuyVDfNmDSgfDS
ElwRckTnBALew1LY0deADe3Fn4vluhRA3Ii6ad1Hr5nys0V/djO0gu+6K5G6SqBLj26ixFFjnbsk
FUk4oVCpAe14XO7nOFp1/OS73pWt0B9FNItPJrPRla0soRvBVEVfKP6lOldlUy5A6FV0xAbrQLEh
VBDIq8eMcIPWHhVM1VjORxJE5g+KK/t5RLTTMAIaSii65F58FYN2xrDU+OqQ92fJFfdneXYkR8ts
h/SzTzgfkZ7IL7yhvoUJkrKRgZVAkDCmQdzDLnWdw+gIiqHKm7qfvgfkr8oa781nXOM/ELrBU4Pn
VZzv8zrg5bEsGve+1XGOQ9bx3hY8euGUB/HVW3+2I1cS47NEjdWkI5ElHvu/JwAv85VLp3hhzDre
/f56I5fkMKtKxL2ym4R8j8UrkhMZFa59tkSZXPM4KOFvkJ6mdth0eL725nzTathBW9+cjHfGUTxX
ajEhXi4KE+MBaC5AR8A76SyFSJ6gyDqvfSsQglpQpL7ZucVkNnP4PSPz+qursTViFEw/WxHAn48Y
WsYA8Mjc27BekY/4ae1nvxrw/TGbKM8lsVqfBUJSxgS185HJhtEjjz5iiaK0XO7lSK4seq12+iaG
ZrpLZ9aWId6f9L1wNfejVVmNyswpdvZ6HpYgic5+nzHknhNfYyWYTAoYs6yXfTUUnEu/XSnxOBNq
ENF6zRvdDSR5SYOc9qWkzumTDrBOxgcgdDmDPbLtOMF2+C3VRzIiJ6onn7NXrmE7bZRM9ZE+frrF
rmc8uQkzUazXznyNjSI7536xCxZM0agBpjvGqs1eZ555jEfI7k0XMTA16pbwkiQ9Cb+tbsgqd7Yp
fP/QtTpxNe1qOfeNcI94saKnWHu72lnd026VX2debRtF0rsrF++Qs2QB+xpNBygz9puPIRxNaHkQ
QClo23s7FMa0IGizwO6w4t8HEzZEIEeAQ/lWAWikw10aV/M5M4N9kjT2fuyTGua0jejcwOcLlipA
p8nHKnK/3QJ2LcJ5WJMSOoeUeUSgrdfZVxzad+0E8BRR7xQOs+8QSGrZe9mkz27klru5U9ZNgc1e
9JBFlK7GQx4wsswXgvqSRbhsyJlHp0HywJLvM1DWh+qNbpcZpR2CGifUe0FThUvme7N6IBnHqWI7
Tz6Psl5Z76XtnBfbN5HZp7eJm+LJdNynYYhu6gp2mUY3sUuceTonRUkZ5ayP+9Kab93UttcBYXNv
pkV3NgbY0cuC2tBrZl8hZs483N3rTSTufjXAWI+zWcM+q6IhAocS29nZrJ3a3ERG7F16WfCG6sIB
nzzM1vIsF8feT2MB/kYPhAFodlZ31DdOEo7umlPvEThE6FT8zKJkfJxrScVbd6iaN2pY5mtOIMIu
KpGAODkBGIzE29NUuGivm6DkRSksrm0sHnw5jg8erhVWgX2/W6tIuZlqhbwqVU35rdM4vT2uNJTR
5NVbGyuvQaXNVM85hpUqr9xu6wov5VZUsVJyIM6BvQ68o8pofdAp5GFJdbYPFkG07DiQoNwqq7zr
hH7xigWZGrn2t06z+Nk2htCQhZpkqmwvM6vEb9RhfclyuSKOur3r9fGrhg9zY/dTqNMIhB2wfkzr
yArfbSTTAKnwQGBM4j55qhDtnu2GR/bGGiFWLUPJiZlRqFI1FcZ9Mbferpxb0LGkiohSD2+9U/lf
GtcbqLrKBOlfSu91GpH0HoRMAYf1Iy6duqeDIDLlqJYluJ2Mxr2HVDNjR6rV1tCNB+15DIgPNC29
UWbf/lKW7+8QaM/k6tlsshxxDaIWYaETmBdk/BX1cuVhFS+C+yJqGLBF0P9o/rME6XrCVtJIAeGb
ugjOHFQs97JnsJtEhcYaNjg/pkV09x5YhtPUVF3o1+BlfZdTwM0qxLNRLA+jB47T9TXUe8RuzzmI
CdRy7IrRWGenKGusNRotDW0AcM0QmYdBSk7soLq6jA+2uK6sb3FTsCpuPPsCqwYzolpIlZSNGZb+
WB8Kwei3WDr/o9d8JG40zXboRsyVPgsXfHaQnQ/JUFkAKUbUrHEXxS+VmOzbXrA+FgvcaREA2N8o
kqSq3ZwbtQNLYygORY4qU+YuQ5y6iW8mQ/o1EF+nOM1GMP/StOMXbY/9vXYMENFEog3dFjsSz3Qn
GNs1CFje0rGjJ0JMQ01l1md8l+RLDVpdx6wsvilX6ju/m6aj3XQJiYOBfyzZPp9GvzLYAET+DRL4
6Jr1iHqceCg/86rxQPOzS3h1YtnsXZxxX4EsgSYrT9UnvOrMksgjefE69V7yq3dtU5PWHWCXI7Ob
pcGHIAEc1ILREcOjUHPycGV51iQVK/QMVAdU93SL0HLHEU93eWn9wNLDthFcbw460O52VRzPV4+1
1qdnVgNBHRnh4gHPQPKOl8MsAVM6fq6/mWLoPrM2555NmBTz4Cho81hvBwcquXzWoq+87geaD7wY
wqmm5CsxwDToFCoYF7auqDy18dW4SXWdpLJu01H2z0YcDZ9Om/pvcR8AwVt5IBjtiDGQPPbmsvBY
uldldTRcZz5bVhZgiHMHsjfN9FbkJWEZ/gDFJGsy0lOwP2ypouJbVtgee5SGqYbVRCdZF5PNu9IT
EvlMXJ0xLcIiH3lmwH0BX1n0vYseH+0+gVxZMx3NaNRns4VgEmrHqrmdzcCnWblYZK5Iqz/JYFo3
X0yHOC8Jwd6y/zKeIB4KFPvAeBUPhYMtlD6rJe1/KBqiNYy8IKCm5Fto/fQ9stZTmYmSuCaesgi/
sdrp6Ao7epnRx3wYljK+LLcfL9FvUXi1ZFuz5tdOzhQ8m5j7NhYG5PdIOSnlpAi2TZc+UxhHOx1h
Ckzy5sG1X+J4wTiCjZLmK+KkKl+ErMRGkMjgDYSpZV61bBEs7hFxAW2ugD44uWBdSXHCGootslmh
dPVpjTeVzbYOEclnjhmu2hq0Hps+0dghSGizJsPa9+74S8OaONCCO9sGf84+N30PzqR7tjrwcmY6
AFKV/d6H8LdFKGSEXsTpLLKJtass4XSbH8u6Pk/q3j9Yc5NvynIuDuBypsfGBSFm9X58zarhy1AA
SJsFN5A7DNY5ZbC7A681ndN2Lo6BoKu3pgE2oGpZhhBo+plrM0DV7vDUoRA6Az9xgAylzb4cdXcR
esouuTkdcoIVNjYFFwa+yQ01ObgjIijykSf3KFt4+6JEWt815JuS5sEDoo6+TWYnCK7P0M3p7pdm
X7NTRr0cTDddaT7Bezsb5b6dlXsDzsvaIBc/AaK5B/PxkbrOviYmljoluIV3ci6N5m0sF5hu0VnX
7rNqoyu3XHpFWKY3brt8ZU38YgbBA+udg6Ka3lYZqU4iRWeYM6T0NJFbElYonDN0gIYpn9F7YWmp
rc8pMCmsSI4O/cQ6FWQFhJjm91mvbqbEGzd97P4oB1IlrJKpNqAIOoJ47PvXxV5+TBDDXRxK+4ac
wHE7B3P8KpDxIWLCuXh2WjUgSEGuXac2zpLd0KTfSWTtsBYnF9k8C3/onxq/CXZJlz56dpwgowrw
wzdD/92wWn83jQPacnqYS9+3xrEl+obLfBZnFkbed7cjZTAtG5c4loSczbRxGY+O2dpOeEEyHerR
pIRO1+jYxXSXix6k0e6TcnogczT4KVzC6s+GKuiRN3nQ4Xy2Bmu0bzTKIHzmTTJgLLLYN29rq8mz
j5mh88i0AmsVEELNGe2NuWo3TDUdwgJERkYEwQfEN+XUQ0fc6p5xq3tNMlNn1Bkg3IChqduNtJyr
27/tkUb4cR59dZHLBcirsmKQREa0lCI0Uux2a9qimNO+D2tuL7Tu605jrvGA9jihdpHR0GPUloTS
shCwyjPuxW+i+WoQikNuMdJ+PTeuuM0MmQ47vSb7lb3HbWlcLZ7ketGdmOk0/MoWa7zL3Nm8CPzj
ezMGfIffKXoDU8yQOya27sHspN65EmE/I4RBfGJhcOVVJ6sd3Q50PW8TqbrXhuiuEKmRi5XctNsT
tT2/mogOA8AQDXoo55jEcNOjv4L29e4WJdaolvIPlqr6JluoX+ZQnaqVXLDwyD9ZuNBYzdrR2U4k
QwH0w1dyWpgRrJua3683KMfAduK2WE6IEqZPGA7YIMvvv/8JaU/gaVzafuzfwQHp4XJkI68+ulLT
g02txZTAt8e7caHsMWg22fUslfsY5HyZSIolWWUaD8g6OyNOjDXKVPthn/PHokwVoPIUaYYR8BZL
vFNnd9HVwS2RudWp5gOkGb+R+whMBsanWLsL83vZC446zE/e8zi1p1ZWSPsm6t2F8IDjkvekcKt5
1qR78bmcklm4krR9zZAoYiTnrAGQqejt+77w2nDIozEnRoOpCPMgbga9SXciUIvXziCbUx6JsuT8
F4txCepYfTCuTg8iz5iB+8tN0LYdPP8iIKOWZwcMoipe6r3OxxHPN0HOt9Ic5U2dLWzIFskIOlqg
A6znnUGO637ADEP5v2aetwXcQd0RHjqgW+H9JSr6MrDHr7H0znJf9Ot3UvRs2Uz+yLGabmuPfNDf
ZAQHY8/VqszqgK/5nzZjb0bCsxRET6PPWfauwxmgHcHvDob1FxaZ+xhbgYG8ExszYmdGnJ7yw6ny
xHcCVxdC7Bx4C6ubWtWab8tE4QnWyPbm68Av2s1LG0iiSQzxPTElTqNck4SXdpz3iUF5TT4nrOXf
gyfTsKKvxUSvM2ScTYhG2TAiT/pgbl3ZoCms4VlbKLUDc4zOA3DtjyhB5zhHCZeOkXAJOzZ2Tznq
6Bwps/7IvU6fgmYy4Gh3QyFQYRaR+UBzwCesLJfxVxTHORUw5tFDUIF+oG9pX3Wwfr0lQRznvsaN
PXSkZY+5hou2XrBWlyc/y6VUH42f8tJT3w1nYjqik2bOiu/ch2u5QDqOBRM53fBzQUtoCjffz152
EJzNlNZDqx+V8INtwDLv0A1tdBaao6N1xMWOVROx6BwwsaiCg15pIXHtzlebqeJVlYQHt6NEl7+4
i3lTxJaJp86NzrKweeeazkeGFbfDg7Alww/Won4oWa5sR0wRF6kkIwX8HGi6fHxkmzHoOUu8RXzG
IiMsmmTFmmhbxTVdtzIKa7pTaH3cHwOHbwrWkvEEfTj68iLFBw70eg62At4EASzROY0tJLs+fCOM
bmvIu+/R9iHBGH75Ln0yuTDm9L0jneV9Gny2UB0FectCRMX4liqLJyOx4hezG6rbZNT9UypG/6ca
nOgrxZp2HmSCfTgeeTI56djsycQknwW8HF7foIneMnfNl+5au41Cr2aqHRYq/VeY+P8a6v/OUG+z
AP+3cXn4oT/+AwhFqufbj/LX//0/tytY8z/CDwrxj393DrFTXn/wX84h9w+JwoFVjWtLnPN/cg6t
YgdKWGFJVKesOP5T6+D8dtW7AX/N1J2BPwPwf2odHPlHYJtMxfkx/3cmwv9E4e54f95lOSisHfYn
NmM0BPXksP5ll+WAaUGJ51mXBZdTvHDTWgVdtDRiw3DxamgnQIvg0eQPvqQO8R17eTOsgsQ8KzWP
3aCMS8R7382Ay/bx3HBJ1Ut3JXjmmLR2f2aO7IVOEbg3dV8Zj4wG1LauYuNGp4y8mPi5j4OvpufM
B+K+6evMgLLVUOx2uGddHNobfp+5t6DkQjMcIhtYcgBujJ/ZJDI+Yki6ujZJRpBNGPw10f24NHdT
h4ae73G19JvHpgMf47t+jjLDPZsO0U99HoRJ3PzseTCFPRaSbTm02ba1q/katTFhB1qE0yB+JITQ
kVDXUTBlmbmfSVY/SAYAPOGsg1HJ6jWYhwzZ7sqBIRipmNo7OlxnZ8S5/mgtbe9pQP2tkmDL7dLl
9ct18LDmeGlwkce569MHj9IvLE1m2Cq3uIHVBJyNSg1HnNp37RyQkNXly64EZreBnu2ivFI2txFp
w5bDeDyWPSmTGHfgynnXxEQabdrlAxlpI42cd2CSfmRyiDytoEmcA25EeL5FaEXiYGD73spkfpF6
gEOCGXuHC1aHGoctSjb0Vq003F3h959lh3eWSK2zqsz0BhgaEyfc94zu9wZ65T0S4YrKxjUIhPK8
DYrzYxAFZ/B4Yuvn3PLSJTJeZptmxoZsgLQUgzCTtGlPZFGwAWw1n+iUsyc49supM0lKxKsFl20y
5R4u5BwCYXTCis0V+i+WyD3JXQ0ukR3dyLualHPTGBiGq6jcsv0mMKtrx41dxIeEipq1DtEbRWHs
8qx5qjv3xZ+WS2aN3iYeaJ4McJA7UywJktHyY5HZe9Zo55DVaJ7HbKyYDIFObKzgF20uU8KB5w/n
xBNwpo07ckr4bXxPDEG972OILlYcQZJcxxu+uWydroC2qOWpsTLzfXYWrBptxxgp/0R6Oe2mxFe7
LM3mo6zwASxL5W/w/VO7so5BVq2cI4mzhAUm87QVBf8vN9vvRqdLJrFTBIKeZ25Xz83B9DmCtR1A
LwSgBS0ye24tN75WIin3tv8JPVacESZARVVMswrHhNOONMVhJJmmD+WAur/qaP6xJswHkjzaJ1ER
yGR6Qf6weL4Tki9+7UBj7+EWjDtcxO6eirMMpSW8HRa+eKMtQ5Ad0WK7WvJyR/JAQvwGoEtQDkRN
eZl7MhHSbtPYH5A+xieN8+wGtX8fGlainlG18y0irwgtJ/NotIMxlCMKUCFXTaDMxDOJI7TKBn7F
cqCT0YnytgGN/wbbdfWYG/b8LULZfzZ1N0ogrjAztqORJztX+SMcphKjYwFq2CZgbs9b7S+eASgt
cI1LVafFoc7dW8PJP9PBxehb+cVpaEil7v2BacPC96mWTkKcLDJoI+ILZTYl41jLM9PvVViqH4Wf
nvpqcM8+hrsNvO5VYtzsRkFQcEJqyWYZCzd0HJjpVhP8wNv/kAKkiMz+W8Hcjq4wNdHYG79KZ5n3
RQuRQHuXdOTfd151GF065Apk/96LmcyWLbkEM6vaTeLZ/oaQko+mxgAf+8sjpd10pEgmsS73jM3o
93qLDGveWcC5wraCq0FgZ3vF2LnvS+sjaFii+OxlQK13zFetJMYBGOz62dgILjXGR82vAa3Fxltw
8ckWlLEoAFnQgOZ74mqHHdhdmLY6V+EYlP4xsSErFNa763aXLHayUyenF39E/ulB6NgWs+0SPpNW
T0EwvGIyGEOlvF9EL+AIj1bFcVw8WWZ/4zm6vVU+g5qaEDNZ18V1DdOsRPutgFYbRjZpXvB4v9q2
J70+YNMjl74+OE4PSIO+Z9eMurjMxdiSMcm+GJ1BcCwyKik7eceHEzzNzgzBt4LOyYhij6qAJZhf
DOHk84rVsjw14MC+dZi4M5OH0IT1EegTvifSyIp920savlI+qlWJ5BKzhvK9O8Vtw7Z+sI1NrHtr
Fb+KENil+1bk0/cx6vsjSNSfdU9cFxpAIkotPR5I5zb2MQYDsnuG4E4XwzcRe1gyUIXwxserYie3
1Zgi8Q090F3Vu9FN9xObV6T9TKbNxHjtA7LxGhAndqos7oV9f/KHpeVewyQHCiCWkmlKz8ngjIeY
tFFm8wYCZzJe8PxYcG4WW+5jb7T3wBEIcHCUeYi97HUcUnlaDP9p1t1Nl+NFVUb8ZRvKOxdVEe0N
disbR6GolrXn70ynFGdfobmuwRMD+aijPQEadTj682JXn+R6VvrZgQjSYYb3DVjM2D6MlG3NpBu/
Hl80i29v9dy7XVZsGs6+0r+LZBuMmNxgG68XWZ3RN9uIjWtGhFtPwbV7Rh5B28BeeG7xG+xkV3P3
zpn5IW1eA20j+WA7ENKggA8TSPFzaw+dF2yzGtmbBPlXpEbCvkBht2n/IeP53/L678prbJrITf7/
lvzrB+PVj+rnn0rrf/zQv6yjctUKewKdF+gG+3f9/E9Tvhf8gWRI2oFca2fTQkTzL+9o8IeHlsln
cIx1fq2f/7Oytr0/VhmjiSLZczzUJ/b/pLL+LxpBUCVIPRElQ9a33L9qgqA9ZG2ZQFP0YlMuCMOc
6hJP8fxcmlgF4ljKv1G2rsKfP2lmYPujlUFMwztnjfQXzQxruYQIYnc+TlPW3gsQVYSbj3+X4vfn
dkGuEDBahtVYK4EYWH+VBGnZIWuQyXQEt0GUiTU193ndItX1HLUTxlhsTCquEJK28dARbf136iek
3H/9mLAIrVWV5Fu8m9+O3X/TvSHpYRoxe5o7tFtM7Keh3xUeI6/Bkf5lspL2PGVT2x1mFHH0Fywx
1yVhalA1MCZ4ZM9KeYItaL52SECYRpoADX1QjntCPfi3RT1j0rTJDhs2k8qYQ8moYwah/Xn+avSc
P9iZz6Id7MsxcSQDDI+ka0K4mu9R2syHVZ2zOrBM8NR1Y+NgRc6+HEUzmU/0Yeq2ZcP0xEph+oZ1
JDqPbqc+fDAruH7qYf4ik4B5GEhr2JHVfOiyqbpEJi6uNqJhojOwKrDson5P0lm9IQbnB8cpDS4d
45QdqrHoIRgQjRCSpUR94quqym3Mwx7/LAI/+4CDh48pvM7aeUtq4dmZGV5MIKdA3FSX2gmALDNs
KcBdpe19XQykHAzeqAlf9dhXuAkqKXvC60lzEaKbbs95bzX3jEOj89J70wHIEt5GTfCPaevhJWPP
8dJki/vI0QFkjfR5V1noKaAKNT9mgOLb2DM5h8Zqfk50VL/1YuHIkPguju4IitUbmRvZugourgno
oGmS+Wvs1fwsWn5kFm336nKzvkRT7JyaWJtPPTvg10yP1YWItOBSlj7fCMAEePROOWKkg9QoiFQu
FJ0bZfpYDdaOjXX+oCDTbHpUSFsCFNofTsQf4xzPwDbOCIA/stvtqLr6hugDLmff0PPBJQ3nBLdd
3c6eorYE3w5Yx65aWga8gyesyejXFvQZHrvhg2FG+UM8mjm78KS5RdQskZzEw69czIi+tM735BQJ
bhpm/Z5OzfBCes5yDRpoTcpea/IyosCb+MTBaKjbCNzD1jUaeWfEYmChz2eBzxYgmcNbPACzLzdD
Ug2/0PPNq2nTuYsdjkQ0BP7GqdRKtOMJyPyo53vNme4iApDbaaTjDfXEhBbZZBQ9uCJqfhAIvVyr
MZmfrbEEK1VzMRRtk+9ZdeufAkPVU8q8iua6YBVg8N2SbE64EDxV9mqcogXpur/mlk+/5DNcuWbh
SDhujXvT5Pxvc0yERexF56LL30aj69HpteVd7H+x12K6mZLxhos4Ki04EvJdUJ99BwzYv8QW5+bG
MsDWWoIJu+MU76T/DazmPYU4W3JSrhPHKeFAgSLWe9iy6k6hv7kL9CjvenLJn6q0U2893q13Zh+c
rR4bDSyJ9btdyvkmsw35OPmrvsZgYgHWZ6w/YiZ/1TYFK8oIFHjp7w/nJ1wEhAkYD9OsKh1OKdRk
ap3uFWVB/jBDSkNytLaIpjaj81Rk5dYdRXrUtYXXfcLYfpCEoP9QhSs4TGXekyKV+M13M82DC4w0
z965lt3cateKfevVzwMzd9+Guhr1j7TtnbfUrMo8Pg72UjnHVC9GhQdbjP0VK2Ykz2Ns984DCdNE
rTnT/GwCCN7Wbo/FzZRTi4x/cfech5I2C+MN4p5Jc2vqq9u+RoajOcPOjpF/06Iz7sGwPxiyv2Xe
UpJlB3ltYSexAfZs3xJUhEQjumUfiarL4yKKrSU5lVb+3OFk2EF36ne9M3+mPoI/Z+h/5olFZG0F
GrZ3EmCNLuMWs1cX8tvHXSEHMIBRrH+aadfs4pQuWjfRnpLePE8Lgx0TWc228GQcxipOb50FfRuS
BaYbmI/PbuafjZxJQFo0ZCKrIGpOCJ+L0DIm1s0EkWzKNB8YQRXFV6wWpGE2VupD3zkE2DnVw1x5
6c4qjeAmS2KFkzUb927CBdtkpXmTkuq96wM/RprNgbTMQZwECplj6bE0UNr2CRkwrC3bfS5LMjKg
vHpqaxmluBllGhz72HyEBhGwqfC6i1kFNoBEvvsf8BVHLPzwCpdNuXAMN3GhaZ9VirrZHNFDRqw7
OxbhlSX6U0xPgoAhoPSVEXFyc9T9sOuxP8Qy5pnHA9zfDwR1bNaAwF1Wuc0DViCTIUXe7WMWcwzY
chibgT+9+wjd8XPm0001xeQbFHn+FhhRTWs+ufMBLR5rXI/OOkTbm2y9wbGpEO3mnuoMVQDtvHdS
3F9FOHMToYPJlQVPkevqio9b3SBbBK9mCetkTYpAiiThqupAIubNpqo5AxFr0Fm77fS8jDZzugyJ
kN9Vx7EI7cGo0Vm4y4cqhDxZc7k8qUzV0DW74DgtMjiVfTR/S3N7CYeoJ9WwVM7WtYqS0x1rbQHH
Ed2Z7dx7nZNTHMwm0GL4txuh/H3DVGpnrIrQkRiQECNT9t1zCSLyxTzunWg1ecNv3zdJUbP1Lu8L
0+BZzjT/lKY2mhFnGMLYiIOXwo/NA0AHc0fWekIXNkW7YIycax3QE9FDGg9oef1bs1nIecODVSBC
DRKUtG5b/nLi5jaJFu8CNc1y8VaOKCpIYZeo2xIQo91inojOZKyT4n+8KZbIfuszb8YTK0cPLDwY
nJuE8D4fw2cmfqmyLIuQfAOX+PlMDKelaQISto320ANhegNzmTLSJIvx4pBP86O0MxeFZ+cMS4yc
w4zlWzAIcQS9SQCJqCv23kDz8r2XyOGzht281cW41gWquZ9gPIZuQ9zszh/K9MaYitUrS16lx+lX
Jid6rvYSNF3tbFtwE/j5a5keSX2Mui0AFnk3W1F6xH6rPi3F6gkJHygFjg17lbVEyjKb59AqAs5k
V10Cujpuzkr/9NHoqW08WjXkhbzjgaO4C39VRcE2bzaiB4VQkWsAdfPFi4SKwliu25wkLdFAKXkH
kdN4gDuo+LipTWeep7kfxqDCtiVFHrw5OKafEwnaihw9DpK58HSee6rCfxRfDZSEJ3D93U+VeZkf
WhIuwcYskdJgf56tHWWo+zjlDWXZWjBWO2tw8jBLrOLE7L66MPlZjo7okHrX8Ix0m5E4VSpUSWEi
Ox7uQVkbD1Uc9C+pZcd3JDBC0Jauuo2X3+8iaAhwdClLGYysN2V0w18atyyaVY/yJGga8xu3weqn
rdx6CA0MTjy1kdC7MTeiTdnydlDBzofENPqXJGVnSOKM4UPlLtv5EJfufCNAce1wuI9hHPMsrym2
3lB0lNtuXsvfwK3fPD0VJ9ROYgPQ1nzyy2n+8kHhHgg0qVGdQ4g00YzPKLjxixMVaxcnpuHN3/mi
zP/aRGAC9GkaaWZs8hz+0ivJ3kCBC9XjODXcS0jcgiEO0HXe16hyQ5VWYxjA2/li9jMccZDEe8O0
PvxMQdMFFZhKHlMGnJqwV2V9HVoLnqxSFUR4GOgCKs675eC3v6oYC/dNmyQ+ygIzD4XDMjllL38o
OYTHOEjlnTATtWunkjqhKIMLD25UGZM93zgJVVTb9GNYr0cW0pDxMMSt+2iwCMRDEAu5sSqH5F27
49x2HVyN3VjjMuw5cVgcUyvRpFAPxjn/CNIXh75Fuo4Wda2RGHU091UBOWVjBmu5lFNIBYxP2C2k
7iO5t2pnTREIOBtlY9YzYx1wFZATkQwvqw0k2QTSKt5Z8uTuWReLN4AzGGO+pBS9qzF1etrJOE8I
LVN2VBhH2856DKzS0tCIGOz2lfUC89FEA2UTVei5SxGfCGJjULes/yOikIpC0eEm3kZY8/1hI6l0
btibdT+9wp4Ud0FqqVYkGZM/9uTDJq6Cejdx8iebgrHWwcMcAFOB4oo2Rhzpeji1iQJ4FRklPkoB
yTQZTfu2DFAOTC0Fs5846nPO+nzfpgAG+oGnmsjHhSAzTSGXVG7/otPi3Wup29Hrqzd/LOw0bOdV
Rrx+dwEM+PS8LKv3VybGQ5tZ9snkgr3P7SE9RHniVVsf9j9jb7/+gIFQfzgzIWnaKixrU00cT1v7
7Tc6AP8yN4I8o5Fmyy0q2Efs5V6nyST1btL1u15r6ioJIIQiHx63zlJMiKeKsYdWEJentsuoFklQ
3vDM8u5Lu+1fhIlTA6lB/SHJoD3gL5tvlEnXwih44crTtdm9WhmNfNMU6hYVEkPHyJnqDx1Vfmj7
moo0chztbWu5cI10KDehrJj8JUl1zY+6mvhWyHmAeMlznjSC5Vgl3ItYwDANsTCfbKZgvXUlpFbt
5Uw6CEqe5vs4e/+PvfNajhvJtugXYQLevALlWEXvRPIFQRnC+8yE+fq7wDYjUTNS9H2elzGhblUV
TGaec/Ze2z83RsrbAV7JeULgzjGbvfrchTux71m49jXzVGItavUIB5eyapyzvb9W3oHPMb8C7XLw
YME8+JBH3hBTJcuW7IT2GZTWtZq89jOyKsoc3UkwXtt4JsZ0zfnhL60Bm968f+vJXiXqftbwYDTl
eg+skW7q+qpOVLJsJAUNaorUF6ebiJAF4++GuT6aW6kyKtK1aMgm2tmblE75jV733JkmZwt4XwPb
mqbuWmPDyLZQDKyHDeppC4kXDS1+XenNpyVBCTEpuhrvjyGaEBZwIqv1wyS1+cJOqDStYe5u3ivt
2uLxIcmP0DiDipVwt/KMHnYGj4+NrGT4eS5j14neyzIt0bgMdkdFQaOHS782UJaMJNQClxd0j/St
95HwL7xudTQR/8Y0cqIH4Sd0DfR2Km671p7W/OoCqq/PVigbJFmdVDRFasEtTkb4RtPCL9Jd3BRR
svAKNgE0GzPGPkVJreOlkOgbg5xHEL0WfLX3BJNkqpwrs3BXI6Wuk+fsqgHJPam5rGFF97RYNg0K
R4zdlwTo0hYZ//xQYyEPY7Mvz7S1qMWlwLJGJYXga62QV+Vf6DM0QYa9ZPxNlUmR3S0scZbBx7/X
zR5q54upoGdWN1B2NF37puvvSA9vZViVFZtUN+jF7o9HE6XwrrUpyevGiG+JZq7P28YsoJLY/jnq
ze6pMehdoOqjlyHXM8pYWWvSICdcRDOCxV0zh69NGTQvU9IDi9NBho0e6yx4aC5h6uAV1muLG1IU
0tgOHFu3AyiZg0A6dL4+z12/LsND3AyYeks6QUHmcdYA+ozVTHSEQsI5uE/XbuPYobEKFw7GL4bP
I2EvEmZLh74oNeLkysNXh6dpfX4KYoc5YtIEcvk58dp1eD9W+GRV7pKiLm6rUVG947bYuB4Whfe9
wQAHfURUC5+fJZ96n+YVkeD2FcMph61iDKDdkHh80c2FeY+tT0VBhTbHxbILGpKlMnWZpbauRYC9
5EYGNObO5lKvzxdCOc4dk8NDtd6DlPPS8zCMfbvrl4ZD0Qijl/mxepxHjidtQV9EZ9Z0j8+YxZZ1
7KkZ/PYZ2z/qMxha0XsrRgmaRb6JkichFxkRFo2MgdWEiACNieBqHoYsRQaQFBwyK17svbAsuk9N
yUsx66p5KU0mJWKkVwc8jiOa4MBiud24MWnqbdnseQjfl9nJ42pQsWNfA6n5iWpqxhJhrsmhaPKp
/nsLcxbF8gPAUvREJNUziR8UF1NneUsV71GB0v6T7qqWs7XFs6aRjDiN9CnMcqqyM3BB3XFsS5o3
61Jp6VyUvrCKq8UnmwgSnUO3AVeS1QXsDymlKu9kT1ewFsjYvMAw7gF1y2/easkSfHWMQwUvLiM0
0hbLpv08VD1Hjg7KzVlOJHSYtaD38NO9KOVw1TDrWmemn/KqqIJrIEqdU6gauydOJbkdygkNW1jq
TcC5RTpwEjXQ7uGIVvaxaWIIdZCLNkpyw2cCyS8Kk1bm+/99fzHnKmeL0bCyfHEgjN+C0LDP6kVM
15NJJlNF6gOq3YYXOrO7Y+I5LDLK4cm2W29xwsXJlovWXTgJj968m4biTdpL4yIgpnB4b9CtDgnb
pCIY11PAPHUchfFeyT0FHL94xIeajwfp28/IoVMwunTABYXsVjqoyMICqflRxKL5jQvXWE+jP3b2
Dfy3HvFhDpJCL/gAN5CNRbQmSoQDIdBDGrmLdK48V5jbRCARZFqJTD/g8C0SdIIesTjbfHCsA+rX
lySuqV1qqzsOlppP9dh2xMLb9pXKzOmBJWHZfTekuf7jW31P8jCYn/z0ZUkARgUFYMMlBpg//64/
j9Cp8JRmDQcCzTCSDehg55ZaTDfy9EpDAsDxej2IGvC67gsBw16nlbF6mZrXvKW1+n6zf/2l3qcS
P15BxFegN9Yv5YE2+XDeTyRPMojM4VBVFn6OAKntZvBld76MmtozKU43VO/LdrYsehOxpMmWt9xd
L10rOVsVt/nIQ2WVLqtB7DRf26z0bnw3abesshwMtb4BRyscbfPrb/4fKhVI1O933wP3TLPkx8uJ
9aFokkQTh0Qzu2MMQH/t3HN67ID/3mBWYxIBS2sDNb19GWZ2kXqsqQulcP6cvfxvVPmbUeUKrOWB
+e+jyrt31u3PSsA//8V/KwGZyoOAoeR0HJ5B/s6/GeIoAcnktujmkOCFXvDveeUq97Otdd5lBUjr
1rDvv4SA5r9sH7MB4j1YACs895+MK03rA8mFOSWUB103eN7waZBj8+OTFuiM3+O4007gANQNHPRq
uyBZOavKpdh6rRw2Oi7WW94BtQeIv2xp1gdncHYAORbNeD9zHjlZg1lFRid8ZHm6ckIGCDXGNyOn
N1in20Ikt0lrHTCEKuqHHvOhXT+OsrgeTRB2xZj4OOZM3EIuWbfxYHO4rAhzpSunMyiwS/NO1Lyh
bWuSLmol1aU9quGe7DgOQR4RXjMHh68EtIazbz3kTf5mvaPQY3mDxUTc5o3r7LvRwZJLKVrd0pKX
RyRo3Wn2yCsLp64q9rTLs03OlOJ8Hl1SajmPbvN8EbhS6MmKQQJMIyDRJTRO1y97VzOncLSxuKkJ
HGzo0VOApqrX82HRe53Tso0Xz+mcc733D+TP3ba64YWWCIwLUmpObLeEK08BHUcI3NsCR3bYdX68
E3pbRTwwdMzQ/IYdMRS407oIKXcfcbOq0yJsum2O5h2rnCiYuAFjK5l17CYzISBtoiYgHGkA5lqU
yx2dn24zzukjpF7zYawc92yyPfVcG41JEnoXbPR5ZcW3/WzqJJUzdcENhuJcP6maLPe7urc4h26z
sfG1L0U5Gd6CX1hqeGxRZEAirclLihBo2fBXbRTheKzz+bazav8ySAJ08qPfWVPI0a8b95U59AfT
c6Y9qbJ1HWaQm66mqha3micw1KJ7qlLBZJadKxRJ5px7RU9ImQF9cqsVmNRDBHh4CHPiwS+1mcQn
baNVE9lk++YPqUbzp3Kj+EPIwV+0yjraP0QeXlyLVfKxyj/6P6QgAWLtVRkCuaXPx5tYFNW+Jo/Z
S64seoRq3AX0GOSyt5e2F2AysQi6D6MuB/1OU7OLuAQoO10cpH/oMc2dDlMFjirRf7SwpwsU/nPb
7dDs1DIySt34RDrjdDNO2M/wBmHU3qGpzRuC35NpkxkOOleNBMVgm81Ke0wLJys25uKBvBRuNV0U
BtP6sA460KxJt2zor8e3dZlqRDt5DnqjvGjTx9ipi+pSy2fTiKqWgJtFja7alfAq4kh2acNmLOr6
iDkpPTQ16shswVEVIRKb7wAGoHmztH76VGBMZJLQudYL+eVEVidVcsUktrtymSTgYm2JmU8N3PF8
Af1i0QdnWyWdTjemXA7ZXLfX7tDXjwjf4NF6He4NoDkEg9B+QtMOiyvGTOLGZ37raQj38X0jBBKT
syEoVCyhbtQetxw5YZg7lpg5QqT0TvVBgIf06uvOb5O919lkmSjnKshVch+X7XTiSGxybNWS5fl9
lf/fhvibDZG9w2If+u8b4uU39fr1gyj+/V/5cys0DPY7JCRodnyXMm5Vvv+1Fa5nt7/yM8x/vWta
PAT1jmGAgf578wMBz9zxXWBjI+dBXf9PNj+4bz+eWnXXIL7AZYjJNosc4yPwLhX2pOq+xRcfDx5l
pO0QOmRoPa3ykpEVQr1uM7XNkb2zM8LG6BS61mRAbeeXe2kO3Tkda2k+OelS4EYq+/TUTcqyI7Ml
vHsje3t+JERUPbGk9BuRQIJJ29mcokD5iomEyBkQ42pW8Alm41bS0X2uVayuMBZBvvS1eiRGa+lZ
cTu0kbussouDxxAMnV6heJvaWezdgK8YgsKBekUPHhuSNlNW2vPsubt08sfkENjGIqG15PpnBvJ0
2su5KL52ntaB0nBUFY5jNV3F9BPYbplN6xvGuRBCchZd76yZexuDGSa0ds/ax59aAy7steqfsXo7
3XyWoIjPN5gOJ+3o8wWbE1GZyC0gFVbWjekToxnYeXK7EFFx1aEfZSRSis2Y0s9mw2/UPh9771AF
Zd1Fud0wK84marzelyB5NRtQR3sBxeVBtGCnF8SlSGFEd4gNJ5P7KjYTy9v7rHjJzuszfUHDjwYa
om6Bg+ySVbyqjYgkJe3MHoxGwmlKOtp/MH79Gi1whvWwnD4NbWkP1q2i1xH2RBKihXUy6POXBdLP
IN7CO+kDooqTvtq1/kq8kJZtuViRNeiBxI3N2o5wK2MY2X6FtYocWKLE+YAsi+MSfBSvOTDPMWLs
UmkZbzp7UOuDQ+2Ped5ZdiD/EetjeKa5cBRCyla/ZNiUC6sP+2FQIztGMZrjYDwl5AKayzP7zFz3
X2mLCQKHnYJU2PiPwcn/FrzfLXhYX1gx/vuCd/E6DK9fUokjWww/Khbf/80/1z03ID7cB97lOcy7
DYCJf697JJU7OhYhh8UMsaBjMbL69zK46hKpHQijsEkKp3D4qwYw/mVaPslC1IZ/LqT/JO7ix0WQ
v9oAueVZRGvwYT9J6wJrJrir1doDkS1vKUOnveY3cZj5+viblga7xQ9NgvWTOByDklmtRz+ZjkpE
6/Y6ODn45kJCm96+tMRdhGOcyui7+/Af+hH/6ZPWCslCKkoEl7/++XftiERo8dK3oG8AvEu8hvrV
oGCnu93y+I8/iPrctEHXuvysj9BY5ZUM0ThHYucp3oqyeCOR5y3nv/8/H7M6tTzu+E/3SCC+G1Jn
amk5jMEWJnsXrjjTqJiy/8el41mFq+sFAD6pCz9culav7CblFymAOucT8COwMybTiDr/zY9a/6bv
2zM8DjB9iXniPpGN9ZGn6Sl4VeQ1tAfU/gXKvPl2TqZHGNaPrcIe++sruPZ6fvowCzokXDn6Ux+3
ehgGDe9m0x4QGzDmp6l5yLG9h42Wveo+8+rM7omgmGPxzx9F37UtVMkQSl2GHj9eT6TuzGXRLxzo
LDV3su8s4Cla8ajl/K9f/8aPWuD3C0rHi1VhzfL1PrATF5nLOaNpeNBkB3MfpeQ2N/X47tef8h/e
LR+t9N+fsk7Zv3u3Vo210pD1HbRgctjIpkdVkcNU9/+/S/fdJ324dCNOigZJLA9IKecNWZSvC2yy
6Pev108YU2yYtEFcCifXdZAqrU/Pd78pkWgebdr/B+HmK7RiaEJ4HhRDlv3UgUQ4oBxA/oQ2Y+fg
+Y6SXhx/c1XfccA/PqG0enxOxqAvOd1+hNlSxTt+1bTVoSV3e9PqilKXkI3pelnDXwIOPBsj6I1d
h/z9oPdrokNpBTT27fqIOBsIzcgwbutPiYx61IBf3rUsXk6Kzwop3kmveINyZp0li6EuWg9kFRSl
wQ1NAhdRXfCPzGlcbZl5m2h0LUxONEZu5j4wPxWe2Zw5cR6/qIpuPadFh8yXBdHUjIN7zHmlcKNx
EhpIKOeIsvrGVMegRYi03sqirLeCkcGd0HL7qAfL+KWL2WgM4fLdXYNP4dB3ApWl8igl+7TZznbJ
YbVINSAOfB8Nm+drFfOjC7BJuyZI2ivUhM1GOEjWGfLHIPENSMcTWhoyKdyYMVGnI8nLO2Q9Wt9q
UaXz64jH6eDleSJCIW2i4mZ9S5OMiFiXXQgYorFaykjoVIFhHe2KmUrOuOkEGwm4MUbMvR8AU/RK
3fyUpMo5TQkWxMRvykd3RF7RDVb73LmV+Snmt+NQGREKtJVN+8AFwAYL32sDEVnWzHIzuTbDXY63
5eMwApxkAlXdYM8XLzGX5pTmXXvlyvxNN7inMnfNT+DB36ZhjO+EuzRkuK7ffhhI2ShXoVPP7IXH
NwjK9JoE5OmWA7x9xqYiAOij2lVJiSHWcQloKol/wMsOVze0JWLJBHAVMI+kfnNBF1xCjOMiytIh
t0QbkQy9v3nlkMCs02P/HF5dvaXZx88kEyFasCdGVdcm9/5irvNqLyteggUjftWN4LKcNEdnLOAn
R82yppxkSBXbCwORRbBx01g9pXGrBVvTUAMuxAZKYOgyPj/XQDd8og5y7pGYVW+mB+qP3zhva6Sf
IX2Q7mADC3lseLnvLVhbeeQwroKUgka/CIM0VRgKJxQ2/YQZGM8Gt4BUgQLWnEleSohdVwMg5AaP
Q4crqbVBXQCmYpdd5sDfC957GTrlSEdF1FpCpebX+WswmtouqHmPONJjLMgCSGGDiieGSIF6WvAi
7p0WZ98OtLmZ7fLWcpbtgoOg4xwPDyeE3mJ8XoI1S3jh3bI11IebcnSGByqG9pm8ZefkzSXLOKoQ
J+zRLh1xxGQoEUdwcEbBnXDSpHjpErM+TnFSoyYaTMyl+RvTuADzAEBNvgiAmaSaqQkHhnMpGurL
pAhQqiZlsM817pC02H0BCaEk8RkkOIBH73LVg89L2yn9VrdkW9WFi7jETUHi2IZ8aodZ7Qk9gq4Q
SB6EBVDZcQQlNeCFoOciEEIa5Z44mG9C9t4mHaY72lxonNVnmc7ZsapdNBMxOCN2Y+8mlbyUKF6n
LfN0daEE6bfYqNsd6YRxaLZe8cmH8HHSg2kH261khDmR41yRwky1lJHBaImSh5pVcbpOS5TttcyD
K4tzLVpB3vpClswYYa4imiJeZ+lZ3cA2KUyzbP2tze82q/w1GzT/yh9z57WchjWwRhiXeCkZrdux
dZwkT1TBgvoiA/Tbeknsiar5+c5AQFpYwSW6ErUcvwxaD48nGVhzUrvwbwy371BXla+Ow0LZ96wf
bko2z5JBljBhj27Iz0IZ4ljSvyEErEcKI1nJ3g97sM06+HaV3ORzziJmymbjjnx0j0rlkA2+QGts
jF9Spz5r67IOV58vTzBuiz4rr+iEN7t0tHxuAqFlQ7ce7RuzOZVGy8PEGFZCAzFsMoq4OlmM4bZy
UR28r7o4ZZ5F4Rvf9JHVSq3PiKMvxmURCxLMHBKnFNx81jgOM6GmCecyT5zdgKAiUk1vRg499X0n
iLRTi9s84GkIrhY6sFDaPJzoGoWy5A7njIf7Hs+7W9+rNomhadCYjBdZ3QyStUdLWD3GgJe+UCDm
VdDInQUZElmMygj/MfXPgSHFCd0BR+JGXvnFQHi3q9NWSJtgXwUJkTp9dmVByn4iO2y4mqdUXMT5
8inTrRENPV4YfyY9CX+2c1iApqOt6qqrliS867J49jqSflCBvjVJTL6JyB54nx97pYMu8xsgRUkF
r0632it7RojNtohJ3bU/a04Dd9Rj04OUi7YkS8vHrmbl7WtWHL3ycU3oBmSehVva/rHIujY5cgv3
YEf5ByIOTEPEvl1Hai4neaiIse/3KL9CE13SGIohwMU6lyWLWU6d2fGI5AHjmEQvVlq0DrQMRw/Q
oJ4eFD14wsMwdGYVakwIPWjEx64K28p8GCqzOo6dBeOZVjy4BkalDD8HuZFGRd8HTcjUeO5pHk2I
Q2w+Zc/6V9FPvu2Qdo2o5fJU29uZqtLjmAeWmqCAxco/ou2n3UxwkeVZxBoFvXTDJei9t2HOU6LC
CU/91pIsgw40IV0PQReOpznoV9mCo6O+mVjXZ98rIBKKXojr2qU93ee2DCSyviTfijbtbWai0lBI
T43hxS/0AlvDVN6NuTVhajJcVBec71Fct96sjnWZFxswTJ9tX4IMzVExzxbSJno5O9Pl/WLhUDeO
k2sr3nb1/XsVMU22Oe95T00LzymNNFn6ZPh0UiAQi18L4u223mgWW3N1ojR0u58qYU6XdPMBriL3
0Te1bUotgoK6XPK6Jl8SQkNo8hnk65QelKi81LSzbHJ0H393xfpmuyzfdsLphILNHhk6BaWDTTrt
DwXyQISLs/M7tPna2P2xXFoPxDRMHXe1Wv5UBbZTBjkahOohrSr7KNVQvTVWxxUcxThA+AO3Om1L
GEp5mOaGuFQuJwuDzKWr1uBYhXPnlY2rPhJU5W9mk1JnyFocaXAlnJNt4lsjYLNHzMSUQ4B5a0PB
hP2QxLyDFkbmZmt7VXxn2br9CucBpXbAf+zJCfRusOuw3MbzVD7qxM+/vK+Bda0HfjQu6xjx1yfz
92H7Dwfz1f3oU1EFDgIHxsI/FgfDsiQ2s57ygGSFtdcc1YVIJOgxv+fMJDhmX86WBuzQXDhjFUHf
nFj8nJOwKuwCRvC7uvkjn51iZXVjYlmlYUTvYS0DvytWvMRMWA/4Pn1lPEodcVHB/jJ6xPOU8jae
2fJ/fQV+KtR5GHQqdUbAK5b/o24a6b9TJWiMAOtxIK1jCWWk5mhS12lz0uy5Ofv15xn/6elD8IiC
EOiqZfkfCtm657Bnu0XJ4gpdK2TFbDbZADN9g7v2lZCNgKQynjWm7uP1+xY8Aotx96k5GjsMWFoU
F6Xz2iyd2k8DZ5xff7+f6mxyuF3fxPLGG8J1+VAtitkd3TZDZBlQb+8dLWlOLRPp/a8/5aeOBZ9C
o8J0LQBCnvexESMzqWIXJMXBtTm5ugmrRt3CTABEwiHfLRrAXzknd7SY6unXH21+UAXAB+J8gHjG
ZwZHLNLHWpQEAFv15Zge7GFMYsSkuCS0OA5eKsm5FJakM18FmhM8wsF/LIK5e9NaB+TMrJwkEk2d
Zuti1wsIOtK3UCy1nOVssjo5/CJLxjTytYtXKKIWD1SN79/+f/3q3/WrWZpokfyiX53V9bfhI7jq
j3/rz161j4Ue0QmdagxNNOW+m9EF3nvXGX87HFmaxS6f9VevOvgX3nOeF9th9zZ5bv7dq7bw5CN9
oVrGGhOsUpZ/0Ks2fp7ZBQZudxOqGlM7QzffWznfrX4Wj3sl7Fo/1brWpB0TddvVNmjQY7yOxtRu
C9tCjDdbqu130PEM7JK4775NU4navFqAUOB3HS6QJdpBQ7eAQ+AEwcl+NNiUiw2zlc+4DZKHivxd
QDWu80kheb/AICiugWtr8S5rcgczOUf4i2TkDyPlTkG71/K0OBANWp+8HP0oPZKbshfWZ23ELXbS
ccHi53RNca5y7IQPVhFL73xYugWnBNkmksNHZcmv+TKTQmsOKGFc8HFI/HbLjAloKYZ5Y/W6RYfE
ks9UKSNWPYnv/KKwMpS/nFERgRTc2ztmeHBuLNL7im1bxtmDwcA+TFK08VGf5co9g5OAKh392p1r
S/MMGU26N6f8a9lxzs68bPXNdxnhgso097mZIfSxims39+L8wD9iXeDhigmpnpDGipqsGEKgHWsr
DO11InIAl1xejbgQPC1asDJuOzJfKAPQiW6W1OscVEbacGvopXMBT2naGkJ6xpkMgq45iSWIH5fK
9+7aNU6gF7PpE7spLG2TD61TrklGQxd5fZw/KVSbWw3QGRHTK3pqRch2cqqPbtCUJ9F6a6JvNWYh
2twY6zdh2SecAKviKGnTLRSa5barEzvT93FCU7gw8E2Kfh5DU4yHmWAFIn39GSq9TcD8zoeccrDh
8D+R4o2PYRm05T4ovdJGrMIWfCCx2C8fMwaX9QMGYU5XW8mRb0IFgydzGPamzGd9OEOcTf42eV1E
hL4CgO4T7hw0ascpg21FRKOJ1P5y4XS+nfSY9hTdhrNMLbd+GrsgK2F5F+iv8ihz8APaDFoRUgeC
RgHiyrBcNCsLB8fENrvECm+d34Jr9+4LxtKVY5Kn0l84s5/DIlpA8TQrB79bUU3Qcar4SA75rnaL
4UHT0puJk0jY8zE7ym4R0gB8JmMMHKuXxbtYzXdgqYazDr8TSaJdft5Vmn7WOoiURNyZx0CDaVRw
Jt8OjEnDinCOoy3LZjf6DY7Acl7O9I5X03RL8yGYzZdakMXQGQkRkanQqLZytSMSQYgjaA8IQtn4
uW/68thndnLqXE8Sf1DpW5yB+0YDKmm3EiB1y/XRMPtWWh0lnRZolAB5SrZe+s1BDkyjD4tr3LQM
hXRU83aPQZI5HBYwOSfntUOqwQBqYY9Y9k5k2hAahAOGynTiyO5z45pvn59yZ0YtEDOdPiPlmHik
tffgQz/n7J6Oh65V9EXZvcGigq7oOgoy566zytvCz84XI6ZFIhE3mcs9NKR9ow/BkSTlW7DSaJxB
3OI13SZ4JfsEGJWv7Ieh6/b+PF3kmJbxYclp17el2Kp4gS0X248uFXc4QoHeGFX5jTjkHiX66NIq
TuVdRrim3xlGFAiE5ehWWQQz/8Ju6ePkSKhCjp1GSBqjfaNjB99WU19HXqBGnq12MGruh7s3B7Bh
WhrIg9+XXxZvBpNn6sHRZbk8yt7C3Ah67DINRI5o2iI1wsuMmyTtblQ+bImj2fhLU19OAJBfy3U1
K2TsMWknYPSEwM++zczORZ23BrEaeb+D7hZQf6dPujbg2TWnt1RURJN4A6Vf1pUhBrGZCTy8OU5j
1nZgWb8RFnAgXJDBWZF7t7Hb38CF1ncsE6D0c230IjhO4hPrityYyotV2Foiv8xNCRtYFGKvc6N2
etPJS6LT01vgd8FFP+m3C9Hh4PGrZwxOZpQHkk5CtatBU4RT3nohLOBbILasLtQDzB3zHQZVi69H
akxqZ5jqUnaHLo5o/4GKzcU9LDJ3Z1ZLfDcWkJ20ro8mQ+QPnpY/OFgFw1JTr8MSPLkJLmkIBTzH
soUUUeLTNscdhoizxs33gZmDJQV1cWkaSbcf/f5LDUR1Cxt5OOjCvG9jj0hshSpuU6WlOjndSBqs
Yd1CiiIHN310CxOPFnpovbHJ8MbKQCv4hRCDIULCGhXrWtpq/rU/WPshy6fbiVtH60AleI/dxX8p
4sR4Kh3f3fQWxKZEg8JFfuUF5fZWdcWR0ZzYOaozTySL+SFBVsT6wrhIo2Iu/T3djeUsbcRBtPlR
ZXGxx0tAGmagARDEac1mVkZLHFB4UQMjLrGl/cXWuF9YfjT/cibo4yatVruL13cX+JiJzRgVKPXc
ST+39GOi0ZTnUwazqh7LB8NWhxoneqAWNtY8oP3cizs1D5eMfKov6AUPgT8/kfJWbhW/h5ZtU0S2
42UnNWPso/za2UjFzSgBDn05YT7CqRgDdpdLapyczEl2xBzP4SAT65nsjvYWe0ZRh1ov6nbrF6xM
qrLq60RT1PlNjyJFsK+1EFEOc4OgxjCMdlfLVp6bOMeizDSZX4JLI6NDe0i1cd2esaM2LgxF37kc
GVA/avQAr/QEuePGnkubCnRecnlb5wASA2CSRwRKD/akt5+1XmnJIa5qLI+ON1oDlDBj7EPbbvD2
sc+aWyWCL5Wmro3Uo/Nij+J2cOrrsda0qCu0m2pO5RUz6E8DOFra7G5zBB7xyR/s8h7p0NFEwbc1
+HkAjsvuheXVPoz0YF7zxei3oxP3Zxbk/23eqHTvYlYhLbUtoqpAO5sN6nmN+tjCEdYuEjUWjwxO
yOhiQvDmSiAPEhFS6KRW+YpWc76jC+mGhfSfiUwHjOZX3iPCmmyjEWgQMTjI77Hf6eE06sOeBGb6
XxbjpMleXyJuWB5i2sf642OnylEmbpN+qLZV/rXti8+zrnm3QVCrT9aABiwgGZ1Ri0M7jS0baKVB
Fybr7TRCIWqHhMCVJ9oGDXYosqmXoU4uDLM8iCIuImy8WEdk0NwCGAceSbNe3kDI8A+L53aftCU4
NGKe7sles3dGkEF9D3Djn8OH+doV/hdW55IZoBsgL4vlAxDPk4sSet8G9JHJocq2tNXZILKA8AET
F1mK/pu8hSY3L2uMTBHo9w6E3bAQRj/M5xWzjsPYGBPe9+4L6k4jklOZ4QxvlXHHAjlMW0taJRFr
YkzJUqiTYWcjRGPzGrT6uSPt/IRn0dkRlJE9rp3imdZh6a/Nstm6q1LL+FyXjvsZ/hsEiEVA/IxT
+sVGyYFBcs1NxjQ4dej0Mm87enKBIwrFr7ZMOG8obXhv6x5mEm7XTcXJg0FFppI0Ij4GF+epl6O3
KyqV3AUaB1HjgoNWVGEU7YPljHbN1yZ23f1gdJ9JHGT4J1rGH/jBzmIw+MTaO0HIRrnnzh2dHD16
APd6UzZNHk62fFHCpsO+tAQoQZXaOCUN9J4UWRTrDSSo94ybFuK1b5QHS5joUPuc7qI+buPeuszT
3HrIbLffl63rn7K0ak5kjFe024O7eUl3per62z5V9l43Pssy5dCUY3bLq/gBoH4VlsTpxJptMSVr
283g9HRL8/jYu3O99brysNQ8exWjn9APTCNqtLpFyqCA6QOaJPrGCW2w1FitGV8vRfoyBuKcNNJg
p/tcZtzPD7Tpmi0KIUJTsuo0ukwFcsOvNpQrNOaFhvck8Vr2xbI5axr7Nhgrew8h4EtZy4emncEP
uZDAK2oVUzh4rMYamEMrNq09A/lvnf4CHbHCtKeZj8BaSEktq+phEgOwVlx6GE01O8yNHkd7w3Q/
dRh8m3nTnJOU9sBQcdqB0wGI2sTZ16I3NsbkLcxOeNKn0kVyb4N1mvz4wTPKc8YZ9mVvM2GVXf3G
ARgDXTpsDRiJUYrHgFuqrib8VLullNVDb+fZpmQAumOKHmxtcsY4ePtOOGt5SRIdC8yMDGEHda67
dP34sz70ySYoJnpNYzHddLPHHHCAijyXHicfg4ag3uaX9TTLS3rAUdV0Y7QMPWNaW58v6cwfNcMn
ws1tLHApSoVe4I3nvgUEkpoDhsiz6S+vSevuPWOQ55S6Mxej2I3lchb7hdoumrYv0zfN74hhcAcd
knjeHrqiv+4yC0xLyhKZdn6EcVHftS0lrjJ7aw+Ra282joEDIj/h5GITzXVGqf4DLjYrtLLldfLk
l1gmZDQUPD+NdSPFhdfED41aBDa+OnnRyGeMJP5MjIJLhObyfAn8J9Sdmz4Imn3BBhkCJQJNhf0y
1GqdiCm7vckhb0TakOuRkAvQkAKIATMkEkmSRbuGmEEeSkHgEdtCHvNz2Q26UNfadDf7/nDW8wS/
zH36zSpoBpIPOoepZQ6Q3W1Gyvhlq+cSAGSzzTKjumTbQmE+NVbJIa9h+Ah9rL4ZhUkuiDZ166y3
2OeZlvRRa4IQiBoGjc80DjPIV3hXeqf9P/bObLdtLd3Wr3JegAF7TgIH50JUL9mW3CXODeE4Dvtu
spkkn35/TLKqVlK7VlUB++YA+26lKrZjSSTnP/4xvtE8qX7hvkI8OHCyzvBPxOXO9kt7S5ljdGLt
7m5l2T9OEiZKU/l3vujTS5loxjcnafvTHCfuEdAPSQectnD2w2nrKFs+2iWLBSHNV+b49IZ+AYb8
CGv+HA3kPqvobI1sSChhcG5QZCHAzOO4s2jyW1PTUW0HOGLbzqedXIJaCK2y3A306qyjEV5Pscjz
SdtR2bnwWkvIq+jWInDr1NqY2E3vXEwFey+fvsBb8slCe2RGc14xDrY3JVDcvUyngyMH6ljUcEsZ
4dIiGXs8j/3PaNLJusGwuE6LmKBH7ZQcheS8VhnfvvXZ5HHtRO7IkY/Jf2ubsBm60WQFM6bbGE7U
gbPjgdBHSmljMWy5XTngcGHdZ4VTbnK8EymSLgOVuO9Tzd4xDqO6WGP6MmQ+SR+4v9kNj2ueRIqJ
4XZq/VPZgkuusxSsRAizs8+KQMMLglXbbFiftzq6aZ7s28w2Akkn74rooX7qsqY7tpX1rZmBYvns
apf5wpyTW4O7+2aEn3BJJW8jLGBa2zKAdnmuAk1pxsqlnGOdNUI7KTu9JGZhkgAtbiLXe66E3+44
YzfBWPPxp3RrWxr6LlJoHnnnMM9A2144MnwrAQw2Sbr3uaqvbtXdTPWUkpAJ1zOgEZQGZi3TosiM
LDMrl5hfj7Q0GelAj0fuyo4e7uMqlxui7A4Hl+mouFKDfmHL6H3HPdIxJBSs4cvgpV9IXh6E3VxG
NrEHuiTNNWPkiVv0cx0O5dbuxw3jFp9kY/KCbqCXiqtBv8Xxbe7oZ0RKmXnw2p11kLVxzxb6INJ+
Mw9uFoCQKX2Gnbn82Nga0olSSmzN3Hjk3nlvTtHEb0S/Q+Yqpi+hcE4xEnaavppn4vGoAmsjTNQx
JgNJaUP5hS5n/5pGGm+kWEJbDTDd0ZqfhGFfvNnHL18bJgZ0nUiWQ/uLpIc74LCsQcnwJsCPXvpY
hPG7MJrbdjZPmXBfLcPc1vlrZ9AQ1YlvcklhA2lmn2zQi9UW/rohr2akdbpmY/Ct7mQW5Fr2OSYG
tWnY1wXLKj8zqwphRaCXzKkfrcsSPSA2Zo4uWAJInV1kzA06aHvpjkGNM/WO9Lh51DjX06MRUcWj
BgbzoZkIcvU8yWv2nitfr5tN2Y6lBJLtkYt2TzU4MUwsAWk4nP5jlvdblJzoyCPLIQ5geA1P6Knp
ccfMcmezcPZXnktXSZI34UVwV+toZDSkgyE8bliwkjRyu0eNTWK7LQQ89a3UMiUDy4iR21zmhInb
h9ljVLF9owFFwmvkhDW6A8wJ/dxD//7SZqOXdfhK/BbV4sdK5X9as9+9V0sNQ/t/l2/8xuGC+1zc
/b9f/9j++HP0Xi3tDb/8AVsQTQ7X/l1O9+9tn/OlfKOff/Pf/T9/9kH8KzUeZfkv1fjbd/V/bt7H
5K36xTr+48v+iMzoFomXhVmLldn9RY7Hqf1BdyxXR/R3fO/P6VGQtrqOiO/Ty47CSOTmb3K8ZXwg
Vmq4wmKVh3pui/9Ejnd+24TBuOXHO6RCHbI4vmP/tqiDLZHPKirTs+TDM73a1YIVKW0ymRs9Rvjz
V5aSlE/uE6tqC+1QAXl35LLILveVQnN1tXb6Kq2o53rXa+CT6TTMp5H9/nsjc2+dEISVc7Mvuwg5
kvkuV5P9oAFLFT140p6JuP2aA/ggID2htzobEhBpzCks0TrvOlT9wAKAtRnq4ANkTjyq7iIFveSQ
XZIJtIjG5S15PpXFMRGaCnAfaCtzgPqIvTEC3jnGZ3com1o8xKYHeCINdGHhrjG4I+KloOWyaB9b
PLnGRqS2lesfk8br4AeU9SBM3Ah6wbaCdSEhyllvaJZo5dZr6ukCRqkk0DqplC91J23GD697yf+y
pt+/X8b/6gK02RD91TrsLstf46p4/eXy+/FFPy8/3/5gW0tug7U/i2hSt39LbtDFwkWGndwh0rBc
R/xff8Cml8vPXbam7MhYbf9MbVjWB9dwHOQv0ya/7bAk++Pu8zPRwI3rx93o55//TFzgAvvVosH1
zxVu0j/Pv8CAxfXbFlrS11COrtEc7U4b1xaqALVq3dYqOnF1YlbzFE2Sy8IgFM9cFtLt0YyI5nK5
uGbVrkZMsTNHjIKOpp2Gv1A+9lOTnyhXTNILXiz5eZCJ9+LMmHRjGPenTqUmdYAZjFCMF8URTBgA
MtbPdGKksPjqRiO/hnv2ZpjgyuyKCWS8AvESzbGJZMmuxn8ZkgmtQ+icN2TXTC4bnLEXl4mtIn1G
SUwxR8Xtw+KaKwNsviJ5HTot/kTEuy32lazIeNUt7LFz51CwBqMtL3Q76HUaYUZQSHDb1G0ek8T3
tqLJ5/qWSjB+3XhsoYMCZMHLt6dozJLjhulM14pjyf1NgJY3Q86k66zHeXIrzDnsl95LXs9mlUxF
TwY7xBJAbcwwAPg04tDQ3xR0RTUT304c+HZZ2TrcEkog96hYPRMvbb59aVFOSlllAdGeYgIswGJu
bGPtpBSbsbYaImZ2yXkp9jKmsr6a069zOE2tkwVdQan6eoiqBJ6jaQ/RzszGUN5CetYOOrLIRU9F
iJlKszhd2NyO2rg8xBp8iwh5jD4MF38fx6V5NZDRvRpYTLeuX0+vXp1mG2CPVFJnU7xOqrbZDqLI
zhKEx65q7YJpv+t3WTkQ6W5KunHzIV9KBMbA69EpiqKs1pYbR3cOlNhgiPNx7QKdW9udY1GEEVV7
ZOvwKgtVfARI0sFKCTm8z9pQ31G+9sS5ObpiQmsvnJC9K+UzwwuBwHEd+ZBxZR2PVz4P1XYaquSZ
shWceGY1fcRkBEaVSsmFwW2Ga86q3q1P694zflVrP8audqfB0aUtQ2o+M5O0zqEb5uxntWReG57M
SJgsQ74X5u5T4xrlQzuhx1NHHEdjQN2RNQZJIb0xqKZ5PpTUqLhwlZAD+77sDmrk1KXyLHq26so6
+fOCgTHwPzxyeMITJijcTJeiv/ybocDzrcgfOuMqqkos02Y1rwjiOxdJ3PoglfOYNt66Jc2OEZvp
72xMdRSt6MjDyhnKfrjro8g8GeNY7W0bXECXoimvSHHKa5y75bPk6LgbGIi+KDP+aDSg+rpciCPv
NB3mNeIZCEdxM2MevIZuGx8ZOuVjZFjzp96aaffz1Wi+pZXUT9pcenRGNJZ3VBQWbu20fl86x/aG
ozebeMxm3kEvhXMn+k+6m+Yfp2xOPlqqSwAONCL72PDIZyLkCnO1Tu50MFEb9I1uC+ryBA6I0hZS
Zjjqremu9EtgxCOj46qcshSyMgW+d0ZKOcPs8Axf0a+VXMowHY+jVo8Q2UAg8Clmyo0dgaUv6bR2
jf4/Adbt60CFKl5el27lUYTJ9kFn4GrVsdL9cm1Njvlsgyq66zT5lMzyIa017+voVGhCOkBTIu4K
8wLJ3ZkaIqyFp0KfwrPe2WwI05autSQ6+Hbr3QCQbLg0+vZhzgXNlFKv3tyeRH6t5upCrcj8Bc87
jizo7ezoClWfIqpPniKw8YHbIE+saLRhLpr96IbqsP6lY3opq5wkbEYx8JzRBxWkozz2SR290k+S
vOcsLoJ2aM5mz0LYcdW4pkLT+mTG0FEtunQ54ys1nWGMLURHVyGydSZ7k8yOSZDSEriVlaHB49JF
dc3SdlkzdIa/yfvRuB3aZOHShbA7APOpdNybcTfeV8rGjJ9FynoYulB8yVShQSRMevBQIschD3px
use5Ls7EdJxXRprq5JO8QJSDbc1f1ckhRzgzmPREzIZX2foP5NRkaO0tZe39tIrwn68Ny2EKb5P4
UBViwKE5Ad/TDLO6bROgXL5yoMrq4xsCeHlvKHdJHEOI5ZtSRJiG7cHJah8qkz2etc5EMSed+2ZT
7/et0uyvCZW5lDEObRdMDRQFOpc3jcRMzXI4u1FUMN34MC7Osc4ibZXOb7FuYmPXAfva4/hU6fKB
CYoqK0PGAR1T+KTpTdomhuHs6In0r40hq41Gv7AVYJhqofawH8iGiNE6CYErSoMzoUOlVORQldt4
byk1T/eNif85RlZ9hIPPHSSWNbZZapOkDJ38xiFYQI64HG6qEp+xpljWrtyCPbFtGNWVT26xxvSo
LslUya/N2DJUm7WRc+yxxXPkhvaRf+G0NlVdwmukiIwWIKe4FKGGVm/i2jPKzgz0Vh+hvOrJWZOs
3HFeV7uuH/s1skD3gjs9XucC9+7gZZ+71vhCJiULgIvNZ/bCEUEG+hQutsBDXMIjXY9FbAbkz9tv
hjVkm96Y+odUd50NmQq5qSKRYepnBWlJLXxIBqO9dXWv2ymf1q6pTeTdEKWWsUmxB2NrMGlQY37W
Dqo/se6PA6dk+a9DeG9GSJeREtlXfCIGVZw676sQn2ORv8ssaQ/AKzy6qbOFzMd/hY7nA5ilmWxI
OsjcaW6vhwRhwOwS4zzXWvrmpwANOzgau84ptZXdhvk17XLraLZpsiWs3+BPgf3UN7m/p8263Xoj
Jy8NZPEO2+lwSooK/SUfYYzjg9HW+jRTxFpXw8aCFP/WOYpCdVZjCajvoJ9id68Gi92pczPbqt6X
wN5Xeu2b28pw3hq9vvaETVYkDNIAS/2OW7SGr0mDBI8oHBPB2SbZzAkj1+mC16tbr5ZXb9lutc1u
VkW/0gt4lXpc3hO0pHeVWP0W3AGbV1oGVyR4zJUdxzSz5tGWQvsbq9A08Caj2uVu7++hdERYqkkk
ZeWFSTzedtSiLib1MnDz6eoPvbGGikzypUMC7ua6xKdcUVEU98auBKjDTdiz7jRkQHAluE8g6wNz
Zr/BBGi8N6GrbahmKlZJgfnJTGqHB1mGgF1a/VWZhv+WFFOz8TQ+fqwA9i60hquroRb7HbLL4PRG
wN6iP4yF9Pcp7YKUHc/iWCAB5InzmRaAp/+1Fv47sxTxVZcB559bC3E0EZJLfpmlfn7Rz1nKcz6Y
i5DBSPQ9zb5YFX/SPwSTEeFYz/bxpi0mQUaZP2Yp/Iis+Ahm6oR3cfv9CQZCx6blYg72XIwDJmew
/2Se8v4BYQc21oOzx7fkX4HDetE6/mQsFINbVeQ2jL0QUwmiYqhEIPGE41+bGurXrM1Yhp+nUjg8
2QBePuk9Pd82rW6s9aL+1qrYX/tysFim423dgAkWl3iKatwOZf5YldQTrhgkDxQlPxIFHEUw9c0r
oZFMQhHmBX7iwFo+m507XupC8QAdTE1+dVhTnqoY36w9jc5rqTPUBKPZOq9gu/lLtBD5z51bae8I
dONTZlXF+L74uL30mLS2uo0rbyMx7YhoTE86cCCxc4ewfCTcSs3kKtJYmfUdISJWJZWGTOiwzwS5
PmxqQRqW7Eu2aouE4krPtMZbQ44Ag7NYfM6zHCxz2w2Cl6Uyzb0xqogx0CCsmLlYYvAYV5tQKGYO
o9HtFR1fX+xiLk+RwvHviNnm+GRnn2TakqIyQnutMVQHeWipZ1aD033BxiqC2dEDeayL+sLhSvd2
dO7ZB30ctJcO+illjzykAQLF3Iy4rbNiHhrvuW6TgZCnOxIrJAbHEX1MQ73Zhj4bgcCb7c68Y2M2
N1uN9oNH2Qj7ta8hknI/VfWLHYFzBb5gPI4KivXKzAxeC9JExqOfOdw+J1ZGj1HSMVrmCPsEGJB+
KGGm4OO2tSzOa17X1ngqSHkUG9CfCNzk8shAaLIBl68wtZ8MSdUa223+MzdS3ld29xyfmr7k701x
sYji1pR553ohK5s+5/XA6YrwObVFlgROD9+3G5YQaR4T62URhCdbVJlFlLUL/Wej1zrmbDFUBCik
DYXXcPg10KVpcfIqQqmMpNbBQhd4rce8aXc2/OlkxT6Zdu+SQWU1FUZ1MiMa3gGzzPxC35mhZsPq
lEXKnMdHKLv8AxSnzGjjRcC3AiqcKXMhm0JVRYjIvXZIu6ZrMeKTXAuvcs3bcMhVuG27UKcEsh7I
e0ZV2n1N04pjGVMFkCj2wgmvODrgjpxJ1yzLbeCoKxdEL72KouTb/0jQirlL59VswjsLpKK5ZjU3
nsXCpLAP4xjztsw8ol6+e+htreaXCHtTv+AioMxv+YmYCLNxO2iudVC5wWezGUxe3xTz+7OSWScW
B1REoa0yh3knpWG/6gzoAsj6iICuSzK/pkFKpaFBZR8lqWNfo7QnpgBZsjokVkKWack/Wdj3E75/
ZNF4vpsKmLUxU+hHTI6T9vz9XynyuY/2+YRdAoHe4R/rgOdvVxoi1S0lTcBp8oyWoVXrKt5njA8N
DkWFN2lb5ctbaurL6yMWm+ltR+crZ/IlISyxF976U8L8JPwILZXtAXGVSuMD4S/BZk/l3KFwp8k9
pX3GtE2aOv82zw6fyNTVls8ULpZqFTmaKHYoq6o6eQY2adyB2Rgs2wHwr745M/e76l5XYrwM6VS/
WHzSrECveqpvQCFAf8WIUZ870QdV7Yhp5Zga/oTWJAzUF6D2gwnj8HIwDE+pP/nPvJluvEbxNu7T
eAIKlsu2fulI5YRbLzVH5hOfgmAliu3MsifQh8i59knXvqWLAZyDIZdF7ufjg3CRYTxT8sE2pZL8
MrwAZ0R2jd+uWDIVc+WUbdApmWP28EsGJV4y+NYjojXmJd97a4AXWRuDCqRlVaeYiShNtw8Rmd2D
VS6vL+nC8FmC9jy7PThZfmCh7pTh2LTckN7ZaB3BPnocDLaw0q4xQS2SSy7iGCl6iq6lUZf3+VBB
rB6yPK1WsJXxxn7v2wWh/G57hXUMZZfsU0pmv+aONz+LqB89COX0djTSTd4tTsiPlFJOh7ooUQLS
PAzg3D0x98jn2LTbNaBfjPK5L5Id8xhNIaC+z8ZYYkPwxxKDCNiBMtLn9+R7ewiCeXsCrI5EMHzv
F8GzaL0wubcIg6HXBD4FRod+ltkNDmMHL9LSVIIOQ2sJmGTvvJRkyKXSxPnebjJ/bzoZp2Y6lkv9
Sa60e6MAq7gBUwnrMBNDa5zzjLv5dbat+DDojHhY7bfzYA2sMLP6RgEfXGVaH17KQXI3mTyOy1rd
3xtl+cmKFBNU57dztBv6xDrXGRD5p7C2qmecTPIhV/aF0pLmngq4aKWi1rgPUYMf8BoTkGf8EXeN
LfR94lFipUex/iky1QjaSjzOkel+7Fml7io0BLlzVFn5XB8YgPeDHJcLX+1xrrK/q81L2xLOdIs6
dja5Hutn0krIbmHT6dc2riguoNxvk6eSSoQUXXKFjgtyPld6SVtoGKvPYT0WNEbZvZNuiQL3xR6l
Nu8DzbDxJlq0b4tR7x7NMhMviQnUk0ch+/+ehCScHa0+DK7Fp5oKnc8jj/cTul9/25n6ZyVFs3TI
TN3KUGPtIpCGAKvcOV2DvDIfJl+zT9OYGleM8d23Ae3o8+RHVfM6dno+XCnQDaNTR979EOVZGdSN
/GROc3iNwYuvMzfDDiCM8UyS2gpglTNGuggbraXdSdm5m9a0Ioo/vOI979R4buYk3VDXal7TpBte
ROLSy1LE7sUnhX439ooJNSvhsq0A8tS3nhZmNxQLmQD3e1272lnl0LXW45kvcm812O54rNui/Jz0
nR04Vf0UQtQ6Zrp8hkUwbOKUzym+lBeDKuIUjMVZmxz7k1IRSVDSpjIwwtbYhJh5T9jxojtLVP1N
78m96BWmds/sVrFukIfzqnq0zyrubH5D6NpmzCaIBbzZdzz8tFt2rCZaQXwu8I3jCjE+Ahyhfzp3
i5U0ab+hvStj053nawPfHffC2kZxw9gZWX44ryO7oe3W5RG+BRyrE6w1a+sqItu9CB/XaiUxMa1k
SUCxxTUfZPNIE2uHdiChB9R99OTqDdRRxF3ElhESfYljz++K4iHBfYndgOPHll6MZD2a2Pk3tT5q
q75zSVlPbRxf8IJb28zSp0ddyuE0tZb+EQMpNyiE3hvuQDSmjIg1667wr1ZH9Lou+5g/mnZ9smA9
3+PTyYdgKlu1IQ1MWj/GdXjs7bS/Jomrr2XoHgT1NGcUfir+2jyk7Lugd6aPPxE1CQNWJEjd0ThE
T2AjmpXXjth/mtY6unUx7kc9Yp71Y7F1e5f3gb4c5a6KAtxIILzelduJfC5XQtFlQT06zdZOsGGe
8tjH+uAV+a5WCCe1zy8+oDc+hGnlbVtyvemGx6HaY1HHArPQMEWIzWKUxj1ZjJKeyZQS7XmK2hPG
aXRcPZ760yhtIg6mOVpbvma8IT1MRfFSkvQVJIn7TeSx2iT0HVCd4Hf5W+15zd6H+7fJl6MVS0Vy
2sNEW7SNE4cagtTdJFpDWTih90D0or9RixUinHJkraFZkgYefgcasm5nuPfWE8+37KYrcyseqDkZ
8bR0iYXx3anu+2KM3PucrcGMN92Xq4FugZUolf0lM0w92vroQFxAOmfBjAobWCvjQzTk47nM2nYz
9SAkgrQVIQH9Qd2YeY33vZys6BONxawFZivljGX7L1FvVPdzqJB3iyjeNlk/nZ3WcW4b8vXQI5pG
W/eV0x+x/nWn0WimnSiT8WI4XfsYq+KIA+RUi3lcEyBq7go2OW+QHPXd0DXyCPEz3MlIPHNQU1uv
lWvUfvuakpSnKoIGREqpxyLKj6zASIYm/oxcgg+rTunaKDF4Fibxn97CDD1mRY7g5Jt4uAkqI9qX
PS+IFc7nrJda8TYNY3vR/Gm+w+0ik01UJ07/RXT1I3arMiOjkfR2aO4KjZvbIcQh2NAldF8Z+UcK
jcb4hAPaC89Wqb92yq9vRmiFQNb4LBzongh5n9MpwxSext69b9oOa+SC/6LHXmZleKlq9jMOUFm5
QBhq9XGO7SqwLSki7xKZdXPh6XcgGVFoav+nSf6/WTUug++f889w5hzXZmhnz68zp/+2aMRySXdH
q1d7Z1pGJydJOSbSFcbJ/a9/0PKN/uEH+a7NE4EQovk7r11IFzWfpoB9HpPeZU4tig3gZ85qvA32
a5sIxqyoGjmPztxwX/7Tny5o0AVdT3aa6O3vhLBamwxPn1izyLQ2H12lxDppkomjBFHnim2piwPa
4zyoUYBZ//C//NN1rvHbNpdOW6HbJgEbLBtEKH//3UnzUasXSnZmcDmoMFBRb994WWM+likNIGvb
WOpTBsLWpy6qOa7oGBCZAcrIy/eRPRqPf/1q/J759nXLESDGlxCo8d+w833V09LJMONJaR+Uhfzg
JLH5ONPZ8xUM1b9qGHZ+z3zjJGGJ7ZjQznWb8yHy0J/llzyGpOzobbUvEfPOXcy8hlGJj4HWUbZm
Vv1bnOu2fRsNoseIJl0rnIKWnUZxkzopncAad/ON25S2vCvkYFA76c71USIjPg9x529IvvBJsucy
5KxeuO1XPdItHxUHG8eD6Wqh3DQjEeWk75ktyIy8Vs6guofW8J12O3dAVtqgdFn8f8Y1gggeipEp
PQodiwEvYgBle2M8Fh4AKJXT+bO44r7RxFU+WMjGbGSalr/vmnr9opOCG890jXja8sDUmaoNLbzO
1J62Wz9lWtyJCLzLxF+Ud3YFvWInY8MdN60hqpfvAkjhNsbt9zf9f9qFdZO8yaqtvnW/+q6+uxf+
bsr6/8mrhVHjL60il/eybKd8eP1N4jR/fOEfEqf9Ab6foEpc4L2C2MlF/ofEqX9wliw9Vzb4QTif
fLz/CE+bH/ifXKGjhv1wmfzdMkJtuQEBwDNwZHNjRJP8zSLyV5YR0/2HWD8tGMuUrJu2B9Pjd4kz
L6x2Lmp92uO/yiawLkQaSTQo69YErQZY0kw5plNKDeBWdW4DY6aV8sDCxtC3c4OTK+AixIvftB0M
kpibqLZqs6jH//1WsyS8U647nfB96GsOV6OxIsWL55xnYrvBssgpiZAnm16LC5caavB2K1aYS2VN
Gs8UJJsV++xJAiVv4luDGzXi/zw/heYSZ7Xpq9pI/JLpBltP8xBlcCL2euODGDFG3XudU8stg8yo
CPNUruWqZZuSrWGy04wRl8xxc/KuGUb0pmYtuRn5mk/OVKU9phbfPsdFvkDkPFrNVtyjGVZIGVEP
rSnnQq9rfhosP71LKshBg2q1nQE/KAh1Nierqhsg7ynsMCkK2MDaLouCkRUVWS+iluQdwDn5NQHk
IXesJyF5mQ2NYNmqN2P9WKJMbUrPtfcmkaAN3Yf+yqYw9Khmv7h0muVu4b0VV2qpqkvaC3lH7Mw2
OZ9l5RF7UB2kYg6DTMUeYRpT7wIpipvSgwG0gQLNXlxm7LWDklMFjsHu3Ff2p9aJugejxUG9E1Qc
LD24acQxrRfZjriN9Tzmmbmluk/sijqimGGYw/DGhs22niwdf0tVzjeOM7T3nluJdEMFuXO0NKV/
azW33NiFce8NlwXpvG6V3ezsSL/YfZ9U2PJN65YNcP+ymB2eZGGNd0ObOjRDuRttIVo5RaatvLgr
dlY55kcs2uHZr9Py6rCQv8ls82OCs2KdVXQNTZBDSWBG4QNsmYbMolPslV6gNxnMQVma3tP9yiys
td46HG11iFyiCil9vESfWMD2gBXDuSoQ74cq3Kd+6Gx7t8i++Uq9GaGvbSvbDqtV3OXGPR/yaIXe
3BzoXSX+nRNt56mm1pll2mu3dK4Vn7bA8PxTpdN7VIjGXWtx+wk0DG1E3O+3Mai6Fdlr/pVtDEqy
j1gL9EZyzIdY+2R7XnSo87i5dzhU30y245ObbHH8avG0kcY4BLkt41traPjc8LFVaKDMljXsRqoY
YjosdBv3UU1EbiMMZ7yfVLd0QCV2Fe1cUJKR8STCfEy2rW8oCxnemG0XupiKo1jcK2ZQtw4mjUjD
g2lmjnpwIGk59sppsth4Nmw+Cyg0aXJype5dO/Lo8cfRngsyIsyQ1pYmRuRHwnwTPx8+FxlK86OP
VUZf5aR8CKOHViw3tlFpzqfRt8r0QLs9h5sc4xO/TapTMbaTFdPlw5AktnrosoSs34pCnNQiQUvl
6EuWoTmU6xlWN3D02IF8N9X41NdDa47c2fokil4KcFJLoIh20XWmVQUfTwq2aCYAkUN/mpGM/PqC
7sFonaelEJSBWh3N2VMn7BdmVNW9eT/atXmN/J70cd9VxwTcAXaeMsw6Wi0UHgIaPaMk4ROC9T58
LLPenQK94YAbmB0d4lxYxrj53yf1v7WIxFnLyfGfLyIfeVK/t+37+59dndaPr/r5mBbGB9cBqMPj
lFXf3x7Rvv4BOd3C/MgTHK7S8vT+YwvpfnBBY/PANPE767BP/v6Itj/Q0vMd2iqWA/N/9oi2PY4d
v8xAAkenC35ZN7B2+5wifj0GeyxKtFjB8tMGmAn1jnA6DxQkKKUo6Cx0QVG365nq3JkTyM0WI5HR
jtbOi0Jv3xTQzahcx6mGnZI9VGO7jyMktI2b6CUNvW5LI6C0KOhwx08k/uk3mFjjvvoRdAmz1vOg
9x0VNHFkb7zQ+9qXdXcYrDbaOUkZrV34lUhiGTnXGWvgRA806yCsEBgQx3ZL2ADCVyl4rKVT9cnG
ZPdakqI99LSzbGlI3fat5611ivWCIU2iO0OGYl9OSf6IdQbbz9Da3F65cKpPsdE3O3PQ5mM75D70
fPa/X0LIcATtizonximjCHVr6p6ytBPnMZ31+15Jc13S0YUzwb/RUzwlooiizzmBvxUWn4GMbY9Q
ksAODVNd7iQwwr1KoB/iSLtWdYUlrzTLLUR0vOH9YNyVnk9RYLZ2qjG7aCLksRRSrGdMSmzyCE5w
nzXOAxyDcqMaWw+4edlnPx3bQ9/OGrzu2ThSCqwd85bMd2Y2pFe1dF5Ux+qmcWOONISJUN+V6h/Z
PNkwUB3vHEED3tnkirew06hRm9v5Wg9me+MlWkjKmQF1LMa3iXvNplWY5Qj3t9c54wCjJjdHAqtw
ptQj/qwk9b70tEnU5fRZL5J2Z9QWaAYWETuiAuHzQN/plhYWl85sN5tumPvSm4gnMGuTeow5xnTs
L9Hu1kksBFhFKbeNa3IK0Dm4Cdj2q0h0CBOT9L8IWapvEey+7awDAQ4a4uUbrhv7ak+qzc9TWj/h
DkmfxFhNr5qLzXpVzo5+oxE6hH/LYrUCDB9DVEUBryOa4VwzBF45Z+IY6m55ZxkDeqMynmJcgR1H
SbtBja2y61g1lE/Qm3lnMkGe7AYA7opGBxKmiaEV3r7XyChsJRl4lqG9nWFj6pd0E+XMaWkOPo9n
NE5agAVEzYYHRFOZCO294OA0+xB/TJuWwiA3+2JtYWs212nDTrA1ODqM5lxcNM3Z+zwmV3FfNjfS
NV+r75oPwA/0H6xZH91EestSexdqwtBAmXyXjPLOShGQBl+V/ttsTw3qEhg3GnuQnNreFMWb/12J
stGkStH1Tw5O1wuMmVj2JOe8Rzts0w2pHGMT5aV/BARtkiwKW6inNemj+3rUilQF9AlF+9qmUenJ
ZPmRjWuHEyTxMvIWlXfEvSxaDT4M1HCqj1xe92KgHzR0U6RnzFuh/jLHjeoCvdaiW8KvhfdRd/6L
u3NrShyLovBfsfodK/eQh56qERRtRXHsbrvnhYrAJCGQQG4k/Pr5TjQOAS9dJg9dkzcB97nkXNde
a29i/EWnsV7ItwH5rMbTuVBHk3fROmGFQyGldVCDpCHhR8Y62KkFlbp0Rvu9PFuAdUiJNX8Ayi86
590gk+Cth/iCTgg/SQzajEwnwouErne4cZbW92WxAhQgbQwjRSpgB8guaPNJsN7koyAxtSkIbOIP
uNBkq3OzWJtBP+t4gLZQEsfWaaD7FAnjCThnmXNfVx3Ofj0ChuK3kzZkJWfto0S0+sLrb8WAD4Tx
m8M89awgvCEWkBKiOCODkppcIkfRpX4YZjCPzNx0UL0Exk0unFS6tuFPfCTo+nT6uGfI4+LrYgNj
IkL1EiEbjNawPZfWZoBsxBgGlrYmDbbFvM/1cV+HxofwPCWxCXpQdxCYWXcQupE/CpTF1RaONJAj
Ue2vcld3L8cAsOSPTTQcV4T2Z1JlsB77aZDKMIYNRWRlIVJdAN0DjJ31yzG808gJ1c4ZihPpDg8X
J3iFQ21P3egdfOxBcG26KVEK8NhccxfMfurzsYI6V7UuYfDjVF2jxfZzzRkkUUL4me02XZAwFV/S
ZF2sH9ijomvAEuNsY47x6SNH7p4o0lq6g6gwPsvhrX/TNSe+1WCQsjkEJC4mqMtNmHQ7ZKkqpC9Z
II0nW8XQR0R87Mem4UBsn4/Pl5j64Zu4KpDudX9mEA8I1z4mNgYxYfNLc2tuhyBM3RMHPKe/2hTz
v12u3l90XLHXOOzPkk6gneRkrJ73EtWFejnPVO10Xoy3I8Oac7v0rUG8CFbfQBmTi8LI0oFMhuwB
mXJwh8xlbg3EfSI/L9nSbmA1EakjyhXU/SpLvEVcvf4qwj+/ofy73NLIeyrj7nCUsTtaFQ55Ureu
f6rNLc7jNAA1g5+RDWujuSyNW+2Hqq6B3TPdWtkIiJKhbG7lWZYq4ZmebNVTXx7L5wa50+87OeUR
vR3FL+mGz+beipTyQbK49qXN+nvKPBymURKNcJxYV7Akgx6snvkVKeqJyotX4Bp3Gfi/sjDOF9vs
bxgw3lUBI/B+HKYSGm6Qs3QeG5wERErvtBtKvXCpStdxTs7xnsfMH+lzMx8AekR2V2SnjA2/r+bb
5DaKdZEnetk1LpboBW99MlhcyiTQe9jEzvoEd6Z06hehdOFKzv04CkjFHcB9Rg9lEki4UE89xY+6
JP/q/IB1JZ1u4IEM88AqLtVODArO7k9qJqLyA4y6GpEa5OQbSq6kCxvIicllTyR8C2bmSZzhROut
dQmhFTcR4uA6CjEUl13FNE4kfBsO1qAqbFVBx4qypE+YAd1WcpgZiI1B9UxpzkoQRcSdY1YZhWve
qdG867DlOUvkiV9jo1h5t/+v8/0TpCgElgeyyWdMSnw7Cr0g+Rp+7EcV2PWyoZoOcxIivRCqTscL
g92zvyLUj7X7QlmlUgP6lgX0wF6STmefP6nWsQ4abkri2L8IA0hd5ecdCwWmTLREBJbwE3n4npJ2
+ua11r/dsENp6qGdWtXt6ZKc8mj7I2+S7DYeDF+Eq/2V5u/Z+K/5mnkMoZz2A2qWD/Fod3sBf+Ax
vGmIECVNU5IeC/yNegH26D66+8oYeLUTVOXYRH8LpEqgA/FgcLcTusYxaCS0Pon7W/n8bkOBHc5o
PBSUYzxjuGho50u9AMcX9wXzRCbmp3h+vwlhlKh3swkBzE9oXsjHXNDLZ28sgNpzc4LFpD730m+2
LGh4IRouC6yKRMM2gUsgS4sHj8bujCA2GazuJ2L2Ly+Lv7BqPG8vPddbTMuNxZvFO5r+d39Qrb6H
Bp5W1Yvp509i36j9UMiNH03PnpGqP2oLRrny73xZ7QRlOU///tTAw6JrZVWtqj4892aRHU1AeMui
n6opQiF8/vTnwn6w6yrmxwXvv5p8/lSr586bf8dw7Nu724ksCYV/Y7tIG8OgbphTcBuGfTuI7biy
JF4jzllWvaZV7tkL758w2vP+McORIzS2DSs3sqe1KBAm3qk2LIOFThJvktYOBSbOyebG+7OFvbGj
Gs7aJaxEC5afDjJH4T9H8HDS5UNdVwIpoYVReEave/V0tTJoE6tY0xeK4xsxTH18sytyDG1q+Zwe
97zKTjm81TLwR1PDF1MiIdTs4iDmiNPY7mLhEaK+PiM5KbYw/i6CKQkN6r0shEUtVDrc7Jm1upx5
m/bF5eHaZMhKC/PlkpqlE7+oqliOC3Eerz54MVDG8xHorS3gKky9+KCb4Ti0MDaGthfUVg8Z50kL
dR7aUbGwg2nV+nIzlwC9qg8+3h3vJnx9Phh8bMeFWON6jl2/v0IaaWEvGL4V+79xtWOYvSRwWdXW
JhwV4lDYdN4MMR2m0b5pwaBpbDoMkr01BPpd12pu+Xr2ENl7pyeFJMCtmH4tzXrD1ygCUp3by1Xs
evVtXVHJD9xGn2yOvsyieFZUtsqpKQLsVB98fGq+HU2rhZ75CVO+quZTvcV9uukQvA6jxD3q2VHI
TlnbdkgtI1ii7RTQt/39vB8ocVs4kty4Xu3goGiMlua1fis2U8OXeRPNCLVSVbF8lRqIRfXBx4fg
6B2SYMN6/+WG09nRRXywtwlgqnnt78L0lYEoUl618EofCzgciMJ8C+fBN4kfDbv+6yyv3ypVKt3C
hfVbYrvVmxMDEW+YwGWaTvnvswjyXVIZKi2zFbewYb4l82/Yx/c2+07gkByqXu8SwG7aI/ezODl6
sfLglS0MvnsvnpC0yqvX/RFrbFz3Au5h4NR6BZrxu3vmS0jTs3PiEH+qnA4v/VsdXBO/mCxmdvTH
vwAAAP//</cx:binary>
              </cx:geoCache>
            </cx:geography>
          </cx:layoutPr>
          <cx:valueColors>
            <cx:minColor>
              <a:srgbClr val="FF0000"/>
            </cx:minColor>
            <cx:midColor>
              <a:srgbClr val="FFFF00"/>
            </cx:midColor>
            <cx:maxColor>
              <a:srgbClr val="00B050"/>
            </cx:maxColor>
          </cx:valueColors>
          <cx:valueColorPositions count="3"/>
        </cx:series>
      </cx:plotAreaRegion>
    </cx:plotArea>
    <cx:legend pos="r" align="min"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0</xdr:col>
      <xdr:colOff>374650</xdr:colOff>
      <xdr:row>11</xdr:row>
      <xdr:rowOff>158750</xdr:rowOff>
    </xdr:from>
    <xdr:to>
      <xdr:col>4</xdr:col>
      <xdr:colOff>806450</xdr:colOff>
      <xdr:row>19</xdr:row>
      <xdr:rowOff>57150</xdr:rowOff>
    </xdr:to>
    <mc:AlternateContent xmlns:mc="http://schemas.openxmlformats.org/markup-compatibility/2006" xmlns:tsle="http://schemas.microsoft.com/office/drawing/2012/timeslicer">
      <mc:Choice Requires="tsle">
        <xdr:graphicFrame macro="">
          <xdr:nvGraphicFramePr>
            <xdr:cNvPr id="5" name="Date">
              <a:extLst>
                <a:ext uri="{FF2B5EF4-FFF2-40B4-BE49-F238E27FC236}">
                  <a16:creationId xmlns:a16="http://schemas.microsoft.com/office/drawing/2014/main" id="{8E34F4C7-A7B8-A30A-B87A-8A175B09A887}"/>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374650" y="2184400"/>
              <a:ext cx="33337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774700</xdr:colOff>
      <xdr:row>25</xdr:row>
      <xdr:rowOff>107950</xdr:rowOff>
    </xdr:from>
    <xdr:to>
      <xdr:col>7</xdr:col>
      <xdr:colOff>584200</xdr:colOff>
      <xdr:row>36</xdr:row>
      <xdr:rowOff>50800</xdr:rowOff>
    </xdr:to>
    <xdr:graphicFrame macro="">
      <xdr:nvGraphicFramePr>
        <xdr:cNvPr id="2" name="Chart 1">
          <a:extLst>
            <a:ext uri="{FF2B5EF4-FFF2-40B4-BE49-F238E27FC236}">
              <a16:creationId xmlns:a16="http://schemas.microsoft.com/office/drawing/2014/main" id="{BF45011D-BEAC-A403-47CE-2B26B3ECD1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539750</xdr:colOff>
      <xdr:row>37</xdr:row>
      <xdr:rowOff>139701</xdr:rowOff>
    </xdr:from>
    <xdr:to>
      <xdr:col>7</xdr:col>
      <xdr:colOff>1689100</xdr:colOff>
      <xdr:row>47</xdr:row>
      <xdr:rowOff>165101</xdr:rowOff>
    </xdr:to>
    <mc:AlternateContent xmlns:mc="http://schemas.openxmlformats.org/markup-compatibility/2006" xmlns:a14="http://schemas.microsoft.com/office/drawing/2010/main">
      <mc:Choice Requires="a14">
        <xdr:graphicFrame macro="">
          <xdr:nvGraphicFramePr>
            <xdr:cNvPr id="4" name="City">
              <a:extLst>
                <a:ext uri="{FF2B5EF4-FFF2-40B4-BE49-F238E27FC236}">
                  <a16:creationId xmlns:a16="http://schemas.microsoft.com/office/drawing/2014/main" id="{763445E8-F166-52C8-1C29-214D00C27FA9}"/>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6546850" y="6953251"/>
              <a:ext cx="1149350" cy="1866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171450</xdr:colOff>
      <xdr:row>37</xdr:row>
      <xdr:rowOff>152399</xdr:rowOff>
    </xdr:from>
    <xdr:to>
      <xdr:col>11</xdr:col>
      <xdr:colOff>482600</xdr:colOff>
      <xdr:row>48</xdr:row>
      <xdr:rowOff>171450</xdr:rowOff>
    </xdr:to>
    <mc:AlternateContent xmlns:mc="http://schemas.openxmlformats.org/markup-compatibility/2006" xmlns:a14="http://schemas.microsoft.com/office/drawing/2010/main">
      <mc:Choice Requires="a14">
        <xdr:graphicFrame macro="">
          <xdr:nvGraphicFramePr>
            <xdr:cNvPr id="5" name="Cookie Type">
              <a:extLst>
                <a:ext uri="{FF2B5EF4-FFF2-40B4-BE49-F238E27FC236}">
                  <a16:creationId xmlns:a16="http://schemas.microsoft.com/office/drawing/2014/main" id="{54F7393A-FF52-E63A-4637-77E6C6F0655C}"/>
                </a:ext>
              </a:extLst>
            </xdr:cNvPr>
            <xdr:cNvGraphicFramePr/>
          </xdr:nvGraphicFramePr>
          <xdr:xfrm>
            <a:off x="0" y="0"/>
            <a:ext cx="0" cy="0"/>
          </xdr:xfrm>
          <a:graphic>
            <a:graphicData uri="http://schemas.microsoft.com/office/drawing/2010/slicer">
              <sle:slicer xmlns:sle="http://schemas.microsoft.com/office/drawing/2010/slicer" name="Cookie Type"/>
            </a:graphicData>
          </a:graphic>
        </xdr:graphicFrame>
      </mc:Choice>
      <mc:Fallback xmlns="">
        <xdr:sp macro="" textlink="">
          <xdr:nvSpPr>
            <xdr:cNvPr id="0" name=""/>
            <xdr:cNvSpPr>
              <a:spLocks noTextEdit="1"/>
            </xdr:cNvSpPr>
          </xdr:nvSpPr>
          <xdr:spPr>
            <a:xfrm>
              <a:off x="8940800" y="6965949"/>
              <a:ext cx="1530350" cy="20447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774326</xdr:colOff>
      <xdr:row>15</xdr:row>
      <xdr:rowOff>168088</xdr:rowOff>
    </xdr:from>
    <xdr:to>
      <xdr:col>5</xdr:col>
      <xdr:colOff>1950197</xdr:colOff>
      <xdr:row>26</xdr:row>
      <xdr:rowOff>142689</xdr:rowOff>
    </xdr:to>
    <xdr:graphicFrame macro="">
      <xdr:nvGraphicFramePr>
        <xdr:cNvPr id="5" name="Chart 4">
          <a:extLst>
            <a:ext uri="{FF2B5EF4-FFF2-40B4-BE49-F238E27FC236}">
              <a16:creationId xmlns:a16="http://schemas.microsoft.com/office/drawing/2014/main" id="{6319C6F8-281F-D635-9439-FAEEDF2597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657413</xdr:colOff>
      <xdr:row>62</xdr:row>
      <xdr:rowOff>0</xdr:rowOff>
    </xdr:from>
    <xdr:to>
      <xdr:col>10</xdr:col>
      <xdr:colOff>82176</xdr:colOff>
      <xdr:row>73</xdr:row>
      <xdr:rowOff>89647</xdr:rowOff>
    </xdr:to>
    <xdr:graphicFrame macro="">
      <xdr:nvGraphicFramePr>
        <xdr:cNvPr id="2" name="Chart 1">
          <a:extLst>
            <a:ext uri="{FF2B5EF4-FFF2-40B4-BE49-F238E27FC236}">
              <a16:creationId xmlns:a16="http://schemas.microsoft.com/office/drawing/2014/main" id="{E08B6A64-BAF5-DDF1-BCBE-83E7FD9BC5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1023470</xdr:colOff>
      <xdr:row>84</xdr:row>
      <xdr:rowOff>59765</xdr:rowOff>
    </xdr:from>
    <xdr:to>
      <xdr:col>7</xdr:col>
      <xdr:colOff>440764</xdr:colOff>
      <xdr:row>96</xdr:row>
      <xdr:rowOff>112059</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8306DDE5-DC16-2AF8-B12F-20C635A56A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655670" y="15528365"/>
              <a:ext cx="5881594" cy="226209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19050</xdr:rowOff>
    </xdr:from>
    <xdr:to>
      <xdr:col>11</xdr:col>
      <xdr:colOff>163286</xdr:colOff>
      <xdr:row>3</xdr:row>
      <xdr:rowOff>27214</xdr:rowOff>
    </xdr:to>
    <xdr:sp macro="" textlink="">
      <xdr:nvSpPr>
        <xdr:cNvPr id="2" name="TextBox 1">
          <a:extLst>
            <a:ext uri="{FF2B5EF4-FFF2-40B4-BE49-F238E27FC236}">
              <a16:creationId xmlns:a16="http://schemas.microsoft.com/office/drawing/2014/main" id="{6A24E44C-4B78-A0F5-0085-A0AE3111A902}"/>
            </a:ext>
          </a:extLst>
        </xdr:cNvPr>
        <xdr:cNvSpPr txBox="1"/>
      </xdr:nvSpPr>
      <xdr:spPr>
        <a:xfrm>
          <a:off x="0" y="19050"/>
          <a:ext cx="6848929" cy="552450"/>
        </a:xfrm>
        <a:prstGeom prst="rect">
          <a:avLst/>
        </a:prstGeom>
        <a:solidFill>
          <a:srgbClr val="6C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IN" sz="2800">
              <a:solidFill>
                <a:srgbClr val="EF8D4B"/>
              </a:solidFill>
              <a:latin typeface="Brush Script MT" panose="03060802040406070304" pitchFamily="66" charset="0"/>
            </a:rPr>
            <a:t>C</a:t>
          </a:r>
          <a:r>
            <a:rPr lang="en-IN" sz="2400">
              <a:solidFill>
                <a:srgbClr val="EF8D4B"/>
              </a:solidFill>
              <a:latin typeface="Brush Script MT" panose="03060802040406070304" pitchFamily="66" charset="0"/>
            </a:rPr>
            <a:t>oo</a:t>
          </a:r>
          <a:r>
            <a:rPr lang="en-IN" sz="3200">
              <a:solidFill>
                <a:srgbClr val="EF8D4B"/>
              </a:solidFill>
              <a:latin typeface="Brush Script MT" panose="03060802040406070304" pitchFamily="66" charset="0"/>
            </a:rPr>
            <a:t>k</a:t>
          </a:r>
          <a:r>
            <a:rPr lang="en-IN" sz="2400">
              <a:solidFill>
                <a:srgbClr val="EF8D4B"/>
              </a:solidFill>
              <a:latin typeface="Brush Script MT" panose="03060802040406070304" pitchFamily="66" charset="0"/>
            </a:rPr>
            <a:t>ie</a:t>
          </a:r>
          <a:r>
            <a:rPr lang="en-IN" sz="4400">
              <a:solidFill>
                <a:srgbClr val="EF8D4B"/>
              </a:solidFill>
              <a:latin typeface="Brush Script MT" panose="03060802040406070304" pitchFamily="66" charset="0"/>
            </a:rPr>
            <a:t>s</a:t>
          </a:r>
          <a:r>
            <a:rPr lang="en-IN" sz="3600">
              <a:solidFill>
                <a:srgbClr val="EF8D4B"/>
              </a:solidFill>
              <a:latin typeface="Brush Script MT" panose="03060802040406070304" pitchFamily="66" charset="0"/>
            </a:rPr>
            <a:t> </a:t>
          </a:r>
          <a:r>
            <a:rPr lang="en-IN" sz="2400" baseline="0">
              <a:solidFill>
                <a:srgbClr val="EF8D4B"/>
              </a:solidFill>
              <a:latin typeface="Brush Script MT" panose="03060802040406070304" pitchFamily="66" charset="0"/>
            </a:rPr>
            <a:t> </a:t>
          </a:r>
          <a:r>
            <a:rPr lang="en-IN" sz="2400" baseline="0">
              <a:solidFill>
                <a:schemeClr val="bg1"/>
              </a:solidFill>
              <a:latin typeface="Brush Script MT" panose="03060802040406070304" pitchFamily="66" charset="0"/>
            </a:rPr>
            <a:t>|  </a:t>
          </a:r>
          <a:r>
            <a:rPr lang="en-IN" sz="1400" baseline="0">
              <a:solidFill>
                <a:schemeClr val="bg1"/>
              </a:solidFill>
              <a:latin typeface="+mn-lt"/>
            </a:rPr>
            <a:t>Hardy's  Cookies Sales Dashboard  2019/2020</a:t>
          </a:r>
          <a:endParaRPr lang="en-IN" sz="1400">
            <a:solidFill>
              <a:schemeClr val="bg1"/>
            </a:solidFill>
            <a:latin typeface="+mn-lt"/>
          </a:endParaRPr>
        </a:p>
      </xdr:txBody>
    </xdr:sp>
    <xdr:clientData/>
  </xdr:twoCellAnchor>
  <xdr:twoCellAnchor>
    <xdr:from>
      <xdr:col>0</xdr:col>
      <xdr:colOff>38100</xdr:colOff>
      <xdr:row>3</xdr:row>
      <xdr:rowOff>31749</xdr:rowOff>
    </xdr:from>
    <xdr:to>
      <xdr:col>14</xdr:col>
      <xdr:colOff>423333</xdr:colOff>
      <xdr:row>5</xdr:row>
      <xdr:rowOff>169333</xdr:rowOff>
    </xdr:to>
    <xdr:sp macro="" textlink="">
      <xdr:nvSpPr>
        <xdr:cNvPr id="3" name="TextBox 2">
          <a:extLst>
            <a:ext uri="{FF2B5EF4-FFF2-40B4-BE49-F238E27FC236}">
              <a16:creationId xmlns:a16="http://schemas.microsoft.com/office/drawing/2014/main" id="{80F2CB31-3424-1457-F9A4-F5CF13E516AC}"/>
            </a:ext>
          </a:extLst>
        </xdr:cNvPr>
        <xdr:cNvSpPr txBox="1"/>
      </xdr:nvSpPr>
      <xdr:spPr>
        <a:xfrm>
          <a:off x="38100" y="590549"/>
          <a:ext cx="8919633" cy="510117"/>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rgbClr val="6C0000"/>
              </a:solidFill>
            </a:rPr>
            <a:t>CONTROLS</a:t>
          </a:r>
        </a:p>
        <a:p>
          <a:endParaRPr lang="en-IN" sz="1100" b="1">
            <a:solidFill>
              <a:srgbClr val="6C0000"/>
            </a:solidFill>
          </a:endParaRPr>
        </a:p>
      </xdr:txBody>
    </xdr:sp>
    <xdr:clientData/>
  </xdr:twoCellAnchor>
  <xdr:twoCellAnchor>
    <xdr:from>
      <xdr:col>0</xdr:col>
      <xdr:colOff>76201</xdr:colOff>
      <xdr:row>4</xdr:row>
      <xdr:rowOff>57150</xdr:rowOff>
    </xdr:from>
    <xdr:to>
      <xdr:col>1</xdr:col>
      <xdr:colOff>419100</xdr:colOff>
      <xdr:row>5</xdr:row>
      <xdr:rowOff>69850</xdr:rowOff>
    </xdr:to>
    <xdr:sp macro="" textlink="">
      <xdr:nvSpPr>
        <xdr:cNvPr id="4" name="TextBox 3">
          <a:extLst>
            <a:ext uri="{FF2B5EF4-FFF2-40B4-BE49-F238E27FC236}">
              <a16:creationId xmlns:a16="http://schemas.microsoft.com/office/drawing/2014/main" id="{2E721ABE-6B2A-CC42-E3BA-8680BFCE0185}"/>
            </a:ext>
          </a:extLst>
        </xdr:cNvPr>
        <xdr:cNvSpPr txBox="1"/>
      </xdr:nvSpPr>
      <xdr:spPr>
        <a:xfrm>
          <a:off x="76201" y="793750"/>
          <a:ext cx="952499" cy="196850"/>
        </a:xfrm>
        <a:prstGeom prst="rect">
          <a:avLst/>
        </a:prstGeom>
        <a:solidFill>
          <a:srgbClr val="6C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chemeClr val="bg1"/>
              </a:solidFill>
            </a:rPr>
            <a:t>TOTAL SALES</a:t>
          </a:r>
        </a:p>
      </xdr:txBody>
    </xdr:sp>
    <xdr:clientData/>
  </xdr:twoCellAnchor>
  <xdr:twoCellAnchor>
    <xdr:from>
      <xdr:col>1</xdr:col>
      <xdr:colOff>425449</xdr:colOff>
      <xdr:row>3</xdr:row>
      <xdr:rowOff>165100</xdr:rowOff>
    </xdr:from>
    <xdr:to>
      <xdr:col>3</xdr:col>
      <xdr:colOff>120650</xdr:colOff>
      <xdr:row>5</xdr:row>
      <xdr:rowOff>107950</xdr:rowOff>
    </xdr:to>
    <xdr:sp macro="" textlink="">
      <xdr:nvSpPr>
        <xdr:cNvPr id="5" name="TextBox 4">
          <a:extLst>
            <a:ext uri="{FF2B5EF4-FFF2-40B4-BE49-F238E27FC236}">
              <a16:creationId xmlns:a16="http://schemas.microsoft.com/office/drawing/2014/main" id="{FBEED74B-7F0A-CAD6-7E28-FEA743E1BCAE}"/>
            </a:ext>
          </a:extLst>
        </xdr:cNvPr>
        <xdr:cNvSpPr txBox="1"/>
      </xdr:nvSpPr>
      <xdr:spPr>
        <a:xfrm>
          <a:off x="1035049" y="717550"/>
          <a:ext cx="914401" cy="311150"/>
        </a:xfrm>
        <a:prstGeom prst="rect">
          <a:avLst/>
        </a:prstGeom>
        <a:solidFill>
          <a:srgbClr val="FFE38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u="none" strike="noStrike">
              <a:solidFill>
                <a:srgbClr val="6C0000"/>
              </a:solidFill>
              <a:effectLst/>
              <a:latin typeface="+mn-lt"/>
              <a:ea typeface="+mn-ea"/>
              <a:cs typeface="+mn-cs"/>
            </a:rPr>
            <a:t>$46,90,251</a:t>
          </a:r>
          <a:r>
            <a:rPr lang="en-IN" b="1">
              <a:solidFill>
                <a:srgbClr val="6C0000"/>
              </a:solidFill>
            </a:rPr>
            <a:t> </a:t>
          </a:r>
          <a:endParaRPr lang="en-IN" sz="1100" b="1">
            <a:solidFill>
              <a:srgbClr val="6C0000"/>
            </a:solidFill>
          </a:endParaRPr>
        </a:p>
      </xdr:txBody>
    </xdr:sp>
    <xdr:clientData/>
  </xdr:twoCellAnchor>
  <xdr:twoCellAnchor>
    <xdr:from>
      <xdr:col>3</xdr:col>
      <xdr:colOff>412750</xdr:colOff>
      <xdr:row>4</xdr:row>
      <xdr:rowOff>57150</xdr:rowOff>
    </xdr:from>
    <xdr:to>
      <xdr:col>5</xdr:col>
      <xdr:colOff>177800</xdr:colOff>
      <xdr:row>5</xdr:row>
      <xdr:rowOff>76200</xdr:rowOff>
    </xdr:to>
    <xdr:sp macro="" textlink="">
      <xdr:nvSpPr>
        <xdr:cNvPr id="7" name="TextBox 6">
          <a:extLst>
            <a:ext uri="{FF2B5EF4-FFF2-40B4-BE49-F238E27FC236}">
              <a16:creationId xmlns:a16="http://schemas.microsoft.com/office/drawing/2014/main" id="{DF26C461-AFFD-B50B-9664-28F3326238EA}"/>
            </a:ext>
          </a:extLst>
        </xdr:cNvPr>
        <xdr:cNvSpPr txBox="1"/>
      </xdr:nvSpPr>
      <xdr:spPr>
        <a:xfrm>
          <a:off x="2241550" y="793750"/>
          <a:ext cx="984250" cy="203200"/>
        </a:xfrm>
        <a:prstGeom prst="rect">
          <a:avLst/>
        </a:prstGeom>
        <a:solidFill>
          <a:srgbClr val="6C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chemeClr val="bg1"/>
              </a:solidFill>
            </a:rPr>
            <a:t>TOTAL PROFIT</a:t>
          </a:r>
        </a:p>
      </xdr:txBody>
    </xdr:sp>
    <xdr:clientData/>
  </xdr:twoCellAnchor>
  <xdr:twoCellAnchor>
    <xdr:from>
      <xdr:col>6</xdr:col>
      <xdr:colOff>596900</xdr:colOff>
      <xdr:row>4</xdr:row>
      <xdr:rowOff>50800</xdr:rowOff>
    </xdr:from>
    <xdr:to>
      <xdr:col>8</xdr:col>
      <xdr:colOff>482600</xdr:colOff>
      <xdr:row>5</xdr:row>
      <xdr:rowOff>82550</xdr:rowOff>
    </xdr:to>
    <xdr:sp macro="" textlink="">
      <xdr:nvSpPr>
        <xdr:cNvPr id="8" name="TextBox 7">
          <a:extLst>
            <a:ext uri="{FF2B5EF4-FFF2-40B4-BE49-F238E27FC236}">
              <a16:creationId xmlns:a16="http://schemas.microsoft.com/office/drawing/2014/main" id="{0233615A-7BC8-93EF-5D51-0173F1F95533}"/>
            </a:ext>
          </a:extLst>
        </xdr:cNvPr>
        <xdr:cNvSpPr txBox="1"/>
      </xdr:nvSpPr>
      <xdr:spPr>
        <a:xfrm>
          <a:off x="4254500" y="787400"/>
          <a:ext cx="1104900" cy="215900"/>
        </a:xfrm>
        <a:prstGeom prst="rect">
          <a:avLst/>
        </a:prstGeom>
        <a:solidFill>
          <a:srgbClr val="6C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chemeClr val="bg1"/>
              </a:solidFill>
            </a:rPr>
            <a:t>TOTAL ORDERS</a:t>
          </a:r>
        </a:p>
      </xdr:txBody>
    </xdr:sp>
    <xdr:clientData/>
  </xdr:twoCellAnchor>
  <xdr:twoCellAnchor>
    <xdr:from>
      <xdr:col>10</xdr:col>
      <xdr:colOff>63500</xdr:colOff>
      <xdr:row>4</xdr:row>
      <xdr:rowOff>50800</xdr:rowOff>
    </xdr:from>
    <xdr:to>
      <xdr:col>12</xdr:col>
      <xdr:colOff>406400</xdr:colOff>
      <xdr:row>5</xdr:row>
      <xdr:rowOff>69850</xdr:rowOff>
    </xdr:to>
    <xdr:sp macro="" textlink="">
      <xdr:nvSpPr>
        <xdr:cNvPr id="9" name="TextBox 8">
          <a:extLst>
            <a:ext uri="{FF2B5EF4-FFF2-40B4-BE49-F238E27FC236}">
              <a16:creationId xmlns:a16="http://schemas.microsoft.com/office/drawing/2014/main" id="{2BC9E040-82FA-0595-0FE7-E4C644516A58}"/>
            </a:ext>
          </a:extLst>
        </xdr:cNvPr>
        <xdr:cNvSpPr txBox="1"/>
      </xdr:nvSpPr>
      <xdr:spPr>
        <a:xfrm>
          <a:off x="6159500" y="787400"/>
          <a:ext cx="1562100" cy="203200"/>
        </a:xfrm>
        <a:prstGeom prst="rect">
          <a:avLst/>
        </a:prstGeom>
        <a:solidFill>
          <a:srgbClr val="6C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chemeClr val="bg1"/>
              </a:solidFill>
            </a:rPr>
            <a:t>AVERAGE PURCHASE/ORDER</a:t>
          </a:r>
        </a:p>
      </xdr:txBody>
    </xdr:sp>
    <xdr:clientData/>
  </xdr:twoCellAnchor>
  <xdr:twoCellAnchor>
    <xdr:from>
      <xdr:col>5</xdr:col>
      <xdr:colOff>190500</xdr:colOff>
      <xdr:row>3</xdr:row>
      <xdr:rowOff>177800</xdr:rowOff>
    </xdr:from>
    <xdr:to>
      <xdr:col>6</xdr:col>
      <xdr:colOff>374650</xdr:colOff>
      <xdr:row>5</xdr:row>
      <xdr:rowOff>107950</xdr:rowOff>
    </xdr:to>
    <xdr:sp macro="" textlink="">
      <xdr:nvSpPr>
        <xdr:cNvPr id="10" name="TextBox 9">
          <a:extLst>
            <a:ext uri="{FF2B5EF4-FFF2-40B4-BE49-F238E27FC236}">
              <a16:creationId xmlns:a16="http://schemas.microsoft.com/office/drawing/2014/main" id="{3580C336-570E-5917-07E3-D8EDC01928A7}"/>
            </a:ext>
          </a:extLst>
        </xdr:cNvPr>
        <xdr:cNvSpPr txBox="1"/>
      </xdr:nvSpPr>
      <xdr:spPr>
        <a:xfrm>
          <a:off x="3238500" y="730250"/>
          <a:ext cx="793750" cy="298450"/>
        </a:xfrm>
        <a:prstGeom prst="rect">
          <a:avLst/>
        </a:prstGeom>
        <a:solidFill>
          <a:srgbClr val="FFE38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i="0" u="none" strike="noStrike">
              <a:solidFill>
                <a:srgbClr val="6C0000"/>
              </a:solidFill>
              <a:effectLst/>
              <a:latin typeface="+mn-lt"/>
              <a:ea typeface="+mn-ea"/>
              <a:cs typeface="+mn-cs"/>
            </a:rPr>
            <a:t>$2,717,064</a:t>
          </a:r>
          <a:r>
            <a:rPr lang="en-IN" sz="1000" b="1">
              <a:solidFill>
                <a:srgbClr val="6C0000"/>
              </a:solidFill>
            </a:rPr>
            <a:t> </a:t>
          </a:r>
        </a:p>
      </xdr:txBody>
    </xdr:sp>
    <xdr:clientData/>
  </xdr:twoCellAnchor>
  <xdr:twoCellAnchor>
    <xdr:from>
      <xdr:col>12</xdr:col>
      <xdr:colOff>419100</xdr:colOff>
      <xdr:row>3</xdr:row>
      <xdr:rowOff>171450</xdr:rowOff>
    </xdr:from>
    <xdr:to>
      <xdr:col>13</xdr:col>
      <xdr:colOff>450850</xdr:colOff>
      <xdr:row>5</xdr:row>
      <xdr:rowOff>114300</xdr:rowOff>
    </xdr:to>
    <xdr:sp macro="" textlink="">
      <xdr:nvSpPr>
        <xdr:cNvPr id="11" name="TextBox 10">
          <a:extLst>
            <a:ext uri="{FF2B5EF4-FFF2-40B4-BE49-F238E27FC236}">
              <a16:creationId xmlns:a16="http://schemas.microsoft.com/office/drawing/2014/main" id="{32B3F2AC-3DA7-F937-A360-C081AAC8E403}"/>
            </a:ext>
          </a:extLst>
        </xdr:cNvPr>
        <xdr:cNvSpPr txBox="1"/>
      </xdr:nvSpPr>
      <xdr:spPr>
        <a:xfrm>
          <a:off x="7734300" y="723900"/>
          <a:ext cx="641350" cy="311150"/>
        </a:xfrm>
        <a:prstGeom prst="rect">
          <a:avLst/>
        </a:prstGeom>
        <a:solidFill>
          <a:srgbClr val="FFE38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u="none" strike="noStrike">
              <a:solidFill>
                <a:srgbClr val="6C0000"/>
              </a:solidFill>
              <a:effectLst/>
              <a:latin typeface="+mn-lt"/>
              <a:ea typeface="+mn-ea"/>
              <a:cs typeface="+mn-cs"/>
            </a:rPr>
            <a:t>$6,700</a:t>
          </a:r>
          <a:r>
            <a:rPr lang="en-IN" b="1">
              <a:solidFill>
                <a:srgbClr val="6C0000"/>
              </a:solidFill>
            </a:rPr>
            <a:t> </a:t>
          </a:r>
          <a:endParaRPr lang="en-IN" sz="1100" b="1">
            <a:solidFill>
              <a:srgbClr val="6C0000"/>
            </a:solidFill>
          </a:endParaRPr>
        </a:p>
      </xdr:txBody>
    </xdr:sp>
    <xdr:clientData/>
  </xdr:twoCellAnchor>
  <xdr:twoCellAnchor>
    <xdr:from>
      <xdr:col>8</xdr:col>
      <xdr:colOff>495300</xdr:colOff>
      <xdr:row>3</xdr:row>
      <xdr:rowOff>158750</xdr:rowOff>
    </xdr:from>
    <xdr:to>
      <xdr:col>9</xdr:col>
      <xdr:colOff>361950</xdr:colOff>
      <xdr:row>5</xdr:row>
      <xdr:rowOff>127000</xdr:rowOff>
    </xdr:to>
    <xdr:sp macro="" textlink="">
      <xdr:nvSpPr>
        <xdr:cNvPr id="12" name="TextBox 11">
          <a:extLst>
            <a:ext uri="{FF2B5EF4-FFF2-40B4-BE49-F238E27FC236}">
              <a16:creationId xmlns:a16="http://schemas.microsoft.com/office/drawing/2014/main" id="{BE0820EC-2BD1-8C74-644F-1D8524B09D24}"/>
            </a:ext>
          </a:extLst>
        </xdr:cNvPr>
        <xdr:cNvSpPr txBox="1"/>
      </xdr:nvSpPr>
      <xdr:spPr>
        <a:xfrm>
          <a:off x="5372100" y="711200"/>
          <a:ext cx="476250" cy="336550"/>
        </a:xfrm>
        <a:prstGeom prst="rect">
          <a:avLst/>
        </a:prstGeom>
        <a:solidFill>
          <a:srgbClr val="FFE38B"/>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6C0000"/>
              </a:solidFill>
            </a:rPr>
            <a:t>700</a:t>
          </a:r>
        </a:p>
      </xdr:txBody>
    </xdr:sp>
    <xdr:clientData/>
  </xdr:twoCellAnchor>
  <xdr:twoCellAnchor>
    <xdr:from>
      <xdr:col>2</xdr:col>
      <xdr:colOff>219226</xdr:colOff>
      <xdr:row>6</xdr:row>
      <xdr:rowOff>107949</xdr:rowOff>
    </xdr:from>
    <xdr:to>
      <xdr:col>14</xdr:col>
      <xdr:colOff>474134</xdr:colOff>
      <xdr:row>18</xdr:row>
      <xdr:rowOff>60475</xdr:rowOff>
    </xdr:to>
    <xdr:sp macro="" textlink="">
      <xdr:nvSpPr>
        <xdr:cNvPr id="15" name="Rectangle 14">
          <a:extLst>
            <a:ext uri="{FF2B5EF4-FFF2-40B4-BE49-F238E27FC236}">
              <a16:creationId xmlns:a16="http://schemas.microsoft.com/office/drawing/2014/main" id="{B5205C0E-4F59-4633-B8EB-E24BD816F044}"/>
            </a:ext>
          </a:extLst>
        </xdr:cNvPr>
        <xdr:cNvSpPr/>
      </xdr:nvSpPr>
      <xdr:spPr>
        <a:xfrm>
          <a:off x="1443869" y="1196520"/>
          <a:ext cx="7602765" cy="2129669"/>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411306</xdr:colOff>
      <xdr:row>6</xdr:row>
      <xdr:rowOff>165965</xdr:rowOff>
    </xdr:from>
    <xdr:to>
      <xdr:col>7</xdr:col>
      <xdr:colOff>93805</xdr:colOff>
      <xdr:row>8</xdr:row>
      <xdr:rowOff>7215</xdr:rowOff>
    </xdr:to>
    <xdr:sp macro="" textlink="">
      <xdr:nvSpPr>
        <xdr:cNvPr id="16" name="TextBox 15">
          <a:extLst>
            <a:ext uri="{FF2B5EF4-FFF2-40B4-BE49-F238E27FC236}">
              <a16:creationId xmlns:a16="http://schemas.microsoft.com/office/drawing/2014/main" id="{31ABF8E7-62C3-2325-D730-00F5C3ACA84B}"/>
            </a:ext>
          </a:extLst>
        </xdr:cNvPr>
        <xdr:cNvSpPr txBox="1"/>
      </xdr:nvSpPr>
      <xdr:spPr>
        <a:xfrm>
          <a:off x="1623579" y="1291647"/>
          <a:ext cx="2713181" cy="2164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6C0000"/>
              </a:solidFill>
            </a:rPr>
            <a:t>HOW TO INCREASE PROFIT VIA COOKIES</a:t>
          </a:r>
        </a:p>
      </xdr:txBody>
    </xdr:sp>
    <xdr:clientData/>
  </xdr:twoCellAnchor>
  <xdr:twoCellAnchor>
    <xdr:from>
      <xdr:col>2</xdr:col>
      <xdr:colOff>452293</xdr:colOff>
      <xdr:row>8</xdr:row>
      <xdr:rowOff>68035</xdr:rowOff>
    </xdr:from>
    <xdr:to>
      <xdr:col>8</xdr:col>
      <xdr:colOff>193675</xdr:colOff>
      <xdr:row>18</xdr:row>
      <xdr:rowOff>52917</xdr:rowOff>
    </xdr:to>
    <xdr:graphicFrame macro="">
      <xdr:nvGraphicFramePr>
        <xdr:cNvPr id="6" name="Chart 5">
          <a:extLst>
            <a:ext uri="{FF2B5EF4-FFF2-40B4-BE49-F238E27FC236}">
              <a16:creationId xmlns:a16="http://schemas.microsoft.com/office/drawing/2014/main" id="{E2675B16-4DAE-455C-AE67-B49D85150C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272144</xdr:colOff>
      <xdr:row>8</xdr:row>
      <xdr:rowOff>36080</xdr:rowOff>
    </xdr:from>
    <xdr:to>
      <xdr:col>14</xdr:col>
      <xdr:colOff>408215</xdr:colOff>
      <xdr:row>18</xdr:row>
      <xdr:rowOff>37798</xdr:rowOff>
    </xdr:to>
    <xdr:graphicFrame macro="">
      <xdr:nvGraphicFramePr>
        <xdr:cNvPr id="13" name="Chart 12">
          <a:extLst>
            <a:ext uri="{FF2B5EF4-FFF2-40B4-BE49-F238E27FC236}">
              <a16:creationId xmlns:a16="http://schemas.microsoft.com/office/drawing/2014/main" id="{22AC6978-6E73-4177-8C42-63571B825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274204</xdr:colOff>
      <xdr:row>6</xdr:row>
      <xdr:rowOff>144317</xdr:rowOff>
    </xdr:from>
    <xdr:to>
      <xdr:col>13</xdr:col>
      <xdr:colOff>483466</xdr:colOff>
      <xdr:row>7</xdr:row>
      <xdr:rowOff>180397</xdr:rowOff>
    </xdr:to>
    <xdr:sp macro="" textlink="">
      <xdr:nvSpPr>
        <xdr:cNvPr id="14" name="TextBox 13">
          <a:extLst>
            <a:ext uri="{FF2B5EF4-FFF2-40B4-BE49-F238E27FC236}">
              <a16:creationId xmlns:a16="http://schemas.microsoft.com/office/drawing/2014/main" id="{E1E471C6-8C59-95BA-2608-269B799E4F66}"/>
            </a:ext>
          </a:extLst>
        </xdr:cNvPr>
        <xdr:cNvSpPr txBox="1"/>
      </xdr:nvSpPr>
      <xdr:spPr>
        <a:xfrm>
          <a:off x="6335568" y="1269999"/>
          <a:ext cx="2027671" cy="2236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6C0000"/>
              </a:solidFill>
            </a:rPr>
            <a:t>Cookie Sales  2019/2020</a:t>
          </a:r>
        </a:p>
      </xdr:txBody>
    </xdr:sp>
    <xdr:clientData/>
  </xdr:twoCellAnchor>
  <xdr:twoCellAnchor>
    <xdr:from>
      <xdr:col>2</xdr:col>
      <xdr:colOff>211665</xdr:colOff>
      <xdr:row>18</xdr:row>
      <xdr:rowOff>173867</xdr:rowOff>
    </xdr:from>
    <xdr:to>
      <xdr:col>14</xdr:col>
      <xdr:colOff>498929</xdr:colOff>
      <xdr:row>32</xdr:row>
      <xdr:rowOff>68036</xdr:rowOff>
    </xdr:to>
    <xdr:sp macro="" textlink="">
      <xdr:nvSpPr>
        <xdr:cNvPr id="17" name="Rectangle 16">
          <a:extLst>
            <a:ext uri="{FF2B5EF4-FFF2-40B4-BE49-F238E27FC236}">
              <a16:creationId xmlns:a16="http://schemas.microsoft.com/office/drawing/2014/main" id="{1BA8EB56-76DD-4456-A587-F1704EABA07E}"/>
            </a:ext>
          </a:extLst>
        </xdr:cNvPr>
        <xdr:cNvSpPr/>
      </xdr:nvSpPr>
      <xdr:spPr>
        <a:xfrm>
          <a:off x="1436308" y="3439581"/>
          <a:ext cx="7635121" cy="2434169"/>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302380</xdr:colOff>
      <xdr:row>19</xdr:row>
      <xdr:rowOff>15119</xdr:rowOff>
    </xdr:from>
    <xdr:to>
      <xdr:col>14</xdr:col>
      <xdr:colOff>340178</xdr:colOff>
      <xdr:row>32</xdr:row>
      <xdr:rowOff>15120</xdr:rowOff>
    </xdr:to>
    <xdr:graphicFrame macro="">
      <xdr:nvGraphicFramePr>
        <xdr:cNvPr id="18" name="Chart 17">
          <a:extLst>
            <a:ext uri="{FF2B5EF4-FFF2-40B4-BE49-F238E27FC236}">
              <a16:creationId xmlns:a16="http://schemas.microsoft.com/office/drawing/2014/main" id="{B1C6F8B7-F765-464D-B77F-9E30A007E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529665</xdr:colOff>
      <xdr:row>3</xdr:row>
      <xdr:rowOff>22411</xdr:rowOff>
    </xdr:from>
    <xdr:to>
      <xdr:col>19</xdr:col>
      <xdr:colOff>201706</xdr:colOff>
      <xdr:row>10</xdr:row>
      <xdr:rowOff>164353</xdr:rowOff>
    </xdr:to>
    <mc:AlternateContent xmlns:mc="http://schemas.openxmlformats.org/markup-compatibility/2006" xmlns:tsle="http://schemas.microsoft.com/office/drawing/2012/timeslicer">
      <mc:Choice Requires="tsle">
        <xdr:graphicFrame macro="">
          <xdr:nvGraphicFramePr>
            <xdr:cNvPr id="19" name="Date 1">
              <a:extLst>
                <a:ext uri="{FF2B5EF4-FFF2-40B4-BE49-F238E27FC236}">
                  <a16:creationId xmlns:a16="http://schemas.microsoft.com/office/drawing/2014/main" id="{4F7A38F8-CFD4-4540-84DC-729D2EAACEAA}"/>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9105900" y="582705"/>
              <a:ext cx="2734982" cy="144929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54429</xdr:colOff>
      <xdr:row>6</xdr:row>
      <xdr:rowOff>90715</xdr:rowOff>
    </xdr:from>
    <xdr:to>
      <xdr:col>2</xdr:col>
      <xdr:colOff>190500</xdr:colOff>
      <xdr:row>32</xdr:row>
      <xdr:rowOff>81643</xdr:rowOff>
    </xdr:to>
    <xdr:sp macro="" textlink="">
      <xdr:nvSpPr>
        <xdr:cNvPr id="20" name="Rectangle 19">
          <a:extLst>
            <a:ext uri="{FF2B5EF4-FFF2-40B4-BE49-F238E27FC236}">
              <a16:creationId xmlns:a16="http://schemas.microsoft.com/office/drawing/2014/main" id="{51036324-D199-4E1B-AD0E-7A567D08687B}"/>
            </a:ext>
          </a:extLst>
        </xdr:cNvPr>
        <xdr:cNvSpPr/>
      </xdr:nvSpPr>
      <xdr:spPr>
        <a:xfrm>
          <a:off x="54429" y="1179286"/>
          <a:ext cx="1351642" cy="470807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81643</xdr:colOff>
      <xdr:row>6</xdr:row>
      <xdr:rowOff>136072</xdr:rowOff>
    </xdr:from>
    <xdr:to>
      <xdr:col>1</xdr:col>
      <xdr:colOff>535214</xdr:colOff>
      <xdr:row>8</xdr:row>
      <xdr:rowOff>126999</xdr:rowOff>
    </xdr:to>
    <xdr:sp macro="" textlink="">
      <xdr:nvSpPr>
        <xdr:cNvPr id="21" name="TextBox 20">
          <a:extLst>
            <a:ext uri="{FF2B5EF4-FFF2-40B4-BE49-F238E27FC236}">
              <a16:creationId xmlns:a16="http://schemas.microsoft.com/office/drawing/2014/main" id="{C0E52ED5-7131-C7FD-89C5-0DBFA160FA24}"/>
            </a:ext>
          </a:extLst>
        </xdr:cNvPr>
        <xdr:cNvSpPr txBox="1"/>
      </xdr:nvSpPr>
      <xdr:spPr>
        <a:xfrm>
          <a:off x="81643" y="1224643"/>
          <a:ext cx="1061357" cy="3537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C0000"/>
              </a:solidFill>
            </a:rPr>
            <a:t>CONTROLS</a:t>
          </a:r>
        </a:p>
      </xdr:txBody>
    </xdr:sp>
    <xdr:clientData/>
  </xdr:twoCellAnchor>
  <xdr:twoCellAnchor editAs="oneCell">
    <xdr:from>
      <xdr:col>0</xdr:col>
      <xdr:colOff>146539</xdr:colOff>
      <xdr:row>9</xdr:row>
      <xdr:rowOff>0</xdr:rowOff>
    </xdr:from>
    <xdr:to>
      <xdr:col>2</xdr:col>
      <xdr:colOff>74735</xdr:colOff>
      <xdr:row>18</xdr:row>
      <xdr:rowOff>181707</xdr:rowOff>
    </xdr:to>
    <mc:AlternateContent xmlns:mc="http://schemas.openxmlformats.org/markup-compatibility/2006" xmlns:a14="http://schemas.microsoft.com/office/drawing/2010/main">
      <mc:Choice Requires="a14">
        <xdr:graphicFrame macro="">
          <xdr:nvGraphicFramePr>
            <xdr:cNvPr id="22" name="City 1">
              <a:extLst>
                <a:ext uri="{FF2B5EF4-FFF2-40B4-BE49-F238E27FC236}">
                  <a16:creationId xmlns:a16="http://schemas.microsoft.com/office/drawing/2014/main" id="{947C47E1-E3BA-405F-83FA-08A7C76516C5}"/>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46539" y="1661337"/>
              <a:ext cx="1153894" cy="18430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97691</xdr:colOff>
      <xdr:row>20</xdr:row>
      <xdr:rowOff>40705</xdr:rowOff>
    </xdr:from>
    <xdr:to>
      <xdr:col>2</xdr:col>
      <xdr:colOff>170960</xdr:colOff>
      <xdr:row>32</xdr:row>
      <xdr:rowOff>73269</xdr:rowOff>
    </xdr:to>
    <mc:AlternateContent xmlns:mc="http://schemas.openxmlformats.org/markup-compatibility/2006" xmlns:a14="http://schemas.microsoft.com/office/drawing/2010/main">
      <mc:Choice Requires="a14">
        <xdr:graphicFrame macro="">
          <xdr:nvGraphicFramePr>
            <xdr:cNvPr id="23" name="Cookie Type 1">
              <a:extLst>
                <a:ext uri="{FF2B5EF4-FFF2-40B4-BE49-F238E27FC236}">
                  <a16:creationId xmlns:a16="http://schemas.microsoft.com/office/drawing/2014/main" id="{F812188D-5FE7-488F-A61B-0E5FA14A7B42}"/>
                </a:ext>
              </a:extLst>
            </xdr:cNvPr>
            <xdr:cNvGraphicFramePr/>
          </xdr:nvGraphicFramePr>
          <xdr:xfrm>
            <a:off x="0" y="0"/>
            <a:ext cx="0" cy="0"/>
          </xdr:xfrm>
          <a:graphic>
            <a:graphicData uri="http://schemas.microsoft.com/office/drawing/2010/slicer">
              <sle:slicer xmlns:sle="http://schemas.microsoft.com/office/drawing/2010/slicer" name="Cookie Type 1"/>
            </a:graphicData>
          </a:graphic>
        </xdr:graphicFrame>
      </mc:Choice>
      <mc:Fallback xmlns="">
        <xdr:sp macro="" textlink="">
          <xdr:nvSpPr>
            <xdr:cNvPr id="0" name=""/>
            <xdr:cNvSpPr>
              <a:spLocks noTextEdit="1"/>
            </xdr:cNvSpPr>
          </xdr:nvSpPr>
          <xdr:spPr>
            <a:xfrm>
              <a:off x="97691" y="3732565"/>
              <a:ext cx="1298967" cy="22476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11</xdr:row>
      <xdr:rowOff>89647</xdr:rowOff>
    </xdr:from>
    <xdr:to>
      <xdr:col>19</xdr:col>
      <xdr:colOff>201706</xdr:colOff>
      <xdr:row>23</xdr:row>
      <xdr:rowOff>76200</xdr:rowOff>
    </xdr:to>
    <xdr:sp macro="" textlink="">
      <xdr:nvSpPr>
        <xdr:cNvPr id="24" name="Rectangle 23">
          <a:extLst>
            <a:ext uri="{FF2B5EF4-FFF2-40B4-BE49-F238E27FC236}">
              <a16:creationId xmlns:a16="http://schemas.microsoft.com/office/drawing/2014/main" id="{8AA581BF-83A8-4C15-8241-B89CC71E54B5}"/>
            </a:ext>
          </a:extLst>
        </xdr:cNvPr>
        <xdr:cNvSpPr/>
      </xdr:nvSpPr>
      <xdr:spPr>
        <a:xfrm>
          <a:off x="9188824" y="2144059"/>
          <a:ext cx="2652058" cy="2227729"/>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IN" sz="1000" b="1">
              <a:solidFill>
                <a:srgbClr val="663300"/>
              </a:solidFill>
            </a:rPr>
            <a:t>RECOMMENDATIONS</a:t>
          </a:r>
        </a:p>
        <a:p>
          <a:pPr algn="l"/>
          <a:r>
            <a:rPr lang="en-IN" sz="1000">
              <a:solidFill>
                <a:srgbClr val="663300"/>
              </a:solidFill>
            </a:rPr>
            <a:t>1.</a:t>
          </a:r>
          <a:r>
            <a:rPr lang="en-IN" sz="1000" baseline="0">
              <a:solidFill>
                <a:srgbClr val="663300"/>
              </a:solidFill>
            </a:rPr>
            <a:t> Chocolate Chip Cookie is the bestselling product, and the profit margin is the highest comparatively.</a:t>
          </a:r>
        </a:p>
        <a:p>
          <a:pPr algn="l"/>
          <a:r>
            <a:rPr lang="en-IN" sz="1000" baseline="0">
              <a:solidFill>
                <a:srgbClr val="663300"/>
              </a:solidFill>
            </a:rPr>
            <a:t>2. Fortune cookies made less than 4% of the total sales, and the profit margin is less than 3% of the total profit.</a:t>
          </a:r>
        </a:p>
        <a:p>
          <a:pPr algn="l"/>
          <a:r>
            <a:rPr lang="en-IN" sz="1000" b="1" baseline="0">
              <a:solidFill>
                <a:srgbClr val="663300"/>
              </a:solidFill>
            </a:rPr>
            <a:t>Fortune Cookies should removed from the menu.</a:t>
          </a:r>
        </a:p>
        <a:p>
          <a:pPr algn="l"/>
          <a:r>
            <a:rPr lang="en-IN" sz="1000" baseline="0">
              <a:solidFill>
                <a:srgbClr val="663300"/>
              </a:solidFill>
            </a:rPr>
            <a:t>3. The trend show a drop in sales across all products in Feb, May, Aug, Nov. </a:t>
          </a:r>
          <a:r>
            <a:rPr lang="en-IN" sz="1000" b="1" baseline="0">
              <a:solidFill>
                <a:srgbClr val="663300"/>
              </a:solidFill>
            </a:rPr>
            <a:t>Run a promo at the middle of every quater to drive more sales.</a:t>
          </a:r>
          <a:endParaRPr lang="en-IN" sz="1000" b="1">
            <a:solidFill>
              <a:srgbClr val="663300"/>
            </a:solidFill>
          </a:endParaRPr>
        </a:p>
      </xdr:txBody>
    </xdr:sp>
    <xdr:clientData/>
  </xdr:twoCellAnchor>
  <xdr:twoCellAnchor>
    <xdr:from>
      <xdr:col>14</xdr:col>
      <xdr:colOff>584201</xdr:colOff>
      <xdr:row>23</xdr:row>
      <xdr:rowOff>139700</xdr:rowOff>
    </xdr:from>
    <xdr:to>
      <xdr:col>19</xdr:col>
      <xdr:colOff>201705</xdr:colOff>
      <xdr:row>32</xdr:row>
      <xdr:rowOff>31750</xdr:rowOff>
    </xdr:to>
    <xdr:sp macro="" textlink="">
      <xdr:nvSpPr>
        <xdr:cNvPr id="25" name="Rectangle 24">
          <a:extLst>
            <a:ext uri="{FF2B5EF4-FFF2-40B4-BE49-F238E27FC236}">
              <a16:creationId xmlns:a16="http://schemas.microsoft.com/office/drawing/2014/main" id="{4C167D2B-394B-4248-8A88-742F33AF874F}"/>
            </a:ext>
          </a:extLst>
        </xdr:cNvPr>
        <xdr:cNvSpPr/>
      </xdr:nvSpPr>
      <xdr:spPr>
        <a:xfrm>
          <a:off x="9160436" y="4435288"/>
          <a:ext cx="2680445" cy="1572933"/>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r>
            <a:rPr lang="en-IN" sz="1000" b="1">
              <a:solidFill>
                <a:srgbClr val="663300"/>
              </a:solidFill>
              <a:effectLst/>
              <a:latin typeface="+mn-lt"/>
              <a:ea typeface="+mn-ea"/>
              <a:cs typeface="+mn-cs"/>
            </a:rPr>
            <a:t>RECOMMENDATIONS</a:t>
          </a:r>
          <a:endParaRPr lang="en-IN" sz="1000">
            <a:solidFill>
              <a:srgbClr val="663300"/>
            </a:solidFill>
            <a:effectLst/>
          </a:endParaRPr>
        </a:p>
        <a:p>
          <a:r>
            <a:rPr lang="en-IN" sz="1000">
              <a:solidFill>
                <a:srgbClr val="663300"/>
              </a:solidFill>
              <a:effectLst/>
              <a:latin typeface="+mn-lt"/>
              <a:ea typeface="+mn-ea"/>
              <a:cs typeface="+mn-cs"/>
            </a:rPr>
            <a:t>1.</a:t>
          </a:r>
          <a:r>
            <a:rPr lang="en-IN" sz="1000" baseline="0">
              <a:solidFill>
                <a:srgbClr val="663300"/>
              </a:solidFill>
              <a:effectLst/>
              <a:latin typeface="+mn-lt"/>
              <a:ea typeface="+mn-ea"/>
              <a:cs typeface="+mn-cs"/>
            </a:rPr>
            <a:t> 31% of the total sales came from Green Bay, in Wisconsin. A new branch should be opened in Green Bay.</a:t>
          </a:r>
        </a:p>
        <a:p>
          <a:r>
            <a:rPr lang="en-IN" sz="1000" baseline="0">
              <a:solidFill>
                <a:srgbClr val="663300"/>
              </a:solidFill>
              <a:effectLst/>
              <a:latin typeface="+mn-lt"/>
              <a:ea typeface="+mn-ea"/>
              <a:cs typeface="+mn-cs"/>
            </a:rPr>
            <a:t>2. For a start, only concentrate on 3 cookies in this new branch, Chocolate Chips, Oatmeal Raisin and White Chocolate Macadamia Nut Cookies</a:t>
          </a:r>
          <a:r>
            <a:rPr lang="en-IN" sz="1100" baseline="0">
              <a:solidFill>
                <a:srgbClr val="663300"/>
              </a:solidFill>
              <a:effectLst/>
              <a:latin typeface="+mn-lt"/>
              <a:ea typeface="+mn-ea"/>
              <a:cs typeface="+mn-cs"/>
            </a:rPr>
            <a:t>.</a:t>
          </a:r>
          <a:endParaRPr lang="en-IN" sz="1100">
            <a:solidFill>
              <a:srgbClr val="663300"/>
            </a:solidFill>
          </a:endParaRPr>
        </a:p>
      </xdr:txBody>
    </xdr:sp>
    <xdr:clientData/>
  </xdr:twoCellAnchor>
  <xdr:twoCellAnchor>
    <xdr:from>
      <xdr:col>2</xdr:col>
      <xdr:colOff>546395</xdr:colOff>
      <xdr:row>19</xdr:row>
      <xdr:rowOff>110756</xdr:rowOff>
    </xdr:from>
    <xdr:to>
      <xdr:col>7</xdr:col>
      <xdr:colOff>545092</xdr:colOff>
      <xdr:row>31</xdr:row>
      <xdr:rowOff>169825</xdr:rowOff>
    </xdr:to>
    <mc:AlternateContent xmlns:mc="http://schemas.openxmlformats.org/markup-compatibility/2006">
      <mc:Choice xmlns:cx4="http://schemas.microsoft.com/office/drawing/2016/5/10/chartex" Requires="cx4">
        <xdr:graphicFrame macro="">
          <xdr:nvGraphicFramePr>
            <xdr:cNvPr id="26" name="Chart 25">
              <a:extLst>
                <a:ext uri="{FF2B5EF4-FFF2-40B4-BE49-F238E27FC236}">
                  <a16:creationId xmlns:a16="http://schemas.microsoft.com/office/drawing/2014/main" id="{52636BB5-32CE-4ABF-A5FF-43C85F9BFAF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765595" y="3609606"/>
              <a:ext cx="3046697" cy="226886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7383</xdr:colOff>
      <xdr:row>20</xdr:row>
      <xdr:rowOff>22152</xdr:rowOff>
    </xdr:from>
    <xdr:to>
      <xdr:col>6</xdr:col>
      <xdr:colOff>324884</xdr:colOff>
      <xdr:row>21</xdr:row>
      <xdr:rowOff>118140</xdr:rowOff>
    </xdr:to>
    <xdr:sp macro="" textlink="">
      <xdr:nvSpPr>
        <xdr:cNvPr id="27" name="TextBox 26">
          <a:extLst>
            <a:ext uri="{FF2B5EF4-FFF2-40B4-BE49-F238E27FC236}">
              <a16:creationId xmlns:a16="http://schemas.microsoft.com/office/drawing/2014/main" id="{9A333F58-DAC1-C176-56B8-5A986FA65937}"/>
            </a:ext>
          </a:extLst>
        </xdr:cNvPr>
        <xdr:cNvSpPr txBox="1"/>
      </xdr:nvSpPr>
      <xdr:spPr>
        <a:xfrm>
          <a:off x="1845930" y="3714012"/>
          <a:ext cx="2156047" cy="28058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6C0000"/>
              </a:solidFill>
            </a:rPr>
            <a:t>HOW TO GROW THE BUSINESS</a:t>
          </a:r>
        </a:p>
      </xdr:txBody>
    </xdr:sp>
    <xdr:clientData/>
  </xdr:twoCellAnchor>
  <xdr:twoCellAnchor>
    <xdr:from>
      <xdr:col>8</xdr:col>
      <xdr:colOff>427183</xdr:colOff>
      <xdr:row>19</xdr:row>
      <xdr:rowOff>115455</xdr:rowOff>
    </xdr:from>
    <xdr:to>
      <xdr:col>12</xdr:col>
      <xdr:colOff>300183</xdr:colOff>
      <xdr:row>21</xdr:row>
      <xdr:rowOff>92363</xdr:rowOff>
    </xdr:to>
    <xdr:sp macro="" textlink="">
      <xdr:nvSpPr>
        <xdr:cNvPr id="28" name="TextBox 27">
          <a:extLst>
            <a:ext uri="{FF2B5EF4-FFF2-40B4-BE49-F238E27FC236}">
              <a16:creationId xmlns:a16="http://schemas.microsoft.com/office/drawing/2014/main" id="{1024C144-0208-9EB7-0902-97882A183874}"/>
            </a:ext>
          </a:extLst>
        </xdr:cNvPr>
        <xdr:cNvSpPr txBox="1"/>
      </xdr:nvSpPr>
      <xdr:spPr>
        <a:xfrm>
          <a:off x="5322456" y="3625273"/>
          <a:ext cx="2320636" cy="3463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6C0000"/>
              </a:solidFill>
            </a:rPr>
            <a:t>Performance of each cookie per City</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85.946632638887" createdVersion="5" refreshedVersion="8" minRefreshableVersion="3" recordCount="0" supportSubquery="1" supportAdvancedDrill="1" xr:uid="{71A7E7C3-10DC-4DB0-912A-E86402DA8682}">
  <cacheSource type="external" connectionId="2"/>
  <cacheFields count="1">
    <cacheField name="[Measures].[Sum of Profits]" caption="Sum of Profits" numFmtId="0" hierarchy="33" level="32767"/>
  </cacheFields>
  <cacheHierarchies count="39">
    <cacheHierarchy uniqueName="[Cookies types].[Cookie Type]" caption="Cookie Type" attribute="1" defaultMemberUniqueName="[Cookies types].[Cookie Type].[All]" allUniqueName="[Cookies types].[Cookie Type].[All]" dimensionUniqueName="[Cookies types]" displayFolder="" count="0" memberValueDatatype="130" unbalanced="0"/>
    <cacheHierarchy uniqueName="[Cookies types].[Units Sold]" caption="Units Sold" attribute="1" defaultMemberUniqueName="[Cookies types].[Units Sold].[All]" allUniqueName="[Cookies types].[Units Sold].[All]" dimensionUniqueName="[Cookies types]" displayFolder="" count="0" memberValueDatatype="5" unbalanced="0"/>
    <cacheHierarchy uniqueName="[Cookies types].[Revenue Per Cookie]" caption="Revenue Per Cookie" attribute="1" defaultMemberUniqueName="[Cookies types].[Revenue Per Cookie].[All]" allUniqueName="[Cookies types].[Revenue Per Cookie].[All]" dimensionUniqueName="[Cookies types]" displayFolder="" count="0" memberValueDatatype="5" unbalanced="0"/>
    <cacheHierarchy uniqueName="[Cookies types].[Cost Per Cookie]" caption="Cost Per Cookie" attribute="1" defaultMemberUniqueName="[Cookies types].[Cost Per Cookie].[All]" allUniqueName="[Cookies types].[Cost Per Cookie].[All]" dimensionUniqueName="[Cookies types]" displayFolder="" count="0" memberValueDatatype="5" unbalanced="0"/>
    <cacheHierarchy uniqueName="[Customer].[Customer ID]" caption="Customer ID" attribute="1" defaultMemberUniqueName="[Customer].[Customer ID].[All]" allUniqueName="[Customer].[Customer ID].[All]" dimensionUniqueName="[Customer]" displayFolder="" count="0" memberValueDatatype="5" unbalanced="0"/>
    <cacheHierarchy uniqueName="[Customer].[Name]" caption="Name" attribute="1" defaultMemberUniqueName="[Customer].[Name].[All]" allUniqueName="[Customer].[Name].[All]" dimensionUniqueName="[Customer]" displayFolder="" count="0" memberValueDatatype="130" unbalanced="0"/>
    <cacheHierarchy uniqueName="[Customer].[Phone]" caption="Phone" attribute="1" defaultMemberUniqueName="[Customer].[Phone].[All]" allUniqueName="[Customer].[Phone].[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State]" caption="State" attribute="1" defaultMemberUniqueName="[Customer].[State].[All]" allUniqueName="[Customer].[State].[All]" dimensionUniqueName="[Customer]" displayFolder="" count="0" memberValueDatatype="130" unbalanced="0"/>
    <cacheHierarchy uniqueName="[Customer].[Zip]" caption="Zip" attribute="1" defaultMemberUniqueName="[Customer].[Zip].[All]" allUniqueName="[Customer].[Zip].[All]" dimensionUniqueName="[Customer]" displayFolder="" count="0" memberValueDatatype="130" unbalanced="0"/>
    <cacheHierarchy uniqueName="[Customer].[Country]" caption="Country" attribute="1" defaultMemberUniqueName="[Customer].[Country].[All]" allUniqueName="[Customer].[Country].[All]" dimensionUniqueName="[Customer]" displayFolder="" count="0" memberValueDatatype="130" unbalanced="0"/>
    <cacheHierarchy uniqueName="[Customer].[Notes]" caption="Notes" attribute="1" defaultMemberUniqueName="[Customer].[Notes].[All]" allUniqueName="[Customer].[Notes].[All]" dimensionUniqueName="[Customer]" displayFolder="" count="0" memberValueDatatype="130" unbalanced="0"/>
    <cacheHierarchy uniqueName="[Orders].[Customer ID]" caption="Customer ID" attribute="1" defaultMemberUniqueName="[Orders].[Customer ID].[All]" allUniqueName="[Orders].[Customer ID].[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5" unbalanced="0"/>
    <cacheHierarchy uniqueName="[Orders].[Product]" caption="Product" attribute="1" defaultMemberUniqueName="[Orders].[Product].[All]" allUniqueName="[Orders].[Product].[All]" dimensionUniqueName="[Orders]" displayFolder="" count="0" memberValueDatatype="130" unbalanced="0"/>
    <cacheHierarchy uniqueName="[Orders].[Units Sold]" caption="Units Sold" attribute="1" defaultMemberUniqueName="[Orders].[Units Sold].[All]" allUniqueName="[Orders].[Units Sold].[All]" dimensionUniqueName="[Orders]" displayFolder="" count="0" memberValueDatatype="5" unbalanced="0"/>
    <cacheHierarchy uniqueName="[Orders].[Date]" caption="Date" attribute="1" time="1" defaultMemberUniqueName="[Orders].[Date].[All]" allUniqueName="[Orders].[Date].[All]" dimensionUniqueName="[Orders]" displayFolder="" count="0" memberValueDatatype="7" unbalanced="0"/>
    <cacheHierarchy uniqueName="[Orders].[Revenue]" caption="Revenue" attribute="1" defaultMemberUniqueName="[Orders].[Revenue].[All]" allUniqueName="[Orders].[Revenue].[All]" dimensionUniqueName="[Orders]" displayFolder="" count="0" memberValueDatatype="5" unbalanced="0"/>
    <cacheHierarchy uniqueName="[Orders].[Cost]" caption="Cost" attribute="1" defaultMemberUniqueName="[Orders].[Cost].[All]" allUniqueName="[Orders].[Cost].[All]" dimensionUniqueName="[Orders]" displayFolder="" count="0" memberValueDatatype="5" unbalanced="0"/>
    <cacheHierarchy uniqueName="[Orders].[Profits]" caption="Profits" attribute="1" defaultMemberUniqueName="[Orders].[Profits].[All]" allUniqueName="[Orders].[Profits].[All]" dimensionUniqueName="[Orders]" displayFolder="" count="0" memberValueDatatype="5" unbalanced="0"/>
    <cacheHierarchy uniqueName="[Orders].[DATE(YEAR)]" caption="DATE(YEAR)" attribute="1" defaultMemberUniqueName="[Orders].[DATE(YEAR)].[All]" allUniqueName="[Orders].[DATE(YEAR)].[All]" dimensionUniqueName="[Orders]" displayFolder="" count="0" memberValueDatatype="20" unbalanced="0"/>
    <cacheHierarchy uniqueName="[Orders].[DATE(MONTH)]" caption="DATE(MONTH)" attribute="1" defaultMemberUniqueName="[Orders].[DATE(MONTH)].[All]" allUniqueName="[Orders].[DATE(MONTH)].[All]" dimensionUniqueName="[Orders]" displayFolder="" count="0" memberValueDatatype="130" unbalanced="0"/>
    <cacheHierarchy uniqueName="[Orders].[DATE(QUARTER)]" caption="DATE(QUARTER)" attribute="1" defaultMemberUniqueName="[Orders].[DATE(QUARTER)].[All]" allUniqueName="[Orders].[DATE(QUARTER)].[All]" dimensionUniqueName="[Orders]" displayFolder="" count="0" memberValueDatatype="130" unbalanced="0"/>
    <cacheHierarchy uniqueName="[Orders].[Date (Year)]" caption="Date (Year)" attribute="1" defaultMemberUniqueName="[Orders].[Date (Year)].[All]" allUniqueName="[Orders].[Date (Year)].[All]" dimensionUniqueName="[Orders]" displayFolder="" count="0" memberValueDatatype="130" unbalanced="0"/>
    <cacheHierarchy uniqueName="[Orders].[Date (Quarter)]" caption="Date (Quarter)" attribute="1" defaultMemberUniqueName="[Orders].[Date (Quarter)].[All]" allUniqueName="[Orders].[Date (Quarter)].[All]" dimensionUniqueName="[Orders]" displayFolder="" count="0" memberValueDatatype="130" unbalanced="0"/>
    <cacheHierarchy uniqueName="[Orders].[Date (Month)]" caption="Date (Month)" attribute="1" defaultMemberUniqueName="[Orders].[Date (Month)].[All]" allUniqueName="[Orders].[Date (Month)].[All]" dimensionUniqueName="[Orders]" displayFolder="" count="0" memberValueDatatype="130" unbalanced="0"/>
    <cacheHierarchy uniqueName="[Orders].[Date (Month Index)]" caption="Date (Month Index)" attribute="1" defaultMemberUniqueName="[Orders].[Date (Month Index)].[All]" allUniqueName="[Orders].[Date (Month Index)].[All]" dimensionUniqueName="[Orders]" displayFolder="" count="0" memberValueDatatype="20" unbalanced="0" hidden="1"/>
    <cacheHierarchy uniqueName="[Measures].[__XL_Count Cookies types]" caption="__XL_Count Cookies types" measure="1" displayFolder="" measureGroup="Cookies types" count="0" hidden="1"/>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Profits]" caption="Sum of Profits" measure="1" displayFolder="" measureGroup="Orders" count="0" oneField="1" hidden="1">
      <fieldsUsage count="1">
        <fieldUsage x="0"/>
      </fieldsUsage>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14"/>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14"/>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DATE(YEAR)]" caption="Sum of DATE(YEAR)" measure="1" displayFolder="" measureGroup="Orders" count="0" hidden="1">
      <extLst>
        <ext xmlns:x15="http://schemas.microsoft.com/office/spreadsheetml/2010/11/main" uri="{B97F6D7D-B522-45F9-BDA1-12C45D357490}">
          <x15:cacheHierarchy aggregatedColumn="21"/>
        </ext>
      </extLst>
    </cacheHierarchy>
    <cacheHierarchy uniqueName="[Measures].[Count of DATE(QUARTER)]" caption="Count of DATE(QUARTER)"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name="Cookies types" uniqueName="[Cookies types]" caption="Cookies types"/>
    <dimension name="Customer" uniqueName="[Customer]" caption="Customer"/>
    <dimension measure="1" name="Measures" uniqueName="[Measures]" caption="Measures"/>
    <dimension name="Orders" uniqueName="[Orders]" caption="Orders"/>
  </dimensions>
  <measureGroups count="3">
    <measureGroup name="Cookies types" caption="Cookies types"/>
    <measureGroup name="Customer" caption="Customer"/>
    <measureGroup name="Orders" caption="Order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85.946633449072" createdVersion="5" refreshedVersion="8" minRefreshableVersion="3" recordCount="0" supportSubquery="1" supportAdvancedDrill="1" xr:uid="{1D48FBD6-A856-4C5B-8EA4-EAF4203DF15E}">
  <cacheSource type="external" connectionId="2"/>
  <cacheFields count="1">
    <cacheField name="[Measures].[Sum of Revenue]" caption="Sum of Revenue" numFmtId="0" hierarchy="32" level="32767"/>
  </cacheFields>
  <cacheHierarchies count="39">
    <cacheHierarchy uniqueName="[Cookies types].[Cookie Type]" caption="Cookie Type" attribute="1" defaultMemberUniqueName="[Cookies types].[Cookie Type].[All]" allUniqueName="[Cookies types].[Cookie Type].[All]" dimensionUniqueName="[Cookies types]" displayFolder="" count="0" memberValueDatatype="130" unbalanced="0"/>
    <cacheHierarchy uniqueName="[Cookies types].[Units Sold]" caption="Units Sold" attribute="1" defaultMemberUniqueName="[Cookies types].[Units Sold].[All]" allUniqueName="[Cookies types].[Units Sold].[All]" dimensionUniqueName="[Cookies types]" displayFolder="" count="0" memberValueDatatype="5" unbalanced="0"/>
    <cacheHierarchy uniqueName="[Cookies types].[Revenue Per Cookie]" caption="Revenue Per Cookie" attribute="1" defaultMemberUniqueName="[Cookies types].[Revenue Per Cookie].[All]" allUniqueName="[Cookies types].[Revenue Per Cookie].[All]" dimensionUniqueName="[Cookies types]" displayFolder="" count="0" memberValueDatatype="5" unbalanced="0"/>
    <cacheHierarchy uniqueName="[Cookies types].[Cost Per Cookie]" caption="Cost Per Cookie" attribute="1" defaultMemberUniqueName="[Cookies types].[Cost Per Cookie].[All]" allUniqueName="[Cookies types].[Cost Per Cookie].[All]" dimensionUniqueName="[Cookies types]" displayFolder="" count="0" memberValueDatatype="5" unbalanced="0"/>
    <cacheHierarchy uniqueName="[Customer].[Customer ID]" caption="Customer ID" attribute="1" defaultMemberUniqueName="[Customer].[Customer ID].[All]" allUniqueName="[Customer].[Customer ID].[All]" dimensionUniqueName="[Customer]" displayFolder="" count="0" memberValueDatatype="5" unbalanced="0"/>
    <cacheHierarchy uniqueName="[Customer].[Name]" caption="Name" attribute="1" defaultMemberUniqueName="[Customer].[Name].[All]" allUniqueName="[Customer].[Name].[All]" dimensionUniqueName="[Customer]" displayFolder="" count="0" memberValueDatatype="130" unbalanced="0"/>
    <cacheHierarchy uniqueName="[Customer].[Phone]" caption="Phone" attribute="1" defaultMemberUniqueName="[Customer].[Phone].[All]" allUniqueName="[Customer].[Phone].[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State]" caption="State" attribute="1" defaultMemberUniqueName="[Customer].[State].[All]" allUniqueName="[Customer].[State].[All]" dimensionUniqueName="[Customer]" displayFolder="" count="0" memberValueDatatype="130" unbalanced="0"/>
    <cacheHierarchy uniqueName="[Customer].[Zip]" caption="Zip" attribute="1" defaultMemberUniqueName="[Customer].[Zip].[All]" allUniqueName="[Customer].[Zip].[All]" dimensionUniqueName="[Customer]" displayFolder="" count="0" memberValueDatatype="130" unbalanced="0"/>
    <cacheHierarchy uniqueName="[Customer].[Country]" caption="Country" attribute="1" defaultMemberUniqueName="[Customer].[Country].[All]" allUniqueName="[Customer].[Country].[All]" dimensionUniqueName="[Customer]" displayFolder="" count="0" memberValueDatatype="130" unbalanced="0"/>
    <cacheHierarchy uniqueName="[Customer].[Notes]" caption="Notes" attribute="1" defaultMemberUniqueName="[Customer].[Notes].[All]" allUniqueName="[Customer].[Notes].[All]" dimensionUniqueName="[Customer]" displayFolder="" count="0" memberValueDatatype="130" unbalanced="0"/>
    <cacheHierarchy uniqueName="[Orders].[Customer ID]" caption="Customer ID" attribute="1" defaultMemberUniqueName="[Orders].[Customer ID].[All]" allUniqueName="[Orders].[Customer ID].[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5" unbalanced="0"/>
    <cacheHierarchy uniqueName="[Orders].[Product]" caption="Product" attribute="1" defaultMemberUniqueName="[Orders].[Product].[All]" allUniqueName="[Orders].[Product].[All]" dimensionUniqueName="[Orders]" displayFolder="" count="0" memberValueDatatype="130" unbalanced="0"/>
    <cacheHierarchy uniqueName="[Orders].[Units Sold]" caption="Units Sold" attribute="1" defaultMemberUniqueName="[Orders].[Units Sold].[All]" allUniqueName="[Orders].[Units Sold].[All]" dimensionUniqueName="[Orders]" displayFolder="" count="0" memberValueDatatype="5" unbalanced="0"/>
    <cacheHierarchy uniqueName="[Orders].[Date]" caption="Date" attribute="1" time="1" defaultMemberUniqueName="[Orders].[Date].[All]" allUniqueName="[Orders].[Date].[All]" dimensionUniqueName="[Orders]" displayFolder="" count="0" memberValueDatatype="7" unbalanced="0"/>
    <cacheHierarchy uniqueName="[Orders].[Revenue]" caption="Revenue" attribute="1" defaultMemberUniqueName="[Orders].[Revenue].[All]" allUniqueName="[Orders].[Revenue].[All]" dimensionUniqueName="[Orders]" displayFolder="" count="0" memberValueDatatype="5" unbalanced="0"/>
    <cacheHierarchy uniqueName="[Orders].[Cost]" caption="Cost" attribute="1" defaultMemberUniqueName="[Orders].[Cost].[All]" allUniqueName="[Orders].[Cost].[All]" dimensionUniqueName="[Orders]" displayFolder="" count="0" memberValueDatatype="5" unbalanced="0"/>
    <cacheHierarchy uniqueName="[Orders].[Profits]" caption="Profits" attribute="1" defaultMemberUniqueName="[Orders].[Profits].[All]" allUniqueName="[Orders].[Profits].[All]" dimensionUniqueName="[Orders]" displayFolder="" count="0" memberValueDatatype="5" unbalanced="0"/>
    <cacheHierarchy uniqueName="[Orders].[DATE(YEAR)]" caption="DATE(YEAR)" attribute="1" defaultMemberUniqueName="[Orders].[DATE(YEAR)].[All]" allUniqueName="[Orders].[DATE(YEAR)].[All]" dimensionUniqueName="[Orders]" displayFolder="" count="0" memberValueDatatype="20" unbalanced="0"/>
    <cacheHierarchy uniqueName="[Orders].[DATE(MONTH)]" caption="DATE(MONTH)" attribute="1" defaultMemberUniqueName="[Orders].[DATE(MONTH)].[All]" allUniqueName="[Orders].[DATE(MONTH)].[All]" dimensionUniqueName="[Orders]" displayFolder="" count="0" memberValueDatatype="130" unbalanced="0"/>
    <cacheHierarchy uniqueName="[Orders].[DATE(QUARTER)]" caption="DATE(QUARTER)" attribute="1" defaultMemberUniqueName="[Orders].[DATE(QUARTER)].[All]" allUniqueName="[Orders].[DATE(QUARTER)].[All]" dimensionUniqueName="[Orders]" displayFolder="" count="0" memberValueDatatype="130" unbalanced="0"/>
    <cacheHierarchy uniqueName="[Orders].[Date (Year)]" caption="Date (Year)" attribute="1" defaultMemberUniqueName="[Orders].[Date (Year)].[All]" allUniqueName="[Orders].[Date (Year)].[All]" dimensionUniqueName="[Orders]" displayFolder="" count="0" memberValueDatatype="130" unbalanced="0"/>
    <cacheHierarchy uniqueName="[Orders].[Date (Quarter)]" caption="Date (Quarter)" attribute="1" defaultMemberUniqueName="[Orders].[Date (Quarter)].[All]" allUniqueName="[Orders].[Date (Quarter)].[All]" dimensionUniqueName="[Orders]" displayFolder="" count="0" memberValueDatatype="130" unbalanced="0"/>
    <cacheHierarchy uniqueName="[Orders].[Date (Month)]" caption="Date (Month)" attribute="1" defaultMemberUniqueName="[Orders].[Date (Month)].[All]" allUniqueName="[Orders].[Date (Month)].[All]" dimensionUniqueName="[Orders]" displayFolder="" count="0" memberValueDatatype="130" unbalanced="0"/>
    <cacheHierarchy uniqueName="[Orders].[Date (Month Index)]" caption="Date (Month Index)" attribute="1" defaultMemberUniqueName="[Orders].[Date (Month Index)].[All]" allUniqueName="[Orders].[Date (Month Index)].[All]" dimensionUniqueName="[Orders]" displayFolder="" count="0" memberValueDatatype="20" unbalanced="0" hidden="1"/>
    <cacheHierarchy uniqueName="[Measures].[__XL_Count Cookies types]" caption="__XL_Count Cookies types" measure="1" displayFolder="" measureGroup="Cookies types" count="0" hidden="1"/>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18"/>
        </ext>
      </extLst>
    </cacheHierarchy>
    <cacheHierarchy uniqueName="[Measures].[Sum of Profits]" caption="Sum of Profits"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14"/>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14"/>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DATE(YEAR)]" caption="Sum of DATE(YEAR)" measure="1" displayFolder="" measureGroup="Orders" count="0" hidden="1">
      <extLst>
        <ext xmlns:x15="http://schemas.microsoft.com/office/spreadsheetml/2010/11/main" uri="{B97F6D7D-B522-45F9-BDA1-12C45D357490}">
          <x15:cacheHierarchy aggregatedColumn="21"/>
        </ext>
      </extLst>
    </cacheHierarchy>
    <cacheHierarchy uniqueName="[Measures].[Count of DATE(QUARTER)]" caption="Count of DATE(QUARTER)"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name="Cookies types" uniqueName="[Cookies types]" caption="Cookies types"/>
    <dimension name="Customer" uniqueName="[Customer]" caption="Customer"/>
    <dimension measure="1" name="Measures" uniqueName="[Measures]" caption="Measures"/>
    <dimension name="Orders" uniqueName="[Orders]" caption="Orders"/>
  </dimensions>
  <measureGroups count="3">
    <measureGroup name="Cookies types" caption="Cookies types"/>
    <measureGroup name="Customer" caption="Customer"/>
    <measureGroup name="Orders" caption="Order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85.946634375003" createdVersion="5" refreshedVersion="8" minRefreshableVersion="3" recordCount="0" supportSubquery="1" supportAdvancedDrill="1" xr:uid="{2621806D-879E-48D0-ADD4-36ABE63E7F8F}">
  <cacheSource type="external" connectionId="2"/>
  <cacheFields count="1">
    <cacheField name="[Measures].[Average of Revenue]" caption="Average of Revenue" numFmtId="0" hierarchy="36" level="32767"/>
  </cacheFields>
  <cacheHierarchies count="39">
    <cacheHierarchy uniqueName="[Cookies types].[Cookie Type]" caption="Cookie Type" attribute="1" defaultMemberUniqueName="[Cookies types].[Cookie Type].[All]" allUniqueName="[Cookies types].[Cookie Type].[All]" dimensionUniqueName="[Cookies types]" displayFolder="" count="0" memberValueDatatype="130" unbalanced="0"/>
    <cacheHierarchy uniqueName="[Cookies types].[Units Sold]" caption="Units Sold" attribute="1" defaultMemberUniqueName="[Cookies types].[Units Sold].[All]" allUniqueName="[Cookies types].[Units Sold].[All]" dimensionUniqueName="[Cookies types]" displayFolder="" count="0" memberValueDatatype="5" unbalanced="0"/>
    <cacheHierarchy uniqueName="[Cookies types].[Revenue Per Cookie]" caption="Revenue Per Cookie" attribute="1" defaultMemberUniqueName="[Cookies types].[Revenue Per Cookie].[All]" allUniqueName="[Cookies types].[Revenue Per Cookie].[All]" dimensionUniqueName="[Cookies types]" displayFolder="" count="0" memberValueDatatype="5" unbalanced="0"/>
    <cacheHierarchy uniqueName="[Cookies types].[Cost Per Cookie]" caption="Cost Per Cookie" attribute="1" defaultMemberUniqueName="[Cookies types].[Cost Per Cookie].[All]" allUniqueName="[Cookies types].[Cost Per Cookie].[All]" dimensionUniqueName="[Cookies types]" displayFolder="" count="0" memberValueDatatype="5" unbalanced="0"/>
    <cacheHierarchy uniqueName="[Customer].[Customer ID]" caption="Customer ID" attribute="1" defaultMemberUniqueName="[Customer].[Customer ID].[All]" allUniqueName="[Customer].[Customer ID].[All]" dimensionUniqueName="[Customer]" displayFolder="" count="0" memberValueDatatype="5" unbalanced="0"/>
    <cacheHierarchy uniqueName="[Customer].[Name]" caption="Name" attribute="1" defaultMemberUniqueName="[Customer].[Name].[All]" allUniqueName="[Customer].[Name].[All]" dimensionUniqueName="[Customer]" displayFolder="" count="0" memberValueDatatype="130" unbalanced="0"/>
    <cacheHierarchy uniqueName="[Customer].[Phone]" caption="Phone" attribute="1" defaultMemberUniqueName="[Customer].[Phone].[All]" allUniqueName="[Customer].[Phone].[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State]" caption="State" attribute="1" defaultMemberUniqueName="[Customer].[State].[All]" allUniqueName="[Customer].[State].[All]" dimensionUniqueName="[Customer]" displayFolder="" count="0" memberValueDatatype="130" unbalanced="0"/>
    <cacheHierarchy uniqueName="[Customer].[Zip]" caption="Zip" attribute="1" defaultMemberUniqueName="[Customer].[Zip].[All]" allUniqueName="[Customer].[Zip].[All]" dimensionUniqueName="[Customer]" displayFolder="" count="0" memberValueDatatype="130" unbalanced="0"/>
    <cacheHierarchy uniqueName="[Customer].[Country]" caption="Country" attribute="1" defaultMemberUniqueName="[Customer].[Country].[All]" allUniqueName="[Customer].[Country].[All]" dimensionUniqueName="[Customer]" displayFolder="" count="0" memberValueDatatype="130" unbalanced="0"/>
    <cacheHierarchy uniqueName="[Customer].[Notes]" caption="Notes" attribute="1" defaultMemberUniqueName="[Customer].[Notes].[All]" allUniqueName="[Customer].[Notes].[All]" dimensionUniqueName="[Customer]" displayFolder="" count="0" memberValueDatatype="130" unbalanced="0"/>
    <cacheHierarchy uniqueName="[Orders].[Customer ID]" caption="Customer ID" attribute="1" defaultMemberUniqueName="[Orders].[Customer ID].[All]" allUniqueName="[Orders].[Customer ID].[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5" unbalanced="0"/>
    <cacheHierarchy uniqueName="[Orders].[Product]" caption="Product" attribute="1" defaultMemberUniqueName="[Orders].[Product].[All]" allUniqueName="[Orders].[Product].[All]" dimensionUniqueName="[Orders]" displayFolder="" count="0" memberValueDatatype="130" unbalanced="0"/>
    <cacheHierarchy uniqueName="[Orders].[Units Sold]" caption="Units Sold" attribute="1" defaultMemberUniqueName="[Orders].[Units Sold].[All]" allUniqueName="[Orders].[Units Sold].[All]" dimensionUniqueName="[Orders]" displayFolder="" count="0" memberValueDatatype="5" unbalanced="0"/>
    <cacheHierarchy uniqueName="[Orders].[Date]" caption="Date" attribute="1" time="1" defaultMemberUniqueName="[Orders].[Date].[All]" allUniqueName="[Orders].[Date].[All]" dimensionUniqueName="[Orders]" displayFolder="" count="0" memberValueDatatype="7" unbalanced="0"/>
    <cacheHierarchy uniqueName="[Orders].[Revenue]" caption="Revenue" attribute="1" defaultMemberUniqueName="[Orders].[Revenue].[All]" allUniqueName="[Orders].[Revenue].[All]" dimensionUniqueName="[Orders]" displayFolder="" count="0" memberValueDatatype="5" unbalanced="0"/>
    <cacheHierarchy uniqueName="[Orders].[Cost]" caption="Cost" attribute="1" defaultMemberUniqueName="[Orders].[Cost].[All]" allUniqueName="[Orders].[Cost].[All]" dimensionUniqueName="[Orders]" displayFolder="" count="0" memberValueDatatype="5" unbalanced="0"/>
    <cacheHierarchy uniqueName="[Orders].[Profits]" caption="Profits" attribute="1" defaultMemberUniqueName="[Orders].[Profits].[All]" allUniqueName="[Orders].[Profits].[All]" dimensionUniqueName="[Orders]" displayFolder="" count="0" memberValueDatatype="5" unbalanced="0"/>
    <cacheHierarchy uniqueName="[Orders].[DATE(YEAR)]" caption="DATE(YEAR)" attribute="1" defaultMemberUniqueName="[Orders].[DATE(YEAR)].[All]" allUniqueName="[Orders].[DATE(YEAR)].[All]" dimensionUniqueName="[Orders]" displayFolder="" count="0" memberValueDatatype="20" unbalanced="0"/>
    <cacheHierarchy uniqueName="[Orders].[DATE(MONTH)]" caption="DATE(MONTH)" attribute="1" defaultMemberUniqueName="[Orders].[DATE(MONTH)].[All]" allUniqueName="[Orders].[DATE(MONTH)].[All]" dimensionUniqueName="[Orders]" displayFolder="" count="0" memberValueDatatype="130" unbalanced="0"/>
    <cacheHierarchy uniqueName="[Orders].[DATE(QUARTER)]" caption="DATE(QUARTER)" attribute="1" defaultMemberUniqueName="[Orders].[DATE(QUARTER)].[All]" allUniqueName="[Orders].[DATE(QUARTER)].[All]" dimensionUniqueName="[Orders]" displayFolder="" count="0" memberValueDatatype="130" unbalanced="0"/>
    <cacheHierarchy uniqueName="[Orders].[Date (Year)]" caption="Date (Year)" attribute="1" defaultMemberUniqueName="[Orders].[Date (Year)].[All]" allUniqueName="[Orders].[Date (Year)].[All]" dimensionUniqueName="[Orders]" displayFolder="" count="0" memberValueDatatype="130" unbalanced="0"/>
    <cacheHierarchy uniqueName="[Orders].[Date (Quarter)]" caption="Date (Quarter)" attribute="1" defaultMemberUniqueName="[Orders].[Date (Quarter)].[All]" allUniqueName="[Orders].[Date (Quarter)].[All]" dimensionUniqueName="[Orders]" displayFolder="" count="0" memberValueDatatype="130" unbalanced="0"/>
    <cacheHierarchy uniqueName="[Orders].[Date (Month)]" caption="Date (Month)" attribute="1" defaultMemberUniqueName="[Orders].[Date (Month)].[All]" allUniqueName="[Orders].[Date (Month)].[All]" dimensionUniqueName="[Orders]" displayFolder="" count="0" memberValueDatatype="130" unbalanced="0"/>
    <cacheHierarchy uniqueName="[Orders].[Date (Month Index)]" caption="Date (Month Index)" attribute="1" defaultMemberUniqueName="[Orders].[Date (Month Index)].[All]" allUniqueName="[Orders].[Date (Month Index)].[All]" dimensionUniqueName="[Orders]" displayFolder="" count="0" memberValueDatatype="20" unbalanced="0" hidden="1"/>
    <cacheHierarchy uniqueName="[Measures].[__XL_Count Cookies types]" caption="__XL_Count Cookies types" measure="1" displayFolder="" measureGroup="Cookies types" count="0" hidden="1"/>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Profits]" caption="Sum of Profits"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14"/>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14"/>
        </ext>
      </extLst>
    </cacheHierarchy>
    <cacheHierarchy uniqueName="[Measures].[Average of Revenue]" caption="Average of Revenue" measure="1" displayFolder="" measureGroup="Orders" count="0" oneField="1" hidden="1">
      <fieldsUsage count="1">
        <fieldUsage x="0"/>
      </fieldsUsage>
      <extLst>
        <ext xmlns:x15="http://schemas.microsoft.com/office/spreadsheetml/2010/11/main" uri="{B97F6D7D-B522-45F9-BDA1-12C45D357490}">
          <x15:cacheHierarchy aggregatedColumn="18"/>
        </ext>
      </extLst>
    </cacheHierarchy>
    <cacheHierarchy uniqueName="[Measures].[Sum of DATE(YEAR)]" caption="Sum of DATE(YEAR)" measure="1" displayFolder="" measureGroup="Orders" count="0" hidden="1">
      <extLst>
        <ext xmlns:x15="http://schemas.microsoft.com/office/spreadsheetml/2010/11/main" uri="{B97F6D7D-B522-45F9-BDA1-12C45D357490}">
          <x15:cacheHierarchy aggregatedColumn="21"/>
        </ext>
      </extLst>
    </cacheHierarchy>
    <cacheHierarchy uniqueName="[Measures].[Count of DATE(QUARTER)]" caption="Count of DATE(QUARTER)"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name="Cookies types" uniqueName="[Cookies types]" caption="Cookies types"/>
    <dimension name="Customer" uniqueName="[Customer]" caption="Customer"/>
    <dimension measure="1" name="Measures" uniqueName="[Measures]" caption="Measures"/>
    <dimension name="Orders" uniqueName="[Orders]" caption="Orders"/>
  </dimensions>
  <measureGroups count="3">
    <measureGroup name="Cookies types" caption="Cookies types"/>
    <measureGroup name="Customer" caption="Customer"/>
    <measureGroup name="Orders" caption="Order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85.946635300927" createdVersion="5" refreshedVersion="8" minRefreshableVersion="3" recordCount="0" supportSubquery="1" supportAdvancedDrill="1" xr:uid="{90F6F266-EAE0-4C9F-8F3A-03E134A3624A}">
  <cacheSource type="external" connectionId="2"/>
  <cacheFields count="1">
    <cacheField name="[Measures].[Count of Order ID]" caption="Count of Order ID" numFmtId="0" hierarchy="35" level="32767"/>
  </cacheFields>
  <cacheHierarchies count="39">
    <cacheHierarchy uniqueName="[Cookies types].[Cookie Type]" caption="Cookie Type" attribute="1" defaultMemberUniqueName="[Cookies types].[Cookie Type].[All]" allUniqueName="[Cookies types].[Cookie Type].[All]" dimensionUniqueName="[Cookies types]" displayFolder="" count="0" memberValueDatatype="130" unbalanced="0"/>
    <cacheHierarchy uniqueName="[Cookies types].[Units Sold]" caption="Units Sold" attribute="1" defaultMemberUniqueName="[Cookies types].[Units Sold].[All]" allUniqueName="[Cookies types].[Units Sold].[All]" dimensionUniqueName="[Cookies types]" displayFolder="" count="0" memberValueDatatype="5" unbalanced="0"/>
    <cacheHierarchy uniqueName="[Cookies types].[Revenue Per Cookie]" caption="Revenue Per Cookie" attribute="1" defaultMemberUniqueName="[Cookies types].[Revenue Per Cookie].[All]" allUniqueName="[Cookies types].[Revenue Per Cookie].[All]" dimensionUniqueName="[Cookies types]" displayFolder="" count="0" memberValueDatatype="5" unbalanced="0"/>
    <cacheHierarchy uniqueName="[Cookies types].[Cost Per Cookie]" caption="Cost Per Cookie" attribute="1" defaultMemberUniqueName="[Cookies types].[Cost Per Cookie].[All]" allUniqueName="[Cookies types].[Cost Per Cookie].[All]" dimensionUniqueName="[Cookies types]" displayFolder="" count="0" memberValueDatatype="5" unbalanced="0"/>
    <cacheHierarchy uniqueName="[Customer].[Customer ID]" caption="Customer ID" attribute="1" defaultMemberUniqueName="[Customer].[Customer ID].[All]" allUniqueName="[Customer].[Customer ID].[All]" dimensionUniqueName="[Customer]" displayFolder="" count="0" memberValueDatatype="5" unbalanced="0"/>
    <cacheHierarchy uniqueName="[Customer].[Name]" caption="Name" attribute="1" defaultMemberUniqueName="[Customer].[Name].[All]" allUniqueName="[Customer].[Name].[All]" dimensionUniqueName="[Customer]" displayFolder="" count="0" memberValueDatatype="130" unbalanced="0"/>
    <cacheHierarchy uniqueName="[Customer].[Phone]" caption="Phone" attribute="1" defaultMemberUniqueName="[Customer].[Phone].[All]" allUniqueName="[Customer].[Phone].[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State]" caption="State" attribute="1" defaultMemberUniqueName="[Customer].[State].[All]" allUniqueName="[Customer].[State].[All]" dimensionUniqueName="[Customer]" displayFolder="" count="0" memberValueDatatype="130" unbalanced="0"/>
    <cacheHierarchy uniqueName="[Customer].[Zip]" caption="Zip" attribute="1" defaultMemberUniqueName="[Customer].[Zip].[All]" allUniqueName="[Customer].[Zip].[All]" dimensionUniqueName="[Customer]" displayFolder="" count="0" memberValueDatatype="130" unbalanced="0"/>
    <cacheHierarchy uniqueName="[Customer].[Country]" caption="Country" attribute="1" defaultMemberUniqueName="[Customer].[Country].[All]" allUniqueName="[Customer].[Country].[All]" dimensionUniqueName="[Customer]" displayFolder="" count="0" memberValueDatatype="130" unbalanced="0"/>
    <cacheHierarchy uniqueName="[Customer].[Notes]" caption="Notes" attribute="1" defaultMemberUniqueName="[Customer].[Notes].[All]" allUniqueName="[Customer].[Notes].[All]" dimensionUniqueName="[Customer]" displayFolder="" count="0" memberValueDatatype="130" unbalanced="0"/>
    <cacheHierarchy uniqueName="[Orders].[Customer ID]" caption="Customer ID" attribute="1" defaultMemberUniqueName="[Orders].[Customer ID].[All]" allUniqueName="[Orders].[Customer ID].[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5" unbalanced="0"/>
    <cacheHierarchy uniqueName="[Orders].[Product]" caption="Product" attribute="1" defaultMemberUniqueName="[Orders].[Product].[All]" allUniqueName="[Orders].[Product].[All]" dimensionUniqueName="[Orders]" displayFolder="" count="0" memberValueDatatype="130" unbalanced="0"/>
    <cacheHierarchy uniqueName="[Orders].[Units Sold]" caption="Units Sold" attribute="1" defaultMemberUniqueName="[Orders].[Units Sold].[All]" allUniqueName="[Orders].[Units Sold].[All]" dimensionUniqueName="[Orders]" displayFolder="" count="0" memberValueDatatype="5" unbalanced="0"/>
    <cacheHierarchy uniqueName="[Orders].[Date]" caption="Date" attribute="1" time="1" defaultMemberUniqueName="[Orders].[Date].[All]" allUniqueName="[Orders].[Date].[All]" dimensionUniqueName="[Orders]" displayFolder="" count="0" memberValueDatatype="7" unbalanced="0"/>
    <cacheHierarchy uniqueName="[Orders].[Revenue]" caption="Revenue" attribute="1" defaultMemberUniqueName="[Orders].[Revenue].[All]" allUniqueName="[Orders].[Revenue].[All]" dimensionUniqueName="[Orders]" displayFolder="" count="0" memberValueDatatype="5" unbalanced="0"/>
    <cacheHierarchy uniqueName="[Orders].[Cost]" caption="Cost" attribute="1" defaultMemberUniqueName="[Orders].[Cost].[All]" allUniqueName="[Orders].[Cost].[All]" dimensionUniqueName="[Orders]" displayFolder="" count="0" memberValueDatatype="5" unbalanced="0"/>
    <cacheHierarchy uniqueName="[Orders].[Profits]" caption="Profits" attribute="1" defaultMemberUniqueName="[Orders].[Profits].[All]" allUniqueName="[Orders].[Profits].[All]" dimensionUniqueName="[Orders]" displayFolder="" count="0" memberValueDatatype="5" unbalanced="0"/>
    <cacheHierarchy uniqueName="[Orders].[DATE(YEAR)]" caption="DATE(YEAR)" attribute="1" defaultMemberUniqueName="[Orders].[DATE(YEAR)].[All]" allUniqueName="[Orders].[DATE(YEAR)].[All]" dimensionUniqueName="[Orders]" displayFolder="" count="0" memberValueDatatype="20" unbalanced="0"/>
    <cacheHierarchy uniqueName="[Orders].[DATE(MONTH)]" caption="DATE(MONTH)" attribute="1" defaultMemberUniqueName="[Orders].[DATE(MONTH)].[All]" allUniqueName="[Orders].[DATE(MONTH)].[All]" dimensionUniqueName="[Orders]" displayFolder="" count="0" memberValueDatatype="130" unbalanced="0"/>
    <cacheHierarchy uniqueName="[Orders].[DATE(QUARTER)]" caption="DATE(QUARTER)" attribute="1" defaultMemberUniqueName="[Orders].[DATE(QUARTER)].[All]" allUniqueName="[Orders].[DATE(QUARTER)].[All]" dimensionUniqueName="[Orders]" displayFolder="" count="0" memberValueDatatype="130" unbalanced="0"/>
    <cacheHierarchy uniqueName="[Orders].[Date (Year)]" caption="Date (Year)" attribute="1" defaultMemberUniqueName="[Orders].[Date (Year)].[All]" allUniqueName="[Orders].[Date (Year)].[All]" dimensionUniqueName="[Orders]" displayFolder="" count="0" memberValueDatatype="130" unbalanced="0"/>
    <cacheHierarchy uniqueName="[Orders].[Date (Quarter)]" caption="Date (Quarter)" attribute="1" defaultMemberUniqueName="[Orders].[Date (Quarter)].[All]" allUniqueName="[Orders].[Date (Quarter)].[All]" dimensionUniqueName="[Orders]" displayFolder="" count="0" memberValueDatatype="130" unbalanced="0"/>
    <cacheHierarchy uniqueName="[Orders].[Date (Month)]" caption="Date (Month)" attribute="1" defaultMemberUniqueName="[Orders].[Date (Month)].[All]" allUniqueName="[Orders].[Date (Month)].[All]" dimensionUniqueName="[Orders]" displayFolder="" count="0" memberValueDatatype="130" unbalanced="0"/>
    <cacheHierarchy uniqueName="[Orders].[Date (Month Index)]" caption="Date (Month Index)" attribute="1" defaultMemberUniqueName="[Orders].[Date (Month Index)].[All]" allUniqueName="[Orders].[Date (Month Index)].[All]" dimensionUniqueName="[Orders]" displayFolder="" count="0" memberValueDatatype="20" unbalanced="0" hidden="1"/>
    <cacheHierarchy uniqueName="[Measures].[__XL_Count Cookies types]" caption="__XL_Count Cookies types" measure="1" displayFolder="" measureGroup="Cookies types" count="0" hidden="1"/>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Profits]" caption="Sum of Profits"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14"/>
        </ext>
      </extLst>
    </cacheHierarchy>
    <cacheHierarchy uniqueName="[Measures].[Count of Order ID]" caption="Count of Order ID" measure="1" displayFolder="" measureGroup="Orders" count="0" oneField="1" hidden="1">
      <fieldsUsage count="1">
        <fieldUsage x="0"/>
      </fieldsUsage>
      <extLst>
        <ext xmlns:x15="http://schemas.microsoft.com/office/spreadsheetml/2010/11/main" uri="{B97F6D7D-B522-45F9-BDA1-12C45D357490}">
          <x15:cacheHierarchy aggregatedColumn="14"/>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DATE(YEAR)]" caption="Sum of DATE(YEAR)" measure="1" displayFolder="" measureGroup="Orders" count="0" hidden="1">
      <extLst>
        <ext xmlns:x15="http://schemas.microsoft.com/office/spreadsheetml/2010/11/main" uri="{B97F6D7D-B522-45F9-BDA1-12C45D357490}">
          <x15:cacheHierarchy aggregatedColumn="21"/>
        </ext>
      </extLst>
    </cacheHierarchy>
    <cacheHierarchy uniqueName="[Measures].[Count of DATE(QUARTER)]" caption="Count of DATE(QUARTER)"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name="Cookies types" uniqueName="[Cookies types]" caption="Cookies types"/>
    <dimension name="Customer" uniqueName="[Customer]" caption="Customer"/>
    <dimension measure="1" name="Measures" uniqueName="[Measures]" caption="Measures"/>
    <dimension name="Orders" uniqueName="[Orders]" caption="Orders"/>
  </dimensions>
  <measureGroups count="3">
    <measureGroup name="Cookies types" caption="Cookies types"/>
    <measureGroup name="Customer" caption="Customer"/>
    <measureGroup name="Orders" caption="Order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85.951493287037" createdVersion="5" refreshedVersion="8" minRefreshableVersion="3" recordCount="0" supportSubquery="1" supportAdvancedDrill="1" xr:uid="{740F1BA0-557C-4717-8AB5-7B329D10C8E7}">
  <cacheSource type="external" connectionId="2"/>
  <cacheFields count="2">
    <cacheField name="[Orders].[DATE(YEAR)].[DATE(YEAR)]" caption="DATE(YEAR)" numFmtId="0" hierarchy="21" level="1">
      <sharedItems containsSemiMixedTypes="0" containsString="0" containsNumber="1" containsInteger="1" minValue="2019" maxValue="2020" count="2">
        <n v="2019"/>
        <n v="2020"/>
      </sharedItems>
      <extLst>
        <ext xmlns:x15="http://schemas.microsoft.com/office/spreadsheetml/2010/11/main" uri="{4F2E5C28-24EA-4eb8-9CBF-B6C8F9C3D259}">
          <x15:cachedUniqueNames>
            <x15:cachedUniqueName index="0" name="[Orders].[DATE(YEAR)].&amp;[2019]"/>
            <x15:cachedUniqueName index="1" name="[Orders].[DATE(YEAR)].&amp;[2020]"/>
          </x15:cachedUniqueNames>
        </ext>
      </extLst>
    </cacheField>
    <cacheField name="[Orders].[DATE(QUARTER)].[DATE(QUARTER)]" caption="DATE(QUARTER)" numFmtId="0" hierarchy="23" level="1">
      <sharedItems count="4">
        <s v="Q3"/>
        <s v="Q4"/>
        <s v="Q1"/>
        <s v="Q2"/>
      </sharedItems>
    </cacheField>
  </cacheFields>
  <cacheHierarchies count="39">
    <cacheHierarchy uniqueName="[Cookies types].[Cookie Type]" caption="Cookie Type" attribute="1" defaultMemberUniqueName="[Cookies types].[Cookie Type].[All]" allUniqueName="[Cookies types].[Cookie Type].[All]" dimensionUniqueName="[Cookies types]" displayFolder="" count="2" memberValueDatatype="130" unbalanced="0"/>
    <cacheHierarchy uniqueName="[Cookies types].[Units Sold]" caption="Units Sold" attribute="1" defaultMemberUniqueName="[Cookies types].[Units Sold].[All]" allUniqueName="[Cookies types].[Units Sold].[All]" dimensionUniqueName="[Cookies types]" displayFolder="" count="2" memberValueDatatype="5" unbalanced="0"/>
    <cacheHierarchy uniqueName="[Cookies types].[Revenue Per Cookie]" caption="Revenue Per Cookie" attribute="1" defaultMemberUniqueName="[Cookies types].[Revenue Per Cookie].[All]" allUniqueName="[Cookies types].[Revenue Per Cookie].[All]" dimensionUniqueName="[Cookies types]" displayFolder="" count="2" memberValueDatatype="5" unbalanced="0"/>
    <cacheHierarchy uniqueName="[Cookies types].[Cost Per Cookie]" caption="Cost Per Cookie" attribute="1" defaultMemberUniqueName="[Cookies types].[Cost Per Cookie].[All]" allUniqueName="[Cookies types].[Cost Per Cookie].[All]" dimensionUniqueName="[Cookies types]" displayFolder="" count="2" memberValueDatatype="5" unbalanced="0"/>
    <cacheHierarchy uniqueName="[Customer].[Customer ID]" caption="Customer ID" attribute="1" defaultMemberUniqueName="[Customer].[Customer ID].[All]" allUniqueName="[Customer].[Customer ID].[All]" dimensionUniqueName="[Customer]" displayFolder="" count="2" memberValueDatatype="5" unbalanced="0"/>
    <cacheHierarchy uniqueName="[Customer].[Name]" caption="Name" attribute="1" defaultMemberUniqueName="[Customer].[Name].[All]" allUniqueName="[Customer].[Name].[All]" dimensionUniqueName="[Customer]" displayFolder="" count="2" memberValueDatatype="130" unbalanced="0"/>
    <cacheHierarchy uniqueName="[Customer].[Phone]" caption="Phone" attribute="1" defaultMemberUniqueName="[Customer].[Phone].[All]" allUniqueName="[Customer].[Phone].[All]" dimensionUniqueName="[Customer]" displayFolder="" count="2" memberValueDatatype="130" unbalanced="0"/>
    <cacheHierarchy uniqueName="[Customer].[Address]" caption="Address" attribute="1" defaultMemberUniqueName="[Customer].[Address].[All]" allUniqueName="[Customer].[Address].[All]" dimensionUniqueName="[Customer]" displayFolder="" count="2" memberValueDatatype="130" unbalanced="0"/>
    <cacheHierarchy uniqueName="[Customer].[City]" caption="City" attribute="1" defaultMemberUniqueName="[Customer].[City].[All]" allUniqueName="[Customer].[City].[All]" dimensionUniqueName="[Customer]" displayFolder="" count="2" memberValueDatatype="130" unbalanced="0"/>
    <cacheHierarchy uniqueName="[Customer].[State]" caption="State" attribute="1" defaultMemberUniqueName="[Customer].[State].[All]" allUniqueName="[Customer].[State].[All]" dimensionUniqueName="[Customer]" displayFolder="" count="2" memberValueDatatype="130" unbalanced="0"/>
    <cacheHierarchy uniqueName="[Customer].[Zip]" caption="Zip" attribute="1" defaultMemberUniqueName="[Customer].[Zip].[All]" allUniqueName="[Customer].[Zip].[All]" dimensionUniqueName="[Customer]" displayFolder="" count="2" memberValueDatatype="130" unbalanced="0"/>
    <cacheHierarchy uniqueName="[Customer].[Country]" caption="Country" attribute="1" defaultMemberUniqueName="[Customer].[Country].[All]" allUniqueName="[Customer].[Country].[All]" dimensionUniqueName="[Customer]" displayFolder="" count="2" memberValueDatatype="130" unbalanced="0"/>
    <cacheHierarchy uniqueName="[Customer].[Notes]" caption="Notes" attribute="1" defaultMemberUniqueName="[Customer].[Notes].[All]" allUniqueName="[Customer].[Notes].[All]" dimensionUniqueName="[Customer]" displayFolder="" count="2" memberValueDatatype="130" unbalanced="0"/>
    <cacheHierarchy uniqueName="[Orders].[Customer ID]" caption="Customer ID" attribute="1" defaultMemberUniqueName="[Orders].[Customer ID].[All]" allUniqueName="[Orders].[Customer ID].[All]" dimensionUniqueName="[Orders]" displayFolder="" count="2" memberValueDatatype="5" unbalanced="0"/>
    <cacheHierarchy uniqueName="[Orders].[Order ID]" caption="Order ID" attribute="1" defaultMemberUniqueName="[Orders].[Order ID].[All]" allUniqueName="[Orders].[Order ID].[All]" dimensionUniqueName="[Orders]" displayFolder="" count="2" memberValueDatatype="5" unbalanced="0"/>
    <cacheHierarchy uniqueName="[Orders].[Product]" caption="Product" attribute="1" defaultMemberUniqueName="[Orders].[Product].[All]" allUniqueName="[Orders].[Product].[All]" dimensionUniqueName="[Orders]" displayFolder="" count="2" memberValueDatatype="130" unbalanced="0"/>
    <cacheHierarchy uniqueName="[Orders].[Units Sold]" caption="Units Sold" attribute="1" defaultMemberUniqueName="[Orders].[Units Sold].[All]" allUniqueName="[Orders].[Units Sold].[All]" dimensionUniqueName="[Orders]" displayFolder="" count="2" memberValueDatatype="5" unbalanced="0"/>
    <cacheHierarchy uniqueName="[Orders].[Date]" caption="Date" attribute="1" time="1" defaultMemberUniqueName="[Orders].[Date].[All]" allUniqueName="[Orders].[Date].[All]" dimensionUniqueName="[Orders]" displayFolder="" count="2" memberValueDatatype="7" unbalanced="0"/>
    <cacheHierarchy uniqueName="[Orders].[Revenue]" caption="Revenue" attribute="1" defaultMemberUniqueName="[Orders].[Revenue].[All]" allUniqueName="[Orders].[Revenue].[All]" dimensionUniqueName="[Orders]" displayFolder="" count="2" memberValueDatatype="5" unbalanced="0"/>
    <cacheHierarchy uniqueName="[Orders].[Cost]" caption="Cost" attribute="1" defaultMemberUniqueName="[Orders].[Cost].[All]" allUniqueName="[Orders].[Cost].[All]" dimensionUniqueName="[Orders]" displayFolder="" count="2" memberValueDatatype="5" unbalanced="0"/>
    <cacheHierarchy uniqueName="[Orders].[Profits]" caption="Profits" attribute="1" defaultMemberUniqueName="[Orders].[Profits].[All]" allUniqueName="[Orders].[Profits].[All]" dimensionUniqueName="[Orders]" displayFolder="" count="2" memberValueDatatype="5" unbalanced="0"/>
    <cacheHierarchy uniqueName="[Orders].[DATE(YEAR)]" caption="DATE(YEAR)" attribute="1" defaultMemberUniqueName="[Orders].[DATE(YEAR)].[All]" allUniqueName="[Orders].[DATE(YEAR)].[All]" dimensionUniqueName="[Orders]" displayFolder="" count="2" memberValueDatatype="20" unbalanced="0">
      <fieldsUsage count="2">
        <fieldUsage x="-1"/>
        <fieldUsage x="0"/>
      </fieldsUsage>
    </cacheHierarchy>
    <cacheHierarchy uniqueName="[Orders].[DATE(MONTH)]" caption="DATE(MONTH)" attribute="1" defaultMemberUniqueName="[Orders].[DATE(MONTH)].[All]" allUniqueName="[Orders].[DATE(MONTH)].[All]" dimensionUniqueName="[Orders]" displayFolder="" count="2" memberValueDatatype="130" unbalanced="0"/>
    <cacheHierarchy uniqueName="[Orders].[DATE(QUARTER)]" caption="DATE(QUARTER)" attribute="1" defaultMemberUniqueName="[Orders].[DATE(QUARTER)].[All]" allUniqueName="[Orders].[DATE(QUARTER)].[All]" dimensionUniqueName="[Orders]" displayFolder="" count="2" memberValueDatatype="130" unbalanced="0">
      <fieldsUsage count="2">
        <fieldUsage x="-1"/>
        <fieldUsage x="1"/>
      </fieldsUsage>
    </cacheHierarchy>
    <cacheHierarchy uniqueName="[Orders].[Date (Year)]" caption="Date (Year)" attribute="1" defaultMemberUniqueName="[Orders].[Date (Year)].[All]" allUniqueName="[Orders].[Date (Year)].[All]" dimensionUniqueName="[Orders]" displayFolder="" count="2" memberValueDatatype="130" unbalanced="0"/>
    <cacheHierarchy uniqueName="[Orders].[Date (Quarter)]" caption="Date (Quarter)" attribute="1" defaultMemberUniqueName="[Orders].[Date (Quarter)].[All]" allUniqueName="[Orders].[Date (Quarter)].[All]" dimensionUniqueName="[Orders]" displayFolder="" count="2" memberValueDatatype="130" unbalanced="0"/>
    <cacheHierarchy uniqueName="[Orders].[Date (Month)]" caption="Date (Month)" attribute="1" defaultMemberUniqueName="[Orders].[Date (Month)].[All]" allUniqueName="[Orders].[Date (Month)].[All]" dimensionUniqueName="[Orders]" displayFolder="" count="2" memberValueDatatype="130" unbalanced="0"/>
    <cacheHierarchy uniqueName="[Orders].[Date (Month Index)]" caption="Date (Month Index)" attribute="1" defaultMemberUniqueName="[Orders].[Date (Month Index)].[All]" allUniqueName="[Orders].[Date (Month Index)].[All]" dimensionUniqueName="[Orders]" displayFolder="" count="2" memberValueDatatype="20" unbalanced="0" hidden="1"/>
    <cacheHierarchy uniqueName="[Measures].[__XL_Count Cookies types]" caption="__XL_Count Cookies types" measure="1" displayFolder="" measureGroup="Cookies types" count="0" hidden="1"/>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Profits]" caption="Sum of Profits"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14"/>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14"/>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DATE(YEAR)]" caption="Sum of DATE(YEAR)" measure="1" displayFolder="" measureGroup="Orders" count="0" hidden="1">
      <extLst>
        <ext xmlns:x15="http://schemas.microsoft.com/office/spreadsheetml/2010/11/main" uri="{B97F6D7D-B522-45F9-BDA1-12C45D357490}">
          <x15:cacheHierarchy aggregatedColumn="21"/>
        </ext>
      </extLst>
    </cacheHierarchy>
    <cacheHierarchy uniqueName="[Measures].[Count of DATE(QUARTER)]" caption="Count of DATE(QUARTER)"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name="Cookies types" uniqueName="[Cookies types]" caption="Cookies types"/>
    <dimension name="Customer" uniqueName="[Customer]" caption="Customer"/>
    <dimension measure="1" name="Measures" uniqueName="[Measures]" caption="Measures"/>
    <dimension name="Orders" uniqueName="[Orders]" caption="Orders"/>
  </dimensions>
  <measureGroups count="3">
    <measureGroup name="Cookies types" caption="Cookies types"/>
    <measureGroup name="Customer" caption="Customer"/>
    <measureGroup name="Orders" caption="Order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87.837840509259" createdVersion="5" refreshedVersion="8" minRefreshableVersion="3" recordCount="0" supportSubquery="1" supportAdvancedDrill="1" xr:uid="{E6A8FC1C-D098-495C-A289-D2C20899D811}">
  <cacheSource type="external" connectionId="2"/>
  <cacheFields count="1">
    <cacheField name="[Cookies types].[Cookie Type].[Cookie Type]" caption="Cookie Type" numFmtId="0" level="1">
      <sharedItems containsSemiMixedTypes="0" containsNonDate="0" containsString="0"/>
    </cacheField>
  </cacheFields>
  <cacheHierarchies count="39">
    <cacheHierarchy uniqueName="[Cookies types].[Cookie Type]" caption="Cookie Type" attribute="1" defaultMemberUniqueName="[Cookies types].[Cookie Type].[All]" allUniqueName="[Cookies types].[Cookie Type].[All]" dimensionUniqueName="[Cookies types]" displayFolder="" count="2" memberValueDatatype="130" unbalanced="0">
      <fieldsUsage count="2">
        <fieldUsage x="-1"/>
        <fieldUsage x="0"/>
      </fieldsUsage>
    </cacheHierarchy>
    <cacheHierarchy uniqueName="[Cookies types].[Units Sold]" caption="Units Sold" attribute="1" defaultMemberUniqueName="[Cookies types].[Units Sold].[All]" allUniqueName="[Cookies types].[Units Sold].[All]" dimensionUniqueName="[Cookies types]" displayFolder="" count="2" memberValueDatatype="5" unbalanced="0"/>
    <cacheHierarchy uniqueName="[Cookies types].[Revenue Per Cookie]" caption="Revenue Per Cookie" attribute="1" defaultMemberUniqueName="[Cookies types].[Revenue Per Cookie].[All]" allUniqueName="[Cookies types].[Revenue Per Cookie].[All]" dimensionUniqueName="[Cookies types]" displayFolder="" count="2" memberValueDatatype="5" unbalanced="0"/>
    <cacheHierarchy uniqueName="[Cookies types].[Cost Per Cookie]" caption="Cost Per Cookie" attribute="1" defaultMemberUniqueName="[Cookies types].[Cost Per Cookie].[All]" allUniqueName="[Cookies types].[Cost Per Cookie].[All]" dimensionUniqueName="[Cookies types]" displayFolder="" count="2" memberValueDatatype="5" unbalanced="0"/>
    <cacheHierarchy uniqueName="[Customer].[Customer ID]" caption="Customer ID" attribute="1" defaultMemberUniqueName="[Customer].[Customer ID].[All]" allUniqueName="[Customer].[Customer ID].[All]" dimensionUniqueName="[Customer]" displayFolder="" count="2" memberValueDatatype="5" unbalanced="0"/>
    <cacheHierarchy uniqueName="[Customer].[Name]" caption="Name" attribute="1" defaultMemberUniqueName="[Customer].[Name].[All]" allUniqueName="[Customer].[Name].[All]" dimensionUniqueName="[Customer]" displayFolder="" count="2" memberValueDatatype="130" unbalanced="0"/>
    <cacheHierarchy uniqueName="[Customer].[Phone]" caption="Phone" attribute="1" defaultMemberUniqueName="[Customer].[Phone].[All]" allUniqueName="[Customer].[Phone].[All]" dimensionUniqueName="[Customer]" displayFolder="" count="2" memberValueDatatype="130" unbalanced="0"/>
    <cacheHierarchy uniqueName="[Customer].[Address]" caption="Address" attribute="1" defaultMemberUniqueName="[Customer].[Address].[All]" allUniqueName="[Customer].[Address].[All]" dimensionUniqueName="[Customer]" displayFolder="" count="2" memberValueDatatype="130" unbalanced="0"/>
    <cacheHierarchy uniqueName="[Customer].[City]" caption="City" attribute="1" defaultMemberUniqueName="[Customer].[City].[All]" allUniqueName="[Customer].[City].[All]" dimensionUniqueName="[Customer]" displayFolder="" count="2" memberValueDatatype="130" unbalanced="0"/>
    <cacheHierarchy uniqueName="[Customer].[State]" caption="State" attribute="1" defaultMemberUniqueName="[Customer].[State].[All]" allUniqueName="[Customer].[State].[All]" dimensionUniqueName="[Customer]" displayFolder="" count="2" memberValueDatatype="130" unbalanced="0"/>
    <cacheHierarchy uniqueName="[Customer].[Zip]" caption="Zip" attribute="1" defaultMemberUniqueName="[Customer].[Zip].[All]" allUniqueName="[Customer].[Zip].[All]" dimensionUniqueName="[Customer]" displayFolder="" count="2" memberValueDatatype="130" unbalanced="0"/>
    <cacheHierarchy uniqueName="[Customer].[Country]" caption="Country" attribute="1" defaultMemberUniqueName="[Customer].[Country].[All]" allUniqueName="[Customer].[Country].[All]" dimensionUniqueName="[Customer]" displayFolder="" count="2" memberValueDatatype="130" unbalanced="0"/>
    <cacheHierarchy uniqueName="[Customer].[Notes]" caption="Notes" attribute="1" defaultMemberUniqueName="[Customer].[Notes].[All]" allUniqueName="[Customer].[Notes].[All]" dimensionUniqueName="[Customer]" displayFolder="" count="2" memberValueDatatype="130" unbalanced="0"/>
    <cacheHierarchy uniqueName="[Orders].[Customer ID]" caption="Customer ID" attribute="1" defaultMemberUniqueName="[Orders].[Customer ID].[All]" allUniqueName="[Orders].[Customer ID].[All]" dimensionUniqueName="[Orders]" displayFolder="" count="2" memberValueDatatype="5" unbalanced="0"/>
    <cacheHierarchy uniqueName="[Orders].[Order ID]" caption="Order ID" attribute="1" defaultMemberUniqueName="[Orders].[Order ID].[All]" allUniqueName="[Orders].[Order ID].[All]" dimensionUniqueName="[Orders]" displayFolder="" count="2" memberValueDatatype="5" unbalanced="0"/>
    <cacheHierarchy uniqueName="[Orders].[Product]" caption="Product" attribute="1" defaultMemberUniqueName="[Orders].[Product].[All]" allUniqueName="[Orders].[Product].[All]" dimensionUniqueName="[Orders]" displayFolder="" count="2" memberValueDatatype="130" unbalanced="0"/>
    <cacheHierarchy uniqueName="[Orders].[Units Sold]" caption="Units Sold" attribute="1" defaultMemberUniqueName="[Orders].[Units Sold].[All]" allUniqueName="[Orders].[Units Sold].[All]" dimensionUniqueName="[Orders]" displayFolder="" count="2" memberValueDatatype="5" unbalanced="0"/>
    <cacheHierarchy uniqueName="[Orders].[Date]" caption="Date" attribute="1" time="1" defaultMemberUniqueName="[Orders].[Date].[All]" allUniqueName="[Orders].[Date].[All]" dimensionUniqueName="[Orders]" displayFolder="" count="2" memberValueDatatype="7" unbalanced="0"/>
    <cacheHierarchy uniqueName="[Orders].[Revenue]" caption="Revenue" attribute="1" defaultMemberUniqueName="[Orders].[Revenue].[All]" allUniqueName="[Orders].[Revenue].[All]" dimensionUniqueName="[Orders]" displayFolder="" count="2" memberValueDatatype="5" unbalanced="0"/>
    <cacheHierarchy uniqueName="[Orders].[Cost]" caption="Cost" attribute="1" defaultMemberUniqueName="[Orders].[Cost].[All]" allUniqueName="[Orders].[Cost].[All]" dimensionUniqueName="[Orders]" displayFolder="" count="2" memberValueDatatype="5" unbalanced="0"/>
    <cacheHierarchy uniqueName="[Orders].[Profits]" caption="Profits" attribute="1" defaultMemberUniqueName="[Orders].[Profits].[All]" allUniqueName="[Orders].[Profits].[All]" dimensionUniqueName="[Orders]" displayFolder="" count="2" memberValueDatatype="5" unbalanced="0"/>
    <cacheHierarchy uniqueName="[Orders].[DATE(YEAR)]" caption="DATE(YEAR)" attribute="1" defaultMemberUniqueName="[Orders].[DATE(YEAR)].[All]" allUniqueName="[Orders].[DATE(YEAR)].[All]" dimensionUniqueName="[Orders]" displayFolder="" count="2" memberValueDatatype="20" unbalanced="0"/>
    <cacheHierarchy uniqueName="[Orders].[DATE(MONTH)]" caption="DATE(MONTH)" attribute="1" defaultMemberUniqueName="[Orders].[DATE(MONTH)].[All]" allUniqueName="[Orders].[DATE(MONTH)].[All]" dimensionUniqueName="[Orders]" displayFolder="" count="2" memberValueDatatype="130" unbalanced="0"/>
    <cacheHierarchy uniqueName="[Orders].[DATE(QUARTER)]" caption="DATE(QUARTER)" attribute="1" defaultMemberUniqueName="[Orders].[DATE(QUARTER)].[All]" allUniqueName="[Orders].[DATE(QUARTER)].[All]" dimensionUniqueName="[Orders]" displayFolder="" count="2" memberValueDatatype="130" unbalanced="0"/>
    <cacheHierarchy uniqueName="[Orders].[Date (Year)]" caption="Date (Year)" attribute="1" defaultMemberUniqueName="[Orders].[Date (Year)].[All]" allUniqueName="[Orders].[Date (Year)].[All]" dimensionUniqueName="[Orders]" displayFolder="" count="2" memberValueDatatype="130" unbalanced="0"/>
    <cacheHierarchy uniqueName="[Orders].[Date (Quarter)]" caption="Date (Quarter)" attribute="1" defaultMemberUniqueName="[Orders].[Date (Quarter)].[All]" allUniqueName="[Orders].[Date (Quarter)].[All]" dimensionUniqueName="[Orders]" displayFolder="" count="2" memberValueDatatype="130" unbalanced="0"/>
    <cacheHierarchy uniqueName="[Orders].[Date (Month)]" caption="Date (Month)" attribute="1" defaultMemberUniqueName="[Orders].[Date (Month)].[All]" allUniqueName="[Orders].[Date (Month)].[All]" dimensionUniqueName="[Orders]" displayFolder="" count="2" memberValueDatatype="130" unbalanced="0"/>
    <cacheHierarchy uniqueName="[Orders].[Date (Month Index)]" caption="Date (Month Index)" attribute="1" defaultMemberUniqueName="[Orders].[Date (Month Index)].[All]" allUniqueName="[Orders].[Date (Month Index)].[All]" dimensionUniqueName="[Orders]" displayFolder="" count="2" memberValueDatatype="20" unbalanced="0" hidden="1"/>
    <cacheHierarchy uniqueName="[Measures].[__XL_Count Cookies types]" caption="__XL_Count Cookies types" measure="1" displayFolder="" measureGroup="Cookies types" count="0" hidden="1"/>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Profits]" caption="Sum of Profits"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14"/>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14"/>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DATE(YEAR)]" caption="Sum of DATE(YEAR)" measure="1" displayFolder="" measureGroup="Orders" count="0" hidden="1">
      <extLst>
        <ext xmlns:x15="http://schemas.microsoft.com/office/spreadsheetml/2010/11/main" uri="{B97F6D7D-B522-45F9-BDA1-12C45D357490}">
          <x15:cacheHierarchy aggregatedColumn="21"/>
        </ext>
      </extLst>
    </cacheHierarchy>
    <cacheHierarchy uniqueName="[Measures].[Count of DATE(QUARTER)]" caption="Count of DATE(QUARTER)"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name="Cookies types" uniqueName="[Cookies types]" caption="Cookies types"/>
    <dimension name="Customer" uniqueName="[Customer]" caption="Customer"/>
    <dimension measure="1" name="Measures" uniqueName="[Measures]" caption="Measures"/>
    <dimension name="Orders" uniqueName="[Orders]" caption="Orders"/>
  </dimensions>
  <measureGroups count="3">
    <measureGroup name="Cookies types" caption="Cookies types"/>
    <measureGroup name="Customer" caption="Customer"/>
    <measureGroup name="Orders" caption="Order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87.837840972221" createdVersion="5" refreshedVersion="8" minRefreshableVersion="3" recordCount="0" supportSubquery="1" supportAdvancedDrill="1" xr:uid="{5101C653-302E-4FCF-9D17-0C950BE72E4D}">
  <cacheSource type="external" connectionId="2"/>
  <cacheFields count="4">
    <cacheField name="[Cookies types].[Cookie Type].[Cookie Type]" caption="Cookie Type" numFmtId="0" level="1">
      <sharedItems count="6">
        <s v="Chocolate Chip"/>
        <s v="Fortune Cookie"/>
        <s v="Oatmeal Raisin"/>
        <s v="Snickerdoodle"/>
        <s v="Sugar"/>
        <s v="White Chocolate Macadamia Nut"/>
      </sharedItems>
    </cacheField>
    <cacheField name="[Measures].[Sum of Revenue]" caption="Sum of Revenue" numFmtId="0" hierarchy="32" level="32767"/>
    <cacheField name="[Orders].[DATE(YEAR)].[DATE(YEAR)]" caption="DATE(YEAR)" numFmtId="0" hierarchy="21" level="1">
      <sharedItems containsSemiMixedTypes="0" containsString="0" containsNumber="1" containsInteger="1" minValue="2019" maxValue="2020" count="2">
        <n v="2019"/>
        <n v="2020"/>
      </sharedItems>
      <extLst>
        <ext xmlns:x15="http://schemas.microsoft.com/office/spreadsheetml/2010/11/main" uri="{4F2E5C28-24EA-4eb8-9CBF-B6C8F9C3D259}">
          <x15:cachedUniqueNames>
            <x15:cachedUniqueName index="0" name="[Orders].[DATE(YEAR)].&amp;[2019]"/>
            <x15:cachedUniqueName index="1" name="[Orders].[DATE(YEAR)].&amp;[2020]"/>
          </x15:cachedUniqueNames>
        </ext>
      </extLst>
    </cacheField>
    <cacheField name="[Orders].[DATE(MONTH)].[DATE(MONTH)]" caption="DATE(MONTH)" numFmtId="0" hierarchy="22" level="1">
      <sharedItems count="12">
        <s v="Dec"/>
        <s v="Nov"/>
        <s v="Oct"/>
        <s v="Sep"/>
        <s v="Apr"/>
        <s v="Aug"/>
        <s v="Feb"/>
        <s v="Jan"/>
        <s v="Jul"/>
        <s v="Jun"/>
        <s v="Mar"/>
        <s v="May"/>
      </sharedItems>
    </cacheField>
  </cacheFields>
  <cacheHierarchies count="39">
    <cacheHierarchy uniqueName="[Cookies types].[Cookie Type]" caption="Cookie Type" attribute="1" defaultMemberUniqueName="[Cookies types].[Cookie Type].[All]" allUniqueName="[Cookies types].[Cookie Type].[All]" dimensionUniqueName="[Cookies types]" displayFolder="" count="2" memberValueDatatype="130" unbalanced="0">
      <fieldsUsage count="2">
        <fieldUsage x="-1"/>
        <fieldUsage x="0"/>
      </fieldsUsage>
    </cacheHierarchy>
    <cacheHierarchy uniqueName="[Cookies types].[Units Sold]" caption="Units Sold" attribute="1" defaultMemberUniqueName="[Cookies types].[Units Sold].[All]" allUniqueName="[Cookies types].[Units Sold].[All]" dimensionUniqueName="[Cookies types]" displayFolder="" count="0" memberValueDatatype="5" unbalanced="0"/>
    <cacheHierarchy uniqueName="[Cookies types].[Revenue Per Cookie]" caption="Revenue Per Cookie" attribute="1" defaultMemberUniqueName="[Cookies types].[Revenue Per Cookie].[All]" allUniqueName="[Cookies types].[Revenue Per Cookie].[All]" dimensionUniqueName="[Cookies types]" displayFolder="" count="0" memberValueDatatype="5" unbalanced="0"/>
    <cacheHierarchy uniqueName="[Cookies types].[Cost Per Cookie]" caption="Cost Per Cookie" attribute="1" defaultMemberUniqueName="[Cookies types].[Cost Per Cookie].[All]" allUniqueName="[Cookies types].[Cost Per Cookie].[All]" dimensionUniqueName="[Cookies types]" displayFolder="" count="0" memberValueDatatype="5" unbalanced="0"/>
    <cacheHierarchy uniqueName="[Customer].[Customer ID]" caption="Customer ID" attribute="1" defaultMemberUniqueName="[Customer].[Customer ID].[All]" allUniqueName="[Customer].[Customer ID].[All]" dimensionUniqueName="[Customer]" displayFolder="" count="0" memberValueDatatype="5" unbalanced="0"/>
    <cacheHierarchy uniqueName="[Customer].[Name]" caption="Name" attribute="1" defaultMemberUniqueName="[Customer].[Name].[All]" allUniqueName="[Customer].[Name].[All]" dimensionUniqueName="[Customer]" displayFolder="" count="0" memberValueDatatype="130" unbalanced="0"/>
    <cacheHierarchy uniqueName="[Customer].[Phone]" caption="Phone" attribute="1" defaultMemberUniqueName="[Customer].[Phone].[All]" allUniqueName="[Customer].[Phone].[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Customer].[City]" caption="City" attribute="1" defaultMemberUniqueName="[Customer].[City].[All]" allUniqueName="[Customer].[City].[All]" dimensionUniqueName="[Customer]" displayFolder="" count="2" memberValueDatatype="130" unbalanced="0"/>
    <cacheHierarchy uniqueName="[Customer].[State]" caption="State" attribute="1" defaultMemberUniqueName="[Customer].[State].[All]" allUniqueName="[Customer].[State].[All]" dimensionUniqueName="[Customer]" displayFolder="" count="0" memberValueDatatype="130" unbalanced="0"/>
    <cacheHierarchy uniqueName="[Customer].[Zip]" caption="Zip" attribute="1" defaultMemberUniqueName="[Customer].[Zip].[All]" allUniqueName="[Customer].[Zip].[All]" dimensionUniqueName="[Customer]" displayFolder="" count="0" memberValueDatatype="130" unbalanced="0"/>
    <cacheHierarchy uniqueName="[Customer].[Country]" caption="Country" attribute="1" defaultMemberUniqueName="[Customer].[Country].[All]" allUniqueName="[Customer].[Country].[All]" dimensionUniqueName="[Customer]" displayFolder="" count="0" memberValueDatatype="130" unbalanced="0"/>
    <cacheHierarchy uniqueName="[Customer].[Notes]" caption="Notes" attribute="1" defaultMemberUniqueName="[Customer].[Notes].[All]" allUniqueName="[Customer].[Notes].[All]" dimensionUniqueName="[Customer]" displayFolder="" count="0" memberValueDatatype="130" unbalanced="0"/>
    <cacheHierarchy uniqueName="[Orders].[Customer ID]" caption="Customer ID" attribute="1" defaultMemberUniqueName="[Orders].[Customer ID].[All]" allUniqueName="[Orders].[Customer ID].[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5" unbalanced="0"/>
    <cacheHierarchy uniqueName="[Orders].[Product]" caption="Product" attribute="1" defaultMemberUniqueName="[Orders].[Product].[All]" allUniqueName="[Orders].[Product].[All]" dimensionUniqueName="[Orders]" displayFolder="" count="0" memberValueDatatype="130" unbalanced="0"/>
    <cacheHierarchy uniqueName="[Orders].[Units Sold]" caption="Units Sold" attribute="1" defaultMemberUniqueName="[Orders].[Units Sold].[All]" allUniqueName="[Orders].[Units Sold].[All]" dimensionUniqueName="[Orders]" displayFolder="" count="0" memberValueDatatype="5" unbalanced="0"/>
    <cacheHierarchy uniqueName="[Orders].[Date]" caption="Date" attribute="1" time="1" defaultMemberUniqueName="[Orders].[Date].[All]" allUniqueName="[Orders].[Date].[All]" dimensionUniqueName="[Orders]" displayFolder="" count="0" memberValueDatatype="7" unbalanced="0"/>
    <cacheHierarchy uniqueName="[Orders].[Revenue]" caption="Revenue" attribute="1" defaultMemberUniqueName="[Orders].[Revenue].[All]" allUniqueName="[Orders].[Revenue].[All]" dimensionUniqueName="[Orders]" displayFolder="" count="0" memberValueDatatype="5" unbalanced="0"/>
    <cacheHierarchy uniqueName="[Orders].[Cost]" caption="Cost" attribute="1" defaultMemberUniqueName="[Orders].[Cost].[All]" allUniqueName="[Orders].[Cost].[All]" dimensionUniqueName="[Orders]" displayFolder="" count="0" memberValueDatatype="5" unbalanced="0"/>
    <cacheHierarchy uniqueName="[Orders].[Profits]" caption="Profits" attribute="1" defaultMemberUniqueName="[Orders].[Profits].[All]" allUniqueName="[Orders].[Profits].[All]" dimensionUniqueName="[Orders]" displayFolder="" count="0" memberValueDatatype="5" unbalanced="0"/>
    <cacheHierarchy uniqueName="[Orders].[DATE(YEAR)]" caption="DATE(YEAR)" attribute="1" defaultMemberUniqueName="[Orders].[DATE(YEAR)].[All]" allUniqueName="[Orders].[DATE(YEAR)].[All]" dimensionUniqueName="[Orders]" displayFolder="" count="2" memberValueDatatype="20" unbalanced="0">
      <fieldsUsage count="2">
        <fieldUsage x="-1"/>
        <fieldUsage x="2"/>
      </fieldsUsage>
    </cacheHierarchy>
    <cacheHierarchy uniqueName="[Orders].[DATE(MONTH)]" caption="DATE(MONTH)" attribute="1" defaultMemberUniqueName="[Orders].[DATE(MONTH)].[All]" allUniqueName="[Orders].[DATE(MONTH)].[All]" dimensionUniqueName="[Orders]" displayFolder="" count="2" memberValueDatatype="130" unbalanced="0">
      <fieldsUsage count="2">
        <fieldUsage x="-1"/>
        <fieldUsage x="3"/>
      </fieldsUsage>
    </cacheHierarchy>
    <cacheHierarchy uniqueName="[Orders].[DATE(QUARTER)]" caption="DATE(QUARTER)" attribute="1" defaultMemberUniqueName="[Orders].[DATE(QUARTER)].[All]" allUniqueName="[Orders].[DATE(QUARTER)].[All]" dimensionUniqueName="[Orders]" displayFolder="" count="0" memberValueDatatype="130" unbalanced="0"/>
    <cacheHierarchy uniqueName="[Orders].[Date (Year)]" caption="Date (Year)" attribute="1" defaultMemberUniqueName="[Orders].[Date (Year)].[All]" allUniqueName="[Orders].[Date (Year)].[All]" dimensionUniqueName="[Orders]" displayFolder="" count="0" memberValueDatatype="130" unbalanced="0"/>
    <cacheHierarchy uniqueName="[Orders].[Date (Quarter)]" caption="Date (Quarter)" attribute="1" defaultMemberUniqueName="[Orders].[Date (Quarter)].[All]" allUniqueName="[Orders].[Date (Quarter)].[All]" dimensionUniqueName="[Orders]" displayFolder="" count="0" memberValueDatatype="130" unbalanced="0"/>
    <cacheHierarchy uniqueName="[Orders].[Date (Month)]" caption="Date (Month)" attribute="1" defaultMemberUniqueName="[Orders].[Date (Month)].[All]" allUniqueName="[Orders].[Date (Month)].[All]" dimensionUniqueName="[Orders]" displayFolder="" count="0" memberValueDatatype="130" unbalanced="0"/>
    <cacheHierarchy uniqueName="[Orders].[Date (Month Index)]" caption="Date (Month Index)" attribute="1" defaultMemberUniqueName="[Orders].[Date (Month Index)].[All]" allUniqueName="[Orders].[Date (Month Index)].[All]" dimensionUniqueName="[Orders]" displayFolder="" count="0" memberValueDatatype="20" unbalanced="0" hidden="1"/>
    <cacheHierarchy uniqueName="[Measures].[__XL_Count Cookies types]" caption="__XL_Count Cookies types" measure="1" displayFolder="" measureGroup="Cookies types" count="0" hidden="1"/>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18"/>
        </ext>
      </extLst>
    </cacheHierarchy>
    <cacheHierarchy uniqueName="[Measures].[Sum of Profits]" caption="Sum of Profits"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14"/>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14"/>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DATE(YEAR)]" caption="Sum of DATE(YEAR)" measure="1" displayFolder="" measureGroup="Orders" count="0" hidden="1">
      <extLst>
        <ext xmlns:x15="http://schemas.microsoft.com/office/spreadsheetml/2010/11/main" uri="{B97F6D7D-B522-45F9-BDA1-12C45D357490}">
          <x15:cacheHierarchy aggregatedColumn="21"/>
        </ext>
      </extLst>
    </cacheHierarchy>
    <cacheHierarchy uniqueName="[Measures].[Count of DATE(QUARTER)]" caption="Count of DATE(QUARTER)"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name="Cookies types" uniqueName="[Cookies types]" caption="Cookies types"/>
    <dimension name="Customer" uniqueName="[Customer]" caption="Customer"/>
    <dimension measure="1" name="Measures" uniqueName="[Measures]" caption="Measures"/>
    <dimension name="Orders" uniqueName="[Orders]" caption="Orders"/>
  </dimensions>
  <measureGroups count="3">
    <measureGroup name="Cookies types" caption="Cookies types"/>
    <measureGroup name="Customer" caption="Customer"/>
    <measureGroup name="Orders" caption="Order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87.837841666667" createdVersion="5" refreshedVersion="8" minRefreshableVersion="3" recordCount="0" supportSubquery="1" supportAdvancedDrill="1" xr:uid="{83EC7C35-DFA0-42FD-8477-E5E80AAF26F2}">
  <cacheSource type="external" connectionId="2"/>
  <cacheFields count="3">
    <cacheField name="[Customer].[City].[City]" caption="City" numFmtId="0" hierarchy="8" level="1">
      <sharedItems count="5">
        <s v="Green Bay"/>
        <s v="Huntington"/>
        <s v="Mobile"/>
        <s v="Salt Lake City"/>
        <s v="Seattle"/>
      </sharedItems>
    </cacheField>
    <cacheField name="[Measures].[Sum of Revenue]" caption="Sum of Revenue" numFmtId="0" hierarchy="32" level="32767"/>
    <cacheField name="[Cookies types].[Cookie Type].[Cookie Type]" caption="Cookie Type" numFmtId="0" level="1">
      <sharedItems count="6">
        <s v="Chocolate Chip"/>
        <s v="Fortune Cookie"/>
        <s v="Oatmeal Raisin"/>
        <s v="Snickerdoodle"/>
        <s v="Sugar"/>
        <s v="White Chocolate Macadamia Nut"/>
      </sharedItems>
    </cacheField>
  </cacheFields>
  <cacheHierarchies count="39">
    <cacheHierarchy uniqueName="[Cookies types].[Cookie Type]" caption="Cookie Type" attribute="1" defaultMemberUniqueName="[Cookies types].[Cookie Type].[All]" allUniqueName="[Cookies types].[Cookie Type].[All]" dimensionUniqueName="[Cookies types]" displayFolder="" count="2" memberValueDatatype="130" unbalanced="0">
      <fieldsUsage count="2">
        <fieldUsage x="-1"/>
        <fieldUsage x="2"/>
      </fieldsUsage>
    </cacheHierarchy>
    <cacheHierarchy uniqueName="[Cookies types].[Units Sold]" caption="Units Sold" attribute="1" defaultMemberUniqueName="[Cookies types].[Units Sold].[All]" allUniqueName="[Cookies types].[Units Sold].[All]" dimensionUniqueName="[Cookies types]" displayFolder="" count="0" memberValueDatatype="5" unbalanced="0"/>
    <cacheHierarchy uniqueName="[Cookies types].[Revenue Per Cookie]" caption="Revenue Per Cookie" attribute="1" defaultMemberUniqueName="[Cookies types].[Revenue Per Cookie].[All]" allUniqueName="[Cookies types].[Revenue Per Cookie].[All]" dimensionUniqueName="[Cookies types]" displayFolder="" count="0" memberValueDatatype="5" unbalanced="0"/>
    <cacheHierarchy uniqueName="[Cookies types].[Cost Per Cookie]" caption="Cost Per Cookie" attribute="1" defaultMemberUniqueName="[Cookies types].[Cost Per Cookie].[All]" allUniqueName="[Cookies types].[Cost Per Cookie].[All]" dimensionUniqueName="[Cookies types]" displayFolder="" count="0" memberValueDatatype="5" unbalanced="0"/>
    <cacheHierarchy uniqueName="[Customer].[Customer ID]" caption="Customer ID" attribute="1" defaultMemberUniqueName="[Customer].[Customer ID].[All]" allUniqueName="[Customer].[Customer ID].[All]" dimensionUniqueName="[Customer]" displayFolder="" count="0" memberValueDatatype="5" unbalanced="0"/>
    <cacheHierarchy uniqueName="[Customer].[Name]" caption="Name" attribute="1" defaultMemberUniqueName="[Customer].[Name].[All]" allUniqueName="[Customer].[Name].[All]" dimensionUniqueName="[Customer]" displayFolder="" count="0" memberValueDatatype="130" unbalanced="0"/>
    <cacheHierarchy uniqueName="[Customer].[Phone]" caption="Phone" attribute="1" defaultMemberUniqueName="[Customer].[Phone].[All]" allUniqueName="[Customer].[Phone].[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Customer].[City]" caption="City" attribute="1" defaultMemberUniqueName="[Customer].[City].[All]" allUniqueName="[Customer].[City].[All]" dimensionUniqueName="[Customer]" displayFolder="" count="2" memberValueDatatype="130" unbalanced="0">
      <fieldsUsage count="2">
        <fieldUsage x="-1"/>
        <fieldUsage x="0"/>
      </fieldsUsage>
    </cacheHierarchy>
    <cacheHierarchy uniqueName="[Customer].[State]" caption="State" attribute="1" defaultMemberUniqueName="[Customer].[State].[All]" allUniqueName="[Customer].[State].[All]" dimensionUniqueName="[Customer]" displayFolder="" count="0" memberValueDatatype="130" unbalanced="0"/>
    <cacheHierarchy uniqueName="[Customer].[Zip]" caption="Zip" attribute="1" defaultMemberUniqueName="[Customer].[Zip].[All]" allUniqueName="[Customer].[Zip].[All]" dimensionUniqueName="[Customer]" displayFolder="" count="0" memberValueDatatype="130" unbalanced="0"/>
    <cacheHierarchy uniqueName="[Customer].[Country]" caption="Country" attribute="1" defaultMemberUniqueName="[Customer].[Country].[All]" allUniqueName="[Customer].[Country].[All]" dimensionUniqueName="[Customer]" displayFolder="" count="0" memberValueDatatype="130" unbalanced="0"/>
    <cacheHierarchy uniqueName="[Customer].[Notes]" caption="Notes" attribute="1" defaultMemberUniqueName="[Customer].[Notes].[All]" allUniqueName="[Customer].[Notes].[All]" dimensionUniqueName="[Customer]" displayFolder="" count="0" memberValueDatatype="130" unbalanced="0"/>
    <cacheHierarchy uniqueName="[Orders].[Customer ID]" caption="Customer ID" attribute="1" defaultMemberUniqueName="[Orders].[Customer ID].[All]" allUniqueName="[Orders].[Customer ID].[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5" unbalanced="0"/>
    <cacheHierarchy uniqueName="[Orders].[Product]" caption="Product" attribute="1" defaultMemberUniqueName="[Orders].[Product].[All]" allUniqueName="[Orders].[Product].[All]" dimensionUniqueName="[Orders]" displayFolder="" count="0" memberValueDatatype="130" unbalanced="0"/>
    <cacheHierarchy uniqueName="[Orders].[Units Sold]" caption="Units Sold" attribute="1" defaultMemberUniqueName="[Orders].[Units Sold].[All]" allUniqueName="[Orders].[Units Sold].[All]" dimensionUniqueName="[Orders]" displayFolder="" count="0" memberValueDatatype="5" unbalanced="0"/>
    <cacheHierarchy uniqueName="[Orders].[Date]" caption="Date" attribute="1" time="1" defaultMemberUniqueName="[Orders].[Date].[All]" allUniqueName="[Orders].[Date].[All]" dimensionUniqueName="[Orders]" displayFolder="" count="0" memberValueDatatype="7" unbalanced="0"/>
    <cacheHierarchy uniqueName="[Orders].[Revenue]" caption="Revenue" attribute="1" defaultMemberUniqueName="[Orders].[Revenue].[All]" allUniqueName="[Orders].[Revenue].[All]" dimensionUniqueName="[Orders]" displayFolder="" count="0" memberValueDatatype="5" unbalanced="0"/>
    <cacheHierarchy uniqueName="[Orders].[Cost]" caption="Cost" attribute="1" defaultMemberUniqueName="[Orders].[Cost].[All]" allUniqueName="[Orders].[Cost].[All]" dimensionUniqueName="[Orders]" displayFolder="" count="0" memberValueDatatype="5" unbalanced="0"/>
    <cacheHierarchy uniqueName="[Orders].[Profits]" caption="Profits" attribute="1" defaultMemberUniqueName="[Orders].[Profits].[All]" allUniqueName="[Orders].[Profits].[All]" dimensionUniqueName="[Orders]" displayFolder="" count="0" memberValueDatatype="5" unbalanced="0"/>
    <cacheHierarchy uniqueName="[Orders].[DATE(YEAR)]" caption="DATE(YEAR)" attribute="1" defaultMemberUniqueName="[Orders].[DATE(YEAR)].[All]" allUniqueName="[Orders].[DATE(YEAR)].[All]" dimensionUniqueName="[Orders]" displayFolder="" count="0" memberValueDatatype="20" unbalanced="0"/>
    <cacheHierarchy uniqueName="[Orders].[DATE(MONTH)]" caption="DATE(MONTH)" attribute="1" defaultMemberUniqueName="[Orders].[DATE(MONTH)].[All]" allUniqueName="[Orders].[DATE(MONTH)].[All]" dimensionUniqueName="[Orders]" displayFolder="" count="0" memberValueDatatype="130" unbalanced="0"/>
    <cacheHierarchy uniqueName="[Orders].[DATE(QUARTER)]" caption="DATE(QUARTER)" attribute="1" defaultMemberUniqueName="[Orders].[DATE(QUARTER)].[All]" allUniqueName="[Orders].[DATE(QUARTER)].[All]" dimensionUniqueName="[Orders]" displayFolder="" count="0" memberValueDatatype="130" unbalanced="0"/>
    <cacheHierarchy uniqueName="[Orders].[Date (Year)]" caption="Date (Year)" attribute="1" defaultMemberUniqueName="[Orders].[Date (Year)].[All]" allUniqueName="[Orders].[Date (Year)].[All]" dimensionUniqueName="[Orders]" displayFolder="" count="0" memberValueDatatype="130" unbalanced="0"/>
    <cacheHierarchy uniqueName="[Orders].[Date (Quarter)]" caption="Date (Quarter)" attribute="1" defaultMemberUniqueName="[Orders].[Date (Quarter)].[All]" allUniqueName="[Orders].[Date (Quarter)].[All]" dimensionUniqueName="[Orders]" displayFolder="" count="0" memberValueDatatype="130" unbalanced="0"/>
    <cacheHierarchy uniqueName="[Orders].[Date (Month)]" caption="Date (Month)" attribute="1" defaultMemberUniqueName="[Orders].[Date (Month)].[All]" allUniqueName="[Orders].[Date (Month)].[All]" dimensionUniqueName="[Orders]" displayFolder="" count="0" memberValueDatatype="130" unbalanced="0"/>
    <cacheHierarchy uniqueName="[Orders].[Date (Month Index)]" caption="Date (Month Index)" attribute="1" defaultMemberUniqueName="[Orders].[Date (Month Index)].[All]" allUniqueName="[Orders].[Date (Month Index)].[All]" dimensionUniqueName="[Orders]" displayFolder="" count="0" memberValueDatatype="20" unbalanced="0" hidden="1"/>
    <cacheHierarchy uniqueName="[Measures].[__XL_Count Cookies types]" caption="__XL_Count Cookies types" measure="1" displayFolder="" measureGroup="Cookies types" count="0" hidden="1"/>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18"/>
        </ext>
      </extLst>
    </cacheHierarchy>
    <cacheHierarchy uniqueName="[Measures].[Sum of Profits]" caption="Sum of Profits"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14"/>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14"/>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DATE(YEAR)]" caption="Sum of DATE(YEAR)" measure="1" displayFolder="" measureGroup="Orders" count="0" hidden="1">
      <extLst>
        <ext xmlns:x15="http://schemas.microsoft.com/office/spreadsheetml/2010/11/main" uri="{B97F6D7D-B522-45F9-BDA1-12C45D357490}">
          <x15:cacheHierarchy aggregatedColumn="21"/>
        </ext>
      </extLst>
    </cacheHierarchy>
    <cacheHierarchy uniqueName="[Measures].[Count of DATE(QUARTER)]" caption="Count of DATE(QUARTER)"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name="Cookies types" uniqueName="[Cookies types]" caption="Cookies types"/>
    <dimension name="Customer" uniqueName="[Customer]" caption="Customer"/>
    <dimension measure="1" name="Measures" uniqueName="[Measures]" caption="Measures"/>
    <dimension name="Orders" uniqueName="[Orders]" caption="Orders"/>
  </dimensions>
  <measureGroups count="3">
    <measureGroup name="Cookies types" caption="Cookies types"/>
    <measureGroup name="Customer" caption="Customer"/>
    <measureGroup name="Orders" caption="Order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87.837842129629" createdVersion="5" refreshedVersion="8" minRefreshableVersion="3" recordCount="0" supportSubquery="1" supportAdvancedDrill="1" xr:uid="{17F19250-007F-4CC7-806D-835F734FBFC1}">
  <cacheSource type="external" connectionId="2"/>
  <cacheFields count="3">
    <cacheField name="[Measures].[Sum of Revenue]" caption="Sum of Revenue" numFmtId="0" hierarchy="32" level="32767"/>
    <cacheField name="[Customer].[State].[State]" caption="State" numFmtId="0" hierarchy="9" level="1">
      <sharedItems count="5">
        <s v="AL"/>
        <s v="NY"/>
        <s v="UT"/>
        <s v="WA"/>
        <s v="WI"/>
      </sharedItems>
    </cacheField>
    <cacheField name="[Cookies types].[Cookie Type].[Cookie Type]" caption="Cookie Type" numFmtId="0" level="1">
      <sharedItems containsSemiMixedTypes="0" containsNonDate="0" containsString="0"/>
    </cacheField>
  </cacheFields>
  <cacheHierarchies count="39">
    <cacheHierarchy uniqueName="[Cookies types].[Cookie Type]" caption="Cookie Type" attribute="1" defaultMemberUniqueName="[Cookies types].[Cookie Type].[All]" allUniqueName="[Cookies types].[Cookie Type].[All]" dimensionUniqueName="[Cookies types]" displayFolder="" count="2" memberValueDatatype="130" unbalanced="0">
      <fieldsUsage count="2">
        <fieldUsage x="-1"/>
        <fieldUsage x="2"/>
      </fieldsUsage>
    </cacheHierarchy>
    <cacheHierarchy uniqueName="[Cookies types].[Units Sold]" caption="Units Sold" attribute="1" defaultMemberUniqueName="[Cookies types].[Units Sold].[All]" allUniqueName="[Cookies types].[Units Sold].[All]" dimensionUniqueName="[Cookies types]" displayFolder="" count="0" memberValueDatatype="5" unbalanced="0"/>
    <cacheHierarchy uniqueName="[Cookies types].[Revenue Per Cookie]" caption="Revenue Per Cookie" attribute="1" defaultMemberUniqueName="[Cookies types].[Revenue Per Cookie].[All]" allUniqueName="[Cookies types].[Revenue Per Cookie].[All]" dimensionUniqueName="[Cookies types]" displayFolder="" count="0" memberValueDatatype="5" unbalanced="0"/>
    <cacheHierarchy uniqueName="[Cookies types].[Cost Per Cookie]" caption="Cost Per Cookie" attribute="1" defaultMemberUniqueName="[Cookies types].[Cost Per Cookie].[All]" allUniqueName="[Cookies types].[Cost Per Cookie].[All]" dimensionUniqueName="[Cookies types]" displayFolder="" count="0" memberValueDatatype="5" unbalanced="0"/>
    <cacheHierarchy uniqueName="[Customer].[Customer ID]" caption="Customer ID" attribute="1" defaultMemberUniqueName="[Customer].[Customer ID].[All]" allUniqueName="[Customer].[Customer ID].[All]" dimensionUniqueName="[Customer]" displayFolder="" count="0" memberValueDatatype="5" unbalanced="0"/>
    <cacheHierarchy uniqueName="[Customer].[Name]" caption="Name" attribute="1" defaultMemberUniqueName="[Customer].[Name].[All]" allUniqueName="[Customer].[Name].[All]" dimensionUniqueName="[Customer]" displayFolder="" count="0" memberValueDatatype="130" unbalanced="0"/>
    <cacheHierarchy uniqueName="[Customer].[Phone]" caption="Phone" attribute="1" defaultMemberUniqueName="[Customer].[Phone].[All]" allUniqueName="[Customer].[Phone].[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Customer].[City]" caption="City" attribute="1" defaultMemberUniqueName="[Customer].[City].[All]" allUniqueName="[Customer].[City].[All]" dimensionUniqueName="[Customer]" displayFolder="" count="2" memberValueDatatype="130" unbalanced="0"/>
    <cacheHierarchy uniqueName="[Customer].[State]" caption="State" attribute="1" defaultMemberUniqueName="[Customer].[State].[All]" allUniqueName="[Customer].[State].[All]" dimensionUniqueName="[Customer]" displayFolder="" count="2" memberValueDatatype="130" unbalanced="0">
      <fieldsUsage count="2">
        <fieldUsage x="-1"/>
        <fieldUsage x="1"/>
      </fieldsUsage>
    </cacheHierarchy>
    <cacheHierarchy uniqueName="[Customer].[Zip]" caption="Zip" attribute="1" defaultMemberUniqueName="[Customer].[Zip].[All]" allUniqueName="[Customer].[Zip].[All]" dimensionUniqueName="[Customer]" displayFolder="" count="0" memberValueDatatype="130" unbalanced="0"/>
    <cacheHierarchy uniqueName="[Customer].[Country]" caption="Country" attribute="1" defaultMemberUniqueName="[Customer].[Country].[All]" allUniqueName="[Customer].[Country].[All]" dimensionUniqueName="[Customer]" displayFolder="" count="0" memberValueDatatype="130" unbalanced="0"/>
    <cacheHierarchy uniqueName="[Customer].[Notes]" caption="Notes" attribute="1" defaultMemberUniqueName="[Customer].[Notes].[All]" allUniqueName="[Customer].[Notes].[All]" dimensionUniqueName="[Customer]" displayFolder="" count="0" memberValueDatatype="130" unbalanced="0"/>
    <cacheHierarchy uniqueName="[Orders].[Customer ID]" caption="Customer ID" attribute="1" defaultMemberUniqueName="[Orders].[Customer ID].[All]" allUniqueName="[Orders].[Customer ID].[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5" unbalanced="0"/>
    <cacheHierarchy uniqueName="[Orders].[Product]" caption="Product" attribute="1" defaultMemberUniqueName="[Orders].[Product].[All]" allUniqueName="[Orders].[Product].[All]" dimensionUniqueName="[Orders]" displayFolder="" count="0" memberValueDatatype="130" unbalanced="0"/>
    <cacheHierarchy uniqueName="[Orders].[Units Sold]" caption="Units Sold" attribute="1" defaultMemberUniqueName="[Orders].[Units Sold].[All]" allUniqueName="[Orders].[Units Sold].[All]" dimensionUniqueName="[Orders]" displayFolder="" count="0" memberValueDatatype="5" unbalanced="0"/>
    <cacheHierarchy uniqueName="[Orders].[Date]" caption="Date" attribute="1" time="1" defaultMemberUniqueName="[Orders].[Date].[All]" allUniqueName="[Orders].[Date].[All]" dimensionUniqueName="[Orders]" displayFolder="" count="0" memberValueDatatype="7" unbalanced="0"/>
    <cacheHierarchy uniqueName="[Orders].[Revenue]" caption="Revenue" attribute="1" defaultMemberUniqueName="[Orders].[Revenue].[All]" allUniqueName="[Orders].[Revenue].[All]" dimensionUniqueName="[Orders]" displayFolder="" count="0" memberValueDatatype="5" unbalanced="0"/>
    <cacheHierarchy uniqueName="[Orders].[Cost]" caption="Cost" attribute="1" defaultMemberUniqueName="[Orders].[Cost].[All]" allUniqueName="[Orders].[Cost].[All]" dimensionUniqueName="[Orders]" displayFolder="" count="0" memberValueDatatype="5" unbalanced="0"/>
    <cacheHierarchy uniqueName="[Orders].[Profits]" caption="Profits" attribute="1" defaultMemberUniqueName="[Orders].[Profits].[All]" allUniqueName="[Orders].[Profits].[All]" dimensionUniqueName="[Orders]" displayFolder="" count="0" memberValueDatatype="5" unbalanced="0"/>
    <cacheHierarchy uniqueName="[Orders].[DATE(YEAR)]" caption="DATE(YEAR)" attribute="1" defaultMemberUniqueName="[Orders].[DATE(YEAR)].[All]" allUniqueName="[Orders].[DATE(YEAR)].[All]" dimensionUniqueName="[Orders]" displayFolder="" count="0" memberValueDatatype="20" unbalanced="0"/>
    <cacheHierarchy uniqueName="[Orders].[DATE(MONTH)]" caption="DATE(MONTH)" attribute="1" defaultMemberUniqueName="[Orders].[DATE(MONTH)].[All]" allUniqueName="[Orders].[DATE(MONTH)].[All]" dimensionUniqueName="[Orders]" displayFolder="" count="0" memberValueDatatype="130" unbalanced="0"/>
    <cacheHierarchy uniqueName="[Orders].[DATE(QUARTER)]" caption="DATE(QUARTER)" attribute="1" defaultMemberUniqueName="[Orders].[DATE(QUARTER)].[All]" allUniqueName="[Orders].[DATE(QUARTER)].[All]" dimensionUniqueName="[Orders]" displayFolder="" count="0" memberValueDatatype="130" unbalanced="0"/>
    <cacheHierarchy uniqueName="[Orders].[Date (Year)]" caption="Date (Year)" attribute="1" defaultMemberUniqueName="[Orders].[Date (Year)].[All]" allUniqueName="[Orders].[Date (Year)].[All]" dimensionUniqueName="[Orders]" displayFolder="" count="0" memberValueDatatype="130" unbalanced="0"/>
    <cacheHierarchy uniqueName="[Orders].[Date (Quarter)]" caption="Date (Quarter)" attribute="1" defaultMemberUniqueName="[Orders].[Date (Quarter)].[All]" allUniqueName="[Orders].[Date (Quarter)].[All]" dimensionUniqueName="[Orders]" displayFolder="" count="0" memberValueDatatype="130" unbalanced="0"/>
    <cacheHierarchy uniqueName="[Orders].[Date (Month)]" caption="Date (Month)" attribute="1" defaultMemberUniqueName="[Orders].[Date (Month)].[All]" allUniqueName="[Orders].[Date (Month)].[All]" dimensionUniqueName="[Orders]" displayFolder="" count="0" memberValueDatatype="130" unbalanced="0"/>
    <cacheHierarchy uniqueName="[Orders].[Date (Month Index)]" caption="Date (Month Index)" attribute="1" defaultMemberUniqueName="[Orders].[Date (Month Index)].[All]" allUniqueName="[Orders].[Date (Month Index)].[All]" dimensionUniqueName="[Orders]" displayFolder="" count="0" memberValueDatatype="20" unbalanced="0" hidden="1"/>
    <cacheHierarchy uniqueName="[Measures].[__XL_Count Cookies types]" caption="__XL_Count Cookies types" measure="1" displayFolder="" measureGroup="Cookies types" count="0" hidden="1"/>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18"/>
        </ext>
      </extLst>
    </cacheHierarchy>
    <cacheHierarchy uniqueName="[Measures].[Sum of Profits]" caption="Sum of Profits"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14"/>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14"/>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DATE(YEAR)]" caption="Sum of DATE(YEAR)" measure="1" displayFolder="" measureGroup="Orders" count="0" hidden="1">
      <extLst>
        <ext xmlns:x15="http://schemas.microsoft.com/office/spreadsheetml/2010/11/main" uri="{B97F6D7D-B522-45F9-BDA1-12C45D357490}">
          <x15:cacheHierarchy aggregatedColumn="21"/>
        </ext>
      </extLst>
    </cacheHierarchy>
    <cacheHierarchy uniqueName="[Measures].[Count of DATE(QUARTER)]" caption="Count of DATE(QUARTER)"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name="Cookies types" uniqueName="[Cookies types]" caption="Cookies types"/>
    <dimension name="Customer" uniqueName="[Customer]" caption="Customer"/>
    <dimension measure="1" name="Measures" uniqueName="[Measures]" caption="Measures"/>
    <dimension name="Orders" uniqueName="[Orders]" caption="Orders"/>
  </dimensions>
  <measureGroups count="3">
    <measureGroup name="Cookies types" caption="Cookies types"/>
    <measureGroup name="Customer" caption="Customer"/>
    <measureGroup name="Orders" caption="Order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87.83784270833" createdVersion="5" refreshedVersion="8" minRefreshableVersion="3" recordCount="0" supportSubquery="1" supportAdvancedDrill="1" xr:uid="{B6F280C9-D9FB-494F-A302-AF0DDF5136D0}">
  <cacheSource type="external" connectionId="2"/>
  <cacheFields count="3">
    <cacheField name="[Cookies types].[Cookie Type].[Cookie Type]" caption="Cookie Type" numFmtId="0" level="1">
      <sharedItems count="6">
        <s v="Chocolate Chip"/>
        <s v="Fortune Cookie"/>
        <s v="Oatmeal Raisin"/>
        <s v="Snickerdoodle"/>
        <s v="Sugar"/>
        <s v="White Chocolate Macadamia Nut"/>
      </sharedItems>
    </cacheField>
    <cacheField name="[Measures].[Sum of Profits]" caption="Sum of Profits" numFmtId="0" hierarchy="33" level="32767"/>
    <cacheField name="[Measures].[Sum of Revenue]" caption="Sum of Revenue" numFmtId="0" hierarchy="32" level="32767"/>
  </cacheFields>
  <cacheHierarchies count="39">
    <cacheHierarchy uniqueName="[Cookies types].[Cookie Type]" caption="Cookie Type" attribute="1" defaultMemberUniqueName="[Cookies types].[Cookie Type].[All]" allUniqueName="[Cookies types].[Cookie Type].[All]" dimensionUniqueName="[Cookies types]" displayFolder="" count="2" memberValueDatatype="130" unbalanced="0">
      <fieldsUsage count="2">
        <fieldUsage x="-1"/>
        <fieldUsage x="0"/>
      </fieldsUsage>
    </cacheHierarchy>
    <cacheHierarchy uniqueName="[Cookies types].[Units Sold]" caption="Units Sold" attribute="1" defaultMemberUniqueName="[Cookies types].[Units Sold].[All]" allUniqueName="[Cookies types].[Units Sold].[All]" dimensionUniqueName="[Cookies types]" displayFolder="" count="0" memberValueDatatype="5" unbalanced="0"/>
    <cacheHierarchy uniqueName="[Cookies types].[Revenue Per Cookie]" caption="Revenue Per Cookie" attribute="1" defaultMemberUniqueName="[Cookies types].[Revenue Per Cookie].[All]" allUniqueName="[Cookies types].[Revenue Per Cookie].[All]" dimensionUniqueName="[Cookies types]" displayFolder="" count="0" memberValueDatatype="5" unbalanced="0"/>
    <cacheHierarchy uniqueName="[Cookies types].[Cost Per Cookie]" caption="Cost Per Cookie" attribute="1" defaultMemberUniqueName="[Cookies types].[Cost Per Cookie].[All]" allUniqueName="[Cookies types].[Cost Per Cookie].[All]" dimensionUniqueName="[Cookies types]" displayFolder="" count="0" memberValueDatatype="5" unbalanced="0"/>
    <cacheHierarchy uniqueName="[Customer].[Customer ID]" caption="Customer ID" attribute="1" defaultMemberUniqueName="[Customer].[Customer ID].[All]" allUniqueName="[Customer].[Customer ID].[All]" dimensionUniqueName="[Customer]" displayFolder="" count="0" memberValueDatatype="5" unbalanced="0"/>
    <cacheHierarchy uniqueName="[Customer].[Name]" caption="Name" attribute="1" defaultMemberUniqueName="[Customer].[Name].[All]" allUniqueName="[Customer].[Name].[All]" dimensionUniqueName="[Customer]" displayFolder="" count="0" memberValueDatatype="130" unbalanced="0"/>
    <cacheHierarchy uniqueName="[Customer].[Phone]" caption="Phone" attribute="1" defaultMemberUniqueName="[Customer].[Phone].[All]" allUniqueName="[Customer].[Phone].[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Customer].[City]" caption="City" attribute="1" defaultMemberUniqueName="[Customer].[City].[All]" allUniqueName="[Customer].[City].[All]" dimensionUniqueName="[Customer]" displayFolder="" count="2" memberValueDatatype="130" unbalanced="0"/>
    <cacheHierarchy uniqueName="[Customer].[State]" caption="State" attribute="1" defaultMemberUniqueName="[Customer].[State].[All]" allUniqueName="[Customer].[State].[All]" dimensionUniqueName="[Customer]" displayFolder="" count="0" memberValueDatatype="130" unbalanced="0"/>
    <cacheHierarchy uniqueName="[Customer].[Zip]" caption="Zip" attribute="1" defaultMemberUniqueName="[Customer].[Zip].[All]" allUniqueName="[Customer].[Zip].[All]" dimensionUniqueName="[Customer]" displayFolder="" count="0" memberValueDatatype="130" unbalanced="0"/>
    <cacheHierarchy uniqueName="[Customer].[Country]" caption="Country" attribute="1" defaultMemberUniqueName="[Customer].[Country].[All]" allUniqueName="[Customer].[Country].[All]" dimensionUniqueName="[Customer]" displayFolder="" count="0" memberValueDatatype="130" unbalanced="0"/>
    <cacheHierarchy uniqueName="[Customer].[Notes]" caption="Notes" attribute="1" defaultMemberUniqueName="[Customer].[Notes].[All]" allUniqueName="[Customer].[Notes].[All]" dimensionUniqueName="[Customer]" displayFolder="" count="0" memberValueDatatype="130" unbalanced="0"/>
    <cacheHierarchy uniqueName="[Orders].[Customer ID]" caption="Customer ID" attribute="1" defaultMemberUniqueName="[Orders].[Customer ID].[All]" allUniqueName="[Orders].[Customer ID].[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5" unbalanced="0"/>
    <cacheHierarchy uniqueName="[Orders].[Product]" caption="Product" attribute="1" defaultMemberUniqueName="[Orders].[Product].[All]" allUniqueName="[Orders].[Product].[All]" dimensionUniqueName="[Orders]" displayFolder="" count="0" memberValueDatatype="130" unbalanced="0"/>
    <cacheHierarchy uniqueName="[Orders].[Units Sold]" caption="Units Sold" attribute="1" defaultMemberUniqueName="[Orders].[Units Sold].[All]" allUniqueName="[Orders].[Units Sold].[All]" dimensionUniqueName="[Orders]" displayFolder="" count="0" memberValueDatatype="5" unbalanced="0"/>
    <cacheHierarchy uniqueName="[Orders].[Date]" caption="Date" attribute="1" time="1" defaultMemberUniqueName="[Orders].[Date].[All]" allUniqueName="[Orders].[Date].[All]" dimensionUniqueName="[Orders]" displayFolder="" count="0" memberValueDatatype="7" unbalanced="0"/>
    <cacheHierarchy uniqueName="[Orders].[Revenue]" caption="Revenue" attribute="1" defaultMemberUniqueName="[Orders].[Revenue].[All]" allUniqueName="[Orders].[Revenue].[All]" dimensionUniqueName="[Orders]" displayFolder="" count="0" memberValueDatatype="5" unbalanced="0"/>
    <cacheHierarchy uniqueName="[Orders].[Cost]" caption="Cost" attribute="1" defaultMemberUniqueName="[Orders].[Cost].[All]" allUniqueName="[Orders].[Cost].[All]" dimensionUniqueName="[Orders]" displayFolder="" count="0" memberValueDatatype="5" unbalanced="0"/>
    <cacheHierarchy uniqueName="[Orders].[Profits]" caption="Profits" attribute="1" defaultMemberUniqueName="[Orders].[Profits].[All]" allUniqueName="[Orders].[Profits].[All]" dimensionUniqueName="[Orders]" displayFolder="" count="0" memberValueDatatype="5" unbalanced="0"/>
    <cacheHierarchy uniqueName="[Orders].[DATE(YEAR)]" caption="DATE(YEAR)" attribute="1" defaultMemberUniqueName="[Orders].[DATE(YEAR)].[All]" allUniqueName="[Orders].[DATE(YEAR)].[All]" dimensionUniqueName="[Orders]" displayFolder="" count="0" memberValueDatatype="20" unbalanced="0"/>
    <cacheHierarchy uniqueName="[Orders].[DATE(MONTH)]" caption="DATE(MONTH)" attribute="1" defaultMemberUniqueName="[Orders].[DATE(MONTH)].[All]" allUniqueName="[Orders].[DATE(MONTH)].[All]" dimensionUniqueName="[Orders]" displayFolder="" count="0" memberValueDatatype="130" unbalanced="0"/>
    <cacheHierarchy uniqueName="[Orders].[DATE(QUARTER)]" caption="DATE(QUARTER)" attribute="1" defaultMemberUniqueName="[Orders].[DATE(QUARTER)].[All]" allUniqueName="[Orders].[DATE(QUARTER)].[All]" dimensionUniqueName="[Orders]" displayFolder="" count="0" memberValueDatatype="130" unbalanced="0"/>
    <cacheHierarchy uniqueName="[Orders].[Date (Year)]" caption="Date (Year)" attribute="1" defaultMemberUniqueName="[Orders].[Date (Year)].[All]" allUniqueName="[Orders].[Date (Year)].[All]" dimensionUniqueName="[Orders]" displayFolder="" count="0" memberValueDatatype="130" unbalanced="0"/>
    <cacheHierarchy uniqueName="[Orders].[Date (Quarter)]" caption="Date (Quarter)" attribute="1" defaultMemberUniqueName="[Orders].[Date (Quarter)].[All]" allUniqueName="[Orders].[Date (Quarter)].[All]" dimensionUniqueName="[Orders]" displayFolder="" count="0" memberValueDatatype="130" unbalanced="0"/>
    <cacheHierarchy uniqueName="[Orders].[Date (Month)]" caption="Date (Month)" attribute="1" defaultMemberUniqueName="[Orders].[Date (Month)].[All]" allUniqueName="[Orders].[Date (Month)].[All]" dimensionUniqueName="[Orders]" displayFolder="" count="0" memberValueDatatype="130" unbalanced="0"/>
    <cacheHierarchy uniqueName="[Orders].[Date (Month Index)]" caption="Date (Month Index)" attribute="1" defaultMemberUniqueName="[Orders].[Date (Month Index)].[All]" allUniqueName="[Orders].[Date (Month Index)].[All]" dimensionUniqueName="[Orders]" displayFolder="" count="0" memberValueDatatype="20" unbalanced="0" hidden="1"/>
    <cacheHierarchy uniqueName="[Measures].[__XL_Count Cookies types]" caption="__XL_Count Cookies types" measure="1" displayFolder="" measureGroup="Cookies types" count="0" hidden="1"/>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2"/>
      </fieldsUsage>
      <extLst>
        <ext xmlns:x15="http://schemas.microsoft.com/office/spreadsheetml/2010/11/main" uri="{B97F6D7D-B522-45F9-BDA1-12C45D357490}">
          <x15:cacheHierarchy aggregatedColumn="18"/>
        </ext>
      </extLst>
    </cacheHierarchy>
    <cacheHierarchy uniqueName="[Measures].[Sum of Profits]" caption="Sum of Profits" measure="1" displayFolder="" measureGroup="Orders"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14"/>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14"/>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DATE(YEAR)]" caption="Sum of DATE(YEAR)" measure="1" displayFolder="" measureGroup="Orders" count="0" hidden="1">
      <extLst>
        <ext xmlns:x15="http://schemas.microsoft.com/office/spreadsheetml/2010/11/main" uri="{B97F6D7D-B522-45F9-BDA1-12C45D357490}">
          <x15:cacheHierarchy aggregatedColumn="21"/>
        </ext>
      </extLst>
    </cacheHierarchy>
    <cacheHierarchy uniqueName="[Measures].[Count of DATE(QUARTER)]" caption="Count of DATE(QUARTER)" measure="1" displayFolder="" measureGroup="Orders" count="0" hidden="1">
      <extLst>
        <ext xmlns:x15="http://schemas.microsoft.com/office/spreadsheetml/2010/11/main" uri="{B97F6D7D-B522-45F9-BDA1-12C45D357490}">
          <x15:cacheHierarchy aggregatedColumn="23"/>
        </ext>
      </extLst>
    </cacheHierarchy>
  </cacheHierarchies>
  <kpis count="0"/>
  <dimensions count="4">
    <dimension name="Cookies types" uniqueName="[Cookies types]" caption="Cookies types"/>
    <dimension name="Customer" uniqueName="[Customer]" caption="Customer"/>
    <dimension measure="1" name="Measures" uniqueName="[Measures]" caption="Measures"/>
    <dimension name="Orders" uniqueName="[Orders]" caption="Orders"/>
  </dimensions>
  <measureGroups count="3">
    <measureGroup name="Cookies types" caption="Cookies types"/>
    <measureGroup name="Customer" caption="Customer"/>
    <measureGroup name="Orders" caption="Orders"/>
  </measureGroups>
  <maps count="5">
    <map measureGroup="0" dimension="0"/>
    <map measureGroup="1" dimension="1"/>
    <map measureGroup="2" dimension="0"/>
    <map measureGroup="2"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85.959779861114" createdVersion="3" refreshedVersion="8" minRefreshableVersion="3" recordCount="0" supportSubquery="1" supportAdvancedDrill="1" xr:uid="{534A71BF-4137-46C7-8643-EE341DB2F1DA}">
  <cacheSource type="external" connectionId="2">
    <extLst>
      <ext xmlns:x14="http://schemas.microsoft.com/office/spreadsheetml/2009/9/main" uri="{F057638F-6D5F-4e77-A914-E7F072B9BCA8}">
        <x14:sourceConnection name="ThisWorkbookDataModel"/>
      </ext>
    </extLst>
  </cacheSource>
  <cacheFields count="0"/>
  <cacheHierarchies count="39">
    <cacheHierarchy uniqueName="[Cookies types].[Cookie Type]" caption="Cookie Type" attribute="1" defaultMemberUniqueName="[Cookies types].[Cookie Type].[All]" allUniqueName="[Cookies types].[Cookie Type].[All]" dimensionUniqueName="[Cookies types]" displayFolder="" count="2" memberValueDatatype="130" unbalanced="0"/>
    <cacheHierarchy uniqueName="[Cookies types].[Units Sold]" caption="Units Sold" attribute="1" defaultMemberUniqueName="[Cookies types].[Units Sold].[All]" allUniqueName="[Cookies types].[Units Sold].[All]" dimensionUniqueName="[Cookies types]" displayFolder="" count="0" memberValueDatatype="5" unbalanced="0"/>
    <cacheHierarchy uniqueName="[Cookies types].[Revenue Per Cookie]" caption="Revenue Per Cookie" attribute="1" defaultMemberUniqueName="[Cookies types].[Revenue Per Cookie].[All]" allUniqueName="[Cookies types].[Revenue Per Cookie].[All]" dimensionUniqueName="[Cookies types]" displayFolder="" count="0" memberValueDatatype="5" unbalanced="0"/>
    <cacheHierarchy uniqueName="[Cookies types].[Cost Per Cookie]" caption="Cost Per Cookie" attribute="1" defaultMemberUniqueName="[Cookies types].[Cost Per Cookie].[All]" allUniqueName="[Cookies types].[Cost Per Cookie].[All]" dimensionUniqueName="[Cookies types]" displayFolder="" count="0" memberValueDatatype="5" unbalanced="0"/>
    <cacheHierarchy uniqueName="[Customer].[Customer ID]" caption="Customer ID" attribute="1" defaultMemberUniqueName="[Customer].[Customer ID].[All]" allUniqueName="[Customer].[Customer ID].[All]" dimensionUniqueName="[Customer]" displayFolder="" count="0" memberValueDatatype="5" unbalanced="0"/>
    <cacheHierarchy uniqueName="[Customer].[Name]" caption="Name" attribute="1" defaultMemberUniqueName="[Customer].[Name].[All]" allUniqueName="[Customer].[Name].[All]" dimensionUniqueName="[Customer]" displayFolder="" count="0" memberValueDatatype="130" unbalanced="0"/>
    <cacheHierarchy uniqueName="[Customer].[Phone]" caption="Phone" attribute="1" defaultMemberUniqueName="[Customer].[Phone].[All]" allUniqueName="[Customer].[Phone].[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Customer].[City]" caption="City" attribute="1" defaultMemberUniqueName="[Customer].[City].[All]" allUniqueName="[Customer].[City].[All]" dimensionUniqueName="[Customer]" displayFolder="" count="2" memberValueDatatype="130" unbalanced="0"/>
    <cacheHierarchy uniqueName="[Customer].[State]" caption="State" attribute="1" defaultMemberUniqueName="[Customer].[State].[All]" allUniqueName="[Customer].[State].[All]" dimensionUniqueName="[Customer]" displayFolder="" count="0" memberValueDatatype="130" unbalanced="0"/>
    <cacheHierarchy uniqueName="[Customer].[Zip]" caption="Zip" attribute="1" defaultMemberUniqueName="[Customer].[Zip].[All]" allUniqueName="[Customer].[Zip].[All]" dimensionUniqueName="[Customer]" displayFolder="" count="0" memberValueDatatype="130" unbalanced="0"/>
    <cacheHierarchy uniqueName="[Customer].[Country]" caption="Country" attribute="1" defaultMemberUniqueName="[Customer].[Country].[All]" allUniqueName="[Customer].[Country].[All]" dimensionUniqueName="[Customer]" displayFolder="" count="0" memberValueDatatype="130" unbalanced="0"/>
    <cacheHierarchy uniqueName="[Customer].[Notes]" caption="Notes" attribute="1" defaultMemberUniqueName="[Customer].[Notes].[All]" allUniqueName="[Customer].[Notes].[All]" dimensionUniqueName="[Customer]" displayFolder="" count="0" memberValueDatatype="130" unbalanced="0"/>
    <cacheHierarchy uniqueName="[Orders].[Customer ID]" caption="Customer ID" attribute="1" defaultMemberUniqueName="[Orders].[Customer ID].[All]" allUniqueName="[Orders].[Customer ID].[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5" unbalanced="0"/>
    <cacheHierarchy uniqueName="[Orders].[Product]" caption="Product" attribute="1" defaultMemberUniqueName="[Orders].[Product].[All]" allUniqueName="[Orders].[Product].[All]" dimensionUniqueName="[Orders]" displayFolder="" count="0" memberValueDatatype="130" unbalanced="0"/>
    <cacheHierarchy uniqueName="[Orders].[Units Sold]" caption="Units Sold" attribute="1" defaultMemberUniqueName="[Orders].[Units Sold].[All]" allUniqueName="[Orders].[Units Sold].[All]" dimensionUniqueName="[Orders]" displayFolder="" count="0" memberValueDatatype="5" unbalanced="0"/>
    <cacheHierarchy uniqueName="[Orders].[Date]" caption="Date" attribute="1" time="1" defaultMemberUniqueName="[Orders].[Date].[All]" allUniqueName="[Orders].[Date].[All]" dimensionUniqueName="[Orders]" displayFolder="" count="0" memberValueDatatype="7" unbalanced="0"/>
    <cacheHierarchy uniqueName="[Orders].[Revenue]" caption="Revenue" attribute="1" defaultMemberUniqueName="[Orders].[Revenue].[All]" allUniqueName="[Orders].[Revenue].[All]" dimensionUniqueName="[Orders]" displayFolder="" count="0" memberValueDatatype="5" unbalanced="0"/>
    <cacheHierarchy uniqueName="[Orders].[Cost]" caption="Cost" attribute="1" defaultMemberUniqueName="[Orders].[Cost].[All]" allUniqueName="[Orders].[Cost].[All]" dimensionUniqueName="[Orders]" displayFolder="" count="0" memberValueDatatype="5" unbalanced="0"/>
    <cacheHierarchy uniqueName="[Orders].[Profits]" caption="Profits" attribute="1" defaultMemberUniqueName="[Orders].[Profits].[All]" allUniqueName="[Orders].[Profits].[All]" dimensionUniqueName="[Orders]" displayFolder="" count="0" memberValueDatatype="5" unbalanced="0"/>
    <cacheHierarchy uniqueName="[Orders].[DATE(YEAR)]" caption="DATE(YEAR)" attribute="1" defaultMemberUniqueName="[Orders].[DATE(YEAR)].[All]" allUniqueName="[Orders].[DATE(YEAR)].[All]" dimensionUniqueName="[Orders]" displayFolder="" count="0" memberValueDatatype="20" unbalanced="0"/>
    <cacheHierarchy uniqueName="[Orders].[DATE(MONTH)]" caption="DATE(MONTH)" attribute="1" defaultMemberUniqueName="[Orders].[DATE(MONTH)].[All]" allUniqueName="[Orders].[DATE(MONTH)].[All]" dimensionUniqueName="[Orders]" displayFolder="" count="0" memberValueDatatype="130" unbalanced="0"/>
    <cacheHierarchy uniqueName="[Orders].[DATE(QUARTER)]" caption="DATE(QUARTER)" attribute="1" defaultMemberUniqueName="[Orders].[DATE(QUARTER)].[All]" allUniqueName="[Orders].[DATE(QUARTER)].[All]" dimensionUniqueName="[Orders]" displayFolder="" count="0" memberValueDatatype="130" unbalanced="0"/>
    <cacheHierarchy uniqueName="[Orders].[Date (Year)]" caption="Date (Year)" attribute="1" defaultMemberUniqueName="[Orders].[Date (Year)].[All]" allUniqueName="[Orders].[Date (Year)].[All]" dimensionUniqueName="[Orders]" displayFolder="" count="0" memberValueDatatype="130" unbalanced="0"/>
    <cacheHierarchy uniqueName="[Orders].[Date (Quarter)]" caption="Date (Quarter)" attribute="1" defaultMemberUniqueName="[Orders].[Date (Quarter)].[All]" allUniqueName="[Orders].[Date (Quarter)].[All]" dimensionUniqueName="[Orders]" displayFolder="" count="0" memberValueDatatype="130" unbalanced="0"/>
    <cacheHierarchy uniqueName="[Orders].[Date (Month)]" caption="Date (Month)" attribute="1" defaultMemberUniqueName="[Orders].[Date (Month)].[All]" allUniqueName="[Orders].[Date (Month)].[All]" dimensionUniqueName="[Orders]" displayFolder="" count="0" memberValueDatatype="130" unbalanced="0"/>
    <cacheHierarchy uniqueName="[Orders].[Date (Month Index)]" caption="Date (Month Index)" attribute="1" defaultMemberUniqueName="[Orders].[Date (Month Index)].[All]" allUniqueName="[Orders].[Date (Month Index)].[All]" dimensionUniqueName="[Orders]" displayFolder="" count="0" memberValueDatatype="20" unbalanced="0" hidden="1"/>
    <cacheHierarchy uniqueName="[Measures].[__XL_Count Cookies types]" caption="__XL_Count Cookies types" measure="1" displayFolder="" measureGroup="Cookies types" count="0" hidden="1"/>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Profits]" caption="Sum of Profits"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14"/>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14"/>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DATE(YEAR)]" caption="Sum of DATE(YEAR)" measure="1" displayFolder="" measureGroup="Orders" count="0" hidden="1">
      <extLst>
        <ext xmlns:x15="http://schemas.microsoft.com/office/spreadsheetml/2010/11/main" uri="{B97F6D7D-B522-45F9-BDA1-12C45D357490}">
          <x15:cacheHierarchy aggregatedColumn="21"/>
        </ext>
      </extLst>
    </cacheHierarchy>
    <cacheHierarchy uniqueName="[Measures].[Count of DATE(QUARTER)]" caption="Count of DATE(QUARTER)" measure="1" displayFolder="" measureGroup="Orders" count="0" hidden="1">
      <extLst>
        <ext xmlns:x15="http://schemas.microsoft.com/office/spreadsheetml/2010/11/main" uri="{B97F6D7D-B522-45F9-BDA1-12C45D357490}">
          <x15:cacheHierarchy aggregatedColumn="23"/>
        </ext>
      </extLst>
    </cacheHierarchy>
  </cacheHierarchies>
  <kpis count="0"/>
  <extLst>
    <ext xmlns:x14="http://schemas.microsoft.com/office/spreadsheetml/2009/9/main" uri="{725AE2AE-9491-48be-B2B4-4EB974FC3084}">
      <x14:pivotCacheDefinition slicerData="1" pivotCacheId="114804837"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85.948481944448" createdVersion="3" refreshedVersion="8" minRefreshableVersion="3" recordCount="0" supportSubquery="1" supportAdvancedDrill="1" xr:uid="{04B454EE-1CAB-4E94-B5A3-ACF465943367}">
  <cacheSource type="external" connectionId="2">
    <extLst>
      <ext xmlns:x14="http://schemas.microsoft.com/office/spreadsheetml/2009/9/main" uri="{F057638F-6D5F-4e77-A914-E7F072B9BCA8}">
        <x14:sourceConnection name="ThisWorkbookDataModel"/>
      </ext>
    </extLst>
  </cacheSource>
  <cacheFields count="0"/>
  <cacheHierarchies count="37">
    <cacheHierarchy uniqueName="[Cookies types].[Cookie Type]" caption="Cookie Type" attribute="1" defaultMemberUniqueName="[Cookies types].[Cookie Type].[All]" allUniqueName="[Cookies types].[Cookie Type].[All]" dimensionUniqueName="[Cookies types]" displayFolder="" count="0" memberValueDatatype="130" unbalanced="0"/>
    <cacheHierarchy uniqueName="[Cookies types].[Units Sold]" caption="Units Sold" attribute="1" defaultMemberUniqueName="[Cookies types].[Units Sold].[All]" allUniqueName="[Cookies types].[Units Sold].[All]" dimensionUniqueName="[Cookies types]" displayFolder="" count="0" memberValueDatatype="5" unbalanced="0"/>
    <cacheHierarchy uniqueName="[Cookies types].[Revenue Per Cookie]" caption="Revenue Per Cookie" attribute="1" defaultMemberUniqueName="[Cookies types].[Revenue Per Cookie].[All]" allUniqueName="[Cookies types].[Revenue Per Cookie].[All]" dimensionUniqueName="[Cookies types]" displayFolder="" count="0" memberValueDatatype="5" unbalanced="0"/>
    <cacheHierarchy uniqueName="[Cookies types].[Cost Per Cookie]" caption="Cost Per Cookie" attribute="1" defaultMemberUniqueName="[Cookies types].[Cost Per Cookie].[All]" allUniqueName="[Cookies types].[Cost Per Cookie].[All]" dimensionUniqueName="[Cookies types]" displayFolder="" count="0" memberValueDatatype="5" unbalanced="0"/>
    <cacheHierarchy uniqueName="[Customer].[Customer ID]" caption="Customer ID" attribute="1" defaultMemberUniqueName="[Customer].[Customer ID].[All]" allUniqueName="[Customer].[Customer ID].[All]" dimensionUniqueName="[Customer]" displayFolder="" count="0" memberValueDatatype="5" unbalanced="0"/>
    <cacheHierarchy uniqueName="[Customer].[Name]" caption="Name" attribute="1" defaultMemberUniqueName="[Customer].[Name].[All]" allUniqueName="[Customer].[Name].[All]" dimensionUniqueName="[Customer]" displayFolder="" count="0" memberValueDatatype="130" unbalanced="0"/>
    <cacheHierarchy uniqueName="[Customer].[Phone]" caption="Phone" attribute="1" defaultMemberUniqueName="[Customer].[Phone].[All]" allUniqueName="[Customer].[Phone].[All]" dimensionUniqueName="[Customer]" displayFolder="" count="0" memberValueDatatype="130" unbalanced="0"/>
    <cacheHierarchy uniqueName="[Customer].[Address]" caption="Address" attribute="1" defaultMemberUniqueName="[Customer].[Address].[All]" allUniqueName="[Customer].[Address].[All]" dimensionUniqueName="[Customer]" displayFolder="" count="0" memberValueDatatype="130" unbalanced="0"/>
    <cacheHierarchy uniqueName="[Customer].[City]" caption="City" attribute="1" defaultMemberUniqueName="[Customer].[City].[All]" allUniqueName="[Customer].[City].[All]" dimensionUniqueName="[Customer]" displayFolder="" count="0" memberValueDatatype="130" unbalanced="0"/>
    <cacheHierarchy uniqueName="[Customer].[State]" caption="State" attribute="1" defaultMemberUniqueName="[Customer].[State].[All]" allUniqueName="[Customer].[State].[All]" dimensionUniqueName="[Customer]" displayFolder="" count="0" memberValueDatatype="130" unbalanced="0"/>
    <cacheHierarchy uniqueName="[Customer].[Zip]" caption="Zip" attribute="1" defaultMemberUniqueName="[Customer].[Zip].[All]" allUniqueName="[Customer].[Zip].[All]" dimensionUniqueName="[Customer]" displayFolder="" count="0" memberValueDatatype="130" unbalanced="0"/>
    <cacheHierarchy uniqueName="[Customer].[Country]" caption="Country" attribute="1" defaultMemberUniqueName="[Customer].[Country].[All]" allUniqueName="[Customer].[Country].[All]" dimensionUniqueName="[Customer]" displayFolder="" count="0" memberValueDatatype="130" unbalanced="0"/>
    <cacheHierarchy uniqueName="[Customer].[Notes]" caption="Notes" attribute="1" defaultMemberUniqueName="[Customer].[Notes].[All]" allUniqueName="[Customer].[Notes].[All]" dimensionUniqueName="[Customer]" displayFolder="" count="0" memberValueDatatype="130" unbalanced="0"/>
    <cacheHierarchy uniqueName="[Orders].[Customer ID]" caption="Customer ID" attribute="1" defaultMemberUniqueName="[Orders].[Customer ID].[All]" allUniqueName="[Orders].[Customer ID].[All]" dimensionUniqueName="[Orders]" displayFolder="" count="0" memberValueDatatype="5" unbalanced="0"/>
    <cacheHierarchy uniqueName="[Orders].[Order ID]" caption="Order ID" attribute="1" defaultMemberUniqueName="[Orders].[Order ID].[All]" allUniqueName="[Orders].[Order ID].[All]" dimensionUniqueName="[Orders]" displayFolder="" count="0" memberValueDatatype="5" unbalanced="0"/>
    <cacheHierarchy uniqueName="[Orders].[Product]" caption="Product" attribute="1" defaultMemberUniqueName="[Orders].[Product].[All]" allUniqueName="[Orders].[Product].[All]" dimensionUniqueName="[Orders]" displayFolder="" count="0" memberValueDatatype="130" unbalanced="0"/>
    <cacheHierarchy uniqueName="[Orders].[Units Sold]" caption="Units Sold" attribute="1" defaultMemberUniqueName="[Orders].[Units Sold].[All]" allUniqueName="[Orders].[Units Sold].[All]" dimensionUniqueName="[Orders]" displayFolder="" count="0" memberValueDatatype="5" unbalanced="0"/>
    <cacheHierarchy uniqueName="[Orders].[Date]" caption="Date" attribute="1" time="1" defaultMemberUniqueName="[Orders].[Date].[All]" allUniqueName="[Orders].[Date].[All]" dimensionUniqueName="[Orders]" displayFolder="" count="2" memberValueDatatype="7" unbalanced="0"/>
    <cacheHierarchy uniqueName="[Orders].[Revenue]" caption="Revenue" attribute="1" defaultMemberUniqueName="[Orders].[Revenue].[All]" allUniqueName="[Orders].[Revenue].[All]" dimensionUniqueName="[Orders]" displayFolder="" count="0" memberValueDatatype="5" unbalanced="0"/>
    <cacheHierarchy uniqueName="[Orders].[Cost]" caption="Cost" attribute="1" defaultMemberUniqueName="[Orders].[Cost].[All]" allUniqueName="[Orders].[Cost].[All]" dimensionUniqueName="[Orders]" displayFolder="" count="0" memberValueDatatype="5" unbalanced="0"/>
    <cacheHierarchy uniqueName="[Orders].[Profits]" caption="Profits" attribute="1" defaultMemberUniqueName="[Orders].[Profits].[All]" allUniqueName="[Orders].[Profits].[All]" dimensionUniqueName="[Orders]" displayFolder="" count="0" memberValueDatatype="5" unbalanced="0"/>
    <cacheHierarchy uniqueName="[Orders].[DATE(YEAR)]" caption="DATE(YEAR)" attribute="1" defaultMemberUniqueName="[Orders].[DATE(YEAR)].[All]" allUniqueName="[Orders].[DATE(YEAR)].[All]" dimensionUniqueName="[Orders]" displayFolder="" count="0" memberValueDatatype="20" unbalanced="0"/>
    <cacheHierarchy uniqueName="[Orders].[DATE(MONTH)]" caption="DATE(MONTH)" attribute="1" defaultMemberUniqueName="[Orders].[DATE(MONTH)].[All]" allUniqueName="[Orders].[DATE(MONTH)].[All]" dimensionUniqueName="[Orders]" displayFolder="" count="0" memberValueDatatype="130" unbalanced="0"/>
    <cacheHierarchy uniqueName="[Orders].[DATE(QUARTER)]" caption="DATE(QUARTER)" attribute="1" defaultMemberUniqueName="[Orders].[DATE(QUARTER)].[All]" allUniqueName="[Orders].[DATE(QUARTER)].[All]" dimensionUniqueName="[Orders]" displayFolder="" count="0" memberValueDatatype="130" unbalanced="0"/>
    <cacheHierarchy uniqueName="[Orders].[Date (Year)]" caption="Date (Year)" attribute="1" defaultMemberUniqueName="[Orders].[Date (Year)].[All]" allUniqueName="[Orders].[Date (Year)].[All]" dimensionUniqueName="[Orders]" displayFolder="" count="0" memberValueDatatype="130" unbalanced="0"/>
    <cacheHierarchy uniqueName="[Orders].[Date (Quarter)]" caption="Date (Quarter)" attribute="1" defaultMemberUniqueName="[Orders].[Date (Quarter)].[All]" allUniqueName="[Orders].[Date (Quarter)].[All]" dimensionUniqueName="[Orders]" displayFolder="" count="0" memberValueDatatype="130" unbalanced="0"/>
    <cacheHierarchy uniqueName="[Orders].[Date (Month)]" caption="Date (Month)" attribute="1" defaultMemberUniqueName="[Orders].[Date (Month)].[All]" allUniqueName="[Orders].[Date (Month)].[All]" dimensionUniqueName="[Orders]" displayFolder="" count="0" memberValueDatatype="130" unbalanced="0"/>
    <cacheHierarchy uniqueName="[Orders].[Date (Month Index)]" caption="Date (Month Index)" attribute="1" defaultMemberUniqueName="[Orders].[Date (Month Index)].[All]" allUniqueName="[Orders].[Date (Month Index)].[All]" dimensionUniqueName="[Orders]" displayFolder="" count="0" memberValueDatatype="20" unbalanced="0" hidden="1"/>
    <cacheHierarchy uniqueName="[Measures].[__XL_Count Cookies types]" caption="__XL_Count Cookies types" measure="1" displayFolder="" measureGroup="Cookies types" count="0" hidden="1"/>
    <cacheHierarchy uniqueName="[Measures].[__XL_Count Customer]" caption="__XL_Count Customer" measure="1" displayFolder="" measureGroup="Customer"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18"/>
        </ext>
      </extLst>
    </cacheHierarchy>
    <cacheHierarchy uniqueName="[Measures].[Sum of Profits]" caption="Sum of Profits" measure="1" displayFolder="" measureGroup="Orders" count="0" hidden="1">
      <extLst>
        <ext xmlns:x15="http://schemas.microsoft.com/office/spreadsheetml/2010/11/main" uri="{B97F6D7D-B522-45F9-BDA1-12C45D357490}">
          <x15:cacheHierarchy aggregatedColumn="20"/>
        </ext>
      </extLst>
    </cacheHierarchy>
    <cacheHierarchy uniqueName="[Measures].[Sum of Order ID]" caption="Sum of Order ID" measure="1" displayFolder="" measureGroup="Orders" count="0" hidden="1">
      <extLst>
        <ext xmlns:x15="http://schemas.microsoft.com/office/spreadsheetml/2010/11/main" uri="{B97F6D7D-B522-45F9-BDA1-12C45D357490}">
          <x15:cacheHierarchy aggregatedColumn="14"/>
        </ext>
      </extLst>
    </cacheHierarchy>
    <cacheHierarchy uniqueName="[Measures].[Count of Order ID]" caption="Count of Order ID" measure="1" displayFolder="" measureGroup="Orders" count="0" hidden="1">
      <extLst>
        <ext xmlns:x15="http://schemas.microsoft.com/office/spreadsheetml/2010/11/main" uri="{B97F6D7D-B522-45F9-BDA1-12C45D357490}">
          <x15:cacheHierarchy aggregatedColumn="14"/>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18"/>
        </ext>
      </extLst>
    </cacheHierarchy>
  </cacheHierarchies>
  <kpis count="0"/>
  <extLst>
    <ext xmlns:x14="http://schemas.microsoft.com/office/spreadsheetml/2009/9/main" uri="{725AE2AE-9491-48be-B2B4-4EB974FC3084}">
      <x14:pivotCacheDefinition pivotCacheId="850876997"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C0179B-888F-4D46-B12F-D3A814A34221}" name="PivotTable4" cacheId="3" applyNumberFormats="0" applyBorderFormats="0" applyFontFormats="0" applyPatternFormats="0" applyAlignmentFormats="0" applyWidthHeightFormats="1" dataCaption="Values" tag="eabeca46-a803-418a-932c-510a280f2dfc" updatedVersion="8" minRefreshableVersion="3" useAutoFormatting="1" itemPrintTitles="1" createdVersion="5" indent="0" outline="1" outlineData="1" multipleFieldFilters="0">
  <location ref="I6:I7" firstHeaderRow="1" firstDataRow="1" firstDataCol="0"/>
  <pivotFields count="1">
    <pivotField dataField="1" subtotalTop="0" showAll="0" defaultSubtotal="0"/>
  </pivotFields>
  <rowItems count="1">
    <i/>
  </rowItems>
  <colItems count="1">
    <i/>
  </colItems>
  <dataFields count="1">
    <dataField name="Count of Order ID" fld="0" subtotal="count" baseField="0" baseItem="0"/>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Count of Order ID"/>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CE8377-2818-46DC-9958-E2E21785F862}" name="PivotTable7" cacheId="4" applyNumberFormats="0" applyBorderFormats="0" applyFontFormats="0" applyPatternFormats="0" applyAlignmentFormats="0" applyWidthHeightFormats="1" dataCaption="Values" tag="e250bb0f-564c-4151-a788-44e53934a049" updatedVersion="8" minRefreshableVersion="3" useAutoFormatting="1" itemPrintTitles="1" createdVersion="5" indent="0" outline="1" outlineData="1" multipleFieldFilters="0">
  <location ref="G16:G25" firstHeaderRow="1" firstDataRow="1" firstDataCol="1"/>
  <pivotFields count="2">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4">
        <item x="0"/>
        <item x="1"/>
        <item x="2"/>
        <item x="3"/>
      </items>
    </pivotField>
  </pivotFields>
  <rowFields count="2">
    <field x="0"/>
    <field x="1"/>
  </rowFields>
  <rowItems count="9">
    <i>
      <x/>
    </i>
    <i r="1">
      <x/>
    </i>
    <i r="1">
      <x v="1"/>
    </i>
    <i>
      <x v="1"/>
    </i>
    <i r="1">
      <x v="2"/>
    </i>
    <i r="1">
      <x v="3"/>
    </i>
    <i r="1">
      <x/>
    </i>
    <i r="1">
      <x v="1"/>
    </i>
    <i t="grand">
      <x/>
    </i>
  </rowItem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2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2F0598-B7FF-4B01-9B80-38FECEB8138C}" name="PivotTable3" cacheId="0" applyNumberFormats="0" applyBorderFormats="0" applyFontFormats="0" applyPatternFormats="0" applyAlignmentFormats="0" applyWidthHeightFormats="1" dataCaption="Values" tag="579b77c8-efe7-47ad-a619-da56b405a982" updatedVersion="8" minRefreshableVersion="3" useAutoFormatting="1" itemPrintTitles="1" createdVersion="5" indent="0" outline="1" outlineData="1" multipleFieldFilters="0">
  <location ref="F4:F5" firstHeaderRow="1" firstDataRow="1" firstDataCol="0"/>
  <pivotFields count="1">
    <pivotField dataField="1" subtotalTop="0" showAll="0" defaultSubtotal="0"/>
  </pivotFields>
  <rowItems count="1">
    <i/>
  </rowItems>
  <colItems count="1">
    <i/>
  </colItems>
  <dataFields count="1">
    <dataField name="Sum of Profits" fld="0" baseField="0" baseItem="0" numFmtId="164"/>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C82D0E-5EB0-42AD-A7F5-5B73AB9544AE}" name="PivotTable2" cacheId="1" applyNumberFormats="0" applyBorderFormats="0" applyFontFormats="0" applyPatternFormats="0" applyAlignmentFormats="0" applyWidthHeightFormats="1" dataCaption="Values" tag="9cb12b3c-5db5-4555-bd04-410b0e647961" updatedVersion="8" minRefreshableVersion="3" useAutoFormatting="1" itemPrintTitles="1" createdVersion="5" indent="0" outline="1" outlineData="1" multipleFieldFilters="0">
  <location ref="D3:D4" firstHeaderRow="1" firstDataRow="1" firstDataCol="0"/>
  <pivotFields count="1">
    <pivotField dataField="1" subtotalTop="0" showAll="0" defaultSubtotal="0"/>
  </pivotFields>
  <rowItems count="1">
    <i/>
  </rowItems>
  <colItems count="1">
    <i/>
  </colItems>
  <dataFields count="1">
    <dataField name="Sum of Revenue" fld="0" baseField="0" baseItem="0" numFmtId="164"/>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58E976-6F13-4F42-B0A3-2975CF1B7944}" name="PivotTable5" cacheId="2" applyNumberFormats="0" applyBorderFormats="0" applyFontFormats="0" applyPatternFormats="0" applyAlignmentFormats="0" applyWidthHeightFormats="1" dataCaption="Values" tag="4a764ffb-804d-48e5-affd-768bce52dfa4" updatedVersion="8" minRefreshableVersion="3" useAutoFormatting="1" itemPrintTitles="1" createdVersion="5" indent="0" outline="1" outlineData="1" multipleFieldFilters="0">
  <location ref="K3:K4" firstHeaderRow="1" firstDataRow="1" firstDataCol="0"/>
  <pivotFields count="1">
    <pivotField dataField="1" subtotalTop="0" showAll="0" defaultSubtotal="0"/>
  </pivotFields>
  <rowItems count="1">
    <i/>
  </rowItems>
  <colItems count="1">
    <i/>
  </colItems>
  <dataFields count="1">
    <dataField name="Average of Revenue" fld="0" subtotal="average" baseField="0" baseItem="0" numFmtId="164"/>
  </dataFields>
  <pivotHierarchies count="3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Revenue"/>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F9D939-A6CF-4275-AA6B-0D2725C47730}" name="PivotTable1" cacheId="6" applyNumberFormats="0" applyBorderFormats="0" applyFontFormats="0" applyPatternFormats="0" applyAlignmentFormats="0" applyWidthHeightFormats="1" dataCaption="Values" tag="3dd7a814-52b6-41e8-8795-86d11ed7850c" updatedVersion="8" minRefreshableVersion="3" useAutoFormatting="1" itemPrintTitles="1" createdVersion="5" indent="0" outline="1" outlineData="1" multipleFieldFilters="0" chartFormat="5">
  <location ref="B3:I23" firstHeaderRow="1" firstDataRow="2" firstDataCol="1"/>
  <pivotFields count="4">
    <pivotField axis="axisCol" allDrilled="1" subtotalTop="0" showAll="0" dataSourceSort="1" defaultSubtotal="0" defaultAttributeDrillState="1">
      <items count="6">
        <item x="0"/>
        <item x="1"/>
        <item x="2"/>
        <item x="3"/>
        <item x="4"/>
        <item x="5"/>
      </items>
    </pivotField>
    <pivotField dataField="1" subtotalTop="0" showAll="0" defaultSubtotal="0"/>
    <pivotField axis="axisRow" allDrilled="1" subtotalTop="0" showAll="0" sortType="ascending" defaultSubtotal="0" defaultAttributeDrillState="1">
      <items count="2">
        <item x="0"/>
        <item x="1"/>
      </items>
    </pivotField>
    <pivotField name="DATE(MONTH)" axis="axisRow" allDrilled="1" subtotalTop="0" showAll="0" sortType="ascending" defaultSubtotal="0" defaultAttributeDrillState="1">
      <items count="12">
        <item x="7"/>
        <item x="6"/>
        <item x="10"/>
        <item x="4"/>
        <item x="11"/>
        <item x="9"/>
        <item x="8"/>
        <item x="5"/>
        <item x="3"/>
        <item x="2"/>
        <item x="1"/>
        <item x="0"/>
      </items>
    </pivotField>
  </pivotFields>
  <rowFields count="2">
    <field x="2"/>
    <field x="3"/>
  </rowFields>
  <rowItems count="19">
    <i>
      <x/>
    </i>
    <i r="1">
      <x v="8"/>
    </i>
    <i r="1">
      <x v="9"/>
    </i>
    <i r="1">
      <x v="10"/>
    </i>
    <i r="1">
      <x v="11"/>
    </i>
    <i>
      <x v="1"/>
    </i>
    <i r="1">
      <x/>
    </i>
    <i r="1">
      <x v="1"/>
    </i>
    <i r="1">
      <x v="2"/>
    </i>
    <i r="1">
      <x v="3"/>
    </i>
    <i r="1">
      <x v="4"/>
    </i>
    <i r="1">
      <x v="5"/>
    </i>
    <i r="1">
      <x v="6"/>
    </i>
    <i r="1">
      <x v="7"/>
    </i>
    <i r="1">
      <x v="8"/>
    </i>
    <i r="1">
      <x v="9"/>
    </i>
    <i r="1">
      <x v="10"/>
    </i>
    <i r="1">
      <x v="11"/>
    </i>
    <i t="grand">
      <x/>
    </i>
  </rowItems>
  <colFields count="1">
    <field x="0"/>
  </colFields>
  <colItems count="7">
    <i>
      <x/>
    </i>
    <i>
      <x v="1"/>
    </i>
    <i>
      <x v="2"/>
    </i>
    <i>
      <x v="3"/>
    </i>
    <i>
      <x v="4"/>
    </i>
    <i>
      <x v="5"/>
    </i>
    <i t="grand">
      <x/>
    </i>
  </colItems>
  <dataFields count="1">
    <dataField name="Sum of Revenue" fld="1" baseField="0" baseItem="0"/>
  </dataFields>
  <chartFormats count="1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3" format="12" series="1">
      <pivotArea type="data" outline="0" fieldPosition="0">
        <references count="2">
          <reference field="4294967294" count="1" selected="0">
            <x v="0"/>
          </reference>
          <reference field="0" count="1" selected="0">
            <x v="0"/>
          </reference>
        </references>
      </pivotArea>
    </chartFormat>
    <chartFormat chart="3" format="13" series="1">
      <pivotArea type="data" outline="0" fieldPosition="0">
        <references count="2">
          <reference field="4294967294" count="1" selected="0">
            <x v="0"/>
          </reference>
          <reference field="0" count="1" selected="0">
            <x v="1"/>
          </reference>
        </references>
      </pivotArea>
    </chartFormat>
    <chartFormat chart="3" format="14" series="1">
      <pivotArea type="data" outline="0" fieldPosition="0">
        <references count="2">
          <reference field="4294967294" count="1" selected="0">
            <x v="0"/>
          </reference>
          <reference field="0" count="1" selected="0">
            <x v="2"/>
          </reference>
        </references>
      </pivotArea>
    </chartFormat>
    <chartFormat chart="3" format="15" series="1">
      <pivotArea type="data" outline="0" fieldPosition="0">
        <references count="2">
          <reference field="4294967294" count="1" selected="0">
            <x v="0"/>
          </reference>
          <reference field="0" count="1" selected="0">
            <x v="3"/>
          </reference>
        </references>
      </pivotArea>
    </chartFormat>
    <chartFormat chart="3" format="16" series="1">
      <pivotArea type="data" outline="0" fieldPosition="0">
        <references count="2">
          <reference field="4294967294" count="1" selected="0">
            <x v="0"/>
          </reference>
          <reference field="0" count="1" selected="0">
            <x v="4"/>
          </reference>
        </references>
      </pivotArea>
    </chartFormat>
    <chartFormat chart="3" format="17" series="1">
      <pivotArea type="data" outline="0" fieldPosition="0">
        <references count="2">
          <reference field="4294967294" count="1" selected="0">
            <x v="0"/>
          </reference>
          <reference field="0" count="1" selected="0">
            <x v="5"/>
          </reference>
        </references>
      </pivotArea>
    </chartFormat>
  </chartFormats>
  <pivotHierarchies count="39">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21"/>
    <rowHierarchyUsage hierarchyUsage="22"/>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ookies types]"/>
        <x15:activeTabTopLevelEntity name="[Orders]"/>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0E13B0-66D5-484D-9F93-78E37718D730}" name="PivotTable8" cacheId="5" applyNumberFormats="0" applyBorderFormats="0" applyFontFormats="0" applyPatternFormats="0" applyAlignmentFormats="0" applyWidthHeightFormats="1" dataCaption="Values" tag="8a9071fb-dbb3-4c99-bc7b-7ba51bef368e" updatedVersion="8" minRefreshableVersion="3" useAutoFormatting="1" subtotalHiddenItems="1" itemPrintTitles="1" createdVersion="5" indent="0" outline="1" outlineData="1" multipleFieldFilters="0">
  <location ref="E46:G63" firstHeaderRow="1" firstDataRow="1" firstDataCol="0"/>
  <pivotFields count="1">
    <pivotField allDrilled="1" subtotalTop="0" showAll="0" dataSourceSort="1" defaultSubtotal="0" defaultAttributeDrillState="1"/>
  </pivotFields>
  <pivotHierarchies count="39">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ookies typ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69D449C-37AD-4C71-90F5-AAF0CEAAEF28}" name="PivotTable3" cacheId="8" applyNumberFormats="0" applyBorderFormats="0" applyFontFormats="0" applyPatternFormats="0" applyAlignmentFormats="0" applyWidthHeightFormats="1" dataCaption="Values" tag="830e1078-4624-433b-9d37-c505a228d6b9" updatedVersion="8" minRefreshableVersion="3" useAutoFormatting="1" itemPrintTitles="1" createdVersion="5" indent="0" outline="1" outlineData="1" multipleFieldFilters="0">
  <location ref="K85:L91"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name="Total Sales" fld="0" baseField="0" baseItem="0"/>
  </dataFields>
  <pivotHierarchies count="39">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Sales"/>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Orders]"/>
        <x15:activeTabTopLevelEntity name="[Cookies typ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9D600D1-C021-4D0F-A015-2282CD4AFFD7}" name="PivotTable2" cacheId="7" applyNumberFormats="0" applyBorderFormats="0" applyFontFormats="0" applyPatternFormats="0" applyAlignmentFormats="0" applyWidthHeightFormats="1" dataCaption="Values" tag="c4d497f0-374d-44cd-bd37-4ae2ff406389" updatedVersion="8" minRefreshableVersion="3" useAutoFormatting="1" itemPrintTitles="1" createdVersion="5" indent="0" outline="1" outlineData="1" multipleFieldFilters="0" chartFormat="8">
  <location ref="C53:J60" firstHeaderRow="1" firstDataRow="2" firstDataCol="1"/>
  <pivotFields count="3">
    <pivotField axis="axisRow" allDrilled="1" subtotalTop="0" showAll="0" defaultSubtotal="0" defaultAttributeDrillState="1">
      <items count="5">
        <item x="0"/>
        <item x="1"/>
        <item x="2"/>
        <item x="3"/>
        <item x="4"/>
      </items>
    </pivotField>
    <pivotField dataField="1" subtotalTop="0" showAll="0" defaultSubtotal="0"/>
    <pivotField axis="axisCol" allDrilled="1" subtotalTop="0" showAll="0" defaultSubtotal="0" defaultAttributeDrillState="1">
      <items count="6">
        <item x="0"/>
        <item x="5"/>
        <item x="2"/>
        <item x="3"/>
        <item x="4"/>
        <item x="1"/>
      </items>
    </pivotField>
  </pivotFields>
  <rowFields count="1">
    <field x="0"/>
  </rowFields>
  <rowItems count="6">
    <i>
      <x/>
    </i>
    <i>
      <x v="1"/>
    </i>
    <i>
      <x v="2"/>
    </i>
    <i>
      <x v="3"/>
    </i>
    <i>
      <x v="4"/>
    </i>
    <i t="grand">
      <x/>
    </i>
  </rowItems>
  <colFields count="1">
    <field x="2"/>
  </colFields>
  <colItems count="7">
    <i>
      <x/>
    </i>
    <i>
      <x v="1"/>
    </i>
    <i>
      <x v="2"/>
    </i>
    <i>
      <x v="3"/>
    </i>
    <i>
      <x v="4"/>
    </i>
    <i>
      <x v="5"/>
    </i>
    <i t="grand">
      <x/>
    </i>
  </colItems>
  <dataFields count="1">
    <dataField name="Sum of Revenue" fld="1" baseField="0" baseItem="0"/>
  </dataFields>
  <chartFormats count="13">
    <chartFormat chart="0" format="14" series="1">
      <pivotArea type="data" outline="0" fieldPosition="0">
        <references count="1">
          <reference field="4294967294" count="1" selected="0">
            <x v="0"/>
          </reference>
        </references>
      </pivotArea>
    </chartFormat>
    <chartFormat chart="0" format="15" series="1">
      <pivotArea type="data" outline="0" fieldPosition="0">
        <references count="2">
          <reference field="4294967294" count="1" selected="0">
            <x v="0"/>
          </reference>
          <reference field="2" count="1" selected="0">
            <x v="5"/>
          </reference>
        </references>
      </pivotArea>
    </chartFormat>
    <chartFormat chart="0" format="16" series="1">
      <pivotArea type="data" outline="0" fieldPosition="0">
        <references count="2">
          <reference field="4294967294" count="1" selected="0">
            <x v="0"/>
          </reference>
          <reference field="2" count="1" selected="0">
            <x v="2"/>
          </reference>
        </references>
      </pivotArea>
    </chartFormat>
    <chartFormat chart="0" format="17" series="1">
      <pivotArea type="data" outline="0" fieldPosition="0">
        <references count="2">
          <reference field="4294967294" count="1" selected="0">
            <x v="0"/>
          </reference>
          <reference field="2" count="1" selected="0">
            <x v="3"/>
          </reference>
        </references>
      </pivotArea>
    </chartFormat>
    <chartFormat chart="0" format="18" series="1">
      <pivotArea type="data" outline="0" fieldPosition="0">
        <references count="2">
          <reference field="4294967294" count="1" selected="0">
            <x v="0"/>
          </reference>
          <reference field="2" count="1" selected="0">
            <x v="4"/>
          </reference>
        </references>
      </pivotArea>
    </chartFormat>
    <chartFormat chart="0" format="19" series="1">
      <pivotArea type="data" outline="0" fieldPosition="0">
        <references count="2">
          <reference field="4294967294" count="1" selected="0">
            <x v="0"/>
          </reference>
          <reference field="2" count="1" selected="0">
            <x v="1"/>
          </reference>
        </references>
      </pivotArea>
    </chartFormat>
    <chartFormat chart="6" format="26" series="1">
      <pivotArea type="data" outline="0" fieldPosition="0">
        <references count="2">
          <reference field="4294967294" count="1" selected="0">
            <x v="0"/>
          </reference>
          <reference field="2" count="1" selected="0">
            <x v="0"/>
          </reference>
        </references>
      </pivotArea>
    </chartFormat>
    <chartFormat chart="6" format="27" series="1">
      <pivotArea type="data" outline="0" fieldPosition="0">
        <references count="2">
          <reference field="4294967294" count="1" selected="0">
            <x v="0"/>
          </reference>
          <reference field="2" count="1" selected="0">
            <x v="1"/>
          </reference>
        </references>
      </pivotArea>
    </chartFormat>
    <chartFormat chart="6" format="28" series="1">
      <pivotArea type="data" outline="0" fieldPosition="0">
        <references count="2">
          <reference field="4294967294" count="1" selected="0">
            <x v="0"/>
          </reference>
          <reference field="2" count="1" selected="0">
            <x v="2"/>
          </reference>
        </references>
      </pivotArea>
    </chartFormat>
    <chartFormat chart="6" format="29" series="1">
      <pivotArea type="data" outline="0" fieldPosition="0">
        <references count="2">
          <reference field="4294967294" count="1" selected="0">
            <x v="0"/>
          </reference>
          <reference field="2" count="1" selected="0">
            <x v="3"/>
          </reference>
        </references>
      </pivotArea>
    </chartFormat>
    <chartFormat chart="6" format="30" series="1">
      <pivotArea type="data" outline="0" fieldPosition="0">
        <references count="2">
          <reference field="4294967294" count="1" selected="0">
            <x v="0"/>
          </reference>
          <reference field="2" count="1" selected="0">
            <x v="4"/>
          </reference>
        </references>
      </pivotArea>
    </chartFormat>
    <chartFormat chart="6" format="31" series="1">
      <pivotArea type="data" outline="0" fieldPosition="0">
        <references count="2">
          <reference field="4294967294" count="1" selected="0">
            <x v="0"/>
          </reference>
          <reference field="2" count="1" selected="0">
            <x v="5"/>
          </reference>
        </references>
      </pivotArea>
    </chartFormat>
    <chartFormat chart="0" format="21" series="1">
      <pivotArea type="data" outline="0" fieldPosition="0">
        <references count="2">
          <reference field="4294967294" count="1" selected="0">
            <x v="0"/>
          </reference>
          <reference field="2" count="1" selected="0">
            <x v="0"/>
          </reference>
        </references>
      </pivotArea>
    </chartFormat>
  </chartFormats>
  <pivotHierarchies count="39">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ookies types]"/>
        <x15:activeTabTopLevelEntity name="[Customer]"/>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76C440F-CE1E-40E4-A73C-174F69032099}" name="PivotTable9" cacheId="9" applyNumberFormats="0" applyBorderFormats="0" applyFontFormats="0" applyPatternFormats="0" applyAlignmentFormats="0" applyWidthHeightFormats="1" dataCaption="Values" tag="74b12389-6759-4187-aa09-d0427780f22d" updatedVersion="8" minRefreshableVersion="3" useAutoFormatting="1" subtotalHiddenItems="1" itemPrintTitles="1" createdVersion="5" indent="0" outline="1" outlineData="1" multipleFieldFilters="0" chartFormat="17">
  <location ref="E5:G12" firstHeaderRow="0" firstDataRow="1" firstDataCol="1"/>
  <pivotFields count="3">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s>
  <rowFields count="1">
    <field x="0"/>
  </rowFields>
  <rowItems count="7">
    <i>
      <x/>
    </i>
    <i>
      <x v="5"/>
    </i>
    <i>
      <x v="2"/>
    </i>
    <i>
      <x v="3"/>
    </i>
    <i>
      <x v="4"/>
    </i>
    <i>
      <x v="1"/>
    </i>
    <i t="grand">
      <x/>
    </i>
  </rowItems>
  <colFields count="1">
    <field x="-2"/>
  </colFields>
  <colItems count="2">
    <i>
      <x/>
    </i>
    <i i="1">
      <x v="1"/>
    </i>
  </colItems>
  <dataFields count="2">
    <dataField name="Total Sales" fld="2" baseField="0" baseItem="0"/>
    <dataField name="Profit/Loss" fld="1" baseField="0" baseItem="0"/>
  </dataFields>
  <formats count="12">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outline="0" fieldPosition="0">
        <references count="1">
          <reference field="4294967294" count="2">
            <x v="0"/>
            <x v="1"/>
          </reference>
        </references>
      </pivotArea>
    </format>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chartFormats count="12">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s>
  <pivotHierarchies count="39">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Sales"/>
    <pivotHierarchy dragToData="1" caption="Profit/Loss"/>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ookies types]"/>
        <x15:activeTabTopLevelEntity name="[Orders]"/>
        <x15:activeTabTopLevelEntity name="[Customer]"/>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FE13BF5-FB6E-400F-8343-FA6630651267}" sourceName="[Customer].[City]">
  <pivotTables>
    <pivotTable tabId="8" name="PivotTable8"/>
    <pivotTable tabId="8" name="PivotTable1"/>
    <pivotTable tabId="7" name="PivotTable2"/>
    <pivotTable tabId="7" name="PivotTable3"/>
    <pivotTable tabId="7" name="PivotTable9"/>
  </pivotTables>
  <data>
    <olap pivotCacheId="114804837">
      <levels count="2">
        <level uniqueName="[Customer].[City].[(All)]" sourceCaption="(All)" count="0"/>
        <level uniqueName="[Customer].[City].[City]" sourceCaption="City" count="5">
          <ranges>
            <range startItem="0">
              <i n="[Customer].[City].&amp;[Green Bay]" c="Green Bay"/>
              <i n="[Customer].[City].&amp;[Huntington]" c="Huntington"/>
              <i n="[Customer].[City].&amp;[Mobile]" c="Mobile"/>
              <i n="[Customer].[City].&amp;[Salt Lake City]" c="Salt Lake City"/>
              <i n="[Customer].[City].&amp;[Seattle]" c="Seattle"/>
            </range>
          </ranges>
        </level>
      </levels>
      <selections count="1">
        <selection n="[Customer].[Cit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okie_Type" xr10:uid="{4306DBF1-F0C1-4146-8FFF-A7302744DC01}" sourceName="[Cookies types].[Cookie Type]">
  <pivotTables>
    <pivotTable tabId="8" name="PivotTable8"/>
    <pivotTable tabId="8" name="PivotTable1"/>
    <pivotTable tabId="7" name="PivotTable2"/>
    <pivotTable tabId="7" name="PivotTable3"/>
    <pivotTable tabId="7" name="PivotTable9"/>
  </pivotTables>
  <data>
    <olap pivotCacheId="114804837">
      <levels count="2">
        <level uniqueName="[Cookies types].[Cookie Type].[(All)]" sourceCaption="(All)" count="0"/>
        <level uniqueName="[Cookies types].[Cookie Type].[Cookie Type]" sourceCaption="Cookie Type" count="6">
          <ranges>
            <range startItem="0">
              <i n="[Cookies types].[Cookie Type].&amp;[Chocolate Chip]" c="Chocolate Chip"/>
              <i n="[Cookies types].[Cookie Type].&amp;[Fortune Cookie]" c="Fortune Cookie"/>
              <i n="[Cookies types].[Cookie Type].&amp;[Oatmeal Raisin]" c="Oatmeal Raisin"/>
              <i n="[Cookies types].[Cookie Type].&amp;[Snickerdoodle]" c="Snickerdoodle"/>
              <i n="[Cookies types].[Cookie Type].&amp;[Sugar]" c="Sugar"/>
              <i n="[Cookies types].[Cookie Type].&amp;[White Chocolate Macadamia Nut]" c="White Chocolate Macadamia Nut"/>
            </range>
          </ranges>
        </level>
      </levels>
      <selections count="1">
        <selection n="[Cookies types].[Cookie Typ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0A8E6158-C45B-4FC9-900C-6988CEDC2CF4}" cache="Slicer_City" caption="City" level="1" style="SlicerStyleLight4" rowHeight="241300"/>
  <slicer name="Cookie Type" xr10:uid="{F534B23F-5DAB-400F-860C-A88AFD997F2B}" cache="Slicer_Cookie_Type" caption="Cookie Type" level="1"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20B7ECA1-F9BC-420E-A3F8-B4C2823FC164}" cache="Slicer_City" caption="City" level="1" style="SlicerStyleLight4" rowHeight="241300"/>
  <slicer name="Cookie Type 1" xr10:uid="{7746AC8E-1DDD-4F11-B53D-E6F09C1544FC}" cache="Slicer_Cookie_Type" caption="Cookie Type" level="1"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 xr10:uid="{A07A5E6E-FF84-49FF-9C20-48E4360C8066}" sourceName="[Orders].[Date]">
  <state minimalRefreshVersion="6" lastRefreshVersion="6" pivotCacheId="850876997"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EC0861AD-DB27-4687-8CDF-EE63AEAF7DF3}" cache="Timeline_Date" caption="Date" level="1" selectionLevel="1" scrollPosition="2019-01-01T00:00:00" style="TimeSlicerStyleDark4"/>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1A6CADDC-0675-446D-BCC0-35D679F84E88}" cache="Timeline_Date" caption="Date" level="1" selectionLevel="1" scrollPosition="2019-01-01T00:00:00" style="TimeSlicerStyleDark4"/>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384EB-29AD-48BB-831B-D3CDB11C679F}">
  <dimension ref="D3:K25"/>
  <sheetViews>
    <sheetView topLeftCell="A12" workbookViewId="0">
      <selection activeCell="F23" sqref="F23"/>
    </sheetView>
  </sheetViews>
  <sheetFormatPr defaultRowHeight="14.5" x14ac:dyDescent="0.35"/>
  <cols>
    <col min="2" max="2" width="9.7265625" bestFit="1" customWidth="1"/>
    <col min="4" max="4" width="14.36328125" bestFit="1" customWidth="1"/>
    <col min="5" max="5" width="12.36328125" bestFit="1" customWidth="1"/>
    <col min="6" max="6" width="12.6328125" bestFit="1" customWidth="1"/>
    <col min="7" max="7" width="12.36328125" bestFit="1" customWidth="1"/>
    <col min="8" max="9" width="22.54296875" bestFit="1" customWidth="1"/>
    <col min="11" max="11" width="17.54296875" bestFit="1" customWidth="1"/>
  </cols>
  <sheetData>
    <row r="3" spans="4:11" x14ac:dyDescent="0.35">
      <c r="D3" t="s">
        <v>6</v>
      </c>
      <c r="K3" t="s">
        <v>9</v>
      </c>
    </row>
    <row r="4" spans="4:11" x14ac:dyDescent="0.35">
      <c r="D4" s="1">
        <v>4690250.5</v>
      </c>
      <c r="F4" t="s">
        <v>7</v>
      </c>
      <c r="K4" s="1">
        <v>6700.357857142857</v>
      </c>
    </row>
    <row r="5" spans="4:11" x14ac:dyDescent="0.35">
      <c r="F5" s="1">
        <v>2717064.3750000005</v>
      </c>
    </row>
    <row r="6" spans="4:11" x14ac:dyDescent="0.35">
      <c r="I6" t="s">
        <v>8</v>
      </c>
    </row>
    <row r="7" spans="4:11" x14ac:dyDescent="0.35">
      <c r="I7">
        <v>700</v>
      </c>
    </row>
    <row r="16" spans="4:11" x14ac:dyDescent="0.35">
      <c r="G16" s="3" t="s">
        <v>10</v>
      </c>
    </row>
    <row r="17" spans="7:7" x14ac:dyDescent="0.35">
      <c r="G17" s="4">
        <v>2019</v>
      </c>
    </row>
    <row r="18" spans="7:7" x14ac:dyDescent="0.35">
      <c r="G18" s="16" t="s">
        <v>34</v>
      </c>
    </row>
    <row r="19" spans="7:7" x14ac:dyDescent="0.35">
      <c r="G19" s="16" t="s">
        <v>35</v>
      </c>
    </row>
    <row r="20" spans="7:7" x14ac:dyDescent="0.35">
      <c r="G20" s="4">
        <v>2020</v>
      </c>
    </row>
    <row r="21" spans="7:7" x14ac:dyDescent="0.35">
      <c r="G21" s="16" t="s">
        <v>32</v>
      </c>
    </row>
    <row r="22" spans="7:7" x14ac:dyDescent="0.35">
      <c r="G22" s="16" t="s">
        <v>33</v>
      </c>
    </row>
    <row r="23" spans="7:7" x14ac:dyDescent="0.35">
      <c r="G23" s="16" t="s">
        <v>34</v>
      </c>
    </row>
    <row r="24" spans="7:7" x14ac:dyDescent="0.35">
      <c r="G24" s="16" t="s">
        <v>35</v>
      </c>
    </row>
    <row r="25" spans="7:7" x14ac:dyDescent="0.35">
      <c r="G25" s="4" t="s">
        <v>11</v>
      </c>
    </row>
  </sheetData>
  <pageMargins left="0.7" right="0.7" top="0.75" bottom="0.75" header="0.3" footer="0.3"/>
  <drawing r:id="rId6"/>
  <extLst>
    <ext xmlns:x15="http://schemas.microsoft.com/office/spreadsheetml/2010/11/main" uri="{7E03D99C-DC04-49d9-9315-930204A7B6E9}">
      <x15:timelineRefs>
        <x15:timelineRef r:id="rId7"/>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556B-6977-4C0F-B852-0DB9DE849E03}">
  <dimension ref="B3:I63"/>
  <sheetViews>
    <sheetView workbookViewId="0">
      <selection activeCell="B38" sqref="B38"/>
    </sheetView>
  </sheetViews>
  <sheetFormatPr defaultRowHeight="14.5" x14ac:dyDescent="0.35"/>
  <cols>
    <col min="2" max="2" width="22.1796875" customWidth="1"/>
    <col min="3" max="3" width="15.26953125" bestFit="1" customWidth="1"/>
    <col min="4" max="4" width="13.7265625" bestFit="1" customWidth="1"/>
    <col min="5" max="5" width="13.453125" bestFit="1" customWidth="1"/>
    <col min="6" max="6" width="12.6328125" bestFit="1" customWidth="1"/>
    <col min="7" max="7" width="7.81640625" bestFit="1" customWidth="1"/>
    <col min="8" max="8" width="28.81640625" bestFit="1" customWidth="1"/>
    <col min="9" max="9" width="10.7265625" bestFit="1" customWidth="1"/>
  </cols>
  <sheetData>
    <row r="3" spans="2:9" x14ac:dyDescent="0.35">
      <c r="B3" s="3" t="s">
        <v>6</v>
      </c>
      <c r="C3" s="3" t="s">
        <v>14</v>
      </c>
    </row>
    <row r="4" spans="2:9" x14ac:dyDescent="0.35">
      <c r="B4" s="3" t="s">
        <v>10</v>
      </c>
      <c r="C4" t="s">
        <v>0</v>
      </c>
      <c r="D4" t="s">
        <v>1</v>
      </c>
      <c r="E4" t="s">
        <v>2</v>
      </c>
      <c r="F4" t="s">
        <v>3</v>
      </c>
      <c r="G4" t="s">
        <v>4</v>
      </c>
      <c r="H4" t="s">
        <v>5</v>
      </c>
      <c r="I4" t="s">
        <v>11</v>
      </c>
    </row>
    <row r="5" spans="2:9" x14ac:dyDescent="0.35">
      <c r="B5" s="4">
        <v>2019</v>
      </c>
    </row>
    <row r="6" spans="2:9" x14ac:dyDescent="0.35">
      <c r="B6" s="16" t="s">
        <v>18</v>
      </c>
      <c r="C6">
        <v>78950</v>
      </c>
      <c r="D6">
        <v>6620</v>
      </c>
      <c r="E6">
        <v>33455</v>
      </c>
      <c r="F6">
        <v>24180</v>
      </c>
      <c r="G6">
        <v>23859</v>
      </c>
      <c r="H6">
        <v>45012</v>
      </c>
      <c r="I6">
        <v>212076</v>
      </c>
    </row>
    <row r="7" spans="2:9" x14ac:dyDescent="0.35">
      <c r="B7" s="16" t="s">
        <v>17</v>
      </c>
      <c r="C7">
        <v>133945</v>
      </c>
      <c r="D7">
        <v>17608</v>
      </c>
      <c r="E7">
        <v>70220</v>
      </c>
      <c r="F7">
        <v>46284</v>
      </c>
      <c r="G7">
        <v>35322</v>
      </c>
      <c r="H7">
        <v>83016</v>
      </c>
      <c r="I7">
        <v>386395</v>
      </c>
    </row>
    <row r="8" spans="2:9" x14ac:dyDescent="0.35">
      <c r="B8" s="16" t="s">
        <v>16</v>
      </c>
      <c r="C8">
        <v>104060</v>
      </c>
      <c r="D8">
        <v>7821</v>
      </c>
      <c r="E8">
        <v>28545</v>
      </c>
      <c r="F8">
        <v>30760</v>
      </c>
      <c r="G8">
        <v>39768</v>
      </c>
      <c r="H8">
        <v>61158</v>
      </c>
      <c r="I8">
        <v>272112</v>
      </c>
    </row>
    <row r="9" spans="2:9" x14ac:dyDescent="0.35">
      <c r="B9" s="16" t="s">
        <v>15</v>
      </c>
      <c r="C9">
        <v>94280</v>
      </c>
      <c r="D9">
        <v>4231</v>
      </c>
      <c r="E9">
        <v>36220</v>
      </c>
      <c r="F9">
        <v>24392</v>
      </c>
      <c r="G9">
        <v>25803</v>
      </c>
      <c r="H9">
        <v>47640</v>
      </c>
      <c r="I9">
        <v>232566</v>
      </c>
    </row>
    <row r="10" spans="2:9" x14ac:dyDescent="0.35">
      <c r="B10" s="4">
        <v>2020</v>
      </c>
    </row>
    <row r="11" spans="2:9" x14ac:dyDescent="0.35">
      <c r="B11" s="16" t="s">
        <v>22</v>
      </c>
      <c r="C11">
        <v>117990</v>
      </c>
      <c r="D11">
        <v>7700.5</v>
      </c>
      <c r="E11">
        <v>50097.5</v>
      </c>
      <c r="F11">
        <v>26314</v>
      </c>
      <c r="G11">
        <v>29902.5</v>
      </c>
      <c r="H11">
        <v>59829</v>
      </c>
      <c r="I11">
        <v>291833.5</v>
      </c>
    </row>
    <row r="12" spans="2:9" x14ac:dyDescent="0.35">
      <c r="B12" s="16" t="s">
        <v>21</v>
      </c>
      <c r="C12">
        <v>73145</v>
      </c>
      <c r="D12">
        <v>5405</v>
      </c>
      <c r="E12">
        <v>42375</v>
      </c>
      <c r="F12">
        <v>30012</v>
      </c>
      <c r="G12">
        <v>33630</v>
      </c>
      <c r="H12">
        <v>47358</v>
      </c>
      <c r="I12">
        <v>231925</v>
      </c>
    </row>
    <row r="13" spans="2:9" x14ac:dyDescent="0.35">
      <c r="B13" s="16" t="s">
        <v>25</v>
      </c>
      <c r="C13">
        <v>83475</v>
      </c>
      <c r="D13">
        <v>8280</v>
      </c>
      <c r="E13">
        <v>38580</v>
      </c>
      <c r="F13">
        <v>25904</v>
      </c>
      <c r="G13">
        <v>22686</v>
      </c>
      <c r="H13">
        <v>40146</v>
      </c>
      <c r="I13">
        <v>219071</v>
      </c>
    </row>
    <row r="14" spans="2:9" x14ac:dyDescent="0.35">
      <c r="B14" s="16" t="s">
        <v>19</v>
      </c>
      <c r="C14">
        <v>118265</v>
      </c>
      <c r="D14">
        <v>10055.5</v>
      </c>
      <c r="E14">
        <v>53835</v>
      </c>
      <c r="F14">
        <v>54362</v>
      </c>
      <c r="G14">
        <v>28086</v>
      </c>
      <c r="H14">
        <v>68751</v>
      </c>
      <c r="I14">
        <v>333354.5</v>
      </c>
    </row>
    <row r="15" spans="2:9" x14ac:dyDescent="0.35">
      <c r="B15" s="16" t="s">
        <v>26</v>
      </c>
      <c r="C15">
        <v>77085</v>
      </c>
      <c r="D15">
        <v>8300</v>
      </c>
      <c r="E15">
        <v>51185</v>
      </c>
      <c r="F15">
        <v>19200</v>
      </c>
      <c r="G15">
        <v>18006</v>
      </c>
      <c r="H15">
        <v>42090</v>
      </c>
      <c r="I15">
        <v>215866</v>
      </c>
    </row>
    <row r="16" spans="2:9" x14ac:dyDescent="0.35">
      <c r="B16" s="16" t="s">
        <v>24</v>
      </c>
      <c r="C16">
        <v>127990</v>
      </c>
      <c r="D16">
        <v>14069</v>
      </c>
      <c r="E16">
        <v>69925</v>
      </c>
      <c r="F16">
        <v>60220</v>
      </c>
      <c r="G16">
        <v>52926</v>
      </c>
      <c r="H16">
        <v>101718</v>
      </c>
      <c r="I16">
        <v>426848</v>
      </c>
    </row>
    <row r="17" spans="2:9" x14ac:dyDescent="0.35">
      <c r="B17" s="16" t="s">
        <v>23</v>
      </c>
      <c r="C17">
        <v>113187.5</v>
      </c>
      <c r="D17">
        <v>10568</v>
      </c>
      <c r="E17">
        <v>58102.5</v>
      </c>
      <c r="F17">
        <v>27840</v>
      </c>
      <c r="G17">
        <v>18928.5</v>
      </c>
      <c r="H17">
        <v>67521</v>
      </c>
      <c r="I17">
        <v>296147.5</v>
      </c>
    </row>
    <row r="18" spans="2:9" x14ac:dyDescent="0.35">
      <c r="B18" s="16" t="s">
        <v>20</v>
      </c>
      <c r="C18">
        <v>94170</v>
      </c>
      <c r="D18">
        <v>6209</v>
      </c>
      <c r="E18">
        <v>44325</v>
      </c>
      <c r="F18">
        <v>29460</v>
      </c>
      <c r="G18">
        <v>29001</v>
      </c>
      <c r="H18">
        <v>58590</v>
      </c>
      <c r="I18">
        <v>261755</v>
      </c>
    </row>
    <row r="19" spans="2:9" x14ac:dyDescent="0.35">
      <c r="B19" s="16" t="s">
        <v>18</v>
      </c>
      <c r="C19">
        <v>87080</v>
      </c>
      <c r="D19">
        <v>7826</v>
      </c>
      <c r="E19">
        <v>46200</v>
      </c>
      <c r="F19">
        <v>32820</v>
      </c>
      <c r="G19">
        <v>22710</v>
      </c>
      <c r="H19">
        <v>42138</v>
      </c>
      <c r="I19">
        <v>238774</v>
      </c>
    </row>
    <row r="20" spans="2:9" x14ac:dyDescent="0.35">
      <c r="B20" s="16" t="s">
        <v>17</v>
      </c>
      <c r="C20">
        <v>148115</v>
      </c>
      <c r="D20">
        <v>14304</v>
      </c>
      <c r="E20">
        <v>63060</v>
      </c>
      <c r="F20">
        <v>60328</v>
      </c>
      <c r="G20">
        <v>54336</v>
      </c>
      <c r="H20">
        <v>94494</v>
      </c>
      <c r="I20">
        <v>434637</v>
      </c>
    </row>
    <row r="21" spans="2:9" x14ac:dyDescent="0.35">
      <c r="B21" s="16" t="s">
        <v>16</v>
      </c>
      <c r="C21">
        <v>70645</v>
      </c>
      <c r="D21">
        <v>10418</v>
      </c>
      <c r="E21">
        <v>32545</v>
      </c>
      <c r="F21">
        <v>38052</v>
      </c>
      <c r="G21">
        <v>24267</v>
      </c>
      <c r="H21">
        <v>41952</v>
      </c>
      <c r="I21">
        <v>217879</v>
      </c>
    </row>
    <row r="22" spans="2:9" x14ac:dyDescent="0.35">
      <c r="B22" s="16" t="s">
        <v>15</v>
      </c>
      <c r="C22">
        <v>168815</v>
      </c>
      <c r="D22">
        <v>14783</v>
      </c>
      <c r="E22">
        <v>57905</v>
      </c>
      <c r="F22">
        <v>57256</v>
      </c>
      <c r="G22">
        <v>47118</v>
      </c>
      <c r="H22">
        <v>73134</v>
      </c>
      <c r="I22">
        <v>419011</v>
      </c>
    </row>
    <row r="23" spans="2:9" x14ac:dyDescent="0.35">
      <c r="B23" s="4" t="s">
        <v>11</v>
      </c>
      <c r="C23">
        <v>1691197.5</v>
      </c>
      <c r="D23">
        <v>154198</v>
      </c>
      <c r="E23">
        <v>776575</v>
      </c>
      <c r="F23">
        <v>587384</v>
      </c>
      <c r="G23">
        <v>506349</v>
      </c>
      <c r="H23">
        <v>974547</v>
      </c>
      <c r="I23">
        <v>4690250.5</v>
      </c>
    </row>
    <row r="31" spans="2:9" x14ac:dyDescent="0.35">
      <c r="B31" s="20" t="s">
        <v>41</v>
      </c>
    </row>
    <row r="46" spans="5:7" x14ac:dyDescent="0.35">
      <c r="E46" s="7"/>
      <c r="F46" s="8"/>
      <c r="G46" s="9"/>
    </row>
    <row r="47" spans="5:7" x14ac:dyDescent="0.35">
      <c r="E47" s="10"/>
      <c r="F47" s="11"/>
      <c r="G47" s="12"/>
    </row>
    <row r="48" spans="5:7" x14ac:dyDescent="0.35">
      <c r="E48" s="10"/>
      <c r="F48" s="11"/>
      <c r="G48" s="12"/>
    </row>
    <row r="49" spans="5:8" x14ac:dyDescent="0.35">
      <c r="E49" s="10"/>
      <c r="F49" s="11"/>
      <c r="G49" s="12"/>
    </row>
    <row r="50" spans="5:8" x14ac:dyDescent="0.35">
      <c r="E50" s="10"/>
      <c r="F50" s="11"/>
      <c r="G50" s="12"/>
      <c r="H50" s="20" t="s">
        <v>42</v>
      </c>
    </row>
    <row r="51" spans="5:8" x14ac:dyDescent="0.35">
      <c r="E51" s="10"/>
      <c r="F51" s="11"/>
      <c r="G51" s="12"/>
    </row>
    <row r="52" spans="5:8" x14ac:dyDescent="0.35">
      <c r="E52" s="10"/>
      <c r="F52" s="11"/>
      <c r="G52" s="12"/>
    </row>
    <row r="53" spans="5:8" x14ac:dyDescent="0.35">
      <c r="E53" s="10"/>
      <c r="F53" s="11"/>
      <c r="G53" s="12"/>
    </row>
    <row r="54" spans="5:8" x14ac:dyDescent="0.35">
      <c r="E54" s="10"/>
      <c r="F54" s="11"/>
      <c r="G54" s="12"/>
    </row>
    <row r="55" spans="5:8" x14ac:dyDescent="0.35">
      <c r="E55" s="10"/>
      <c r="F55" s="11"/>
      <c r="G55" s="12"/>
    </row>
    <row r="56" spans="5:8" x14ac:dyDescent="0.35">
      <c r="E56" s="10"/>
      <c r="F56" s="11"/>
      <c r="G56" s="12"/>
    </row>
    <row r="57" spans="5:8" x14ac:dyDescent="0.35">
      <c r="E57" s="10"/>
      <c r="F57" s="11"/>
      <c r="G57" s="12"/>
    </row>
    <row r="58" spans="5:8" x14ac:dyDescent="0.35">
      <c r="E58" s="10"/>
      <c r="F58" s="11"/>
      <c r="G58" s="12"/>
    </row>
    <row r="59" spans="5:8" x14ac:dyDescent="0.35">
      <c r="E59" s="10"/>
      <c r="F59" s="11"/>
      <c r="G59" s="12"/>
    </row>
    <row r="60" spans="5:8" x14ac:dyDescent="0.35">
      <c r="E60" s="10"/>
      <c r="F60" s="11"/>
      <c r="G60" s="12"/>
    </row>
    <row r="61" spans="5:8" x14ac:dyDescent="0.35">
      <c r="E61" s="10"/>
      <c r="F61" s="11"/>
      <c r="G61" s="12"/>
    </row>
    <row r="62" spans="5:8" x14ac:dyDescent="0.35">
      <c r="E62" s="10"/>
      <c r="F62" s="11"/>
      <c r="G62" s="12"/>
    </row>
    <row r="63" spans="5:8" x14ac:dyDescent="0.35">
      <c r="E63" s="13"/>
      <c r="F63" s="14"/>
      <c r="G63" s="15"/>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FFF1B-CC01-4391-8775-CB1F72CAFCB5}">
  <dimension ref="C5:L101"/>
  <sheetViews>
    <sheetView topLeftCell="C12" zoomScale="85" zoomScaleNormal="85" workbookViewId="0">
      <selection activeCell="I22" sqref="I22"/>
    </sheetView>
  </sheetViews>
  <sheetFormatPr defaultRowHeight="14.5" x14ac:dyDescent="0.35"/>
  <cols>
    <col min="2" max="2" width="28.54296875" bestFit="1" customWidth="1"/>
    <col min="3" max="3" width="14.7265625" bestFit="1" customWidth="1"/>
    <col min="4" max="4" width="15.81640625" bestFit="1" customWidth="1"/>
    <col min="5" max="6" width="32" customWidth="1"/>
    <col min="7" max="7" width="12.7265625" bestFit="1" customWidth="1"/>
    <col min="8" max="8" width="9.54296875" bestFit="1" customWidth="1"/>
    <col min="9" max="9" width="14" bestFit="1" customWidth="1"/>
    <col min="10" max="10" width="10.81640625" bestFit="1" customWidth="1"/>
    <col min="11" max="11" width="13.1796875" bestFit="1" customWidth="1"/>
    <col min="12" max="12" width="10.54296875" bestFit="1" customWidth="1"/>
  </cols>
  <sheetData>
    <row r="5" spans="5:7" x14ac:dyDescent="0.35">
      <c r="E5" s="6" t="s">
        <v>10</v>
      </c>
      <c r="F5" s="5" t="s">
        <v>13</v>
      </c>
      <c r="G5" s="5" t="s">
        <v>12</v>
      </c>
    </row>
    <row r="6" spans="5:7" x14ac:dyDescent="0.35">
      <c r="E6" s="5" t="s">
        <v>0</v>
      </c>
      <c r="F6" s="5">
        <v>1691197.5</v>
      </c>
      <c r="G6" s="5">
        <v>1014718.5</v>
      </c>
    </row>
    <row r="7" spans="5:7" x14ac:dyDescent="0.35">
      <c r="E7" s="5" t="s">
        <v>5</v>
      </c>
      <c r="F7" s="5">
        <v>974547</v>
      </c>
      <c r="G7" s="5">
        <v>527879.625</v>
      </c>
    </row>
    <row r="8" spans="5:7" x14ac:dyDescent="0.35">
      <c r="E8" s="5" t="s">
        <v>2</v>
      </c>
      <c r="F8" s="5">
        <v>776575</v>
      </c>
      <c r="G8" s="5">
        <v>434882</v>
      </c>
    </row>
    <row r="9" spans="5:7" x14ac:dyDescent="0.35">
      <c r="E9" s="5" t="s">
        <v>3</v>
      </c>
      <c r="F9" s="5">
        <v>587384</v>
      </c>
      <c r="G9" s="5">
        <v>367115</v>
      </c>
    </row>
    <row r="10" spans="5:7" x14ac:dyDescent="0.35">
      <c r="E10" s="5" t="s">
        <v>4</v>
      </c>
      <c r="F10" s="5">
        <v>506349</v>
      </c>
      <c r="G10" s="5">
        <v>295370.25</v>
      </c>
    </row>
    <row r="11" spans="5:7" x14ac:dyDescent="0.35">
      <c r="E11" s="5" t="s">
        <v>1</v>
      </c>
      <c r="F11" s="5">
        <v>154198</v>
      </c>
      <c r="G11" s="5">
        <v>77099</v>
      </c>
    </row>
    <row r="12" spans="5:7" x14ac:dyDescent="0.35">
      <c r="E12" s="5" t="s">
        <v>11</v>
      </c>
      <c r="F12" s="5">
        <v>4690250.5</v>
      </c>
      <c r="G12" s="5">
        <v>2717064.3750000005</v>
      </c>
    </row>
    <row r="14" spans="5:7" x14ac:dyDescent="0.35">
      <c r="E14" s="20" t="s">
        <v>43</v>
      </c>
    </row>
    <row r="51" spans="3:10" x14ac:dyDescent="0.35">
      <c r="E51" s="20" t="s">
        <v>44</v>
      </c>
    </row>
    <row r="53" spans="3:10" x14ac:dyDescent="0.35">
      <c r="C53" s="3" t="s">
        <v>6</v>
      </c>
      <c r="D53" s="3" t="s">
        <v>14</v>
      </c>
    </row>
    <row r="54" spans="3:10" x14ac:dyDescent="0.35">
      <c r="C54" s="3" t="s">
        <v>10</v>
      </c>
      <c r="D54" t="s">
        <v>0</v>
      </c>
      <c r="E54" t="s">
        <v>5</v>
      </c>
      <c r="F54" t="s">
        <v>2</v>
      </c>
      <c r="G54" t="s">
        <v>3</v>
      </c>
      <c r="H54" t="s">
        <v>4</v>
      </c>
      <c r="I54" t="s">
        <v>1</v>
      </c>
      <c r="J54" t="s">
        <v>11</v>
      </c>
    </row>
    <row r="55" spans="3:10" x14ac:dyDescent="0.35">
      <c r="C55" s="4" t="s">
        <v>27</v>
      </c>
      <c r="D55">
        <v>589200</v>
      </c>
      <c r="E55">
        <v>223653</v>
      </c>
      <c r="F55">
        <v>372240</v>
      </c>
      <c r="G55">
        <v>126736</v>
      </c>
      <c r="H55">
        <v>76399.5</v>
      </c>
      <c r="I55">
        <v>42962.5</v>
      </c>
      <c r="J55">
        <v>1431191</v>
      </c>
    </row>
    <row r="56" spans="3:10" x14ac:dyDescent="0.35">
      <c r="C56" s="4" t="s">
        <v>28</v>
      </c>
      <c r="D56">
        <v>327195</v>
      </c>
      <c r="E56">
        <v>281502</v>
      </c>
      <c r="F56">
        <v>199942.5</v>
      </c>
      <c r="G56">
        <v>183216</v>
      </c>
      <c r="H56">
        <v>72069</v>
      </c>
      <c r="I56">
        <v>44718.5</v>
      </c>
      <c r="J56">
        <v>1108643</v>
      </c>
    </row>
    <row r="57" spans="3:10" x14ac:dyDescent="0.35">
      <c r="C57" s="4" t="s">
        <v>29</v>
      </c>
      <c r="D57">
        <v>314297.5</v>
      </c>
      <c r="E57">
        <v>114348</v>
      </c>
      <c r="F57">
        <v>76775</v>
      </c>
      <c r="G57">
        <v>81576</v>
      </c>
      <c r="H57">
        <v>115471.5</v>
      </c>
      <c r="I57">
        <v>23290.5</v>
      </c>
      <c r="J57">
        <v>725758.5</v>
      </c>
    </row>
    <row r="58" spans="3:10" x14ac:dyDescent="0.35">
      <c r="C58" s="4" t="s">
        <v>30</v>
      </c>
      <c r="D58">
        <v>315540</v>
      </c>
      <c r="E58">
        <v>203400</v>
      </c>
      <c r="F58">
        <v>96842.5</v>
      </c>
      <c r="G58">
        <v>92804</v>
      </c>
      <c r="H58">
        <v>170062.5</v>
      </c>
      <c r="I58">
        <v>24758</v>
      </c>
      <c r="J58">
        <v>903407</v>
      </c>
    </row>
    <row r="59" spans="3:10" x14ac:dyDescent="0.35">
      <c r="C59" s="4" t="s">
        <v>31</v>
      </c>
      <c r="D59">
        <v>144965</v>
      </c>
      <c r="E59">
        <v>151644</v>
      </c>
      <c r="F59">
        <v>30775</v>
      </c>
      <c r="G59">
        <v>103052</v>
      </c>
      <c r="H59">
        <v>72346.5</v>
      </c>
      <c r="I59">
        <v>18468.5</v>
      </c>
      <c r="J59">
        <v>521251</v>
      </c>
    </row>
    <row r="60" spans="3:10" x14ac:dyDescent="0.35">
      <c r="C60" s="4" t="s">
        <v>11</v>
      </c>
      <c r="D60">
        <v>1691197.5</v>
      </c>
      <c r="E60">
        <v>974547</v>
      </c>
      <c r="F60">
        <v>776575</v>
      </c>
      <c r="G60">
        <v>587384</v>
      </c>
      <c r="H60">
        <v>506349</v>
      </c>
      <c r="I60">
        <v>154198</v>
      </c>
      <c r="J60">
        <v>4690250.5</v>
      </c>
    </row>
    <row r="82" spans="5:12" x14ac:dyDescent="0.35">
      <c r="E82" s="20" t="s">
        <v>45</v>
      </c>
    </row>
    <row r="84" spans="5:12" x14ac:dyDescent="0.35">
      <c r="J84" s="19"/>
    </row>
    <row r="85" spans="5:12" x14ac:dyDescent="0.35">
      <c r="K85" s="3" t="s">
        <v>10</v>
      </c>
      <c r="L85" t="s">
        <v>13</v>
      </c>
    </row>
    <row r="86" spans="5:12" x14ac:dyDescent="0.35">
      <c r="K86" s="4" t="s">
        <v>36</v>
      </c>
      <c r="L86">
        <v>725758.5</v>
      </c>
    </row>
    <row r="87" spans="5:12" x14ac:dyDescent="0.35">
      <c r="K87" s="4" t="s">
        <v>37</v>
      </c>
      <c r="L87">
        <v>1108643</v>
      </c>
    </row>
    <row r="88" spans="5:12" x14ac:dyDescent="0.35">
      <c r="K88" s="4" t="s">
        <v>38</v>
      </c>
      <c r="L88">
        <v>903407</v>
      </c>
    </row>
    <row r="89" spans="5:12" x14ac:dyDescent="0.35">
      <c r="K89" s="4" t="s">
        <v>39</v>
      </c>
      <c r="L89">
        <v>521251</v>
      </c>
    </row>
    <row r="90" spans="5:12" x14ac:dyDescent="0.35">
      <c r="E90" s="18"/>
      <c r="F90" s="18"/>
      <c r="K90" s="4" t="s">
        <v>40</v>
      </c>
      <c r="L90">
        <v>1431191</v>
      </c>
    </row>
    <row r="91" spans="5:12" x14ac:dyDescent="0.35">
      <c r="K91" s="4" t="s">
        <v>11</v>
      </c>
      <c r="L91">
        <v>4690250.5</v>
      </c>
    </row>
    <row r="95" spans="5:12" x14ac:dyDescent="0.35">
      <c r="I95" s="19"/>
      <c r="J95" s="19"/>
    </row>
    <row r="96" spans="5:12" x14ac:dyDescent="0.35">
      <c r="E96" s="18"/>
      <c r="F96" s="17"/>
      <c r="I96" s="19" t="s">
        <v>10</v>
      </c>
      <c r="J96" s="19" t="s">
        <v>13</v>
      </c>
    </row>
    <row r="97" spans="9:10" x14ac:dyDescent="0.35">
      <c r="I97" s="4" t="s">
        <v>36</v>
      </c>
      <c r="J97">
        <v>725758.5</v>
      </c>
    </row>
    <row r="98" spans="9:10" x14ac:dyDescent="0.35">
      <c r="I98" s="4" t="s">
        <v>37</v>
      </c>
      <c r="J98">
        <v>1108643</v>
      </c>
    </row>
    <row r="99" spans="9:10" x14ac:dyDescent="0.35">
      <c r="I99" s="4" t="s">
        <v>38</v>
      </c>
      <c r="J99">
        <v>903407</v>
      </c>
    </row>
    <row r="100" spans="9:10" x14ac:dyDescent="0.35">
      <c r="I100" s="4" t="s">
        <v>39</v>
      </c>
      <c r="J100">
        <v>521251</v>
      </c>
    </row>
    <row r="101" spans="9:10" x14ac:dyDescent="0.35">
      <c r="I101" s="4" t="s">
        <v>40</v>
      </c>
      <c r="J101">
        <v>1431191</v>
      </c>
    </row>
  </sheetData>
  <conditionalFormatting sqref="L85">
    <cfRule type="colorScale" priority="1">
      <colorScale>
        <cfvo type="min"/>
        <cfvo type="percentile" val="50"/>
        <cfvo type="max"/>
        <color rgb="FFF8696B"/>
        <color rgb="FFFFEB84"/>
        <color rgb="FF63BE7B"/>
      </colorScale>
    </cfRule>
    <cfRule type="colorScale" priority="2">
      <colorScale>
        <cfvo type="min"/>
        <cfvo type="percentile" val="50"/>
        <cfvo type="max"/>
        <color rgb="FFF8696B"/>
        <color rgb="FFFFEB84"/>
        <color rgb="FF63BE7B"/>
      </colorScale>
    </cfRule>
    <cfRule type="colorScale" priority="3">
      <colorScale>
        <cfvo type="min"/>
        <cfvo type="percentile" val="50"/>
        <cfvo type="max"/>
        <color rgb="FFF8696B"/>
        <color rgb="FFFFEB84"/>
        <color rgb="FF63BE7B"/>
      </colorScale>
    </cfRule>
  </conditionalFormatting>
  <conditionalFormatting sqref="L100">
    <cfRule type="colorScale" priority="4">
      <colorScale>
        <cfvo type="min"/>
        <cfvo type="percentile" val="50"/>
        <cfvo type="max"/>
        <color rgb="FFF8696B"/>
        <color rgb="FFFFEB84"/>
        <color rgb="FF63BE7B"/>
      </colorScale>
    </cfRule>
  </conditionalFormatting>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F5CC9-7F29-4EA9-9CBB-78B6F6E363E0}">
  <dimension ref="A1"/>
  <sheetViews>
    <sheetView showGridLines="0" tabSelected="1" zoomScale="58" zoomScaleNormal="55" workbookViewId="0">
      <selection activeCell="X23" sqref="X23"/>
    </sheetView>
  </sheetViews>
  <sheetFormatPr defaultRowHeight="14.5" x14ac:dyDescent="0.35"/>
  <cols>
    <col min="1" max="16384" width="8.7265625" style="2"/>
  </cols>
  <sheetData/>
  <pageMargins left="1" right="1" top="1" bottom="1" header="0.5" footer="0.5"/>
  <pageSetup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92275598-DFDF-4908-B15C-9960EFFA7A4D}">
  <ds:schemaRefs/>
</ds:datastoreItem>
</file>

<file path=customXml/itemProps2.xml><?xml version="1.0" encoding="utf-8"?>
<ds:datastoreItem xmlns:ds="http://schemas.openxmlformats.org/officeDocument/2006/customXml" ds:itemID="{476A0B8A-1D64-4165-86C0-104B25717862}">
  <ds:schemaRefs/>
</ds:datastoreItem>
</file>

<file path=customXml/itemProps3.xml><?xml version="1.0" encoding="utf-8"?>
<ds:datastoreItem xmlns:ds="http://schemas.openxmlformats.org/officeDocument/2006/customXml" ds:itemID="{0926F816-75A1-44C1-9AD1-B6016082638C}">
  <ds:schemaRefs/>
</ds:datastoreItem>
</file>

<file path=customXml/itemProps4.xml><?xml version="1.0" encoding="utf-8"?>
<ds:datastoreItem xmlns:ds="http://schemas.openxmlformats.org/officeDocument/2006/customXml" ds:itemID="{16E0B535-ACAA-4D38-AAAE-41A6DB66D9D1}">
  <ds:schemaRefs/>
</ds:datastoreItem>
</file>

<file path=customXml/itemProps5.xml><?xml version="1.0" encoding="utf-8"?>
<ds:datastoreItem xmlns:ds="http://schemas.openxmlformats.org/officeDocument/2006/customXml" ds:itemID="{4E594F8A-D292-4E9E-9107-AF57B4F6EBE6}">
  <ds:schemaRefs/>
</ds:datastoreItem>
</file>

<file path=customXml/itemProps6.xml><?xml version="1.0" encoding="utf-8"?>
<ds:datastoreItem xmlns:ds="http://schemas.openxmlformats.org/officeDocument/2006/customXml" ds:itemID="{73BBBB48-AB66-4D27-924B-ED233794FECD}">
  <ds:schemaRefs/>
</ds:datastoreItem>
</file>

<file path=customXml/itemProps7.xml><?xml version="1.0" encoding="utf-8"?>
<ds:datastoreItem xmlns:ds="http://schemas.openxmlformats.org/officeDocument/2006/customXml" ds:itemID="{03F27FD9-C357-47E0-AA05-FDDEB258A3E9}">
  <ds:schemaRefs/>
</ds:datastoreItem>
</file>

<file path=customXml/itemProps8.xml><?xml version="1.0" encoding="utf-8"?>
<ds:datastoreItem xmlns:ds="http://schemas.openxmlformats.org/officeDocument/2006/customXml" ds:itemID="{402E50EF-F012-4651-9BC3-2110D16E0C96}">
  <ds:schemaRefs/>
</ds:datastoreItem>
</file>

<file path=customXml/itemProps9.xml><?xml version="1.0" encoding="utf-8"?>
<ds:datastoreItem xmlns:ds="http://schemas.openxmlformats.org/officeDocument/2006/customXml" ds:itemID="{75B1C0CF-D3D0-43F2-AA1A-DC4DAC2BAED2}">
  <ds:schemaRefs/>
</ds:datastoreItem>
</file>

<file path=customXml/itemProps10.xml><?xml version="1.0" encoding="utf-8"?>
<ds:datastoreItem xmlns:ds="http://schemas.openxmlformats.org/officeDocument/2006/customXml" ds:itemID="{B9139415-BB75-48DB-9186-877427F73CFE}">
  <ds:schemaRefs/>
</ds:datastoreItem>
</file>

<file path=customXml/itemProps11.xml><?xml version="1.0" encoding="utf-8"?>
<ds:datastoreItem xmlns:ds="http://schemas.openxmlformats.org/officeDocument/2006/customXml" ds:itemID="{7F04670F-92D9-4F4C-AAD3-F80BF2549472}">
  <ds:schemaRefs/>
</ds:datastoreItem>
</file>

<file path=customXml/itemProps12.xml><?xml version="1.0" encoding="utf-8"?>
<ds:datastoreItem xmlns:ds="http://schemas.openxmlformats.org/officeDocument/2006/customXml" ds:itemID="{86A04EBE-116C-4377-A309-B68F8F35DA2A}">
  <ds:schemaRefs/>
</ds:datastoreItem>
</file>

<file path=customXml/itemProps13.xml><?xml version="1.0" encoding="utf-8"?>
<ds:datastoreItem xmlns:ds="http://schemas.openxmlformats.org/officeDocument/2006/customXml" ds:itemID="{2D40E301-E2D5-4F31-A608-0EA7E842F1C0}">
  <ds:schemaRefs/>
</ds:datastoreItem>
</file>

<file path=customXml/itemProps14.xml><?xml version="1.0" encoding="utf-8"?>
<ds:datastoreItem xmlns:ds="http://schemas.openxmlformats.org/officeDocument/2006/customXml" ds:itemID="{F372A515-A16A-4224-A343-860599C1C10D}">
  <ds:schemaRefs/>
</ds:datastoreItem>
</file>

<file path=customXml/itemProps15.xml><?xml version="1.0" encoding="utf-8"?>
<ds:datastoreItem xmlns:ds="http://schemas.openxmlformats.org/officeDocument/2006/customXml" ds:itemID="{AC7A0E59-34A2-4E27-A819-F3CD503F94E9}">
  <ds:schemaRefs/>
</ds:datastoreItem>
</file>

<file path=customXml/itemProps16.xml><?xml version="1.0" encoding="utf-8"?>
<ds:datastoreItem xmlns:ds="http://schemas.openxmlformats.org/officeDocument/2006/customXml" ds:itemID="{B6AA10B9-C071-4AA4-84E1-3B6760662ECB}">
  <ds:schemaRefs/>
</ds:datastoreItem>
</file>

<file path=customXml/itemProps17.xml><?xml version="1.0" encoding="utf-8"?>
<ds:datastoreItem xmlns:ds="http://schemas.openxmlformats.org/officeDocument/2006/customXml" ds:itemID="{6EB52EFC-1749-40C7-A348-31A9A15AE97A}">
  <ds:schemaRefs/>
</ds:datastoreItem>
</file>

<file path=customXml/itemProps18.xml><?xml version="1.0" encoding="utf-8"?>
<ds:datastoreItem xmlns:ds="http://schemas.openxmlformats.org/officeDocument/2006/customXml" ds:itemID="{60ABACAC-501D-47CA-86B2-E8DC1A232B3F}">
  <ds:schemaRefs/>
</ds:datastoreItem>
</file>

<file path=customXml/itemProps19.xml><?xml version="1.0" encoding="utf-8"?>
<ds:datastoreItem xmlns:ds="http://schemas.openxmlformats.org/officeDocument/2006/customXml" ds:itemID="{6C529F86-5E2A-42A8-82E1-5F46F0A5A7D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TOTALS &amp; TIMELINE</vt:lpstr>
      <vt:lpstr>SLICER &amp; LINECHART</vt:lpstr>
      <vt:lpstr>CLUSTERED (BAR ,COLUMN),FILLED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Sanskruti Jena</dc:creator>
  <cp:lastModifiedBy>Sanskruti Jena</cp:lastModifiedBy>
  <dcterms:created xsi:type="dcterms:W3CDTF">2024-10-20T09:35:03Z</dcterms:created>
  <dcterms:modified xsi:type="dcterms:W3CDTF">2024-10-27T19:38:54Z</dcterms:modified>
</cp:coreProperties>
</file>