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40166095\Desktop\INTERN\CUSHIONING TRAILS PDFs\"/>
    </mc:Choice>
  </mc:AlternateContent>
  <xr:revisionPtr revIDLastSave="0" documentId="8_{CFCE9421-D790-4A84-A2AB-D26F9AE5EBE0}" xr6:coauthVersionLast="47" xr6:coauthVersionMax="47" xr10:uidLastSave="{00000000-0000-0000-0000-000000000000}"/>
  <bookViews>
    <workbookView xWindow="-110" yWindow="-110" windowWidth="19420" windowHeight="10420" xr2:uid="{58561178-E4C8-4D8A-BC3E-A331A91F7424}"/>
  </bookViews>
  <sheets>
    <sheet name="Sheet1" sheetId="1" r:id="rId1"/>
  </sheets>
  <definedNames>
    <definedName name="_xlchart.v5.0" hidden="1">Sheet1!$A$1</definedName>
    <definedName name="_xlchart.v5.1" hidden="1">Sheet1!$A$2:$A$84</definedName>
    <definedName name="_xlchart.v5.10" hidden="1">Sheet1!$F$1</definedName>
    <definedName name="_xlchart.v5.11" hidden="1">Sheet1!$F$2:$F$84</definedName>
    <definedName name="_xlchart.v5.12" hidden="1">Sheet1!$G$1</definedName>
    <definedName name="_xlchart.v5.13" hidden="1">Sheet1!$G$2:$G$84</definedName>
    <definedName name="_xlchart.v5.14" hidden="1">Sheet1!$H$1</definedName>
    <definedName name="_xlchart.v5.15" hidden="1">Sheet1!$H$2:$H$84</definedName>
    <definedName name="_xlchart.v5.16" hidden="1">Sheet1!$I$1</definedName>
    <definedName name="_xlchart.v5.17" hidden="1">Sheet1!$I$2:$I$84</definedName>
    <definedName name="_xlchart.v5.18" hidden="1">Sheet1!$A$1</definedName>
    <definedName name="_xlchart.v5.19" hidden="1">Sheet1!$A$2:$A$84</definedName>
    <definedName name="_xlchart.v5.2" hidden="1">Sheet1!$B$1</definedName>
    <definedName name="_xlchart.v5.20" hidden="1">Sheet1!$B$1</definedName>
    <definedName name="_xlchart.v5.21" hidden="1">Sheet1!$B$2:$B$84</definedName>
    <definedName name="_xlchart.v5.22" hidden="1">Sheet1!$C$1</definedName>
    <definedName name="_xlchart.v5.23" hidden="1">Sheet1!$C$2:$C$84</definedName>
    <definedName name="_xlchart.v5.24" hidden="1">Sheet1!$D$1</definedName>
    <definedName name="_xlchart.v5.25" hidden="1">Sheet1!$D$2:$D$84</definedName>
    <definedName name="_xlchart.v5.26" hidden="1">Sheet1!$E$1</definedName>
    <definedName name="_xlchart.v5.27" hidden="1">Sheet1!$E$2:$E$84</definedName>
    <definedName name="_xlchart.v5.28" hidden="1">Sheet1!$F$1</definedName>
    <definedName name="_xlchart.v5.29" hidden="1">Sheet1!$F$2:$F$84</definedName>
    <definedName name="_xlchart.v5.3" hidden="1">Sheet1!$B$2:$B$84</definedName>
    <definedName name="_xlchart.v5.30" hidden="1">Sheet1!$G$1</definedName>
    <definedName name="_xlchart.v5.31" hidden="1">Sheet1!$G$2:$G$84</definedName>
    <definedName name="_xlchart.v5.32" hidden="1">Sheet1!$H$1</definedName>
    <definedName name="_xlchart.v5.33" hidden="1">Sheet1!$H$2:$H$84</definedName>
    <definedName name="_xlchart.v5.34" hidden="1">Sheet1!$I$1</definedName>
    <definedName name="_xlchart.v5.35" hidden="1">Sheet1!$I$2:$I$84</definedName>
    <definedName name="_xlchart.v5.36" hidden="1">Sheet1!$A$1</definedName>
    <definedName name="_xlchart.v5.37" hidden="1">Sheet1!$A$2:$A$84</definedName>
    <definedName name="_xlchart.v5.38" hidden="1">Sheet1!$B$1</definedName>
    <definedName name="_xlchart.v5.39" hidden="1">Sheet1!$B$2:$B$84</definedName>
    <definedName name="_xlchart.v5.4" hidden="1">Sheet1!$C$1</definedName>
    <definedName name="_xlchart.v5.40" hidden="1">Sheet1!$C$1</definedName>
    <definedName name="_xlchart.v5.41" hidden="1">Sheet1!$C$2:$C$84</definedName>
    <definedName name="_xlchart.v5.42" hidden="1">Sheet1!$D$1</definedName>
    <definedName name="_xlchart.v5.43" hidden="1">Sheet1!$D$2:$D$84</definedName>
    <definedName name="_xlchart.v5.44" hidden="1">Sheet1!$E$1</definedName>
    <definedName name="_xlchart.v5.45" hidden="1">Sheet1!$E$2:$E$84</definedName>
    <definedName name="_xlchart.v5.46" hidden="1">Sheet1!$F$1</definedName>
    <definedName name="_xlchart.v5.47" hidden="1">Sheet1!$F$2:$F$84</definedName>
    <definedName name="_xlchart.v5.48" hidden="1">Sheet1!$G$1</definedName>
    <definedName name="_xlchart.v5.49" hidden="1">Sheet1!$G$2:$G$84</definedName>
    <definedName name="_xlchart.v5.5" hidden="1">Sheet1!$C$2:$C$84</definedName>
    <definedName name="_xlchart.v5.50" hidden="1">Sheet1!$H$1</definedName>
    <definedName name="_xlchart.v5.51" hidden="1">Sheet1!$H$2:$H$84</definedName>
    <definedName name="_xlchart.v5.52" hidden="1">Sheet1!$I$1</definedName>
    <definedName name="_xlchart.v5.53" hidden="1">Sheet1!$I$2:$I$84</definedName>
    <definedName name="_xlchart.v5.6" hidden="1">Sheet1!$D$1</definedName>
    <definedName name="_xlchart.v5.7" hidden="1">Sheet1!$D$2:$D$84</definedName>
    <definedName name="_xlchart.v5.8" hidden="1">Sheet1!$E$1</definedName>
    <definedName name="_xlchart.v5.9" hidden="1">Sheet1!$E$2:$E$84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1" l="1"/>
  <c r="H74" i="1"/>
  <c r="H73" i="1"/>
  <c r="H72" i="1"/>
  <c r="H70" i="1"/>
  <c r="H67" i="1"/>
  <c r="H62" i="1"/>
  <c r="H61" i="1"/>
  <c r="H60" i="1"/>
  <c r="H82" i="1"/>
  <c r="H81" i="1"/>
  <c r="H57" i="1"/>
</calcChain>
</file>

<file path=xl/sharedStrings.xml><?xml version="1.0" encoding="utf-8"?>
<sst xmlns="http://schemas.openxmlformats.org/spreadsheetml/2006/main" count="175" uniqueCount="14">
  <si>
    <t>Tons</t>
  </si>
  <si>
    <t>Bush OD</t>
  </si>
  <si>
    <t>Clearance</t>
  </si>
  <si>
    <t>Notches</t>
  </si>
  <si>
    <t>Notch Angle degree</t>
  </si>
  <si>
    <t>Bush Length</t>
  </si>
  <si>
    <t>Y</t>
  </si>
  <si>
    <t>N</t>
  </si>
  <si>
    <t>Type</t>
  </si>
  <si>
    <t>HEC</t>
  </si>
  <si>
    <t>Notch length(mm)</t>
  </si>
  <si>
    <t>M</t>
  </si>
  <si>
    <t>CEC</t>
  </si>
  <si>
    <t>Working _fine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</si>
</sst>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079F-A23C-4253-97F6-80AA808963A1}">
  <dimension ref="A1:I84"/>
  <sheetViews>
    <sheetView tabSelected="1" topLeftCell="A10" workbookViewId="0"/>
  </sheetViews>
  <sheetFormatPr defaultRowHeight="14.5" x14ac:dyDescent="0.35"/>
  <cols>
    <col min="1" max="1" width="4.6328125" bestFit="1" customWidth="1"/>
    <col min="2" max="2" width="10.6328125" bestFit="1" customWidth="1"/>
    <col min="3" max="3" width="4.54296875" bestFit="1" customWidth="1"/>
    <col min="4" max="4" width="7.81640625" bestFit="1" customWidth="1"/>
    <col min="5" max="5" width="9.1796875" bestFit="1" customWidth="1"/>
    <col min="6" max="6" width="7.6328125" bestFit="1" customWidth="1"/>
    <col min="7" max="7" width="16.54296875" bestFit="1" customWidth="1"/>
    <col min="8" max="8" width="15.54296875" bestFit="1" customWidth="1"/>
    <col min="9" max="9" width="11.54296875" bestFit="1" customWidth="1"/>
  </cols>
  <sheetData>
    <row r="1" spans="1:9" x14ac:dyDescent="0.35">
      <c r="A1" t="s">
        <v>0</v>
      </c>
      <c r="B1" t="s">
        <v>5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13</v>
      </c>
    </row>
    <row r="2" spans="1:9" x14ac:dyDescent="0.35">
      <c r="A2">
        <v>4.8</v>
      </c>
      <c r="B2">
        <v>35</v>
      </c>
      <c r="C2" t="s">
        <v>9</v>
      </c>
      <c r="D2">
        <v>56.942</v>
      </c>
      <c r="E2">
        <v>0.1109999999999971</v>
      </c>
      <c r="F2">
        <v>3</v>
      </c>
      <c r="G2">
        <v>1.2</v>
      </c>
      <c r="H2">
        <v>26</v>
      </c>
      <c r="I2" t="s">
        <v>6</v>
      </c>
    </row>
    <row r="3" spans="1:9" x14ac:dyDescent="0.35">
      <c r="A3">
        <v>4.8</v>
      </c>
      <c r="B3">
        <v>35</v>
      </c>
      <c r="C3" t="s">
        <v>9</v>
      </c>
      <c r="D3">
        <v>56.98</v>
      </c>
      <c r="E3">
        <v>7.3000000000000398E-2</v>
      </c>
      <c r="F3">
        <v>3</v>
      </c>
      <c r="G3">
        <v>1.2</v>
      </c>
      <c r="H3">
        <v>26</v>
      </c>
      <c r="I3" t="s">
        <v>6</v>
      </c>
    </row>
    <row r="4" spans="1:9" x14ac:dyDescent="0.35">
      <c r="A4">
        <v>4.8</v>
      </c>
      <c r="B4">
        <v>35</v>
      </c>
      <c r="C4" t="s">
        <v>9</v>
      </c>
      <c r="D4">
        <v>56.96</v>
      </c>
      <c r="E4">
        <v>9.2999999999996419E-2</v>
      </c>
      <c r="F4">
        <v>2</v>
      </c>
      <c r="G4">
        <v>1.2</v>
      </c>
      <c r="H4">
        <v>26</v>
      </c>
      <c r="I4" t="s">
        <v>7</v>
      </c>
    </row>
    <row r="5" spans="1:9" x14ac:dyDescent="0.35">
      <c r="A5">
        <v>4.8</v>
      </c>
      <c r="B5">
        <v>35</v>
      </c>
      <c r="C5" t="s">
        <v>9</v>
      </c>
      <c r="D5">
        <v>56.994999999999997</v>
      </c>
      <c r="E5">
        <v>5.7999999999999829E-2</v>
      </c>
      <c r="F5">
        <v>2</v>
      </c>
      <c r="G5">
        <v>1.2</v>
      </c>
      <c r="H5">
        <v>26</v>
      </c>
      <c r="I5" t="s">
        <v>7</v>
      </c>
    </row>
    <row r="6" spans="1:9" x14ac:dyDescent="0.35">
      <c r="A6">
        <v>4.8</v>
      </c>
      <c r="B6">
        <v>35</v>
      </c>
      <c r="C6" t="s">
        <v>9</v>
      </c>
      <c r="D6">
        <v>56.97</v>
      </c>
      <c r="E6">
        <v>8.2999999999998408E-2</v>
      </c>
      <c r="F6">
        <v>2</v>
      </c>
      <c r="G6">
        <v>0.05</v>
      </c>
      <c r="H6">
        <v>29</v>
      </c>
      <c r="I6" t="s">
        <v>6</v>
      </c>
    </row>
    <row r="7" spans="1:9" x14ac:dyDescent="0.35">
      <c r="A7">
        <v>4.8</v>
      </c>
      <c r="B7">
        <v>35</v>
      </c>
      <c r="C7" t="s">
        <v>9</v>
      </c>
      <c r="D7">
        <v>57.005000000000003</v>
      </c>
      <c r="E7">
        <v>4.7999999999994714E-2</v>
      </c>
      <c r="F7">
        <v>2</v>
      </c>
      <c r="G7">
        <v>0.05</v>
      </c>
      <c r="H7">
        <v>29</v>
      </c>
      <c r="I7" t="s">
        <v>6</v>
      </c>
    </row>
    <row r="8" spans="1:9" x14ac:dyDescent="0.35">
      <c r="A8">
        <v>4.8</v>
      </c>
      <c r="B8">
        <v>35</v>
      </c>
      <c r="C8" t="s">
        <v>9</v>
      </c>
      <c r="D8">
        <v>56.97</v>
      </c>
      <c r="E8">
        <v>8.2999999999998408E-2</v>
      </c>
      <c r="F8">
        <v>2</v>
      </c>
      <c r="G8">
        <v>0.05</v>
      </c>
      <c r="H8">
        <v>25</v>
      </c>
      <c r="I8" t="s">
        <v>7</v>
      </c>
    </row>
    <row r="9" spans="1:9" x14ac:dyDescent="0.35">
      <c r="A9">
        <v>4.8</v>
      </c>
      <c r="B9">
        <v>35</v>
      </c>
      <c r="C9" t="s">
        <v>9</v>
      </c>
      <c r="D9">
        <v>57.005000000000003</v>
      </c>
      <c r="E9">
        <v>4.7999999999994714E-2</v>
      </c>
      <c r="F9">
        <v>2</v>
      </c>
      <c r="G9">
        <v>0.05</v>
      </c>
      <c r="H9">
        <v>25</v>
      </c>
      <c r="I9" t="s">
        <v>7</v>
      </c>
    </row>
    <row r="10" spans="1:9" x14ac:dyDescent="0.35">
      <c r="A10">
        <v>4.8</v>
      </c>
      <c r="B10">
        <v>35</v>
      </c>
      <c r="C10" t="s">
        <v>9</v>
      </c>
      <c r="D10">
        <v>56.97</v>
      </c>
      <c r="E10">
        <v>8.2999999999998408E-2</v>
      </c>
      <c r="F10">
        <v>2</v>
      </c>
      <c r="G10">
        <v>0.25</v>
      </c>
      <c r="H10">
        <v>25</v>
      </c>
      <c r="I10" t="s">
        <v>7</v>
      </c>
    </row>
    <row r="11" spans="1:9" x14ac:dyDescent="0.35">
      <c r="A11">
        <v>4.8</v>
      </c>
      <c r="B11">
        <v>35</v>
      </c>
      <c r="C11" t="s">
        <v>9</v>
      </c>
      <c r="D11">
        <v>57.005000000000003</v>
      </c>
      <c r="E11">
        <v>4.7999999999994714E-2</v>
      </c>
      <c r="F11">
        <v>2</v>
      </c>
      <c r="G11">
        <v>0.25</v>
      </c>
      <c r="H11">
        <v>25</v>
      </c>
      <c r="I11" t="s">
        <v>7</v>
      </c>
    </row>
    <row r="12" spans="1:9" x14ac:dyDescent="0.35">
      <c r="A12">
        <v>4.8</v>
      </c>
      <c r="B12">
        <v>35</v>
      </c>
      <c r="C12" t="s">
        <v>9</v>
      </c>
      <c r="D12">
        <v>56.97</v>
      </c>
      <c r="E12">
        <v>8.2999999999998408E-2</v>
      </c>
      <c r="F12">
        <v>3</v>
      </c>
      <c r="G12">
        <v>1.2</v>
      </c>
      <c r="H12">
        <v>26</v>
      </c>
      <c r="I12" t="s">
        <v>7</v>
      </c>
    </row>
    <row r="13" spans="1:9" x14ac:dyDescent="0.35">
      <c r="A13">
        <v>4.8</v>
      </c>
      <c r="B13">
        <v>35</v>
      </c>
      <c r="C13" t="s">
        <v>9</v>
      </c>
      <c r="D13">
        <v>57.005000000000003</v>
      </c>
      <c r="E13">
        <v>4.7999999999994714E-2</v>
      </c>
      <c r="F13">
        <v>3</v>
      </c>
      <c r="G13">
        <v>1.2</v>
      </c>
      <c r="H13">
        <v>26</v>
      </c>
      <c r="I13" t="s">
        <v>7</v>
      </c>
    </row>
    <row r="14" spans="1:9" x14ac:dyDescent="0.35">
      <c r="A14">
        <v>4.8</v>
      </c>
      <c r="B14">
        <v>35</v>
      </c>
      <c r="C14" t="s">
        <v>9</v>
      </c>
      <c r="D14">
        <v>56.95</v>
      </c>
      <c r="E14">
        <v>9.0000000000003411E-2</v>
      </c>
      <c r="F14">
        <v>2</v>
      </c>
      <c r="G14">
        <v>0.1</v>
      </c>
      <c r="H14">
        <v>25</v>
      </c>
      <c r="I14" t="s">
        <v>7</v>
      </c>
    </row>
    <row r="15" spans="1:9" x14ac:dyDescent="0.35">
      <c r="A15">
        <v>4.8</v>
      </c>
      <c r="B15">
        <v>35</v>
      </c>
      <c r="C15" t="s">
        <v>9</v>
      </c>
      <c r="D15">
        <v>56.93</v>
      </c>
      <c r="E15">
        <v>5.9999999999995168E-2</v>
      </c>
      <c r="F15">
        <v>2</v>
      </c>
      <c r="G15">
        <v>0.1</v>
      </c>
      <c r="H15">
        <v>25</v>
      </c>
      <c r="I15" t="s">
        <v>7</v>
      </c>
    </row>
    <row r="16" spans="1:9" x14ac:dyDescent="0.35">
      <c r="A16">
        <v>5.5</v>
      </c>
      <c r="B16">
        <v>39</v>
      </c>
      <c r="C16" t="s">
        <v>9</v>
      </c>
      <c r="D16">
        <v>66.944999999999993</v>
      </c>
      <c r="E16">
        <v>0.11000000000001364</v>
      </c>
      <c r="F16">
        <v>3</v>
      </c>
      <c r="G16">
        <v>1.2</v>
      </c>
      <c r="H16">
        <v>30</v>
      </c>
      <c r="I16" t="s">
        <v>7</v>
      </c>
    </row>
    <row r="17" spans="1:9" x14ac:dyDescent="0.35">
      <c r="A17">
        <v>5.5</v>
      </c>
      <c r="B17">
        <v>39</v>
      </c>
      <c r="C17" t="s">
        <v>9</v>
      </c>
      <c r="D17">
        <v>66.98</v>
      </c>
      <c r="E17">
        <v>7.5000000000002842E-2</v>
      </c>
      <c r="F17">
        <v>3</v>
      </c>
      <c r="G17">
        <v>1.2</v>
      </c>
      <c r="H17">
        <v>30</v>
      </c>
      <c r="I17" t="s">
        <v>7</v>
      </c>
    </row>
    <row r="18" spans="1:9" x14ac:dyDescent="0.35">
      <c r="A18">
        <v>5.5</v>
      </c>
      <c r="B18">
        <v>39</v>
      </c>
      <c r="C18" t="s">
        <v>9</v>
      </c>
      <c r="D18">
        <v>66.965000000000003</v>
      </c>
      <c r="E18">
        <v>9.0000000000003411E-2</v>
      </c>
      <c r="F18">
        <v>2</v>
      </c>
      <c r="G18">
        <v>1.2</v>
      </c>
      <c r="H18">
        <v>30</v>
      </c>
      <c r="I18" t="s">
        <v>7</v>
      </c>
    </row>
    <row r="19" spans="1:9" x14ac:dyDescent="0.35">
      <c r="A19">
        <v>5.5</v>
      </c>
      <c r="B19">
        <v>39</v>
      </c>
      <c r="C19" t="s">
        <v>9</v>
      </c>
      <c r="D19">
        <v>67</v>
      </c>
      <c r="E19">
        <v>5.5000000000006821E-2</v>
      </c>
      <c r="F19">
        <v>2</v>
      </c>
      <c r="G19">
        <v>1.2</v>
      </c>
      <c r="H19">
        <v>30</v>
      </c>
      <c r="I19" t="s">
        <v>7</v>
      </c>
    </row>
    <row r="20" spans="1:9" x14ac:dyDescent="0.35">
      <c r="A20">
        <v>5.5</v>
      </c>
      <c r="B20">
        <v>39</v>
      </c>
      <c r="C20" t="s">
        <v>9</v>
      </c>
      <c r="D20">
        <v>66.974999999999994</v>
      </c>
      <c r="E20">
        <v>8.0000000000012506E-2</v>
      </c>
      <c r="F20">
        <v>2</v>
      </c>
      <c r="G20">
        <v>0.05</v>
      </c>
      <c r="H20">
        <v>33</v>
      </c>
      <c r="I20" t="s">
        <v>7</v>
      </c>
    </row>
    <row r="21" spans="1:9" x14ac:dyDescent="0.35">
      <c r="A21">
        <v>5.5</v>
      </c>
      <c r="B21">
        <v>39</v>
      </c>
      <c r="C21" t="s">
        <v>9</v>
      </c>
      <c r="D21">
        <v>67.010000000000005</v>
      </c>
      <c r="E21">
        <v>4.5000000000001705E-2</v>
      </c>
      <c r="F21">
        <v>2</v>
      </c>
      <c r="G21">
        <v>0.05</v>
      </c>
      <c r="H21">
        <v>33</v>
      </c>
      <c r="I21" t="s">
        <v>7</v>
      </c>
    </row>
    <row r="22" spans="1:9" x14ac:dyDescent="0.35">
      <c r="A22">
        <v>5.5</v>
      </c>
      <c r="B22">
        <v>39</v>
      </c>
      <c r="C22" t="s">
        <v>9</v>
      </c>
      <c r="D22">
        <v>66.974999999999994</v>
      </c>
      <c r="E22">
        <v>8.0000000000012506E-2</v>
      </c>
      <c r="F22">
        <v>3</v>
      </c>
      <c r="G22">
        <v>1.2</v>
      </c>
      <c r="H22">
        <v>30</v>
      </c>
      <c r="I22" t="s">
        <v>6</v>
      </c>
    </row>
    <row r="23" spans="1:9" x14ac:dyDescent="0.35">
      <c r="A23">
        <v>5.5</v>
      </c>
      <c r="B23">
        <v>39</v>
      </c>
      <c r="C23" t="s">
        <v>9</v>
      </c>
      <c r="D23">
        <v>67.010000000000005</v>
      </c>
      <c r="E23">
        <v>4.5000000000001705E-2</v>
      </c>
      <c r="F23">
        <v>3</v>
      </c>
      <c r="G23">
        <v>1.2</v>
      </c>
      <c r="H23">
        <v>30</v>
      </c>
      <c r="I23" t="s">
        <v>6</v>
      </c>
    </row>
    <row r="24" spans="1:9" x14ac:dyDescent="0.35">
      <c r="A24">
        <v>5.5</v>
      </c>
      <c r="B24">
        <v>44.5</v>
      </c>
      <c r="C24" t="s">
        <v>9</v>
      </c>
      <c r="D24">
        <v>65.47</v>
      </c>
      <c r="E24">
        <v>0.10999999999999943</v>
      </c>
      <c r="F24">
        <v>3</v>
      </c>
      <c r="G24">
        <v>1.2</v>
      </c>
      <c r="H24">
        <v>35.5</v>
      </c>
      <c r="I24" t="s">
        <v>7</v>
      </c>
    </row>
    <row r="25" spans="1:9" x14ac:dyDescent="0.35">
      <c r="A25">
        <v>5.5</v>
      </c>
      <c r="B25">
        <v>44.5</v>
      </c>
      <c r="C25" t="s">
        <v>9</v>
      </c>
      <c r="D25">
        <v>65.45</v>
      </c>
      <c r="E25">
        <v>7.000000000000739E-2</v>
      </c>
      <c r="F25">
        <v>3</v>
      </c>
      <c r="G25">
        <v>1.2</v>
      </c>
      <c r="H25">
        <v>35.5</v>
      </c>
      <c r="I25" t="s">
        <v>7</v>
      </c>
    </row>
    <row r="26" spans="1:9" x14ac:dyDescent="0.35">
      <c r="A26">
        <v>5.5</v>
      </c>
      <c r="B26">
        <v>44.5</v>
      </c>
      <c r="C26" t="s">
        <v>9</v>
      </c>
      <c r="D26">
        <v>55.47</v>
      </c>
      <c r="E26">
        <v>0.10999999999999943</v>
      </c>
      <c r="F26">
        <v>3</v>
      </c>
      <c r="G26">
        <v>1.02</v>
      </c>
      <c r="H26">
        <v>35.700000000000003</v>
      </c>
      <c r="I26" t="s">
        <v>7</v>
      </c>
    </row>
    <row r="27" spans="1:9" x14ac:dyDescent="0.35">
      <c r="A27">
        <v>5.5</v>
      </c>
      <c r="B27">
        <v>44.5</v>
      </c>
      <c r="C27" t="s">
        <v>9</v>
      </c>
      <c r="D27">
        <v>55.45</v>
      </c>
      <c r="E27">
        <v>7.0000000000000284E-2</v>
      </c>
      <c r="F27">
        <v>3</v>
      </c>
      <c r="G27">
        <v>0.98</v>
      </c>
      <c r="H27">
        <v>35.700000000000003</v>
      </c>
      <c r="I27" t="s">
        <v>7</v>
      </c>
    </row>
    <row r="28" spans="1:9" x14ac:dyDescent="0.35">
      <c r="A28">
        <v>5.5</v>
      </c>
      <c r="B28">
        <v>44.5</v>
      </c>
      <c r="C28" t="s">
        <v>9</v>
      </c>
      <c r="D28">
        <v>56.95</v>
      </c>
      <c r="E28">
        <v>9.0000000000003411E-2</v>
      </c>
      <c r="F28">
        <v>2</v>
      </c>
      <c r="G28">
        <v>0.6</v>
      </c>
      <c r="H28">
        <v>25</v>
      </c>
      <c r="I28" t="s">
        <v>7</v>
      </c>
    </row>
    <row r="29" spans="1:9" x14ac:dyDescent="0.35">
      <c r="A29">
        <v>5.5</v>
      </c>
      <c r="B29">
        <v>44.5</v>
      </c>
      <c r="C29" t="s">
        <v>9</v>
      </c>
      <c r="D29">
        <v>56.93</v>
      </c>
      <c r="E29">
        <v>3.9999999999999147E-2</v>
      </c>
      <c r="F29">
        <v>2</v>
      </c>
      <c r="G29">
        <v>0.4</v>
      </c>
      <c r="H29">
        <v>25</v>
      </c>
      <c r="I29" t="s">
        <v>7</v>
      </c>
    </row>
    <row r="30" spans="1:9" x14ac:dyDescent="0.35">
      <c r="A30">
        <v>5.5</v>
      </c>
      <c r="B30">
        <v>44.5</v>
      </c>
      <c r="C30" t="s">
        <v>9</v>
      </c>
      <c r="D30">
        <v>56.97</v>
      </c>
      <c r="E30">
        <v>0.10999999999999943</v>
      </c>
      <c r="F30">
        <v>3</v>
      </c>
      <c r="G30">
        <v>1.05</v>
      </c>
      <c r="H30">
        <v>26</v>
      </c>
      <c r="I30" t="s">
        <v>7</v>
      </c>
    </row>
    <row r="31" spans="1:9" x14ac:dyDescent="0.35">
      <c r="A31">
        <v>5.5</v>
      </c>
      <c r="B31">
        <v>44.5</v>
      </c>
      <c r="C31" t="s">
        <v>9</v>
      </c>
      <c r="D31">
        <v>56.95</v>
      </c>
      <c r="E31">
        <v>7.0000000000000284E-2</v>
      </c>
      <c r="F31">
        <v>3</v>
      </c>
      <c r="G31">
        <v>0.95</v>
      </c>
      <c r="H31">
        <v>26</v>
      </c>
      <c r="I31" t="s">
        <v>7</v>
      </c>
    </row>
    <row r="32" spans="1:9" x14ac:dyDescent="0.35">
      <c r="A32">
        <v>5.5</v>
      </c>
      <c r="B32">
        <v>44.5</v>
      </c>
      <c r="C32" t="s">
        <v>9</v>
      </c>
      <c r="D32">
        <v>55.56</v>
      </c>
      <c r="E32">
        <v>-7.0000000000000284E-2</v>
      </c>
      <c r="F32">
        <v>3</v>
      </c>
      <c r="G32">
        <v>1.02</v>
      </c>
      <c r="H32">
        <v>35.700000000000003</v>
      </c>
      <c r="I32" t="s">
        <v>7</v>
      </c>
    </row>
    <row r="33" spans="1:9" x14ac:dyDescent="0.35">
      <c r="A33">
        <v>5.5</v>
      </c>
      <c r="B33">
        <v>44.5</v>
      </c>
      <c r="C33" t="s">
        <v>9</v>
      </c>
      <c r="D33">
        <v>55.54</v>
      </c>
      <c r="E33">
        <v>-0.10999999999999943</v>
      </c>
      <c r="F33">
        <v>3</v>
      </c>
      <c r="G33">
        <v>0.98</v>
      </c>
      <c r="H33">
        <v>35.700000000000003</v>
      </c>
      <c r="I33" t="s">
        <v>7</v>
      </c>
    </row>
    <row r="34" spans="1:9" x14ac:dyDescent="0.35">
      <c r="A34">
        <v>5.5</v>
      </c>
      <c r="B34">
        <v>44.5</v>
      </c>
      <c r="C34" t="s">
        <v>9</v>
      </c>
      <c r="D34">
        <v>57.02</v>
      </c>
      <c r="E34">
        <v>-3.9999999999999147E-2</v>
      </c>
      <c r="F34">
        <v>2</v>
      </c>
      <c r="G34">
        <v>0.6</v>
      </c>
      <c r="H34">
        <v>25</v>
      </c>
      <c r="I34" t="s">
        <v>7</v>
      </c>
    </row>
    <row r="35" spans="1:9" x14ac:dyDescent="0.35">
      <c r="A35">
        <v>5.5</v>
      </c>
      <c r="B35">
        <v>44.5</v>
      </c>
      <c r="C35" t="s">
        <v>9</v>
      </c>
      <c r="D35">
        <v>56.99</v>
      </c>
      <c r="E35">
        <v>-9.0000000000003411E-2</v>
      </c>
      <c r="F35">
        <v>2</v>
      </c>
      <c r="G35">
        <v>0.4</v>
      </c>
      <c r="H35">
        <v>25</v>
      </c>
      <c r="I35" t="s">
        <v>7</v>
      </c>
    </row>
    <row r="36" spans="1:9" x14ac:dyDescent="0.35">
      <c r="A36">
        <v>5.5</v>
      </c>
      <c r="B36">
        <v>44.5</v>
      </c>
      <c r="C36" t="s">
        <v>9</v>
      </c>
      <c r="D36">
        <v>56.97</v>
      </c>
      <c r="E36">
        <v>0.10999999999999943</v>
      </c>
      <c r="F36">
        <v>3</v>
      </c>
      <c r="G36">
        <v>1.05</v>
      </c>
      <c r="H36">
        <v>26</v>
      </c>
      <c r="I36" t="s">
        <v>7</v>
      </c>
    </row>
    <row r="37" spans="1:9" x14ac:dyDescent="0.35">
      <c r="A37">
        <v>5.5</v>
      </c>
      <c r="B37">
        <v>44.5</v>
      </c>
      <c r="C37" t="s">
        <v>9</v>
      </c>
      <c r="D37">
        <v>56.95</v>
      </c>
      <c r="E37">
        <v>7.0000000000000284E-2</v>
      </c>
      <c r="F37">
        <v>3</v>
      </c>
      <c r="G37">
        <v>0.95</v>
      </c>
      <c r="H37">
        <v>26</v>
      </c>
      <c r="I37" t="s">
        <v>7</v>
      </c>
    </row>
    <row r="38" spans="1:9" x14ac:dyDescent="0.35">
      <c r="A38">
        <v>5.5</v>
      </c>
      <c r="B38">
        <v>44.5</v>
      </c>
      <c r="C38" t="s">
        <v>9</v>
      </c>
      <c r="D38">
        <v>65.47</v>
      </c>
      <c r="E38">
        <v>0.10999999999999943</v>
      </c>
      <c r="F38">
        <v>3</v>
      </c>
      <c r="G38">
        <v>1.02</v>
      </c>
      <c r="H38">
        <v>35.700000000000003</v>
      </c>
      <c r="I38" t="s">
        <v>7</v>
      </c>
    </row>
    <row r="39" spans="1:9" x14ac:dyDescent="0.35">
      <c r="A39">
        <v>5.5</v>
      </c>
      <c r="B39">
        <v>44.5</v>
      </c>
      <c r="C39" t="s">
        <v>9</v>
      </c>
      <c r="D39">
        <v>65.45</v>
      </c>
      <c r="E39">
        <v>7.000000000000739E-2</v>
      </c>
      <c r="F39">
        <v>3</v>
      </c>
      <c r="G39">
        <v>0.98</v>
      </c>
      <c r="H39">
        <v>35.700000000000003</v>
      </c>
      <c r="I39" t="s">
        <v>7</v>
      </c>
    </row>
    <row r="40" spans="1:9" x14ac:dyDescent="0.35">
      <c r="A40">
        <v>5.5</v>
      </c>
      <c r="B40">
        <v>44.5</v>
      </c>
      <c r="C40" t="s">
        <v>9</v>
      </c>
      <c r="D40">
        <v>66.95</v>
      </c>
      <c r="E40">
        <v>0</v>
      </c>
      <c r="F40">
        <v>2</v>
      </c>
      <c r="G40">
        <v>0.6</v>
      </c>
      <c r="H40">
        <v>30</v>
      </c>
      <c r="I40" t="s">
        <v>7</v>
      </c>
    </row>
    <row r="41" spans="1:9" x14ac:dyDescent="0.35">
      <c r="A41">
        <v>5.5</v>
      </c>
      <c r="B41">
        <v>44.5</v>
      </c>
      <c r="C41" t="s">
        <v>9</v>
      </c>
      <c r="D41">
        <v>66.989999999999995</v>
      </c>
      <c r="E41">
        <v>6.9999999999993179E-2</v>
      </c>
      <c r="F41">
        <v>2</v>
      </c>
      <c r="G41">
        <v>0.4</v>
      </c>
      <c r="H41">
        <v>30</v>
      </c>
      <c r="I41" t="s">
        <v>7</v>
      </c>
    </row>
    <row r="42" spans="1:9" x14ac:dyDescent="0.35">
      <c r="A42">
        <v>5.5</v>
      </c>
      <c r="B42">
        <v>44.5</v>
      </c>
      <c r="C42" t="s">
        <v>9</v>
      </c>
      <c r="D42">
        <v>66.97</v>
      </c>
      <c r="E42">
        <v>0.10999999999999943</v>
      </c>
      <c r="F42">
        <v>3</v>
      </c>
      <c r="G42">
        <v>1.05</v>
      </c>
      <c r="H42">
        <v>26</v>
      </c>
      <c r="I42" t="s">
        <v>7</v>
      </c>
    </row>
    <row r="43" spans="1:9" x14ac:dyDescent="0.35">
      <c r="A43">
        <v>5.5</v>
      </c>
      <c r="B43">
        <v>44.5</v>
      </c>
      <c r="C43" t="s">
        <v>9</v>
      </c>
      <c r="D43">
        <v>66.95</v>
      </c>
      <c r="E43">
        <v>7.000000000000739E-2</v>
      </c>
      <c r="F43">
        <v>3</v>
      </c>
      <c r="G43">
        <v>0.95</v>
      </c>
      <c r="H43">
        <v>26</v>
      </c>
      <c r="I43" t="s">
        <v>7</v>
      </c>
    </row>
    <row r="44" spans="1:9" x14ac:dyDescent="0.35">
      <c r="A44">
        <v>5.5</v>
      </c>
      <c r="B44">
        <v>39</v>
      </c>
      <c r="C44" t="s">
        <v>9</v>
      </c>
      <c r="E44">
        <v>8.4000000000000005E-2</v>
      </c>
      <c r="F44">
        <v>3</v>
      </c>
      <c r="G44">
        <v>1</v>
      </c>
      <c r="H44">
        <v>30</v>
      </c>
      <c r="I44" t="s">
        <v>6</v>
      </c>
    </row>
    <row r="45" spans="1:9" x14ac:dyDescent="0.35">
      <c r="A45">
        <v>5.5</v>
      </c>
      <c r="B45">
        <v>39</v>
      </c>
      <c r="C45" t="s">
        <v>9</v>
      </c>
      <c r="E45">
        <v>7.6999999999999999E-2</v>
      </c>
      <c r="F45">
        <v>3</v>
      </c>
      <c r="G45">
        <v>1</v>
      </c>
      <c r="H45">
        <v>30</v>
      </c>
      <c r="I45" t="s">
        <v>7</v>
      </c>
    </row>
    <row r="46" spans="1:9" x14ac:dyDescent="0.35">
      <c r="A46">
        <v>5.0999999999999996</v>
      </c>
      <c r="B46">
        <v>35</v>
      </c>
      <c r="C46" t="s">
        <v>9</v>
      </c>
      <c r="E46">
        <v>4.8000000000000001E-2</v>
      </c>
      <c r="F46">
        <v>2</v>
      </c>
      <c r="G46">
        <v>2</v>
      </c>
      <c r="H46">
        <v>25</v>
      </c>
      <c r="I46" t="s">
        <v>7</v>
      </c>
    </row>
    <row r="47" spans="1:9" x14ac:dyDescent="0.35">
      <c r="A47">
        <v>5.0999999999999996</v>
      </c>
      <c r="B47">
        <v>35</v>
      </c>
      <c r="C47" t="s">
        <v>9</v>
      </c>
      <c r="E47">
        <v>4.8000000000000001E-2</v>
      </c>
      <c r="F47">
        <v>2</v>
      </c>
      <c r="G47">
        <v>0.5</v>
      </c>
      <c r="H47">
        <v>25</v>
      </c>
      <c r="I47" t="s">
        <v>7</v>
      </c>
    </row>
    <row r="48" spans="1:9" x14ac:dyDescent="0.35">
      <c r="A48">
        <v>5.0999999999999996</v>
      </c>
      <c r="B48">
        <v>35</v>
      </c>
      <c r="C48" t="s">
        <v>9</v>
      </c>
      <c r="E48">
        <v>9.2999999999999999E-2</v>
      </c>
      <c r="F48">
        <v>2</v>
      </c>
      <c r="G48">
        <v>1</v>
      </c>
      <c r="H48">
        <v>26</v>
      </c>
      <c r="I48" t="s">
        <v>11</v>
      </c>
    </row>
    <row r="49" spans="1:9" x14ac:dyDescent="0.35">
      <c r="A49">
        <v>5.0999999999999996</v>
      </c>
      <c r="B49">
        <v>35</v>
      </c>
      <c r="C49" t="s">
        <v>9</v>
      </c>
      <c r="E49">
        <v>9.2999999999999999E-2</v>
      </c>
      <c r="F49">
        <v>2</v>
      </c>
      <c r="G49">
        <v>1</v>
      </c>
      <c r="H49">
        <v>26</v>
      </c>
      <c r="I49" t="s">
        <v>11</v>
      </c>
    </row>
    <row r="50" spans="1:9" x14ac:dyDescent="0.35">
      <c r="A50">
        <v>5.5</v>
      </c>
      <c r="B50">
        <v>39</v>
      </c>
      <c r="C50" t="s">
        <v>9</v>
      </c>
      <c r="E50">
        <v>4.4999999999999998E-2</v>
      </c>
      <c r="F50">
        <v>3</v>
      </c>
      <c r="G50">
        <v>1</v>
      </c>
      <c r="H50">
        <v>30</v>
      </c>
      <c r="I50" t="s">
        <v>7</v>
      </c>
    </row>
    <row r="51" spans="1:9" x14ac:dyDescent="0.35">
      <c r="A51">
        <v>5.0999999999999996</v>
      </c>
      <c r="B51">
        <v>35</v>
      </c>
      <c r="C51" t="s">
        <v>9</v>
      </c>
      <c r="E51">
        <v>5.8000000000000003E-2</v>
      </c>
      <c r="F51">
        <v>2</v>
      </c>
      <c r="G51">
        <v>1</v>
      </c>
      <c r="H51">
        <v>26</v>
      </c>
      <c r="I51" t="s">
        <v>6</v>
      </c>
    </row>
    <row r="52" spans="1:9" x14ac:dyDescent="0.35">
      <c r="A52">
        <v>5.0999999999999996</v>
      </c>
      <c r="B52">
        <v>35</v>
      </c>
      <c r="C52" t="s">
        <v>9</v>
      </c>
      <c r="E52">
        <v>5.8000000000000003E-2</v>
      </c>
      <c r="F52">
        <v>2</v>
      </c>
      <c r="G52">
        <v>1</v>
      </c>
      <c r="H52">
        <v>26</v>
      </c>
      <c r="I52" t="s">
        <v>6</v>
      </c>
    </row>
    <row r="53" spans="1:9" x14ac:dyDescent="0.35">
      <c r="A53">
        <v>5.5</v>
      </c>
      <c r="B53">
        <v>39</v>
      </c>
      <c r="C53" t="s">
        <v>9</v>
      </c>
      <c r="E53">
        <v>5.5E-2</v>
      </c>
      <c r="F53">
        <v>2</v>
      </c>
      <c r="G53">
        <v>1</v>
      </c>
      <c r="H53">
        <v>30</v>
      </c>
      <c r="I53" t="s">
        <v>6</v>
      </c>
    </row>
    <row r="54" spans="1:9" x14ac:dyDescent="0.35">
      <c r="A54">
        <v>5.0999999999999996</v>
      </c>
      <c r="B54">
        <v>35</v>
      </c>
      <c r="C54" t="s">
        <v>9</v>
      </c>
      <c r="E54">
        <v>4.8000000000000001E-2</v>
      </c>
      <c r="F54">
        <v>3</v>
      </c>
      <c r="G54">
        <v>1</v>
      </c>
      <c r="H54">
        <v>26</v>
      </c>
      <c r="I54" t="s">
        <v>7</v>
      </c>
    </row>
    <row r="55" spans="1:9" x14ac:dyDescent="0.35">
      <c r="A55">
        <v>5.0999999999999996</v>
      </c>
      <c r="B55">
        <v>35</v>
      </c>
      <c r="C55" t="s">
        <v>9</v>
      </c>
      <c r="E55">
        <v>8.3000000000000004E-2</v>
      </c>
      <c r="F55">
        <v>3</v>
      </c>
      <c r="G55">
        <v>1</v>
      </c>
      <c r="H55">
        <v>26</v>
      </c>
      <c r="I55" t="s">
        <v>7</v>
      </c>
    </row>
    <row r="56" spans="1:9" x14ac:dyDescent="0.35">
      <c r="A56">
        <v>5.5</v>
      </c>
      <c r="B56">
        <v>39</v>
      </c>
      <c r="C56" t="s">
        <v>9</v>
      </c>
      <c r="E56">
        <v>0.09</v>
      </c>
      <c r="F56">
        <v>2</v>
      </c>
      <c r="G56">
        <v>1</v>
      </c>
      <c r="H56">
        <v>30</v>
      </c>
      <c r="I56" t="s">
        <v>7</v>
      </c>
    </row>
    <row r="57" spans="1:9" x14ac:dyDescent="0.35">
      <c r="A57">
        <v>8</v>
      </c>
      <c r="B57">
        <v>45</v>
      </c>
      <c r="C57" t="s">
        <v>9</v>
      </c>
      <c r="D57">
        <v>72</v>
      </c>
      <c r="E57">
        <v>8.5000000000007958E-2</v>
      </c>
      <c r="F57">
        <v>4</v>
      </c>
      <c r="G57">
        <v>2.5</v>
      </c>
      <c r="H57">
        <f>40-7.7</f>
        <v>32.299999999999997</v>
      </c>
      <c r="I57" t="s">
        <v>6</v>
      </c>
    </row>
    <row r="58" spans="1:9" x14ac:dyDescent="0.35">
      <c r="A58">
        <v>2.5</v>
      </c>
      <c r="B58">
        <v>35</v>
      </c>
      <c r="C58" t="s">
        <v>9</v>
      </c>
      <c r="D58">
        <v>52</v>
      </c>
      <c r="E58">
        <v>5.4999999999999716E-2</v>
      </c>
      <c r="F58">
        <v>4</v>
      </c>
      <c r="G58">
        <v>1.2</v>
      </c>
      <c r="H58">
        <v>35</v>
      </c>
      <c r="I58" t="s">
        <v>6</v>
      </c>
    </row>
    <row r="59" spans="1:9" x14ac:dyDescent="0.35">
      <c r="A59">
        <v>2.6</v>
      </c>
      <c r="B59">
        <v>35</v>
      </c>
      <c r="C59" t="s">
        <v>9</v>
      </c>
      <c r="D59">
        <v>52</v>
      </c>
      <c r="E59">
        <v>5.4999999999999716E-2</v>
      </c>
      <c r="F59">
        <v>4</v>
      </c>
      <c r="G59">
        <v>1.2</v>
      </c>
      <c r="H59">
        <v>35</v>
      </c>
      <c r="I59" t="s">
        <v>6</v>
      </c>
    </row>
    <row r="60" spans="1:9" x14ac:dyDescent="0.35">
      <c r="A60">
        <v>3.5</v>
      </c>
      <c r="B60">
        <v>35</v>
      </c>
      <c r="C60" t="s">
        <v>9</v>
      </c>
      <c r="D60">
        <v>57</v>
      </c>
      <c r="E60">
        <v>5.0000000000000711E-2</v>
      </c>
      <c r="F60">
        <v>4</v>
      </c>
      <c r="G60">
        <v>1.2</v>
      </c>
      <c r="H60">
        <f>35-9</f>
        <v>26</v>
      </c>
      <c r="I60" t="s">
        <v>6</v>
      </c>
    </row>
    <row r="61" spans="1:9" x14ac:dyDescent="0.35">
      <c r="A61">
        <v>4.8</v>
      </c>
      <c r="B61">
        <v>35</v>
      </c>
      <c r="C61" t="s">
        <v>9</v>
      </c>
      <c r="D61">
        <v>57</v>
      </c>
      <c r="E61">
        <v>8.5000000000000853E-2</v>
      </c>
      <c r="F61">
        <v>2</v>
      </c>
      <c r="G61">
        <v>1.2</v>
      </c>
      <c r="H61">
        <f>35-9</f>
        <v>26</v>
      </c>
      <c r="I61" t="s">
        <v>6</v>
      </c>
    </row>
    <row r="62" spans="1:9" x14ac:dyDescent="0.35">
      <c r="A62">
        <v>4.8</v>
      </c>
      <c r="B62">
        <v>35</v>
      </c>
      <c r="C62" t="s">
        <v>9</v>
      </c>
      <c r="D62">
        <v>57</v>
      </c>
      <c r="E62">
        <v>8.5000000000000853E-2</v>
      </c>
      <c r="F62">
        <v>2</v>
      </c>
      <c r="G62">
        <v>1.2</v>
      </c>
      <c r="H62">
        <f>35-9</f>
        <v>26</v>
      </c>
      <c r="I62" t="s">
        <v>6</v>
      </c>
    </row>
    <row r="63" spans="1:9" x14ac:dyDescent="0.35">
      <c r="A63">
        <v>2</v>
      </c>
      <c r="B63">
        <v>30</v>
      </c>
      <c r="C63" t="s">
        <v>9</v>
      </c>
      <c r="D63">
        <v>45.9</v>
      </c>
      <c r="E63">
        <v>9.4500000000003581E-2</v>
      </c>
      <c r="F63">
        <v>2</v>
      </c>
      <c r="G63">
        <v>0.5</v>
      </c>
      <c r="H63">
        <v>20</v>
      </c>
      <c r="I63" t="s">
        <v>6</v>
      </c>
    </row>
    <row r="64" spans="1:9" x14ac:dyDescent="0.35">
      <c r="A64">
        <v>4</v>
      </c>
      <c r="B64">
        <v>45</v>
      </c>
      <c r="C64" t="s">
        <v>9</v>
      </c>
      <c r="D64">
        <v>61.85</v>
      </c>
      <c r="E64">
        <v>0.19999999999999929</v>
      </c>
      <c r="H64">
        <v>25</v>
      </c>
      <c r="I64" t="s">
        <v>6</v>
      </c>
    </row>
    <row r="65" spans="1:9" x14ac:dyDescent="0.35">
      <c r="A65">
        <v>3</v>
      </c>
      <c r="B65">
        <v>45</v>
      </c>
      <c r="C65" t="s">
        <v>9</v>
      </c>
      <c r="D65">
        <v>72</v>
      </c>
      <c r="E65">
        <v>3.7500000000008527E-2</v>
      </c>
      <c r="F65">
        <v>0</v>
      </c>
      <c r="G65">
        <v>0</v>
      </c>
      <c r="H65">
        <v>40</v>
      </c>
      <c r="I65" t="s">
        <v>6</v>
      </c>
    </row>
    <row r="66" spans="1:9" x14ac:dyDescent="0.35">
      <c r="A66">
        <v>2</v>
      </c>
      <c r="B66">
        <v>30</v>
      </c>
      <c r="C66" t="s">
        <v>9</v>
      </c>
      <c r="D66">
        <v>45.9</v>
      </c>
      <c r="E66">
        <v>0.1390000000000029</v>
      </c>
      <c r="F66">
        <v>0</v>
      </c>
      <c r="G66">
        <v>0</v>
      </c>
      <c r="H66">
        <v>20</v>
      </c>
      <c r="I66" t="s">
        <v>6</v>
      </c>
    </row>
    <row r="67" spans="1:9" x14ac:dyDescent="0.35">
      <c r="A67">
        <v>5</v>
      </c>
      <c r="B67">
        <v>39</v>
      </c>
      <c r="C67" t="s">
        <v>9</v>
      </c>
      <c r="D67">
        <v>62</v>
      </c>
      <c r="E67">
        <v>6.5000000000001279E-2</v>
      </c>
      <c r="F67">
        <v>2</v>
      </c>
      <c r="G67">
        <v>0.1</v>
      </c>
      <c r="H67">
        <f>39-16</f>
        <v>23</v>
      </c>
      <c r="I67" t="s">
        <v>6</v>
      </c>
    </row>
    <row r="68" spans="1:9" x14ac:dyDescent="0.35">
      <c r="A68">
        <v>2</v>
      </c>
      <c r="B68">
        <v>35</v>
      </c>
      <c r="C68" t="s">
        <v>9</v>
      </c>
      <c r="D68">
        <v>52</v>
      </c>
      <c r="E68">
        <v>5.4999999999999716E-2</v>
      </c>
      <c r="F68">
        <v>2</v>
      </c>
      <c r="G68">
        <v>0.25</v>
      </c>
      <c r="H68">
        <v>35</v>
      </c>
      <c r="I68" t="s">
        <v>6</v>
      </c>
    </row>
    <row r="69" spans="1:9" x14ac:dyDescent="0.35">
      <c r="A69">
        <v>3.3</v>
      </c>
      <c r="B69">
        <v>35</v>
      </c>
      <c r="C69" t="s">
        <v>9</v>
      </c>
      <c r="D69">
        <v>52</v>
      </c>
      <c r="E69">
        <v>5.9999999999998721E-2</v>
      </c>
      <c r="F69">
        <v>2</v>
      </c>
      <c r="G69">
        <v>0.33</v>
      </c>
      <c r="H69">
        <v>35</v>
      </c>
      <c r="I69" t="s">
        <v>6</v>
      </c>
    </row>
    <row r="70" spans="1:9" x14ac:dyDescent="0.35">
      <c r="A70">
        <v>3.8</v>
      </c>
      <c r="B70">
        <v>35</v>
      </c>
      <c r="C70" t="s">
        <v>9</v>
      </c>
      <c r="D70">
        <v>57</v>
      </c>
      <c r="E70">
        <v>5.0000000000000711E-2</v>
      </c>
      <c r="F70">
        <v>2</v>
      </c>
      <c r="G70">
        <v>1.2</v>
      </c>
      <c r="H70">
        <f>35-9</f>
        <v>26</v>
      </c>
      <c r="I70" t="s">
        <v>6</v>
      </c>
    </row>
    <row r="71" spans="1:9" x14ac:dyDescent="0.35">
      <c r="A71">
        <v>8</v>
      </c>
      <c r="B71">
        <v>45</v>
      </c>
      <c r="C71" t="s">
        <v>9</v>
      </c>
      <c r="D71">
        <v>67</v>
      </c>
      <c r="E71">
        <v>8.00000000000054E-2</v>
      </c>
      <c r="F71">
        <v>2</v>
      </c>
      <c r="G71">
        <v>0.25</v>
      </c>
      <c r="H71">
        <v>42</v>
      </c>
      <c r="I71" t="s">
        <v>6</v>
      </c>
    </row>
    <row r="72" spans="1:9" x14ac:dyDescent="0.35">
      <c r="A72">
        <v>2.5</v>
      </c>
      <c r="B72">
        <v>27</v>
      </c>
      <c r="C72" t="s">
        <v>12</v>
      </c>
      <c r="D72">
        <v>22</v>
      </c>
      <c r="E72">
        <v>0.25000000000000178</v>
      </c>
      <c r="F72">
        <v>4</v>
      </c>
      <c r="G72">
        <v>1</v>
      </c>
      <c r="H72">
        <f>27-3</f>
        <v>24</v>
      </c>
      <c r="I72" t="s">
        <v>6</v>
      </c>
    </row>
    <row r="73" spans="1:9" x14ac:dyDescent="0.35">
      <c r="A73">
        <v>2.6</v>
      </c>
      <c r="B73">
        <v>27</v>
      </c>
      <c r="C73" t="s">
        <v>12</v>
      </c>
      <c r="D73">
        <v>22</v>
      </c>
      <c r="E73">
        <v>0.25000000000000178</v>
      </c>
      <c r="F73">
        <v>4</v>
      </c>
      <c r="G73">
        <v>1.5</v>
      </c>
      <c r="H73">
        <f>27-3</f>
        <v>24</v>
      </c>
      <c r="I73" t="s">
        <v>6</v>
      </c>
    </row>
    <row r="74" spans="1:9" x14ac:dyDescent="0.35">
      <c r="A74">
        <v>3.5</v>
      </c>
      <c r="B74">
        <v>27</v>
      </c>
      <c r="C74" t="s">
        <v>12</v>
      </c>
      <c r="D74">
        <v>22</v>
      </c>
      <c r="E74">
        <v>0.21000000000000263</v>
      </c>
      <c r="F74">
        <v>4</v>
      </c>
      <c r="G74">
        <v>1.2</v>
      </c>
      <c r="H74">
        <f>27-3</f>
        <v>24</v>
      </c>
      <c r="I74" t="s">
        <v>6</v>
      </c>
    </row>
    <row r="75" spans="1:9" x14ac:dyDescent="0.35">
      <c r="A75">
        <v>4</v>
      </c>
      <c r="B75">
        <v>35</v>
      </c>
      <c r="C75" t="s">
        <v>12</v>
      </c>
      <c r="D75">
        <v>55.85</v>
      </c>
      <c r="E75">
        <v>1.1900000000000013</v>
      </c>
      <c r="H75">
        <v>22</v>
      </c>
      <c r="I75" t="s">
        <v>6</v>
      </c>
    </row>
    <row r="76" spans="1:9" x14ac:dyDescent="0.35">
      <c r="A76">
        <v>7</v>
      </c>
      <c r="B76">
        <v>60</v>
      </c>
      <c r="C76" t="s">
        <v>12</v>
      </c>
      <c r="D76">
        <v>18</v>
      </c>
      <c r="E76">
        <v>0.2240000000000002</v>
      </c>
      <c r="F76">
        <v>3</v>
      </c>
      <c r="G76">
        <v>2.5</v>
      </c>
      <c r="H76">
        <v>30</v>
      </c>
      <c r="I76" t="s">
        <v>6</v>
      </c>
    </row>
    <row r="77" spans="1:9" x14ac:dyDescent="0.35">
      <c r="A77">
        <v>2</v>
      </c>
      <c r="B77">
        <v>27</v>
      </c>
      <c r="C77" t="s">
        <v>12</v>
      </c>
      <c r="D77">
        <v>22</v>
      </c>
      <c r="E77">
        <v>0.17650000000000077</v>
      </c>
      <c r="F77">
        <v>4</v>
      </c>
      <c r="G77">
        <v>1</v>
      </c>
      <c r="H77">
        <v>24</v>
      </c>
      <c r="I77" t="s">
        <v>6</v>
      </c>
    </row>
    <row r="78" spans="1:9" x14ac:dyDescent="0.35">
      <c r="A78">
        <v>3.3</v>
      </c>
      <c r="B78">
        <v>27</v>
      </c>
      <c r="C78" t="s">
        <v>12</v>
      </c>
      <c r="D78">
        <v>22</v>
      </c>
      <c r="E78">
        <v>0.21000000000000263</v>
      </c>
      <c r="F78">
        <v>4</v>
      </c>
      <c r="G78">
        <v>1.5</v>
      </c>
      <c r="H78">
        <v>24</v>
      </c>
      <c r="I78" t="s">
        <v>6</v>
      </c>
    </row>
    <row r="79" spans="1:9" x14ac:dyDescent="0.35">
      <c r="A79">
        <v>3.8</v>
      </c>
      <c r="B79">
        <v>27</v>
      </c>
      <c r="C79" t="s">
        <v>12</v>
      </c>
      <c r="D79">
        <v>22</v>
      </c>
      <c r="E79">
        <v>0.21000000000000263</v>
      </c>
      <c r="F79">
        <v>4</v>
      </c>
      <c r="G79">
        <v>1.2</v>
      </c>
      <c r="H79">
        <v>24</v>
      </c>
      <c r="I79" t="s">
        <v>6</v>
      </c>
    </row>
    <row r="80" spans="1:9" x14ac:dyDescent="0.35">
      <c r="A80">
        <v>3.5</v>
      </c>
      <c r="B80">
        <v>35</v>
      </c>
      <c r="C80" t="s">
        <v>9</v>
      </c>
      <c r="D80">
        <v>52</v>
      </c>
      <c r="E80">
        <v>5.9999999999998721E-2</v>
      </c>
      <c r="F80">
        <v>2</v>
      </c>
      <c r="G80">
        <v>0.15</v>
      </c>
      <c r="H80">
        <v>35</v>
      </c>
      <c r="I80" t="s">
        <v>6</v>
      </c>
    </row>
    <row r="81" spans="1:9" x14ac:dyDescent="0.35">
      <c r="A81">
        <v>4.8</v>
      </c>
      <c r="B81">
        <v>35</v>
      </c>
      <c r="C81" t="s">
        <v>9</v>
      </c>
      <c r="D81">
        <v>57</v>
      </c>
      <c r="E81">
        <v>8.5000000000000853E-2</v>
      </c>
      <c r="F81">
        <v>2</v>
      </c>
      <c r="G81">
        <v>1.2</v>
      </c>
      <c r="H81">
        <f>35-9</f>
        <v>26</v>
      </c>
      <c r="I81" t="s">
        <v>6</v>
      </c>
    </row>
    <row r="82" spans="1:9" x14ac:dyDescent="0.35">
      <c r="A82">
        <v>5.0999999999999996</v>
      </c>
      <c r="B82">
        <v>35</v>
      </c>
      <c r="C82" t="s">
        <v>9</v>
      </c>
      <c r="D82">
        <v>57</v>
      </c>
      <c r="E82">
        <v>8.5000000000000853E-2</v>
      </c>
      <c r="F82">
        <v>2</v>
      </c>
      <c r="G82">
        <v>1.2</v>
      </c>
      <c r="H82">
        <f>35-9</f>
        <v>26</v>
      </c>
      <c r="I82" t="s">
        <v>6</v>
      </c>
    </row>
    <row r="83" spans="1:9" x14ac:dyDescent="0.35">
      <c r="A83">
        <v>5</v>
      </c>
      <c r="B83">
        <v>30</v>
      </c>
      <c r="C83" t="s">
        <v>9</v>
      </c>
      <c r="D83">
        <v>47</v>
      </c>
      <c r="E83">
        <v>6.5000000000001279E-2</v>
      </c>
      <c r="H83">
        <v>30</v>
      </c>
      <c r="I83" t="s">
        <v>6</v>
      </c>
    </row>
    <row r="84" spans="1:9" x14ac:dyDescent="0.35">
      <c r="A84">
        <v>8.1</v>
      </c>
      <c r="B84">
        <v>65</v>
      </c>
      <c r="C84" t="s">
        <v>12</v>
      </c>
      <c r="D84">
        <v>18</v>
      </c>
      <c r="E84">
        <v>0.3340999999999994</v>
      </c>
      <c r="F84">
        <v>3</v>
      </c>
      <c r="G84">
        <v>2.5</v>
      </c>
      <c r="H84">
        <f>30-5.5</f>
        <v>24.5</v>
      </c>
      <c r="I8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 Verma</dc:creator>
  <cp:lastModifiedBy>Sanyam Verma</cp:lastModifiedBy>
  <dcterms:created xsi:type="dcterms:W3CDTF">2024-07-02T04:25:51Z</dcterms:created>
  <dcterms:modified xsi:type="dcterms:W3CDTF">2024-07-02T09:21:58Z</dcterms:modified>
</cp:coreProperties>
</file>