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8A83305D-0777-4D52-A527-510B9503A07B}" xr6:coauthVersionLast="47" xr6:coauthVersionMax="47" xr10:uidLastSave="{00000000-0000-0000-0000-000000000000}"/>
  <bookViews>
    <workbookView xWindow="-108" yWindow="-108" windowWidth="23256" windowHeight="12576" tabRatio="855" firstSheet="5" activeTab="20"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 name="Sheet1" sheetId="50" r:id="rId23"/>
    <sheet name="Sheet2" sheetId="51" r:id="rId24"/>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1"/>
  <c r="A6" i="41" s="1" a="1"/>
  <c r="A6" i="41" s="1"/>
  <c r="H14" i="40"/>
  <c r="B12" i="40" s="1" a="1"/>
  <c r="B12" i="40" s="1"/>
  <c r="H14" i="37"/>
  <c r="B12" i="37" s="1" a="1"/>
  <c r="B12" i="37" s="1"/>
  <c r="H14" i="33"/>
  <c r="B3" i="33" s="1" a="1"/>
  <c r="B3" i="33"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3" i="44" a="1"/>
  <c r="A3" i="44" s="1"/>
  <c r="A5" i="44" a="1"/>
  <c r="A5" i="44" s="1"/>
  <c r="A7" i="44" a="1"/>
  <c r="A7" i="44" s="1"/>
  <c r="A9" i="44" a="1"/>
  <c r="A9" i="44" s="1"/>
  <c r="A11" i="44" a="1"/>
  <c r="A11" i="44" s="1"/>
  <c r="B3" i="44" a="1"/>
  <c r="B3" i="44" s="1"/>
  <c r="B5" i="44" a="1"/>
  <c r="B5" i="44" s="1"/>
  <c r="B7" i="44" a="1"/>
  <c r="B7" i="44" s="1"/>
  <c r="B9" i="44" a="1"/>
  <c r="B9" i="44" s="1"/>
  <c r="B11" i="44" a="1"/>
  <c r="B11" i="44" s="1"/>
  <c r="A4" i="44" a="1"/>
  <c r="A4" i="44" s="1"/>
  <c r="A6" i="44" a="1"/>
  <c r="A6" i="44" s="1"/>
  <c r="A8" i="44" a="1"/>
  <c r="A8" i="44" s="1"/>
  <c r="A10" i="44" a="1"/>
  <c r="A10" i="44" s="1"/>
  <c r="A12" i="44" a="1"/>
  <c r="A12" i="44" s="1"/>
  <c r="B4" i="44" a="1"/>
  <c r="B4" i="44" s="1"/>
  <c r="B6" i="44" a="1"/>
  <c r="B6" i="44" s="1"/>
  <c r="B8" i="44" a="1"/>
  <c r="B8" i="44" s="1"/>
  <c r="B10" i="44" a="1"/>
  <c r="B10" i="44" s="1"/>
  <c r="A5" i="41" a="1"/>
  <c r="A5" i="41" s="1"/>
  <c r="A7" i="41" a="1"/>
  <c r="A7" i="41" s="1"/>
  <c r="B8" i="41" a="1"/>
  <c r="B8" i="41" s="1"/>
  <c r="B6" i="41" a="1"/>
  <c r="B6" i="41" s="1"/>
  <c r="A5" i="40" a="1"/>
  <c r="A5" i="40"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5" i="37" a="1"/>
  <c r="A5" i="37"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B10" i="37" a="1"/>
  <c r="B10" i="37" s="1"/>
  <c r="B6" i="33" a="1"/>
  <c r="B6" i="33" s="1"/>
  <c r="A8" i="33" a="1"/>
  <c r="A8" i="33" s="1"/>
  <c r="B8" i="33" a="1"/>
  <c r="B8" i="33" s="1"/>
  <c r="A10" i="33" a="1"/>
  <c r="A10" i="33" s="1"/>
  <c r="B10" i="33" a="1"/>
  <c r="B10" i="33" s="1"/>
  <c r="A4" i="33" a="1"/>
  <c r="A4" i="33" s="1"/>
  <c r="A12" i="33" a="1"/>
  <c r="A12" i="33" s="1"/>
  <c r="B4" i="33" a="1"/>
  <c r="B4" i="33" s="1"/>
  <c r="B12" i="33" a="1"/>
  <c r="B12" i="33" s="1"/>
  <c r="A6" i="33" a="1"/>
  <c r="A6" i="33" s="1"/>
  <c r="B5" i="33" a="1"/>
  <c r="B5" i="33" s="1"/>
  <c r="B7" i="33" a="1"/>
  <c r="B7" i="33" s="1"/>
  <c r="B9" i="33" a="1"/>
  <c r="B9" i="33" s="1"/>
  <c r="B11" i="33" a="1"/>
  <c r="B11" i="33" s="1"/>
  <c r="A3" i="33" a="1"/>
  <c r="A3" i="33" s="1"/>
  <c r="A5" i="33" a="1"/>
  <c r="A5" i="33" s="1"/>
  <c r="A7" i="33" a="1"/>
  <c r="A7" i="33" s="1"/>
  <c r="A9" i="33" a="1"/>
  <c r="A9" i="33" s="1"/>
  <c r="A11" i="33" a="1"/>
  <c r="A11" i="33" s="1"/>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12" i="36"/>
  <c r="B12" i="36" a="1"/>
  <c r="A11" i="36"/>
  <c r="A11" i="36" a="1"/>
  <c r="B4" i="36"/>
  <c r="B4" i="36" a="1"/>
  <c r="A12" i="36"/>
  <c r="A12" i="36" a="1"/>
  <c r="A7" i="36"/>
  <c r="A7" i="36" a="1"/>
  <c r="A9" i="36"/>
  <c r="A9" i="36" a="1"/>
  <c r="A10" i="36"/>
  <c r="A10" i="36" a="1"/>
  <c r="A5" i="36"/>
  <c r="A5" i="36" a="1"/>
  <c r="B9" i="36"/>
  <c r="B9" i="36" a="1"/>
  <c r="B11" i="36"/>
  <c r="B11" i="36" a="1"/>
  <c r="A3" i="36"/>
  <c r="A3" i="36" a="1"/>
  <c r="A8" i="36"/>
  <c r="A8" i="36" a="1"/>
  <c r="A6" i="36"/>
  <c r="A6" i="36" a="1"/>
  <c r="B7" i="36"/>
  <c r="B7" i="36" a="1"/>
  <c r="B10" i="36"/>
  <c r="B10" i="36" a="1"/>
  <c r="B8" i="36"/>
  <c r="B8" i="36" a="1"/>
  <c r="A4" i="36"/>
  <c r="A4" i="36" a="1"/>
  <c r="B5" i="36"/>
  <c r="B5" i="36" a="1"/>
  <c r="B3" i="36"/>
  <c r="B3" i="36" a="1"/>
  <c r="B6" i="36"/>
  <c r="H14" i="36"/>
  <c r="B6" i="36" a="1"/>
  <c r="A6" i="43"/>
  <c r="A6" i="43" a="1"/>
  <c r="B10" i="43"/>
  <c r="B10" i="43" a="1"/>
  <c r="A7" i="43"/>
  <c r="A7" i="43" a="1"/>
  <c r="B6" i="43"/>
  <c r="B6" i="43" a="1"/>
  <c r="B4" i="43"/>
  <c r="B4" i="43" a="1"/>
  <c r="A9" i="43"/>
  <c r="A9" i="43" a="1"/>
  <c r="A12" i="43"/>
  <c r="A12" i="43" a="1"/>
  <c r="B3" i="43"/>
  <c r="B3" i="43" a="1"/>
  <c r="A8" i="43"/>
  <c r="A8" i="43" a="1"/>
  <c r="B5" i="43"/>
  <c r="B5" i="43" a="1"/>
  <c r="B7" i="43"/>
  <c r="B7" i="43" a="1"/>
  <c r="B11" i="43"/>
  <c r="B11" i="43" a="1"/>
  <c r="A5" i="43"/>
  <c r="A5" i="43" a="1"/>
  <c r="B9" i="43"/>
  <c r="B9" i="43" a="1"/>
  <c r="B8" i="43"/>
  <c r="B8" i="43" a="1"/>
  <c r="A11" i="43"/>
  <c r="A11" i="43" a="1"/>
  <c r="A3" i="43"/>
  <c r="A3" i="43" a="1"/>
  <c r="A10" i="43"/>
  <c r="A10" i="43" a="1"/>
  <c r="A4" i="43"/>
  <c r="A4" i="43" a="1"/>
  <c r="B12" i="43"/>
  <c r="H14" i="43"/>
  <c r="B12" i="43" a="1"/>
  <c r="A10" i="32"/>
  <c r="A10" i="32" a="1"/>
  <c r="B11" i="32"/>
  <c r="B11" i="32" a="1"/>
  <c r="B12" i="32"/>
  <c r="B12" i="32" a="1"/>
  <c r="A8" i="32"/>
  <c r="A8" i="32" a="1"/>
  <c r="A3" i="32"/>
  <c r="A3" i="32" a="1"/>
  <c r="A6" i="32"/>
  <c r="A6" i="32" a="1"/>
  <c r="A4" i="32"/>
  <c r="A4" i="32" a="1"/>
  <c r="A5" i="32"/>
  <c r="A5" i="32" a="1"/>
  <c r="A11" i="32"/>
  <c r="A11" i="32" a="1"/>
  <c r="B6" i="32"/>
  <c r="B6" i="32" a="1"/>
  <c r="B4" i="32"/>
  <c r="B4" i="32" a="1"/>
  <c r="A7" i="32"/>
  <c r="A7" i="32" a="1"/>
  <c r="A9" i="32"/>
  <c r="A9" i="32" a="1"/>
  <c r="B10" i="32"/>
  <c r="B10" i="32" a="1"/>
  <c r="A12" i="32"/>
  <c r="A12" i="32" a="1"/>
  <c r="B9" i="32"/>
  <c r="B9" i="32" a="1"/>
  <c r="B5" i="32"/>
  <c r="B5" i="32" a="1"/>
  <c r="B8" i="32"/>
  <c r="B8" i="32" a="1"/>
  <c r="B3" i="32"/>
  <c r="B3" i="32" a="1"/>
  <c r="B7" i="32"/>
  <c r="H14" i="32"/>
  <c r="B7" i="32" a="1"/>
  <c r="A9" i="39"/>
  <c r="A9" i="39" a="1"/>
  <c r="A10" i="39"/>
  <c r="A10" i="39" a="1"/>
  <c r="B11" i="39"/>
  <c r="B11" i="39" a="1"/>
  <c r="B4" i="39"/>
  <c r="B4" i="39" a="1"/>
  <c r="B12" i="39"/>
  <c r="B12" i="39" a="1"/>
  <c r="A12" i="39"/>
  <c r="A12" i="39" a="1"/>
  <c r="B6" i="39"/>
  <c r="B6" i="39" a="1"/>
  <c r="B9" i="39"/>
  <c r="B9" i="39" a="1"/>
  <c r="A7" i="39"/>
  <c r="A7" i="39" a="1"/>
  <c r="A5" i="39"/>
  <c r="A5" i="39" a="1"/>
  <c r="A6" i="39"/>
  <c r="A6" i="39" a="1"/>
  <c r="A8" i="39"/>
  <c r="A8" i="39" a="1"/>
  <c r="A11" i="39"/>
  <c r="A11" i="39" a="1"/>
  <c r="B10" i="39"/>
  <c r="B10" i="39" a="1"/>
  <c r="B3" i="39"/>
  <c r="B3" i="39" a="1"/>
  <c r="B7" i="39"/>
  <c r="B7" i="39" a="1"/>
  <c r="A4" i="39"/>
  <c r="A4" i="39" a="1"/>
  <c r="B8" i="39"/>
  <c r="B8" i="39" a="1"/>
  <c r="A3" i="39"/>
  <c r="A3" i="39" a="1"/>
  <c r="B5" i="39"/>
  <c r="H14" i="39"/>
  <c r="B5" i="39" a="1"/>
  <c r="A6" i="31"/>
  <c r="A6" i="31" a="1"/>
  <c r="B11" i="31"/>
  <c r="B11" i="31" a="1"/>
  <c r="B12" i="31"/>
  <c r="B12" i="31" a="1"/>
  <c r="B4" i="31"/>
  <c r="B4" i="31" a="1"/>
  <c r="B7" i="31"/>
  <c r="B7" i="31" a="1"/>
  <c r="A3" i="31"/>
  <c r="A3" i="31" a="1"/>
  <c r="A12" i="31"/>
  <c r="A12" i="31" a="1"/>
  <c r="A4" i="31"/>
  <c r="A4" i="31" a="1"/>
  <c r="A8" i="31"/>
  <c r="A8" i="31" a="1"/>
  <c r="A10" i="31"/>
  <c r="A10" i="31" a="1"/>
  <c r="B3" i="31"/>
  <c r="B3" i="31" a="1"/>
  <c r="A9" i="31"/>
  <c r="A9" i="31" a="1"/>
  <c r="B8" i="31"/>
  <c r="B8" i="31" a="1"/>
  <c r="B5" i="31"/>
  <c r="B5" i="31" a="1"/>
  <c r="A11" i="31"/>
  <c r="A11" i="31" a="1"/>
  <c r="B9" i="31"/>
  <c r="B9" i="31" a="1"/>
  <c r="B10" i="31"/>
  <c r="B10" i="31" a="1"/>
  <c r="A5" i="31"/>
  <c r="A5" i="31" a="1"/>
  <c r="B6" i="31"/>
  <c r="B6" i="31" a="1"/>
  <c r="A7" i="31"/>
  <c r="H14" i="31"/>
  <c r="A7" i="31" a="1"/>
  <c r="A10" i="38"/>
  <c r="A10" i="38" a="1"/>
  <c r="B9" i="38"/>
  <c r="B9" i="38" a="1"/>
  <c r="B10" i="38"/>
  <c r="B10" i="38" a="1"/>
  <c r="A4" i="38"/>
  <c r="A4" i="38" a="1"/>
  <c r="A8" i="38"/>
  <c r="A8" i="38" a="1"/>
  <c r="B7" i="38"/>
  <c r="B7" i="38" a="1"/>
  <c r="B5" i="38"/>
  <c r="B5" i="38" a="1"/>
  <c r="B3" i="38"/>
  <c r="B3" i="38" a="1"/>
  <c r="A11" i="38"/>
  <c r="A11" i="38" a="1"/>
  <c r="A12" i="38"/>
  <c r="A12" i="38" a="1"/>
  <c r="B12" i="38"/>
  <c r="B12" i="38" a="1"/>
  <c r="A6" i="38"/>
  <c r="A6" i="38" a="1"/>
  <c r="A5" i="38"/>
  <c r="A5" i="38" a="1"/>
  <c r="A7" i="38"/>
  <c r="A7" i="38" a="1"/>
  <c r="A9" i="38"/>
  <c r="A9" i="38" a="1"/>
  <c r="B4" i="38"/>
  <c r="B4" i="38" a="1"/>
  <c r="B6" i="38"/>
  <c r="B6" i="38" a="1"/>
  <c r="A3" i="38"/>
  <c r="A3" i="38" a="1"/>
  <c r="B8" i="38"/>
  <c r="B8" i="38" a="1"/>
  <c r="B11" i="38"/>
  <c r="H14" i="38"/>
  <c r="B11" i="38" a="1"/>
  <c r="A8" i="35"/>
  <c r="A8" i="35" a="1"/>
  <c r="A12" i="35"/>
  <c r="A12" i="35" a="1"/>
  <c r="A4" i="35"/>
  <c r="A4" i="35" a="1"/>
  <c r="B11" i="35"/>
  <c r="B11" i="35" a="1"/>
  <c r="A3" i="35"/>
  <c r="A3" i="35" a="1"/>
  <c r="A10" i="35"/>
  <c r="A10" i="35" a="1"/>
  <c r="B12" i="35"/>
  <c r="B12" i="35" a="1"/>
  <c r="B7" i="35"/>
  <c r="B7" i="35" a="1"/>
  <c r="A6" i="35"/>
  <c r="A6" i="35" a="1"/>
  <c r="A11" i="35"/>
  <c r="A11" i="35" a="1"/>
  <c r="B10" i="35"/>
  <c r="B10" i="35" a="1"/>
  <c r="B9" i="35"/>
  <c r="B9" i="35" a="1"/>
  <c r="A5" i="35"/>
  <c r="A5" i="35" a="1"/>
  <c r="B4" i="35"/>
  <c r="B4" i="35" a="1"/>
  <c r="A9" i="35"/>
  <c r="A9" i="35" a="1"/>
  <c r="B8" i="35"/>
  <c r="B8" i="35" a="1"/>
  <c r="B5" i="35"/>
  <c r="B5" i="35" a="1"/>
  <c r="B6" i="35"/>
  <c r="B6" i="35" a="1"/>
  <c r="B3" i="35"/>
  <c r="B3" i="35" a="1"/>
  <c r="A7" i="35"/>
  <c r="H14" i="35"/>
  <c r="A7" i="35" a="1"/>
  <c r="A6" i="11"/>
  <c r="A6" i="11" a="1"/>
  <c r="A4" i="11"/>
  <c r="A4" i="11" a="1"/>
  <c r="B8" i="11"/>
  <c r="B8" i="11" a="1"/>
  <c r="A3" i="11"/>
  <c r="A3" i="11" a="1"/>
  <c r="B11" i="11"/>
  <c r="B11" i="11" a="1"/>
  <c r="A8" i="11"/>
  <c r="A8" i="11" a="1"/>
  <c r="B12" i="11"/>
  <c r="B12" i="11" a="1"/>
  <c r="A9" i="11"/>
  <c r="A9" i="11" a="1"/>
  <c r="A11" i="11"/>
  <c r="A11" i="11" a="1"/>
  <c r="B7" i="11"/>
  <c r="B7" i="11" a="1"/>
  <c r="B5" i="11"/>
  <c r="B5" i="11" a="1"/>
  <c r="A12" i="11"/>
  <c r="A12" i="11" a="1"/>
  <c r="B4" i="11"/>
  <c r="B4" i="11" a="1"/>
  <c r="A7" i="11"/>
  <c r="A7" i="11" a="1"/>
  <c r="B9" i="11"/>
  <c r="B9" i="11" a="1"/>
  <c r="A5" i="11"/>
  <c r="A5" i="11" a="1"/>
  <c r="B10" i="11"/>
  <c r="B10" i="11" a="1"/>
  <c r="A10" i="11"/>
  <c r="A10" i="11" a="1"/>
  <c r="B3" i="11"/>
  <c r="B3" i="11" a="1"/>
  <c r="B6" i="11"/>
  <c r="H14" i="11"/>
  <c r="B6" i="11" a="1"/>
  <c r="A5" i="34"/>
  <c r="A5" i="34" a="1"/>
  <c r="B12" i="34"/>
  <c r="B12" i="34" a="1"/>
  <c r="A3" i="34"/>
  <c r="A3" i="34" a="1"/>
  <c r="B5" i="34"/>
  <c r="B5" i="34" a="1"/>
  <c r="A8" i="34"/>
  <c r="A8" i="34" a="1"/>
  <c r="B8" i="34"/>
  <c r="B8" i="34" a="1"/>
  <c r="A9" i="34"/>
  <c r="A9" i="34" a="1"/>
  <c r="A11" i="34"/>
  <c r="A11" i="34" a="1"/>
  <c r="B3" i="34"/>
  <c r="B3" i="34" a="1"/>
  <c r="A7" i="34"/>
  <c r="A7" i="34" a="1"/>
  <c r="A10" i="34"/>
  <c r="A10" i="34" a="1"/>
  <c r="B9" i="34"/>
  <c r="B9" i="34" a="1"/>
  <c r="B7" i="34"/>
  <c r="B7" i="34" a="1"/>
  <c r="B11" i="34"/>
  <c r="B11" i="34" a="1"/>
  <c r="B10" i="34"/>
  <c r="B10" i="34" a="1"/>
  <c r="A6" i="34"/>
  <c r="A6" i="34" a="1"/>
  <c r="A12" i="34"/>
  <c r="A12" i="34" a="1"/>
  <c r="B6" i="34"/>
  <c r="B6" i="34" a="1"/>
  <c r="B4" i="34"/>
  <c r="B4" i="34" a="1"/>
  <c r="A4" i="34"/>
  <c r="H14" i="34"/>
  <c r="A4" i="3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<sst xmlns="http://schemas.openxmlformats.org/spreadsheetml/2006/main" count="52130" uniqueCount="8436">
  <si>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</si>
  <si>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</si>
  <si>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</si>
  <si>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</si>
  <si>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</si>
  <si>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</si>
  <si>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</si>
  <si>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</si>
  <si>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</si>
  <si>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</si>
  <si>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</si>
  <si>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</si>
  <si>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</si>
  <si>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</si>
  <si>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</si>
  <si>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</si>
  <si>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</si>
  <si>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</si>
  <si>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</si>
  <si>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</si>
  <si>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</si>
  <si>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</si>
  <si>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</si>
  <si>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</si>
  <si>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</si>
  <si>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</si>
  <si>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</si>
  <si>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</si>
  <si>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</si>
  <si>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</si>
  <si>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</si>
  <si>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</si>
  <si>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</si>
  <si>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</si>
  <si>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</si>
  <si>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</si>
  <si>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</si>
  <si>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</si>
  <si>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</si>
  <si>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</si>
  <si>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</si>
  <si>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</si>
  <si>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</si>
  <si>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</si>
  <si>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</si>
  <si>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</si>
  <si>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</si>
  <si>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</si>
  <si>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</si>
  <si>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</si>
  <si>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</si>
  <si>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</si>
  <si>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</si>
  <si>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</si>
  <si>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</si>
  <si>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</si>
  <si>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</si>
  <si>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</si>
  <si>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</si>
  <si>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</si>
  <si>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</si>
  <si>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</si>
  <si>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</si>
  <si>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</si>
  <si>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</si>
  <si>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</si>
  <si>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</si>
  <si>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</si>
  <si>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</si>
  <si>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</si>
  <si>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</si>
  <si>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</si>
  <si>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</si>
  <si>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</si>
  <si>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</si>
  <si>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</si>
  <si>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</si>
  <si>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</si>
  <si>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</si>
  <si>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</si>
  <si>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</si>
  <si>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</si>
  <si>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</si>
  <si>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</si>
  <si>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</si>
  <si>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</si>
  <si>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</si>
  <si>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</si>
  <si>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</si>
  <si>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</si>
  <si>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</si>
  <si>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</si>
  <si>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</si>
  <si>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</si>
  <si>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</si>
  <si>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</si>
  <si>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</si>
  <si>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</si>
  <si>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</si>
  <si>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</si>
  <si>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</si>
  <si>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</si>
  <si>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</si>
  <si>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</si>
  <si>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</si>
  <si>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</si>
  <si>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</si>
  <si>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</si>
  <si>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</si>
  <si>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</si>
  <si>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</si>
  <si>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</si>
  <si>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</si>
  <si>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</si>
  <si>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</si>
  <si>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</si>
  <si>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</si>
  <si>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</si>
  <si>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</si>
  <si>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</si>
  <si>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</si>
  <si>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</si>
  <si>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</si>
  <si>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</si>
  <si>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</si>
  <si>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</si>
  <si>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</si>
  <si>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</si>
  <si>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</si>
  <si>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</si>
  <si>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</si>
  <si>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</si>
  <si>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</si>
  <si>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</si>
  <si>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</si>
  <si>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</si>
  <si>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</si>
  <si>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</si>
  <si>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</si>
  <si>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</si>
  <si>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</si>
  <si>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</si>
  <si>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</si>
  <si>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</si>
  <si>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</si>
  <si>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</si>
  <si>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</si>
  <si>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</si>
  <si>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</si>
  <si>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</si>
  <si>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</si>
  <si>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</si>
  <si>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</si>
  <si>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</si>
  <si>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</si>
  <si>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</si>
  <si>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</si>
  <si>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</si>
  <si>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</si>
  <si>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</si>
  <si>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</si>
  <si>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</si>
  <si>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</si>
  <si>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</si>
  <si>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</si>
  <si>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</si>
  <si>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</si>
  <si>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</si>
  <si>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</si>
  <si>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</si>
  <si>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</si>
  <si>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</si>
  <si>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</si>
  <si>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</si>
  <si>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</si>
  <si>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</si>
  <si>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</si>
  <si>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</si>
  <si>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</si>
  <si>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</si>
  <si>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</si>
  <si>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</si>
  <si>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</si>
  <si>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</si>
  <si>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</si>
  <si>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</si>
  <si>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</si>
  <si>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</si>
  <si>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</si>
  <si>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</si>
  <si>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</si>
  <si>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</si>
  <si>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</si>
  <si>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</si>
  <si>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</si>
  <si>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</si>
  <si>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</si>
  <si>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</si>
  <si>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</si>
  <si>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</si>
  <si>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</si>
  <si>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</si>
  <si>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</si>
  <si>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</si>
  <si>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</si>
  <si>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</si>
  <si>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</si>
  <si>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</si>
  <si>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</si>
  <si>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</si>
  <si>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</si>
  <si>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</si>
  <si>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</si>
  <si>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</si>
  <si>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</si>
  <si>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</si>
  <si>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</si>
  <si>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</si>
  <si>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</si>
  <si>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</si>
  <si>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</si>
  <si>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</si>
  <si>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</si>
  <si>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</si>
  <si>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</si>
  <si>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</si>
  <si>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</si>
  <si>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</si>
  <si>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</si>
  <si>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</si>
  <si>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</si>
  <si>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</si>
  <si>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</si>
  <si>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</si>
  <si>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</si>
  <si>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</si>
  <si>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</si>
  <si>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</si>
  <si>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</si>
  <si>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</si>
  <si>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</si>
  <si>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</si>
  <si>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</si>
  <si>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</si>
  <si>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</si>
  <si>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</si>
  <si>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</si>
  <si>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</si>
  <si>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</si>
  <si>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</si>
  <si>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</si>
  <si>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</si>
  <si>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</si>
  <si>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</si>
  <si>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</si>
  <si>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</si>
  <si>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</si>
  <si>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</si>
  <si>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</si>
  <si>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</si>
  <si>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</si>
  <si>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</si>
  <si>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</si>
  <si>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</si>
  <si>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</si>
  <si>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</si>
  <si>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</si>
  <si>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</si>
  <si>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</si>
  <si>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</si>
  <si>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</si>
  <si>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</si>
  <si>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</si>
  <si>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</si>
  <si>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</si>
  <si>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</si>
  <si>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</si>
  <si>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</si>
  <si>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</si>
  <si>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</si>
  <si>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</si>
  <si>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</si>
  <si>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</si>
  <si>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</si>
  <si>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</si>
  <si>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</si>
  <si>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</si>
  <si>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</si>
  <si>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</si>
  <si>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</si>
  <si>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</si>
  <si>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</si>
  <si>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</si>
  <si>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</si>
  <si>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</si>
  <si>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</si>
  <si>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</si>
  <si>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</si>
  <si>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</si>
  <si>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</si>
  <si>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</si>
  <si>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</si>
  <si>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</si>
  <si>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</si>
  <si>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</si>
  <si>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</si>
  <si>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</si>
  <si>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</si>
  <si>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</si>
  <si>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</si>
  <si>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</si>
  <si>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</si>
  <si>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</si>
  <si>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</si>
  <si>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</si>
  <si>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</si>
  <si>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</si>
  <si>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</si>
  <si>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</si>
  <si>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</si>
  <si>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</si>
  <si>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</si>
  <si>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</si>
  <si>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</si>
  <si>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</si>
  <si>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</si>
  <si>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</si>
  <si>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</si>
  <si>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</si>
  <si>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</si>
  <si>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</si>
  <si>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</si>
  <si>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</si>
  <si>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</si>
  <si>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</si>
  <si>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</si>
  <si>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</si>
  <si>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</si>
  <si>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</si>
  <si>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</si>
  <si>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</si>
  <si>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</si>
  <si>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</si>
  <si>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</si>
  <si>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</si>
  <si>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</si>
  <si>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</si>
  <si>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</si>
  <si>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</si>
  <si>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</si>
  <si>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</si>
  <si>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</si>
  <si>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</si>
  <si>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</si>
  <si>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</si>
  <si>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</si>
  <si>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</si>
  <si>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</si>
  <si>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</si>
  <si>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</si>
  <si>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</si>
  <si>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</si>
  <si>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</si>
  <si>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</si>
  <si>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</si>
  <si>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</si>
  <si>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</si>
  <si>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</si>
  <si>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</si>
  <si>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</si>
  <si>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</si>
  <si>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</si>
  <si>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</si>
  <si>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</si>
  <si>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</si>
  <si>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</si>
  <si>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</si>
  <si>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</si>
  <si>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</si>
  <si>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</si>
  <si>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</si>
  <si>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</si>
  <si>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</si>
  <si>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</si>
  <si>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</si>
  <si>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</si>
  <si>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</si>
  <si>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</si>
  <si>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</si>
  <si>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</si>
  <si>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</si>
  <si>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</si>
  <si>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</si>
  <si>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</si>
  <si>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</si>
  <si>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</si>
  <si>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</si>
  <si>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</si>
  <si>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</si>
  <si>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</si>
  <si>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</si>
  <si>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</si>
  <si>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</si>
  <si>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</si>
  <si>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</si>
  <si>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</si>
  <si>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</si>
  <si>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</si>
  <si>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</si>
  <si>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</si>
  <si>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</si>
  <si>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</si>
  <si>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</si>
  <si>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</si>
  <si>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</si>
  <si>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</si>
  <si>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</si>
  <si>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</si>
  <si>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</si>
  <si>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</si>
  <si>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</si>
  <si>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</si>
  <si>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</si>
  <si>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</si>
  <si>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</si>
  <si>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</si>
  <si>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</si>
  <si>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</si>
  <si>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</si>
  <si>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</si>
  <si>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</si>
  <si>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</si>
  <si>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</si>
  <si>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</si>
  <si>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</si>
  <si>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</si>
  <si>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</si>
  <si>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</si>
  <si>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</si>
  <si>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</si>
  <si>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</si>
  <si>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</si>
  <si>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</si>
  <si>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</si>
  <si>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</si>
  <si>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</si>
  <si>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</si>
  <si>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</si>
  <si>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</si>
  <si>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</si>
  <si>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</si>
  <si>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</si>
  <si>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</si>
  <si>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</si>
  <si>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</si>
  <si>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</si>
  <si>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</si>
  <si>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</si>
  <si>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</si>
  <si>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</si>
  <si>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</si>
  <si>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</si>
  <si>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</si>
  <si>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</si>
  <si>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</si>
  <si>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</si>
  <si>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</si>
  <si>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</si>
  <si>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</si>
  <si>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</si>
  <si>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</si>
  <si>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</si>
  <si>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</si>
  <si>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</si>
  <si>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</si>
  <si>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</si>
  <si>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</si>
  <si>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</si>
  <si>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</si>
  <si>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</si>
  <si>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</si>
  <si>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</si>
  <si>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</si>
  <si>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</si>
  <si>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</si>
  <si>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</si>
  <si>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</si>
  <si>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</si>
  <si>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</si>
  <si>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</si>
  <si>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</si>
  <si>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</si>
  <si>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</si>
  <si>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</si>
  <si>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</si>
  <si>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</si>
  <si>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</si>
  <si>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</si>
  <si>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</si>
  <si>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</si>
  <si>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</si>
  <si>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</si>
  <si>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</si>
  <si>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</si>
  <si>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</si>
  <si>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</si>
  <si>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</si>
  <si>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</si>
  <si>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</si>
  <si>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</si>
  <si>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</si>
  <si>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</si>
  <si>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</si>
  <si>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</si>
  <si>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</si>
  <si>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</si>
  <si>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</si>
  <si>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</si>
  <si>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</si>
  <si>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</si>
  <si>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</si>
  <si>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</si>
  <si>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</si>
  <si>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</si>
  <si>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</si>
  <si>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</si>
  <si>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</si>
  <si>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</si>
  <si>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</si>
  <si>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</si>
  <si>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</si>
  <si>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</si>
  <si>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</si>
  <si>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</si>
  <si>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</si>
  <si>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</si>
  <si>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</si>
  <si>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</si>
  <si>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</si>
  <si>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</si>
  <si>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</si>
  <si>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</si>
  <si>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</si>
  <si>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</si>
  <si>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</si>
  <si>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</si>
  <si>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</si>
  <si>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</si>
  <si>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</si>
  <si>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</si>
  <si>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</si>
  <si>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</si>
  <si>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</si>
  <si>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</si>
  <si>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</si>
  <si>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</si>
  <si>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</si>
  <si>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</si>
  <si>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</si>
  <si>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</si>
  <si>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</si>
  <si>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</si>
  <si>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</si>
  <si>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</si>
  <si>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</si>
  <si>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</si>
  <si>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</si>
  <si>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</si>
  <si>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</si>
  <si>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</si>
  <si>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</si>
  <si>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</si>
  <si>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</si>
  <si>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</si>
  <si>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</si>
  <si>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</si>
  <si>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</si>
  <si>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</si>
  <si>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</si>
  <si>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</si>
  <si>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</si>
  <si>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</si>
  <si>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</si>
  <si>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</si>
  <si>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</si>
  <si>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</si>
  <si>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</si>
  <si>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</si>
  <si>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</si>
  <si>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</si>
  <si>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</si>
  <si>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</si>
  <si>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</si>
  <si>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</si>
  <si>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</si>
  <si>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</si>
  <si>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</si>
  <si>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</si>
  <si>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</si>
  <si>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</si>
  <si>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</si>
  <si>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</si>
  <si>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</si>
  <si>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</si>
  <si>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</si>
  <si>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</si>
  <si>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</si>
  <si>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</si>
  <si>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</si>
  <si>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</si>
  <si>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</si>
  <si>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</si>
  <si>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</si>
  <si>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</si>
  <si>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</si>
  <si>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</si>
  <si>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</si>
  <si>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</si>
  <si>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</si>
  <si>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</si>
  <si>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</si>
  <si>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</si>
  <si>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</si>
  <si>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</si>
  <si>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</si>
  <si>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</si>
  <si>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</si>
  <si>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</si>
  <si>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</si>
  <si>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</si>
  <si>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</si>
  <si>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</si>
  <si>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</si>
  <si>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</si>
  <si>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</si>
  <si>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</si>
  <si>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</si>
  <si>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</si>
  <si>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</si>
  <si>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</si>
  <si>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</si>
  <si>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</si>
  <si>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</si>
  <si>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</si>
  <si>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</si>
  <si>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</si>
  <si>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</si>
  <si>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</si>
  <si>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</si>
  <si>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</si>
  <si>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</si>
  <si>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</si>
  <si>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</si>
  <si>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</si>
  <si>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</si>
  <si>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</si>
  <si>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</si>
  <si>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</si>
  <si>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</si>
  <si>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</si>
  <si>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</si>
  <si>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</si>
  <si>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</si>
  <si>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</si>
  <si>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</si>
  <si>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</si>
  <si>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</si>
  <si>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</si>
  <si>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</si>
  <si>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</si>
  <si>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</si>
  <si>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</si>
  <si>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</si>
  <si>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</si>
  <si>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</si>
  <si>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</si>
  <si>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</si>
  <si>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</si>
  <si>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</si>
  <si>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</si>
  <si>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</si>
  <si>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</si>
  <si>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</si>
  <si>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</si>
  <si>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</si>
  <si>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</si>
  <si>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</si>
  <si>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</si>
  <si>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</si>
  <si>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</si>
  <si>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</si>
  <si>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</si>
  <si>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</si>
  <si>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</si>
  <si>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</si>
  <si>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</si>
  <si>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</si>
  <si>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</si>
  <si>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</si>
  <si>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</si>
  <si>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</si>
  <si>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</si>
  <si>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</si>
  <si>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</si>
  <si>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</si>
  <si>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</si>
  <si>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</si>
  <si>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</si>
  <si>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</si>
  <si>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</si>
  <si>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</si>
  <si>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</si>
  <si>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</si>
  <si>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</si>
  <si>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</si>
  <si>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</si>
  <si>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</si>
  <si>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</si>
  <si>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</si>
  <si>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</si>
  <si>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</si>
  <si>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</si>
  <si>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</si>
  <si>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</si>
  <si>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</si>
  <si>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</si>
  <si>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</si>
  <si>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</si>
  <si>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</si>
  <si>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</si>
  <si>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</si>
  <si>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</si>
  <si>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</si>
  <si>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</si>
  <si>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</si>
  <si>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</si>
  <si>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</si>
  <si>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</si>
  <si>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</si>
  <si>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</si>
  <si>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</si>
  <si>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</si>
  <si>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</si>
  <si>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</si>
  <si>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</si>
  <si>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</si>
  <si>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</si>
  <si>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</si>
  <si>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</si>
  <si>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</si>
  <si>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</si>
  <si>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</si>
  <si>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</si>
  <si>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</si>
  <si>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</si>
  <si>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</si>
  <si>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</si>
  <si>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</si>
  <si>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</si>
  <si>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</si>
  <si>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</si>
  <si>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</si>
  <si>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</si>
  <si>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</si>
  <si>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</si>
  <si>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</si>
  <si>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</si>
  <si>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</si>
  <si>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</si>
  <si>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</si>
  <si>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</si>
  <si>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</si>
  <si>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</si>
  <si>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</si>
  <si>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</si>
  <si>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</si>
  <si>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</si>
  <si>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</si>
  <si>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</si>
  <si>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</si>
  <si>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</si>
  <si>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</si>
  <si>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</si>
  <si>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</si>
  <si>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</si>
  <si>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</si>
  <si>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</si>
  <si>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</si>
  <si>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</si>
  <si>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</si>
  <si>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</si>
  <si>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</si>
  <si>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</si>
  <si>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</si>
  <si>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</si>
  <si>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</si>
  <si>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</si>
  <si>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</si>
  <si>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</si>
  <si>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</si>
  <si>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</si>
  <si>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</si>
  <si>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</si>
  <si>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</si>
  <si>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</si>
  <si>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</si>
  <si>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</si>
  <si>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</si>
  <si>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</si>
  <si>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</si>
  <si>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</si>
  <si>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</si>
  <si>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</si>
  <si>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</si>
  <si>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</si>
  <si>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</si>
  <si>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</si>
  <si>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</si>
  <si>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</si>
  <si>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</si>
  <si>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</si>
  <si>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</si>
  <si>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</si>
  <si>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</si>
  <si>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</si>
  <si>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</si>
  <si>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</si>
  <si>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</si>
  <si>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</si>
  <si>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</si>
  <si>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</si>
  <si>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</si>
  <si>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</si>
  <si>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</si>
  <si>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</si>
  <si>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</si>
  <si>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</si>
  <si>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</si>
  <si>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</si>
  <si>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</si>
  <si>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</si>
  <si>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</si>
  <si>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</si>
  <si>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</si>
  <si>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</si>
  <si>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</si>
  <si>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</si>
  <si>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</si>
  <si>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</si>
  <si>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</si>
  <si>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</si>
  <si>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</si>
  <si>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</si>
  <si>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</si>
  <si>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</si>
  <si>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</si>
  <si>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</si>
  <si>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</si>
  <si>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</si>
  <si>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</si>
  <si>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</si>
  <si>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</si>
  <si>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</si>
  <si>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</si>
  <si>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</si>
  <si>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</si>
  <si>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</si>
  <si>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</si>
  <si>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</si>
  <si>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</si>
  <si>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</si>
  <si>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</si>
  <si>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</si>
  <si>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</si>
  <si>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</si>
  <si>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</si>
  <si>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</si>
  <si>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</si>
  <si>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</si>
  <si>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</si>
  <si>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</si>
  <si>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</si>
  <si>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</si>
  <si>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</si>
  <si>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</si>
  <si>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</si>
  <si>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</si>
  <si>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</si>
  <si>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</si>
  <si>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</si>
  <si>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</si>
  <si>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</si>
  <si>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</si>
  <si>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</si>
  <si>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</si>
  <si>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</si>
  <si>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</si>
  <si>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</si>
  <si>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</si>
  <si>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</si>
  <si>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</si>
  <si>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</si>
  <si>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</si>
  <si>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</si>
  <si>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</si>
  <si>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</si>
  <si>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</si>
  <si>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</si>
  <si>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</si>
  <si>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</si>
  <si>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</si>
  <si>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</si>
  <si>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</si>
  <si>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</si>
  <si>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</si>
  <si>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</si>
  <si>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</si>
  <si>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</si>
  <si>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</si>
  <si>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</si>
  <si>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</si>
  <si>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</si>
  <si>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</si>
  <si>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</si>
  <si>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</si>
  <si>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</si>
  <si>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</si>
  <si>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</si>
  <si>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</si>
  <si>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</si>
  <si>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</si>
  <si>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</si>
  <si>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</si>
  <si>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</si>
  <si>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</si>
  <si>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</si>
  <si>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</si>
  <si>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</si>
  <si>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</si>
  <si>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</si>
  <si>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</si>
  <si>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</si>
  <si>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</si>
  <si>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</si>
  <si>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</si>
  <si>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</si>
  <si>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</si>
  <si>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</si>
  <si>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</si>
  <si>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</si>
  <si>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</si>
  <si>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</si>
  <si>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</si>
  <si>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</si>
  <si>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</si>
  <si>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</si>
  <si>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</si>
  <si>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</si>
  <si>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</si>
  <si>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</si>
  <si>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</si>
  <si>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</si>
  <si>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</si>
  <si>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</si>
  <si>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</si>
  <si>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</si>
  <si>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</si>
  <si>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</si>
  <si>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</si>
  <si>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</si>
  <si>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</si>
  <si>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</si>
  <si>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</si>
  <si>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</si>
  <si>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</si>
  <si>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</si>
  <si>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</si>
  <si>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</si>
  <si>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</si>
  <si>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</si>
  <si>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</si>
  <si>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</si>
  <si>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</si>
  <si>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</si>
  <si>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</si>
  <si>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</si>
  <si>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</si>
  <si>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</si>
  <si>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</si>
  <si>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</si>
  <si>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</si>
  <si>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</si>
  <si>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</si>
  <si>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</si>
  <si>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</si>
  <si>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</si>
  <si>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</si>
  <si>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</si>
  <si>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</si>
  <si>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</si>
  <si>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</si>
  <si>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</si>
  <si>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</si>
  <si>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</si>
  <si>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</si>
  <si>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</si>
  <si>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</si>
  <si>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</si>
  <si>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</si>
  <si>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</si>
  <si>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</si>
  <si>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</si>
  <si>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</si>
  <si>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</si>
  <si>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</si>
  <si>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</si>
  <si>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</si>
  <si>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</si>
  <si>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</si>
  <si>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</si>
  <si>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</si>
  <si>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</si>
  <si>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</si>
  <si>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</si>
  <si>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</si>
  <si>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</si>
  <si>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</si>
  <si>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</si>
  <si>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</si>
  <si>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</si>
  <si>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</si>
  <si>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</si>
  <si>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</si>
  <si>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</si>
  <si>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</si>
  <si>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</si>
  <si>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</si>
  <si>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</si>
  <si>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</si>
  <si>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</si>
  <si>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</si>
  <si>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</si>
  <si>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</si>
  <si>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</si>
  <si>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</si>
  <si>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</si>
  <si>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</si>
  <si>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</si>
  <si>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</si>
  <si>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</si>
  <si>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</si>
  <si>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</si>
  <si>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</si>
  <si>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</si>
  <si>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</si>
  <si>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</si>
  <si>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</si>
  <si>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</si>
  <si>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</si>
  <si>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</si>
  <si>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</si>
  <si>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</si>
  <si>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</si>
  <si>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</si>
  <si>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</si>
  <si>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</si>
  <si>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</si>
  <si>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</si>
  <si>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</si>
  <si>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</si>
  <si>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</si>
  <si>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</si>
  <si>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</si>
  <si>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</si>
  <si>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</si>
  <si>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</si>
  <si>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</si>
  <si>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</si>
  <si>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</si>
  <si>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</si>
  <si>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</si>
  <si>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</si>
  <si>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</si>
  <si>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</si>
  <si>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</si>
  <si>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</si>
  <si>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</si>
  <si>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</si>
  <si>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</si>
  <si>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</si>
  <si>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</si>
  <si>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</si>
  <si>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</si>
  <si>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</si>
  <si>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</si>
  <si>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</si>
  <si>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</si>
  <si>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</si>
  <si>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</si>
  <si>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</si>
  <si>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</si>
  <si>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</si>
  <si>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</si>
  <si>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</si>
  <si>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</si>
  <si>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</si>
  <si>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</si>
  <si>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</si>
  <si>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</si>
  <si>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</si>
  <si>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</si>
  <si>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</si>
  <si>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</si>
  <si>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</si>
  <si>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</si>
  <si>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</si>
  <si>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</si>
  <si>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</si>
  <si>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</si>
  <si>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</si>
  <si>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</si>
  <si>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</si>
  <si>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</si>
  <si>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</si>
  <si>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</si>
  <si>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</si>
  <si>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</si>
  <si>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</si>
  <si>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</si>
  <si>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</si>
  <si>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</si>
  <si>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</si>
  <si>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</si>
  <si>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</si>
  <si>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</si>
  <si>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</si>
  <si>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</si>
  <si>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</si>
  <si>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</si>
  <si>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</si>
  <si>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</si>
  <si>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</si>
  <si>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</si>
  <si>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</si>
  <si>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</si>
  <si>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</si>
  <si>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</si>
  <si>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</si>
  <si>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</si>
  <si>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</si>
  <si>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</si>
  <si>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</si>
  <si>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</si>
  <si>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</si>
  <si>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</si>
  <si>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</si>
  <si>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</si>
  <si>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</si>
  <si>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</si>
  <si>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</si>
  <si>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</si>
  <si>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</si>
  <si>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</si>
  <si>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</si>
  <si>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</si>
  <si>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</si>
  <si>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</si>
  <si>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</si>
  <si>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</si>
  <si>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</si>
  <si>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</si>
  <si>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</si>
  <si>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</si>
  <si>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</si>
  <si>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</si>
  <si>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</si>
  <si>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</si>
  <si>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</si>
  <si>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</si>
  <si>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</si>
  <si>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</si>
  <si>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</si>
  <si>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</si>
  <si>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</si>
  <si>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</si>
  <si>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</si>
  <si>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</si>
  <si>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</si>
  <si>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</si>
  <si>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</si>
  <si>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</si>
  <si>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</si>
  <si>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</si>
  <si>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</si>
  <si>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</si>
  <si>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</si>
  <si>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</si>
  <si>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</si>
  <si>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</si>
  <si>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</si>
  <si>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</si>
  <si>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</si>
  <si>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</si>
  <si>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</si>
  <si>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</si>
  <si>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</si>
  <si>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</si>
  <si>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</si>
  <si>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</si>
  <si>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</si>
  <si>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</si>
  <si>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</si>
  <si>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</si>
  <si>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</si>
  <si>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</si>
  <si>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</si>
  <si>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</si>
  <si>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</si>
  <si>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</si>
  <si>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</si>
  <si>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</si>
  <si>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</si>
  <si>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</si>
  <si>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</si>
  <si>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</si>
  <si>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</si>
  <si>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</si>
  <si>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</si>
  <si>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</si>
  <si>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</si>
  <si>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</si>
  <si>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</si>
  <si>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</si>
  <si>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</si>
  <si>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</si>
  <si>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</si>
  <si>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</si>
  <si>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</si>
  <si>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</si>
  <si>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</si>
  <si>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</si>
  <si>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</si>
  <si>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</si>
  <si>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</si>
  <si>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</si>
  <si>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</si>
  <si>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</si>
  <si>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</si>
  <si>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</si>
  <si>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</si>
  <si>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</si>
  <si>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</si>
  <si>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</si>
  <si>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</si>
  <si>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</si>
  <si>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</si>
  <si>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</si>
  <si>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</si>
  <si>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</si>
  <si>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</si>
  <si>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</si>
  <si>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</si>
  <si>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</si>
  <si>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</si>
  <si>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</si>
  <si>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</si>
  <si>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</si>
  <si>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</si>
  <si>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</si>
  <si>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</si>
  <si>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</si>
  <si>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</si>
  <si>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</si>
  <si>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</si>
  <si>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</si>
  <si>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</si>
  <si>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</si>
  <si>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</si>
  <si>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</si>
  <si>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</si>
  <si>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</si>
  <si>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</si>
  <si>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</si>
  <si>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</si>
  <si>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</si>
  <si>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</si>
  <si>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</si>
  <si>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</si>
  <si>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</si>
  <si>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</si>
  <si>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</si>
  <si>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</si>
  <si>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</si>
  <si>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</si>
  <si>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</si>
  <si>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</si>
  <si>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</si>
  <si>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</si>
  <si>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</si>
  <si>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</si>
  <si>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</si>
  <si>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</si>
  <si>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</si>
  <si>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</si>
  <si>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</si>
  <si>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</si>
  <si>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</si>
  <si>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</si>
  <si>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</si>
  <si>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</si>
  <si>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</si>
  <si>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</si>
  <si>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</si>
  <si>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</si>
  <si>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</si>
  <si>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</si>
  <si>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</si>
  <si>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</si>
  <si>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</si>
  <si>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</si>
  <si>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</si>
  <si>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</si>
  <si>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</si>
  <si>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</si>
  <si>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</si>
  <si>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</si>
  <si>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</si>
  <si>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</si>
  <si>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</si>
  <si>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</si>
  <si>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</si>
  <si>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</si>
  <si>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</si>
  <si>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</si>
  <si>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</si>
  <si>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</si>
  <si>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</si>
  <si>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</si>
  <si>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</si>
  <si>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</si>
  <si>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</si>
  <si>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</si>
  <si>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</si>
  <si>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</si>
  <si>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</si>
  <si>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</si>
  <si>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</si>
  <si>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</si>
  <si>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</si>
  <si>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</si>
  <si>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</si>
  <si>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</si>
  <si>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</si>
  <si>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</si>
  <si>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</si>
  <si>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</si>
  <si>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</si>
  <si>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</si>
  <si>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</si>
  <si>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</si>
  <si>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</si>
  <si>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</si>
  <si>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</si>
  <si>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</si>
  <si>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</si>
  <si>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</si>
  <si>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</si>
  <si>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</si>
  <si>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</si>
  <si>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</si>
  <si>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</si>
  <si>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</si>
  <si>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</si>
  <si>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</si>
  <si>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</si>
  <si>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</si>
  <si>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</si>
  <si>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</si>
  <si>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</si>
  <si>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</si>
  <si>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</si>
  <si>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</si>
  <si>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</si>
  <si>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</si>
  <si>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</si>
  <si>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</si>
  <si>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</si>
  <si>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</si>
  <si>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</si>
  <si>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</si>
  <si>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</si>
  <si>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</si>
  <si>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</si>
  <si>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</si>
  <si>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</si>
  <si>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</si>
  <si>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</si>
  <si>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</si>
  <si>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</si>
  <si>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</si>
  <si>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</si>
  <si>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</si>
  <si>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</si>
  <si>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</si>
  <si>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</si>
  <si>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</si>
  <si>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</si>
  <si>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</si>
  <si>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</si>
  <si>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</si>
  <si>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</si>
  <si>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</si>
  <si>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</si>
  <si>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</si>
  <si>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</si>
  <si>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</si>
  <si>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</si>
  <si>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</si>
  <si>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</si>
  <si>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</si>
  <si>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</si>
  <si>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</si>
  <si>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</si>
  <si>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</si>
  <si>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</si>
  <si>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</si>
  <si>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</si>
  <si>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</si>
  <si>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</si>
  <si>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</si>
  <si>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</si>
  <si>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</si>
  <si>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</si>
  <si>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</si>
  <si>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</si>
  <si>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</si>
  <si>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</si>
  <si>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</si>
  <si>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</si>
  <si>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</si>
  <si>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</si>
  <si>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</si>
  <si>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</si>
  <si>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</si>
  <si>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</si>
  <si>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</si>
  <si>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</si>
  <si>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</si>
  <si>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</si>
  <si>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</si>
  <si>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</si>
  <si>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</si>
  <si>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</si>
  <si>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</si>
  <si>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</si>
  <si>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</si>
  <si>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</si>
  <si>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</si>
  <si>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</si>
  <si>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</si>
  <si>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</si>
  <si>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</si>
  <si>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</si>
  <si>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</si>
  <si>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</si>
  <si>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</si>
  <si>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</si>
  <si>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</si>
  <si>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</si>
  <si>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</si>
  <si>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</si>
  <si>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</si>
  <si>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</si>
  <si>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</si>
  <si>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</si>
  <si>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</si>
  <si>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</si>
  <si>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</si>
  <si>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</si>
  <si>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</si>
  <si>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</si>
  <si>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</si>
  <si>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</si>
  <si>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</si>
  <si>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</si>
  <si>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</si>
  <si>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</si>
  <si>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</si>
  <si>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</si>
  <si>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</si>
  <si>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</si>
  <si>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</si>
  <si>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</si>
  <si>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</si>
  <si>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</si>
  <si>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</si>
  <si>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</si>
  <si>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</si>
  <si>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</si>
  <si>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</si>
  <si>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</si>
  <si>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</si>
  <si>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</si>
  <si>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</si>
  <si>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</si>
  <si>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</si>
  <si>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</si>
  <si>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</si>
  <si>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</si>
  <si>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</si>
  <si>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</si>
  <si>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</si>
  <si>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</si>
  <si>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</si>
  <si>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</si>
  <si>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</si>
  <si>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</si>
  <si>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</si>
  <si>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</si>
  <si>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</si>
  <si>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</si>
  <si>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</si>
  <si>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</si>
  <si>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</si>
  <si>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</si>
  <si>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</si>
  <si>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</si>
  <si>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</si>
  <si>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</si>
  <si>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</si>
  <si>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</si>
  <si>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</si>
  <si>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</si>
  <si>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</si>
  <si>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</si>
  <si>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</si>
  <si>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</si>
  <si>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</si>
  <si>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</si>
  <si>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</si>
  <si>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</si>
  <si>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</si>
  <si>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</si>
  <si>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</si>
  <si>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</si>
  <si>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</si>
  <si>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</si>
  <si>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</si>
  <si>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</si>
  <si>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</si>
  <si>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</si>
  <si>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</si>
  <si>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</si>
  <si>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</si>
  <si>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</si>
  <si>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</si>
  <si>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</si>
  <si>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</si>
  <si>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</si>
  <si>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</si>
  <si>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</si>
  <si>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</si>
  <si>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</si>
  <si>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</si>
  <si>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</si>
  <si>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</si>
  <si>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</si>
  <si>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</si>
  <si>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</si>
  <si>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</si>
  <si>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</si>
  <si>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</si>
  <si>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</si>
  <si>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</si>
  <si>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</si>
  <si>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</si>
  <si>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</si>
  <si>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</si>
  <si>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</si>
  <si>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</si>
  <si>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</si>
  <si>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</si>
  <si>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</si>
  <si>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</si>
  <si>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</si>
  <si>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</si>
  <si>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</si>
  <si>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</si>
  <si>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</si>
  <si>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</si>
  <si>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</si>
  <si>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</si>
  <si>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</si>
  <si>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</si>
  <si>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</si>
  <si>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</si>
  <si>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</si>
  <si>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</si>
  <si>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</si>
  <si>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</si>
  <si>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</si>
  <si>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</si>
  <si>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</si>
  <si>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</si>
  <si>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</si>
  <si>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</si>
  <si>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</si>
  <si>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</si>
  <si>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</si>
  <si>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</si>
  <si>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</si>
  <si>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</si>
  <si>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</si>
  <si>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</si>
  <si>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</si>
  <si>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</si>
  <si>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</si>
  <si>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</si>
  <si>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</si>
  <si>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</si>
  <si>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</si>
  <si>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</si>
  <si>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</si>
  <si>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</si>
  <si>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</si>
  <si>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</si>
  <si>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</si>
  <si>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</si>
  <si>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</si>
  <si>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</si>
  <si>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</si>
  <si>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</si>
  <si>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</si>
  <si>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</si>
  <si>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</si>
  <si>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</si>
  <si>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</si>
  <si>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</si>
  <si>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</si>
  <si>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</si>
  <si>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</si>
  <si>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</si>
  <si>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</si>
  <si>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</si>
  <si>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</si>
  <si>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</si>
  <si>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</si>
  <si>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</si>
  <si>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</si>
  <si>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</si>
  <si>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</si>
  <si>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</si>
  <si>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</si>
  <si>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</si>
  <si>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</si>
  <si>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</si>
  <si>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</si>
  <si>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</si>
  <si>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</si>
  <si>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</si>
  <si>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</si>
  <si>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</si>
  <si>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</si>
  <si>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</si>
  <si>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</si>
  <si>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</si>
  <si>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</si>
  <si>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</si>
  <si>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</si>
  <si>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</si>
  <si>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</si>
  <si>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</si>
  <si>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</si>
  <si>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</si>
  <si>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</si>
  <si>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</si>
  <si>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</si>
  <si>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</si>
  <si>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</si>
  <si>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</si>
  <si>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</si>
  <si>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</si>
  <si>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</si>
  <si>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</si>
  <si>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</si>
  <si>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</si>
  <si>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</si>
  <si>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</si>
  <si>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</si>
  <si>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</si>
  <si>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</si>
  <si>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</si>
  <si>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</si>
  <si>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</si>
  <si>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</si>
  <si>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</si>
  <si>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</si>
  <si>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</si>
  <si>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</si>
  <si>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</si>
  <si>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</si>
  <si>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</si>
  <si>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</si>
  <si>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</si>
  <si>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</si>
  <si>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</si>
  <si>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</si>
  <si>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</si>
  <si>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</si>
  <si>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</si>
  <si>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</si>
  <si>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</si>
  <si>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</si>
  <si>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</si>
  <si>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</si>
  <si>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</si>
  <si>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</si>
  <si>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</si>
  <si>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</si>
  <si>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</si>
  <si>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</si>
  <si>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</si>
  <si>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</si>
  <si>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</si>
  <si>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</si>
  <si>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</si>
  <si>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</si>
  <si>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</si>
  <si>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</si>
  <si>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</si>
  <si>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</si>
  <si>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</si>
  <si>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</si>
  <si>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</si>
  <si>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</si>
  <si>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</si>
  <si>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</si>
  <si>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</si>
  <si>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</si>
  <si>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</si>
  <si>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</si>
  <si>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</si>
  <si>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</si>
  <si>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</si>
  <si>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</si>
  <si>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</si>
  <si>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</si>
  <si>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</si>
  <si>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</si>
  <si>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</si>
  <si>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</si>
  <si>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</si>
  <si>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</si>
  <si>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</si>
  <si>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</si>
  <si>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</si>
  <si>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</si>
  <si>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</si>
  <si>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</si>
  <si>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</si>
  <si>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</si>
  <si>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</si>
  <si>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</si>
  <si>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</si>
  <si>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</si>
  <si>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</si>
  <si>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</si>
  <si>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</si>
  <si>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</si>
  <si>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</si>
  <si>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</si>
  <si>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</si>
  <si>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</si>
  <si>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</si>
  <si>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</si>
  <si>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</si>
  <si>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</si>
  <si>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</si>
  <si>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</si>
  <si>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</si>
  <si>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</si>
  <si>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</si>
  <si>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</si>
  <si>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</si>
  <si>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</si>
  <si>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</si>
  <si>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</si>
  <si>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</si>
  <si>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</si>
  <si>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</si>
  <si>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</si>
  <si>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</si>
  <si>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</si>
  <si>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</si>
  <si>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</si>
  <si>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</si>
  <si>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</si>
  <si>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</si>
  <si>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</si>
  <si>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</si>
  <si>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</si>
  <si>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</si>
  <si>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</si>
  <si>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</si>
  <si>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</si>
  <si>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</si>
  <si>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</si>
  <si>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</si>
  <si>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</si>
  <si>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</si>
  <si>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</si>
  <si>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</si>
  <si>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</si>
  <si>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</si>
  <si>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</si>
  <si>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</si>
  <si>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</si>
  <si>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</si>
  <si>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</si>
  <si>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</si>
  <si>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</si>
  <si>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</si>
  <si>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</si>
  <si>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</si>
  <si>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</si>
  <si>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</si>
  <si>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</si>
  <si>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</si>
  <si>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</si>
  <si>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</si>
  <si>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</si>
  <si>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</si>
  <si>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</si>
  <si>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</si>
  <si>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</si>
  <si>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</si>
  <si>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</si>
  <si>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</si>
  <si>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</si>
  <si>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</si>
  <si>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</si>
  <si>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</si>
  <si>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</si>
  <si>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</si>
  <si>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</si>
  <si>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</si>
  <si>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</si>
  <si>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</si>
  <si>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</si>
  <si>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</si>
  <si>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</si>
  <si>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</si>
  <si>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</si>
  <si>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</si>
  <si>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</si>
  <si>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</si>
  <si>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</si>
  <si>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</si>
  <si>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</si>
  <si>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</si>
  <si>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</si>
  <si>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</si>
  <si>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</si>
  <si>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</si>
  <si>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</si>
  <si>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</si>
  <si>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</si>
  <si>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</si>
  <si>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</si>
  <si>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</si>
  <si>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</si>
  <si>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</si>
  <si>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</si>
  <si>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</si>
  <si>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</si>
  <si>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</si>
  <si>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</si>
  <si>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</si>
  <si>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</si>
  <si>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</si>
  <si>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</si>
  <si>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</si>
  <si>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</si>
  <si>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</si>
  <si>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</si>
  <si>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</si>
  <si>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</si>
  <si>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</si>
  <si>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</si>
  <si>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</si>
  <si>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</si>
  <si>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</si>
  <si>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</si>
  <si>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</si>
  <si>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</si>
  <si>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</si>
  <si>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</si>
  <si>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</si>
  <si>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</si>
  <si>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</si>
  <si>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</si>
  <si>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</si>
  <si>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</si>
  <si>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</si>
  <si>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</si>
  <si>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</si>
  <si>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</si>
  <si>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</si>
  <si>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</si>
  <si>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</si>
  <si>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</si>
  <si>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</si>
  <si>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</si>
  <si>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</si>
  <si>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</si>
  <si>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</si>
  <si>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</si>
  <si>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</si>
  <si>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</si>
  <si>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</si>
  <si>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</si>
  <si>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</si>
  <si>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</si>
  <si>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</si>
  <si>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</si>
  <si>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</si>
  <si>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</si>
  <si>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</si>
  <si>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</si>
  <si>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</si>
  <si>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</si>
  <si>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</si>
  <si>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</si>
  <si>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</si>
  <si>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</si>
  <si>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</si>
  <si>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</si>
  <si>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</si>
  <si>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</si>
  <si>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</si>
  <si>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</si>
  <si>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</si>
  <si>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</si>
  <si>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</si>
  <si>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</si>
  <si>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</si>
  <si>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</si>
  <si>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</si>
  <si>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</si>
  <si>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</si>
  <si>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</si>
  <si>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</si>
  <si>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</si>
  <si>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</si>
  <si>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</si>
  <si>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</si>
  <si>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</si>
  <si>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</si>
  <si>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</si>
  <si>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</si>
  <si>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</si>
  <si>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</si>
  <si>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</si>
  <si>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</si>
  <si>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</si>
  <si>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</si>
  <si>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</si>
  <si>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</si>
  <si>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</si>
  <si>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</si>
  <si>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</si>
  <si>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</si>
  <si>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</si>
  <si>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</si>
  <si>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</si>
  <si>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</si>
  <si>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</si>
  <si>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</si>
  <si>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</si>
  <si>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</si>
  <si>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</si>
  <si>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</si>
  <si>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</si>
  <si>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</si>
  <si>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</si>
  <si>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</si>
  <si>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</si>
  <si>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</si>
  <si>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</si>
  <si>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</si>
  <si>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</si>
  <si>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</si>
  <si>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</si>
  <si>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</si>
  <si>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</si>
  <si>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</si>
  <si>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</si>
  <si>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</si>
  <si>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</si>
  <si>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</si>
  <si>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</si>
  <si>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</si>
  <si>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</si>
  <si>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</si>
  <si>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</si>
  <si>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</si>
  <si>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</si>
  <si>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</si>
  <si>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</si>
  <si>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</si>
  <si>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</si>
  <si>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</si>
  <si>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</si>
  <si>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</si>
  <si>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</si>
  <si>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</si>
  <si>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</si>
  <si>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</si>
  <si>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</si>
  <si>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</si>
  <si>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</si>
  <si>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</si>
  <si>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</si>
  <si>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</si>
  <si>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</si>
  <si>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</si>
  <si>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</si>
  <si>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</si>
  <si>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</si>
  <si>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</si>
  <si>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</si>
  <si>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</si>
  <si>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</si>
  <si>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</si>
  <si>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</si>
  <si>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</si>
  <si>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</si>
  <si>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</si>
  <si>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</si>
  <si>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</si>
  <si>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</si>
  <si>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</si>
  <si>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</si>
  <si>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</si>
  <si>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</si>
  <si>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</si>
  <si>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</si>
  <si>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</si>
  <si>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</si>
  <si>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</si>
  <si>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</si>
  <si>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</si>
  <si>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</si>
  <si>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</si>
  <si>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</si>
  <si>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</si>
  <si>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</si>
  <si>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</si>
  <si>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</si>
  <si>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</si>
  <si>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</si>
  <si>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</si>
  <si>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</si>
  <si>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</si>
  <si>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</si>
  <si>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</si>
  <si>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</si>
  <si>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</si>
  <si>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</si>
  <si>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</si>
  <si>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</si>
  <si>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</si>
  <si>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</si>
  <si>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</si>
  <si>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</si>
  <si>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</si>
  <si>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</si>
  <si>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</si>
  <si>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</si>
  <si>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</si>
  <si>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</si>
  <si>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</si>
  <si>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</si>
  <si>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</si>
  <si>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</si>
  <si>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</si>
  <si>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</si>
  <si>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</si>
  <si>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</si>
  <si>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</si>
  <si>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</si>
  <si>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</si>
  <si>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</si>
  <si>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</si>
  <si>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</si>
  <si>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</si>
  <si>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</si>
  <si>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</si>
  <si>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</si>
  <si>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</si>
  <si>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</si>
  <si>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</si>
  <si>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</si>
  <si>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</si>
  <si>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</si>
  <si>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</si>
  <si>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</si>
  <si>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</si>
  <si>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</si>
  <si>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</si>
  <si>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</si>
  <si>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</si>
  <si>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</si>
  <si>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</si>
  <si>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</si>
  <si>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</si>
  <si>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</si>
  <si>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</si>
  <si>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</si>
  <si>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</si>
  <si>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</si>
  <si>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</si>
  <si>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</si>
  <si>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</si>
  <si>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</si>
  <si>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</si>
  <si>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</si>
  <si>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</si>
  <si>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</si>
  <si>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</si>
  <si>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</si>
  <si>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</si>
  <si>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</si>
  <si>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</si>
  <si>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</si>
  <si>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</si>
  <si>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</si>
  <si>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</si>
  <si>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</si>
  <si>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</si>
  <si>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</si>
  <si>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</si>
  <si>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</si>
  <si>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</si>
  <si>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</si>
  <si>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</si>
  <si>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</si>
  <si>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</si>
  <si>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</si>
  <si>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</si>
  <si>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</si>
  <si>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</si>
  <si>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</si>
  <si>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</si>
  <si>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</si>
  <si>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</si>
  <si>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</si>
  <si>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</si>
  <si>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</si>
  <si>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</si>
  <si>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</si>
  <si>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</si>
  <si>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</si>
  <si>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</si>
  <si>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</si>
  <si>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</si>
  <si>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</si>
  <si>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</si>
  <si>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</si>
  <si>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</si>
  <si>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</si>
  <si>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</si>
  <si>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</si>
  <si>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</si>
  <si>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</si>
  <si>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</si>
  <si>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</si>
  <si>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</si>
  <si>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</si>
  <si>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</si>
  <si>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</si>
  <si>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</si>
  <si>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</si>
  <si>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</si>
  <si>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</si>
  <si>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</si>
  <si>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</si>
  <si>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</si>
  <si>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</si>
  <si>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</si>
  <si>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</si>
  <si>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</si>
  <si>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</si>
  <si>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</si>
  <si>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</si>
  <si>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</si>
  <si>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</si>
  <si>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</si>
  <si>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</si>
  <si>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</si>
  <si>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</si>
  <si>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</si>
  <si>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</si>
  <si>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</si>
  <si>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</si>
  <si>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</si>
  <si>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</si>
  <si>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</si>
  <si>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</si>
  <si>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</si>
  <si>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</si>
  <si>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</si>
  <si>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</si>
  <si>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</si>
  <si>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</si>
  <si>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</si>
  <si>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</si>
  <si>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</si>
  <si>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</si>
  <si>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</si>
  <si>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</si>
  <si>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</si>
  <si>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</si>
  <si>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</si>
  <si>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</si>
  <si>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</si>
  <si>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</si>
  <si>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</si>
  <si>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</si>
  <si>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</si>
  <si>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</si>
  <si>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</si>
  <si>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</si>
  <si>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</si>
  <si>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</si>
  <si>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</si>
  <si>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</si>
  <si>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</si>
  <si>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</si>
  <si>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</si>
  <si>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</si>
  <si>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</si>
  <si>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</si>
  <si>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</si>
  <si>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</si>
  <si>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</si>
  <si>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</si>
  <si>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</si>
  <si>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</si>
  <si>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</si>
  <si>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</si>
  <si>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</si>
  <si>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</si>
  <si>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</si>
  <si>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</si>
  <si>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</si>
  <si>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</si>
  <si>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</si>
  <si>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</si>
  <si>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</si>
  <si>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</si>
  <si>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</si>
  <si>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</si>
  <si>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</si>
  <si>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</si>
  <si>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</si>
  <si>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</si>
  <si>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</si>
  <si>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</si>
  <si>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</si>
  <si>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</si>
  <si>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</si>
  <si>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</si>
  <si>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</si>
  <si>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</si>
  <si>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</si>
  <si>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</si>
  <si>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</si>
  <si>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</si>
  <si>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</si>
  <si>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</si>
  <si>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</si>
  <si>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</si>
  <si>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</si>
  <si>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</si>
  <si>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</si>
  <si>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</si>
  <si>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</si>
  <si>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</si>
  <si>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</si>
  <si>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</si>
  <si>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</si>
  <si>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</si>
  <si>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</si>
  <si>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</si>
  <si>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</si>
  <si>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</si>
  <si>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</si>
  <si>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</si>
  <si>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</si>
  <si>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</si>
  <si>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</si>
  <si>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</si>
  <si>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</si>
  <si>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</si>
  <si>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</si>
  <si>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</si>
  <si>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</si>
  <si>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</si>
  <si>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</si>
  <si>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</si>
  <si>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</si>
  <si>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</si>
  <si>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</si>
  <si>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</si>
  <si>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</si>
  <si>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</si>
  <si>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</si>
  <si>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</si>
  <si>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</si>
  <si>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</si>
  <si>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</si>
  <si>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</si>
  <si>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</si>
  <si>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</si>
  <si>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</si>
  <si>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</si>
  <si>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</si>
  <si>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</si>
  <si>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</si>
  <si>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</si>
  <si>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</si>
  <si>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</si>
  <si>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</si>
  <si>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</si>
  <si>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</si>
  <si>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</si>
  <si>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</si>
  <si>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</si>
  <si>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</si>
  <si>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</si>
  <si>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</si>
  <si>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</si>
  <si>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</si>
  <si>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</si>
  <si>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</si>
  <si>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</si>
  <si>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</si>
  <si>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</si>
  <si>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</si>
  <si>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</si>
  <si>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</si>
  <si>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</si>
  <si>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</si>
  <si>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</si>
  <si>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</si>
  <si>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</si>
  <si>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</si>
  <si>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</si>
  <si>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</si>
  <si>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</si>
  <si>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</si>
  <si>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</si>
  <si>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</si>
  <si>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</si>
  <si>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</si>
  <si>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</si>
  <si>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</si>
  <si>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</si>
  <si>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</si>
  <si>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</si>
  <si>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</si>
  <si>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</si>
  <si>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</si>
  <si>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</si>
  <si>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</si>
  <si>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</si>
  <si>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</si>
  <si>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</si>
  <si>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</si>
  <si>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</si>
  <si>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</si>
  <si>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</si>
  <si>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</si>
  <si>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</si>
  <si>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</si>
  <si>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</si>
  <si>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</si>
  <si>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</si>
  <si>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</si>
  <si>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</si>
  <si>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</si>
  <si>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</si>
  <si>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</si>
  <si>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</si>
  <si>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</si>
  <si>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</si>
  <si>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</si>
  <si>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</si>
  <si>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</si>
  <si>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</si>
  <si>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</si>
  <si>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</si>
  <si>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</si>
  <si>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</si>
  <si>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</si>
  <si>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</si>
  <si>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</si>
  <si>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</si>
  <si>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</si>
  <si>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</si>
  <si>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</si>
  <si>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</si>
  <si>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</si>
  <si>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</si>
  <si>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</si>
  <si>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</si>
  <si>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</si>
  <si>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</si>
  <si>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</si>
  <si>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</si>
  <si>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</si>
  <si>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</si>
  <si>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</si>
  <si>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</si>
  <si>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</si>
  <si>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</si>
  <si>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</si>
  <si>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</si>
  <si>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</si>
  <si>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</si>
  <si>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</si>
  <si>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</si>
  <si>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</si>
  <si>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</si>
  <si>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</si>
  <si>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</si>
  <si>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</si>
  <si>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</si>
  <si>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</si>
  <si>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</si>
  <si>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</si>
  <si>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</si>
  <si>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</si>
  <si>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</si>
  <si>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</si>
  <si>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</si>
  <si>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</si>
  <si>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</si>
  <si>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</si>
  <si>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</si>
  <si>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</si>
  <si>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</si>
  <si>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</si>
  <si>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</si>
  <si>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</si>
  <si>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</si>
  <si>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</si>
  <si>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</si>
  <si>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</si>
  <si>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</si>
  <si>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</si>
  <si>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</si>
  <si>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</si>
  <si>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</si>
  <si>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</si>
  <si>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</si>
  <si>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</si>
  <si>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</si>
  <si>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</si>
  <si>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</si>
  <si>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</si>
  <si>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</si>
  <si>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</si>
  <si>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</si>
  <si>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</si>
  <si>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</si>
  <si>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</si>
  <si>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</si>
  <si>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</si>
  <si>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</si>
  <si>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</si>
  <si>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</si>
  <si>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</si>
  <si>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</si>
  <si>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</si>
  <si>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</si>
  <si>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</si>
  <si>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</si>
  <si>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</si>
  <si>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</si>
  <si>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</si>
  <si>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</si>
  <si>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</si>
  <si>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</si>
  <si>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</si>
  <si>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</si>
  <si>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</si>
  <si>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</si>
  <si>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</si>
  <si>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</si>
  <si>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</si>
  <si>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</si>
  <si>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</si>
  <si>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</si>
  <si>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</si>
  <si>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</si>
  <si>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</si>
  <si>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</si>
  <si>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</si>
  <si>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</si>
  <si>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</si>
  <si>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</si>
  <si>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</si>
  <si>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</si>
  <si>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</si>
  <si>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</si>
  <si>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</si>
  <si>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</si>
  <si>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</si>
  <si>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</si>
  <si>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</si>
  <si>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</si>
  <si>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</si>
  <si>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</si>
  <si>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</si>
  <si>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</si>
  <si>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</si>
  <si>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</si>
  <si>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</si>
  <si>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</si>
  <si>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</si>
  <si>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</si>
  <si>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</si>
  <si>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</si>
  <si>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</si>
  <si>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</si>
  <si>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</si>
  <si>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</si>
  <si>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</si>
  <si>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</si>
  <si>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</si>
  <si>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</si>
  <si>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</si>
  <si>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</si>
  <si>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</si>
  <si>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</si>
  <si>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</si>
  <si>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</si>
  <si>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</si>
  <si>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</si>
  <si>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</si>
  <si>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</si>
  <si>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</si>
  <si>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</si>
  <si>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</si>
  <si>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</si>
  <si>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</si>
  <si>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</si>
  <si>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</si>
  <si>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</si>
  <si>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</si>
  <si>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</si>
  <si>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</si>
  <si>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</si>
  <si>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</si>
  <si>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</si>
  <si>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</si>
  <si>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</si>
  <si>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</si>
  <si>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</si>
  <si>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</si>
  <si>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</si>
  <si>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</si>
  <si>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</si>
  <si>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</si>
  <si>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</si>
  <si>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</si>
  <si>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</si>
  <si>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</si>
  <si>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</si>
  <si>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</si>
  <si>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</si>
  <si>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</si>
  <si>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</si>
  <si>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</si>
  <si>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</si>
  <si>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</si>
  <si>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</si>
  <si>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</si>
  <si>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</si>
  <si>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</si>
  <si>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</si>
  <si>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</si>
  <si>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</si>
  <si>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</si>
  <si>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</si>
  <si>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</si>
  <si>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</si>
  <si>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</si>
  <si>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</si>
  <si>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</si>
  <si>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</si>
  <si>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</si>
  <si>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</si>
  <si>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</si>
  <si>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</si>
  <si>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</si>
  <si>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</si>
  <si>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</si>
  <si>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</si>
  <si>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</si>
  <si>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</si>
  <si>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</si>
  <si>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</si>
  <si>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</si>
  <si>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</si>
  <si>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</si>
  <si>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</si>
  <si>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</si>
  <si>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</si>
  <si>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</si>
  <si>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</si>
  <si>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</si>
  <si>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</si>
  <si>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</si>
  <si>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</si>
  <si>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</si>
  <si>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</si>
  <si>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</si>
  <si>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</si>
  <si>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</si>
  <si>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</si>
  <si>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</si>
  <si>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</si>
  <si>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</si>
  <si>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</si>
  <si>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</si>
  <si>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</si>
  <si>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</si>
  <si>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</si>
  <si>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</si>
  <si>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</si>
  <si>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</si>
  <si>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</si>
  <si>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</si>
  <si>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</si>
  <si>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</si>
  <si>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</si>
  <si>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</si>
  <si>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</si>
  <si>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</si>
  <si>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</si>
  <si>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</si>
  <si>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</si>
  <si>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</si>
  <si>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</si>
  <si>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</si>
  <si>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</si>
  <si>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</si>
  <si>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</si>
  <si>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</si>
  <si>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</si>
  <si>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</si>
  <si>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</si>
  <si>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</si>
  <si>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</si>
  <si>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</si>
  <si>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</si>
  <si>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</si>
  <si>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</si>
  <si>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</si>
  <si>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</si>
  <si>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</si>
  <si>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</si>
  <si>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</si>
  <si>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</si>
  <si>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</si>
  <si>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</si>
  <si>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</si>
  <si>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</si>
  <si>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</si>
  <si>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</si>
  <si>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</si>
  <si>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</si>
  <si>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</si>
  <si>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</si>
  <si>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</si>
  <si>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</si>
  <si>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</si>
  <si>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</si>
  <si>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</si>
  <si>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</si>
  <si>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</si>
  <si>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</si>
  <si>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</si>
  <si>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</si>
  <si>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</si>
  <si>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</si>
  <si>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</si>
  <si>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</si>
  <si>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</si>
  <si>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</si>
  <si>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</si>
  <si>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</si>
  <si>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</si>
  <si>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</si>
  <si>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</si>
  <si>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</si>
  <si>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</si>
  <si>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</si>
  <si>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</si>
  <si>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</si>
  <si>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</si>
  <si>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</si>
  <si>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</si>
  <si>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</si>
  <si>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</si>
  <si>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</si>
  <si>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</si>
  <si>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</si>
  <si>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</si>
  <si>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</si>
  <si>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</si>
  <si>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</si>
  <si>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</si>
  <si>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</si>
  <si>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</si>
  <si>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</si>
  <si>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</si>
  <si>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</si>
  <si>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</si>
  <si>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</si>
  <si>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</si>
  <si>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</si>
  <si>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</si>
  <si>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</si>
  <si>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</si>
  <si>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</si>
  <si>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</si>
  <si>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</si>
  <si>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</si>
  <si>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</si>
  <si>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</si>
  <si>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</si>
  <si>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</si>
  <si>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</si>
  <si>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</si>
  <si>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</si>
  <si>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</si>
  <si>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</si>
  <si>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</si>
  <si>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</si>
  <si>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</si>
  <si>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</si>
  <si>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</si>
  <si>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</si>
  <si>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</si>
  <si>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</si>
  <si>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</si>
  <si>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</si>
  <si>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</si>
  <si>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</si>
  <si>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</si>
  <si>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</si>
  <si>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</si>
  <si>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</si>
  <si>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</si>
  <si>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</si>
  <si>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</si>
  <si>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</si>
  <si>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</si>
  <si>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</si>
  <si>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</si>
  <si>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</si>
  <si>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</si>
  <si>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</si>
  <si>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</si>
  <si>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</si>
  <si>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</si>
  <si>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</si>
  <si>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</si>
  <si>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</si>
  <si>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</si>
  <si>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</si>
  <si>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</si>
  <si>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</si>
  <si>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</si>
  <si>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</si>
  <si>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</si>
  <si>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</si>
  <si>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</si>
  <si>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</si>
  <si>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</si>
  <si>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</si>
  <si>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</si>
  <si>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</si>
  <si>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</si>
  <si>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</si>
  <si>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</si>
  <si>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</si>
  <si>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</si>
  <si>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</si>
  <si>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</si>
  <si>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</si>
  <si>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</si>
  <si>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</si>
  <si>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</si>
  <si>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</si>
  <si>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</si>
  <si>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</si>
  <si>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</si>
  <si>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</si>
  <si>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</si>
  <si>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</si>
  <si>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</si>
  <si>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</si>
  <si>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</si>
  <si>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</si>
  <si>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</si>
  <si>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</si>
  <si>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</si>
  <si>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</si>
  <si>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</si>
  <si>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</si>
  <si>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</si>
  <si>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</si>
  <si>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</si>
  <si>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</si>
  <si>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</si>
  <si>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</si>
  <si>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</si>
  <si>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</si>
  <si>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</si>
  <si>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</si>
  <si>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</si>
  <si>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</si>
  <si>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</si>
  <si>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</si>
  <si>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</si>
  <si>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</si>
  <si>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</si>
  <si>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</si>
  <si>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</si>
  <si>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</si>
  <si>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</si>
  <si>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</si>
  <si>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</si>
  <si>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</si>
  <si>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</si>
  <si>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</si>
  <si>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</si>
  <si>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</si>
  <si>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</si>
  <si>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</si>
  <si>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</si>
  <si>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</si>
  <si>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</si>
  <si>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</si>
  <si>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</si>
  <si>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</si>
  <si>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</si>
  <si>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</si>
  <si>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</si>
  <si>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</si>
  <si>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</si>
  <si>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</si>
  <si>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</si>
  <si>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</si>
  <si>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</si>
  <si>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</si>
  <si>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</si>
  <si>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</si>
  <si>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</si>
  <si>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</si>
  <si>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</si>
  <si>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</si>
  <si>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</si>
  <si>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</si>
  <si>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</si>
  <si>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</si>
  <si>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</si>
  <si>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</si>
  <si>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</si>
  <si>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</si>
  <si>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</si>
  <si>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</si>
  <si>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</si>
  <si>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</si>
  <si>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</si>
  <si>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</si>
  <si>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</si>
  <si>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</si>
  <si>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</si>
  <si>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</si>
  <si>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</si>
  <si>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</si>
  <si>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</si>
  <si>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</si>
  <si>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</si>
  <si>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</si>
  <si>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</si>
  <si>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</si>
  <si>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</si>
  <si>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</si>
  <si>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</si>
  <si>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</si>
  <si>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</si>
  <si>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</si>
  <si>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</si>
  <si>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</si>
  <si>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</si>
  <si>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</si>
  <si>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</si>
  <si>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</si>
  <si>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</si>
  <si>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</si>
  <si>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</si>
  <si>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</si>
  <si>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</si>
  <si>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</si>
  <si>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</si>
  <si>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</si>
  <si>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</si>
  <si>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</si>
  <si>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</si>
  <si>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</si>
  <si>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</si>
  <si>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</si>
  <si>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</si>
  <si>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</si>
  <si>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</si>
  <si>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</si>
  <si>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</si>
  <si>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</si>
  <si>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</si>
  <si>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</si>
  <si>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</si>
  <si>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</si>
  <si>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</si>
  <si>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</si>
  <si>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</si>
  <si>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</si>
  <si>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</si>
  <si>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</si>
  <si>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</si>
  <si>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</si>
  <si>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</si>
  <si>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</si>
  <si>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</si>
  <si>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</si>
  <si>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</si>
  <si>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</si>
  <si>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</si>
  <si>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</si>
  <si>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</si>
  <si>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</si>
  <si>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</si>
  <si>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</si>
  <si>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</si>
  <si>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</si>
  <si>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</si>
  <si>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</si>
  <si>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</si>
  <si>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</si>
  <si>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</si>
  <si>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</si>
  <si>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</si>
  <si>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</si>
  <si>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</si>
  <si>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</si>
  <si>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</si>
  <si>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</si>
  <si>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</si>
  <si>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</si>
  <si>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</si>
  <si>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</si>
  <si>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</si>
  <si>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</si>
  <si>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</si>
  <si>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</si>
  <si>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</si>
  <si>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</si>
  <si>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</si>
  <si>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</si>
  <si>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</si>
  <si>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</si>
  <si>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</si>
  <si>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</si>
  <si>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</si>
  <si>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</si>
  <si>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</si>
  <si>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</si>
  <si>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</si>
  <si>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</si>
  <si>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</si>
  <si>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</si>
  <si>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</si>
  <si>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</si>
  <si>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</si>
  <si>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</si>
  <si>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</si>
  <si>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</si>
  <si>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</si>
  <si>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</si>
  <si>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</si>
  <si>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</si>
  <si>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</si>
  <si>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</si>
  <si>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</si>
  <si>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</si>
  <si>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</si>
  <si>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</si>
  <si>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</si>
  <si>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</si>
  <si>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</si>
  <si>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</si>
  <si>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</si>
  <si>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</si>
  <si>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</si>
  <si>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</si>
  <si>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</si>
  <si>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</si>
  <si>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</si>
  <si>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</si>
  <si>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</si>
  <si>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</si>
  <si>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</si>
  <si>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</si>
  <si>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</si>
  <si>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</si>
  <si>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</si>
  <si>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</si>
  <si>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</si>
  <si>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</si>
  <si>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</si>
  <si>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</si>
  <si>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</si>
  <si>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</si>
  <si>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</si>
  <si>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</si>
  <si>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</si>
  <si>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</si>
  <si>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</si>
  <si>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</si>
  <si>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</si>
  <si>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</si>
  <si>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</si>
  <si>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</si>
  <si>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</si>
  <si>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</si>
  <si>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</si>
  <si>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</si>
  <si>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</si>
  <si>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</si>
  <si>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</si>
  <si>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</si>
  <si>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</si>
  <si>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</si>
  <si>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</si>
  <si>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</si>
  <si>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</si>
  <si>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</si>
  <si>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</si>
  <si>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</si>
  <si>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</si>
  <si>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</si>
  <si>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</si>
  <si>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</si>
  <si>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</si>
  <si>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</si>
  <si>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</si>
  <si>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</si>
  <si>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</si>
  <si>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</si>
  <si>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</si>
  <si>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</si>
  <si>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</si>
  <si>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</si>
  <si>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</si>
  <si>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</si>
  <si>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</si>
  <si>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</si>
  <si>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</si>
  <si>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</si>
  <si>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</si>
  <si>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</si>
  <si>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</si>
  <si>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</si>
  <si>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</si>
  <si>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</si>
  <si>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</si>
  <si>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</si>
  <si>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</si>
  <si>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</si>
  <si>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</si>
  <si>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</si>
  <si>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</si>
  <si>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</si>
  <si>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</si>
  <si>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</si>
  <si>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</si>
  <si>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</si>
  <si>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</si>
  <si>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</si>
  <si>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</si>
  <si>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</si>
  <si>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</si>
  <si>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</si>
  <si>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</si>
  <si>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</si>
  <si>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</si>
  <si>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</si>
  <si>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</si>
  <si>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</si>
  <si>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</si>
  <si>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</si>
  <si>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</si>
  <si>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</si>
  <si>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</si>
  <si>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</si>
  <si>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</si>
  <si>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</si>
  <si>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</si>
  <si>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</si>
  <si>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</si>
  <si>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</si>
  <si>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</si>
  <si>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</si>
  <si>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</si>
  <si>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</si>
  <si>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</si>
  <si>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</si>
  <si>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</si>
  <si>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</si>
  <si>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</si>
  <si>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</si>
  <si>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</si>
  <si>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</si>
  <si>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</si>
  <si>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</si>
  <si>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</si>
  <si>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</si>
  <si>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</si>
  <si>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</si>
  <si>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</si>
  <si>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</si>
  <si>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</si>
  <si>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</si>
  <si>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</si>
  <si>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</si>
  <si>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</si>
  <si>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</si>
  <si>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</si>
  <si>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</si>
  <si>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</si>
  <si>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</si>
  <si>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</si>
  <si>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</si>
  <si>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</si>
  <si>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</si>
  <si>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</si>
  <si>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</si>
  <si>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</si>
  <si>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</si>
  <si>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</si>
  <si>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</si>
  <si>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</si>
  <si>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</si>
  <si>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</si>
  <si>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</si>
  <si>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</si>
  <si>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</si>
  <si>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</si>
  <si>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</si>
  <si>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</si>
  <si>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</si>
  <si>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</si>
  <si>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</si>
  <si>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</si>
  <si>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</si>
  <si>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</si>
  <si>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</si>
  <si>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</si>
  <si>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</si>
  <si>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</si>
  <si>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</si>
  <si>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</si>
  <si>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</si>
  <si>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</si>
  <si>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</si>
  <si>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</si>
  <si>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</si>
  <si>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</si>
  <si>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</si>
  <si>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</si>
  <si>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</si>
  <si>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</si>
  <si>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</si>
  <si>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</si>
  <si>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</si>
  <si>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</si>
  <si>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</si>
  <si>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</si>
  <si>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</si>
  <si>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</si>
  <si>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</si>
  <si>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</si>
  <si>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</si>
  <si>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</si>
  <si>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</si>
  <si>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</si>
  <si>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</si>
  <si>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</si>
  <si>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</si>
  <si>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</si>
  <si>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</si>
  <si>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</si>
  <si>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</si>
  <si>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</si>
  <si>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</si>
  <si>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</si>
  <si>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</si>
  <si>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</si>
  <si>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</si>
  <si>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</si>
  <si>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</si>
  <si>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</si>
  <si>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</si>
  <si>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</si>
  <si>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</si>
  <si>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</si>
  <si>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</si>
  <si>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</si>
  <si>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</si>
  <si>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</si>
  <si>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</si>
  <si>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</si>
  <si>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</si>
  <si>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</si>
  <si>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</si>
  <si>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</si>
  <si>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</si>
  <si>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</si>
  <si>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</si>
  <si>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</si>
  <si>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</si>
  <si>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</si>
  <si>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</si>
  <si>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</si>
  <si>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</si>
  <si>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</si>
  <si>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</si>
  <si>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</si>
  <si>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</si>
  <si>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</si>
  <si>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</si>
  <si>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</si>
  <si>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</si>
  <si>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</si>
  <si>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</si>
  <si>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</si>
  <si>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</si>
  <si>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</si>
  <si>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</si>
  <si>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</si>
  <si>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</si>
  <si>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</si>
  <si>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</si>
  <si>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</si>
  <si>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</si>
  <si>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</si>
  <si>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</si>
  <si>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</si>
  <si>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</si>
  <si>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</si>
  <si>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</si>
  <si>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</si>
  <si>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</si>
  <si>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</si>
  <si>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</si>
  <si>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</si>
  <si>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</si>
  <si>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</si>
  <si>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</si>
  <si>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</si>
  <si>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</si>
  <si>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</si>
  <si>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</si>
  <si>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</si>
  <si>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</si>
  <si>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</si>
  <si>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</si>
  <si>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</si>
  <si>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</si>
  <si>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</si>
  <si>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</si>
  <si>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</si>
  <si>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</si>
  <si>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</si>
  <si>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</si>
  <si>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</si>
  <si>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</si>
  <si>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</si>
  <si>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</si>
  <si>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</si>
  <si>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</si>
  <si>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</si>
  <si>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</si>
  <si>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</si>
  <si>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</si>
  <si>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</si>
  <si>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</si>
  <si>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</si>
  <si>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</si>
  <si>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</si>
  <si>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</si>
  <si>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</si>
  <si>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</si>
  <si>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</si>
  <si>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</si>
  <si>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</si>
  <si>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</si>
  <si>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</si>
  <si>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</si>
  <si>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</si>
  <si>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</si>
  <si>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</si>
  <si>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</si>
  <si>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</si>
  <si>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</si>
  <si>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</si>
  <si>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</si>
  <si>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</si>
  <si>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</si>
  <si>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</si>
  <si>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</si>
  <si>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</si>
  <si>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</si>
  <si>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</si>
  <si>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</si>
  <si>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</si>
  <si>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</si>
  <si>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</si>
  <si>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</si>
  <si>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</si>
  <si>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</si>
  <si>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</si>
  <si>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</si>
  <si>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</si>
  <si>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</si>
  <si>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</si>
  <si>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</si>
  <si>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</si>
  <si>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</si>
  <si>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</si>
  <si>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</si>
  <si>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</si>
  <si>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</si>
  <si>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</si>
  <si>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</si>
  <si>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</si>
  <si>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</si>
  <si>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</si>
  <si>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</si>
  <si>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</si>
  <si>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</si>
  <si>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</si>
  <si>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</si>
  <si>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</si>
  <si>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</si>
  <si>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</si>
  <si>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</si>
  <si>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</si>
  <si>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</si>
  <si>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</si>
  <si>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</si>
  <si>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</si>
  <si>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</si>
  <si>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</si>
  <si>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</si>
  <si>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</si>
  <si>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</si>
  <si>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</si>
  <si>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</si>
  <si>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</si>
  <si>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</si>
  <si>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</si>
  <si>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</si>
  <si>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</si>
  <si>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</si>
  <si>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</si>
  <si>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</si>
  <si>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</si>
  <si>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</si>
  <si>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</si>
  <si>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</si>
  <si>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</si>
  <si>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</si>
  <si>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</si>
  <si>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</si>
  <si>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</si>
  <si>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</si>
  <si>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</si>
  <si>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</si>
  <si>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</si>
  <si>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</si>
  <si>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</si>
  <si>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</si>
  <si>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</si>
  <si>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</si>
  <si>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</si>
  <si>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</si>
  <si>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</si>
  <si>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</si>
  <si>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</si>
  <si>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</si>
  <si>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</si>
  <si>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</si>
  <si>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</si>
  <si>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</si>
  <si>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</si>
  <si>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</si>
  <si>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</si>
  <si>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</si>
  <si>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</si>
  <si>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</si>
  <si>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</si>
  <si>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</si>
  <si>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</si>
  <si>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</si>
  <si>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</si>
  <si>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</si>
  <si>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</si>
  <si>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</si>
  <si>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</si>
  <si>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</si>
  <si>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</si>
  <si>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</si>
  <si>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</si>
  <si>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</si>
  <si>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</si>
  <si>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</si>
  <si>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</si>
  <si>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</si>
  <si>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</si>
  <si>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</si>
  <si>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</si>
  <si>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</si>
  <si>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</si>
  <si>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</si>
  <si>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</si>
  <si>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</si>
  <si>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</si>
  <si>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</si>
  <si>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</si>
  <si>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</si>
  <si>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</si>
  <si>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</si>
  <si>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</si>
  <si>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</si>
  <si>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</si>
  <si>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</si>
  <si>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</si>
  <si>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</si>
  <si>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</si>
  <si>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</si>
  <si>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</si>
  <si>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</si>
  <si>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</si>
  <si>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</si>
  <si>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</si>
  <si>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</si>
  <si>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</si>
  <si>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</si>
  <si>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</si>
  <si>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</si>
  <si>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</si>
  <si>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</si>
  <si>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</si>
  <si>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</si>
  <si>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</si>
  <si>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</si>
  <si>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</si>
  <si>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</si>
  <si>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</si>
  <si>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</si>
  <si>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</si>
  <si>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</si>
  <si>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</si>
  <si>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</si>
  <si>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</si>
  <si>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</si>
  <si>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</si>
  <si>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</si>
  <si>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</si>
  <si>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</si>
  <si>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</si>
  <si>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</si>
  <si>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</si>
  <si>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</si>
  <si>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</si>
  <si>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</si>
  <si>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</si>
  <si>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</si>
  <si>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</si>
  <si>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</si>
  <si>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</si>
  <si>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</si>
  <si>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</si>
  <si>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</si>
  <si>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</si>
  <si>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</si>
  <si>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</si>
  <si>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</si>
  <si>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</si>
  <si>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</si>
  <si>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</si>
  <si>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</si>
  <si>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</si>
  <si>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</si>
  <si>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</si>
  <si>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</si>
  <si>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</si>
  <si>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</si>
  <si>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</si>
  <si>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</si>
  <si>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</si>
  <si>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</si>
  <si>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</si>
  <si>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</si>
  <si>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</si>
  <si>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</si>
  <si>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</si>
  <si>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</si>
  <si>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</si>
  <si>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</si>
  <si>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</si>
  <si>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</si>
  <si>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</si>
  <si>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</si>
  <si>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</si>
  <si>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</si>
  <si>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</si>
  <si>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</si>
  <si>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</si>
  <si>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</si>
  <si>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</si>
  <si>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</si>
  <si>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</si>
  <si>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</si>
  <si>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</si>
  <si>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</si>
  <si>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</si>
  <si>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</si>
  <si>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</si>
  <si>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</si>
  <si>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</si>
  <si>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</si>
  <si>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</si>
  <si>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</si>
  <si>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</si>
  <si>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</si>
  <si>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</si>
  <si>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</si>
  <si>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</si>
  <si>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</si>
  <si>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</si>
  <si>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</si>
  <si>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</si>
  <si>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</si>
  <si>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</si>
  <si>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</si>
  <si>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</si>
  <si>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</si>
  <si>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</si>
  <si>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</si>
  <si>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</si>
  <si>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</si>
  <si>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</si>
  <si>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</si>
  <si>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</si>
  <si>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</si>
  <si>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</si>
  <si>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</si>
  <si>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</si>
  <si>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</si>
  <si>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</si>
  <si>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</si>
  <si>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</si>
  <si>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</si>
  <si>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</si>
  <si>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</si>
  <si>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</si>
  <si>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</si>
  <si>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</si>
  <si>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</si>
  <si>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</si>
  <si>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</si>
  <si>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</si>
  <si>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</si>
  <si>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</si>
  <si>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</si>
  <si>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</si>
  <si>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</si>
  <si>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</si>
  <si>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</si>
  <si>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</si>
  <si>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</si>
  <si>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</si>
  <si>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</si>
  <si>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</si>
  <si>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</si>
  <si>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</si>
  <si>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</si>
  <si>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</si>
  <si>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</si>
  <si>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</si>
  <si>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</si>
  <si>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</si>
  <si>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</si>
  <si>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</si>
  <si>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</si>
  <si>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</si>
  <si>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</si>
  <si>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</si>
  <si>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</si>
  <si>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</si>
  <si>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</si>
  <si>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</si>
  <si>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</si>
  <si>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</si>
  <si>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</si>
  <si>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</si>
  <si>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</si>
  <si>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</si>
  <si>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</si>
  <si>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</si>
  <si>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</si>
  <si>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</si>
  <si>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</si>
  <si>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</si>
  <si>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</si>
  <si>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</si>
  <si>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</si>
  <si>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</si>
  <si>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</si>
  <si>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</si>
  <si>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</si>
  <si>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</si>
  <si>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</si>
  <si>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</si>
  <si>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</si>
  <si>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</si>
  <si>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</si>
  <si>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</si>
  <si>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</si>
  <si>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</si>
  <si>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</si>
  <si>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</si>
  <si>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</si>
  <si>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</si>
  <si>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</si>
  <si>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</si>
  <si>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</si>
  <si>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</si>
  <si>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</si>
  <si>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</si>
  <si>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</si>
  <si>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</si>
  <si>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</si>
  <si>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</si>
  <si>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</si>
  <si>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</si>
  <si>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</si>
  <si>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</si>
  <si>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</si>
  <si>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</si>
  <si>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</si>
  <si>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</si>
  <si>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</si>
  <si>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</si>
  <si>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</si>
  <si>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</si>
  <si>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</si>
  <si>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</si>
  <si>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</si>
  <si>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</si>
  <si>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</si>
  <si>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</si>
  <si>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</si>
  <si>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</si>
  <si>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</si>
  <si>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</si>
  <si>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</si>
  <si>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</si>
  <si>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</si>
  <si>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</si>
  <si>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</si>
  <si>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</si>
  <si>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</si>
  <si>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</si>
  <si>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</si>
  <si>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</si>
  <si>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</si>
  <si>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</si>
  <si>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</si>
  <si>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</si>
  <si>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</si>
  <si>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</si>
  <si>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</si>
  <si>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</si>
  <si>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</si>
  <si>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</si>
  <si>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</si>
  <si>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</si>
  <si>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</si>
  <si>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</si>
  <si>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</si>
  <si>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</si>
  <si>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</si>
  <si>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</si>
  <si>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</si>
  <si>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</si>
  <si>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</si>
  <si>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</si>
  <si>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</si>
  <si>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</si>
  <si>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</si>
  <si>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</si>
  <si>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</si>
  <si>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</si>
  <si>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</si>
  <si>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</si>
  <si>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</si>
  <si>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</si>
  <si>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</si>
  <si>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</si>
  <si>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</si>
  <si>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</si>
  <si>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</si>
  <si>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</si>
  <si>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</si>
  <si>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</si>
  <si>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</si>
  <si>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</si>
  <si>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</si>
  <si>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</si>
  <si>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</si>
  <si>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</si>
  <si>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</si>
  <si>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</si>
  <si>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</si>
  <si>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</si>
  <si>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</si>
  <si>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</si>
  <si>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</si>
  <si>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</si>
  <si>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</si>
  <si>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</si>
  <si>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</si>
  <si>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</si>
  <si>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</si>
  <si>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</si>
  <si>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</si>
  <si>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</si>
  <si>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</si>
  <si>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</si>
  <si>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</si>
  <si>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</si>
  <si>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</si>
  <si>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</si>
  <si>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</si>
  <si>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</si>
  <si>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</si>
  <si>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</si>
  <si>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</si>
  <si>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</si>
  <si>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</si>
  <si>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</si>
  <si>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</si>
  <si>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</si>
  <si>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</si>
  <si>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</si>
  <si>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</si>
  <si>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</si>
  <si>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</si>
  <si>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</si>
  <si>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</si>
  <si>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</si>
  <si>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</si>
  <si>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</si>
  <si>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</si>
  <si>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</si>
  <si>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</si>
  <si>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</si>
  <si>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</si>
  <si>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</si>
  <si>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</si>
  <si>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</si>
  <si>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</si>
  <si>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</si>
  <si>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</si>
  <si>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</si>
  <si>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</si>
  <si>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</si>
  <si>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</si>
  <si>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</si>
  <si>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</si>
  <si>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</si>
  <si>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</si>
  <si>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</si>
  <si>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</si>
  <si>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</si>
  <si>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</si>
  <si>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</si>
  <si>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</si>
  <si>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</si>
  <si>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</si>
  <si>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</si>
  <si>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</si>
  <si>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</si>
  <si>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</si>
  <si>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</si>
  <si>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</si>
  <si>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</si>
  <si>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</si>
  <si>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</si>
  <si>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</si>
  <si>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</si>
  <si>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</si>
  <si>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</si>
  <si>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</si>
  <si>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</si>
  <si>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</si>
  <si>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</si>
  <si>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</si>
  <si>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</si>
  <si>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</si>
  <si>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</si>
  <si>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</si>
  <si>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</si>
  <si>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</si>
  <si>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</si>
  <si>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</si>
  <si>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</si>
  <si>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</si>
  <si>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</si>
  <si>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</si>
  <si>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</si>
  <si>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</si>
  <si>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</si>
  <si>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</si>
  <si>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</si>
  <si>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</si>
  <si>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</si>
  <si>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</si>
  <si>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</si>
  <si>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</si>
  <si>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</si>
  <si>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</si>
  <si>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</si>
  <si>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</si>
  <si>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</si>
  <si>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</si>
  <si>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</si>
  <si>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</si>
  <si>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</si>
  <si>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</si>
  <si>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</si>
  <si>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</si>
  <si>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</si>
  <si>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</si>
  <si>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</si>
  <si>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</si>
  <si>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</si>
  <si>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</si>
  <si>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</si>
  <si>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</si>
  <si>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</si>
  <si>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</si>
  <si>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</si>
  <si>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</si>
  <si>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</si>
  <si>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</si>
  <si>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</si>
  <si>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</si>
  <si>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</si>
  <si>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</si>
  <si>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</si>
  <si>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</si>
  <si>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</si>
  <si>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</si>
  <si>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</si>
  <si>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</si>
  <si>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</si>
  <si>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</si>
  <si>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</si>
  <si>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</si>
  <si>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</si>
  <si>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</si>
  <si>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</si>
  <si>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</si>
  <si>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</si>
  <si>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</si>
  <si>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</si>
  <si>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</si>
  <si>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</si>
  <si>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</si>
  <si>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</si>
  <si>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</si>
  <si>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</si>
  <si>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</si>
  <si>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</si>
  <si>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</si>
  <si>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</si>
  <si>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</si>
  <si>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</si>
  <si>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</si>
  <si>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</si>
  <si>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</si>
  <si>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</si>
  <si>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</si>
  <si>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</si>
  <si>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</si>
  <si>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</si>
  <si>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</si>
  <si>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</si>
  <si>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</si>
  <si>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</si>
  <si>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</si>
  <si>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</si>
  <si>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</si>
  <si>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</si>
  <si>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</si>
  <si>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</si>
  <si>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</si>
  <si>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</si>
  <si>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</si>
  <si>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</si>
  <si>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</si>
  <si>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</si>
  <si>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</si>
  <si>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</si>
  <si>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</si>
  <si>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</si>
  <si>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</si>
  <si>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</si>
  <si>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</si>
  <si>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</si>
  <si>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</si>
  <si>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</si>
  <si>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</si>
  <si>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</si>
  <si>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</si>
  <si>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</si>
  <si>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</si>
  <si>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</si>
  <si>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</si>
  <si>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</si>
  <si>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</si>
  <si>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</si>
  <si>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</si>
  <si>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</si>
  <si>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</si>
  <si>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</si>
  <si>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</si>
  <si>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</si>
  <si>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</si>
  <si>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</si>
  <si>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</si>
  <si>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</si>
  <si>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</si>
  <si>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</si>
  <si>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</si>
  <si>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</si>
  <si>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</si>
  <si>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</si>
  <si>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</si>
  <si>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</si>
  <si>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</si>
  <si>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</si>
  <si>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</si>
  <si>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</si>
  <si>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</si>
  <si>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</si>
  <si>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</si>
  <si>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</si>
  <si>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</si>
  <si>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</si>
  <si>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</si>
  <si>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</si>
  <si>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</si>
  <si>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</si>
  <si>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</si>
  <si>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</si>
  <si>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</si>
  <si>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</si>
  <si>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</si>
  <si>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</si>
  <si>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</si>
  <si>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</si>
  <si>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</si>
  <si>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</si>
  <si>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</si>
  <si>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</si>
  <si>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</si>
  <si>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</si>
  <si>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</si>
  <si>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</si>
  <si>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</si>
  <si>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</si>
  <si>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</si>
  <si>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</si>
  <si>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</si>
  <si>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</si>
  <si>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</si>
  <si>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</si>
  <si>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</si>
  <si>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</si>
  <si>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</si>
  <si>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</si>
  <si>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</si>
  <si>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</si>
  <si>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</si>
  <si>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</si>
  <si>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</si>
  <si>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</si>
  <si>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</si>
  <si>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</si>
  <si>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</si>
  <si>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</si>
  <si>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</si>
  <si>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</si>
  <si>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</si>
  <si>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</si>
  <si>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</si>
  <si>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</si>
  <si>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</si>
  <si>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</si>
  <si>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</si>
  <si>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</si>
  <si>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</si>
  <si>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</si>
  <si>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</si>
  <si>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</si>
  <si>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</si>
  <si>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</si>
  <si>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</si>
  <si>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</si>
  <si>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</si>
  <si>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</si>
  <si>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</si>
  <si>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</si>
  <si>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</si>
  <si>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</si>
  <si>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</si>
  <si>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</si>
  <si>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</si>
  <si>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</si>
  <si>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</si>
  <si>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</si>
  <si>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</si>
  <si>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</si>
  <si>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</si>
  <si>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</si>
  <si>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</si>
  <si>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</si>
  <si>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</si>
  <si>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</si>
  <si>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</si>
  <si>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</si>
  <si>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</si>
  <si>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</si>
  <si>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</si>
  <si>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</si>
  <si>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</si>
  <si>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</si>
  <si>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</si>
  <si>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</si>
  <si>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</si>
  <si>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</si>
  <si>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</si>
  <si>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</si>
  <si>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</si>
  <si>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</si>
  <si>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</si>
  <si>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</si>
  <si>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</si>
  <si>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</si>
  <si>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</si>
  <si>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</si>
  <si>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</si>
  <si>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</si>
  <si>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</si>
  <si>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</si>
  <si>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</si>
  <si>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</si>
  <si>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</si>
  <si>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</si>
  <si>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</si>
  <si>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</si>
  <si>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</si>
  <si>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</si>
  <si>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</si>
  <si>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</si>
  <si>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</si>
  <si>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</si>
  <si>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</si>
  <si>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</si>
  <si>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</si>
  <si>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</si>
  <si>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</si>
  <si>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</si>
  <si>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</si>
  <si>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</si>
  <si>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</si>
  <si>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</si>
  <si>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</si>
  <si>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</si>
  <si>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</si>
  <si>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</si>
  <si>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</si>
  <si>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</si>
  <si>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</si>
  <si>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</si>
  <si>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</si>
  <si>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</si>
  <si>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</si>
  <si>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</si>
  <si>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</si>
  <si>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</si>
  <si>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</si>
  <si>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</si>
  <si>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</si>
  <si>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</si>
  <si>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</si>
  <si>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</si>
  <si>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</si>
  <si>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</si>
  <si>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</si>
  <si>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</si>
  <si>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</si>
  <si>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</si>
  <si>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</si>
  <si>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</si>
  <si>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</si>
  <si>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</si>
  <si>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</si>
  <si>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</si>
  <si>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</si>
  <si>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</si>
  <si>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</si>
  <si>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</si>
  <si>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</si>
  <si>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</si>
  <si>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</si>
  <si>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</si>
  <si>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</si>
  <si>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</si>
  <si>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</si>
  <si>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</si>
  <si>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</si>
  <si>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</si>
  <si>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</si>
  <si>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</si>
  <si>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</si>
  <si>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</si>
  <si>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</si>
  <si>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</si>
  <si>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</si>
  <si>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</si>
  <si>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</si>
  <si>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</si>
  <si>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</si>
  <si>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</si>
  <si>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</si>
  <si>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</si>
  <si>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</si>
  <si>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</si>
  <si>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</si>
  <si>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</si>
  <si>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</si>
  <si>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</si>
  <si>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</si>
  <si>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</si>
  <si>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</si>
  <si>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</si>
  <si>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</si>
  <si>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</si>
  <si>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</si>
  <si>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</si>
  <si>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</si>
  <si>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</si>
  <si>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</si>
  <si>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</si>
  <si>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</si>
  <si>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</si>
  <si>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</si>
  <si>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</si>
  <si>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</si>
  <si>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</si>
  <si>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</si>
  <si>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</si>
  <si>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</si>
  <si>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</si>
  <si>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</si>
  <si>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</si>
  <si>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</si>
  <si>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</si>
  <si>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</si>
  <si>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</si>
  <si>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</si>
  <si>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</si>
  <si>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</si>
  <si>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</si>
  <si>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</si>
  <si>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</si>
  <si>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</si>
  <si>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</si>
  <si>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</si>
  <si>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</si>
  <si>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</si>
  <si>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</si>
  <si>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</si>
  <si>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</si>
  <si>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</si>
  <si>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</si>
  <si>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</si>
  <si>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</si>
  <si>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</si>
  <si>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</si>
  <si>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</si>
  <si>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</si>
  <si>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</si>
  <si>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</si>
  <si>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</si>
  <si>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</si>
  <si>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</si>
  <si>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</si>
  <si>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</si>
  <si>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</si>
  <si>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</si>
  <si>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</si>
  <si>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</si>
  <si>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</si>
  <si>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</si>
  <si>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</si>
  <si>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</si>
  <si>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</si>
  <si>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</si>
  <si>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</si>
  <si>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</si>
  <si>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</si>
  <si>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</si>
  <si>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</si>
  <si>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</si>
  <si>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</si>
  <si>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</si>
  <si>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</si>
  <si>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</si>
  <si>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</si>
  <si>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</si>
  <si>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</si>
  <si>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</si>
  <si>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</si>
  <si>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</si>
  <si>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</si>
  <si>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</si>
  <si>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</si>
  <si>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</si>
  <si>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</si>
  <si>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</si>
  <si>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</si>
  <si>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</si>
  <si>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</si>
  <si>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</si>
  <si>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</si>
  <si>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</si>
  <si>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</si>
  <si>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</si>
  <si>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</si>
  <si>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</si>
  <si>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</si>
  <si>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</si>
  <si>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</si>
  <si>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</si>
  <si>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</si>
  <si>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</si>
  <si>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</si>
  <si>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</si>
  <si>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</si>
  <si>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</si>
  <si>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</si>
  <si>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</si>
  <si>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</si>
  <si>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</si>
  <si>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</si>
  <si>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</si>
  <si>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</si>
  <si>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</si>
  <si>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</si>
  <si>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</si>
  <si>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</si>
  <si>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</si>
  <si>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</si>
  <si>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</si>
  <si>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</si>
  <si>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</si>
  <si>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</si>
  <si>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</si>
  <si>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</si>
  <si>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</si>
  <si>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</si>
  <si>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</si>
  <si>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</si>
  <si>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</si>
  <si>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</si>
  <si>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</si>
  <si>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</si>
  <si>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</si>
  <si>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</si>
  <si>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</si>
  <si>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</si>
  <si>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</si>
  <si>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</si>
  <si>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</si>
  <si>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</si>
  <si>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</si>
  <si>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</si>
  <si>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</si>
  <si>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</si>
  <si>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</si>
  <si>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</si>
  <si>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</si>
  <si>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</si>
  <si>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</si>
  <si>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</si>
  <si>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</si>
  <si>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</si>
  <si>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</si>
  <si>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</si>
  <si>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</si>
  <si>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</si>
  <si>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</si>
  <si>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</si>
  <si>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</si>
  <si>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</si>
  <si>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</si>
  <si>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</si>
  <si>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</si>
  <si>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</si>
  <si>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</si>
  <si>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</si>
  <si>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</si>
  <si>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</si>
  <si>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</si>
  <si>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</si>
  <si>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</si>
  <si>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</si>
  <si>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</si>
  <si>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</si>
  <si>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</si>
  <si>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</si>
  <si>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</si>
  <si>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</si>
  <si>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</si>
  <si>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</si>
  <si>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</si>
  <si>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</si>
  <si>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</si>
  <si>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</si>
  <si>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</si>
  <si>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</si>
  <si>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</si>
  <si>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</si>
  <si>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</si>
  <si>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</si>
  <si>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</si>
  <si>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</si>
  <si>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</si>
  <si>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</si>
  <si>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</si>
  <si>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</si>
  <si>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</si>
  <si>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</si>
  <si>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</si>
  <si>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</si>
  <si>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</si>
  <si>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</si>
  <si>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</si>
  <si>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</si>
  <si>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</si>
  <si>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</si>
  <si>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</si>
  <si>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</si>
  <si>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</si>
  <si>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</si>
  <si>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</si>
  <si>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</si>
  <si>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</si>
  <si>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</si>
  <si>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</si>
  <si>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</si>
  <si>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</si>
  <si>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</si>
  <si>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</si>
  <si>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</si>
  <si>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</si>
  <si>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</si>
  <si>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</si>
  <si>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</si>
  <si>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</si>
  <si>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</si>
  <si>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</si>
  <si>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</si>
  <si>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</si>
  <si>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</si>
  <si>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</si>
  <si>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</si>
  <si>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</si>
  <si>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</si>
  <si>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</si>
  <si>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</si>
  <si>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</si>
  <si>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</si>
  <si>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</si>
  <si>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</si>
  <si>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</si>
  <si>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</si>
  <si>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</si>
  <si>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</si>
  <si>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</si>
  <si>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</si>
  <si>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</si>
  <si>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</si>
  <si>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</si>
  <si>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</si>
  <si>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</si>
  <si>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</si>
  <si>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</si>
  <si>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</si>
  <si>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</si>
  <si>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</si>
  <si>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</si>
  <si>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</si>
  <si>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</si>
  <si>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</si>
  <si>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</si>
  <si>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</si>
  <si>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</si>
  <si>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</si>
  <si>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</si>
  <si>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</si>
  <si>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</si>
  <si>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</si>
  <si>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</si>
  <si>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</si>
  <si>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</si>
  <si>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</si>
  <si>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</si>
  <si>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</si>
  <si>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</si>
  <si>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</si>
  <si>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</si>
  <si>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</si>
  <si>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</si>
  <si>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</si>
  <si>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</si>
  <si>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</si>
  <si>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</si>
  <si>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</si>
  <si>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</si>
  <si>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</si>
  <si>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</si>
  <si>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</si>
  <si>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</si>
  <si>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</si>
  <si>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</si>
  <si>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</si>
  <si>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</si>
  <si>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</si>
  <si>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</si>
  <si>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</si>
  <si>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</si>
  <si>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</si>
  <si>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</si>
  <si>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</si>
  <si>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</si>
  <si>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</si>
  <si>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</si>
  <si>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</si>
  <si>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</si>
  <si>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</si>
  <si>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</si>
  <si>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</si>
  <si>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</si>
  <si>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</si>
  <si>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</si>
  <si>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</si>
  <si>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</si>
  <si>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</si>
  <si>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</si>
  <si>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</si>
  <si>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</si>
  <si>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</si>
  <si>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</si>
  <si>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</si>
  <si>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</si>
  <si>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</si>
  <si>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</si>
  <si>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</si>
  <si>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</si>
  <si>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</si>
  <si>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</si>
  <si>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</si>
  <si>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</si>
  <si>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</si>
  <si>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</si>
  <si>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</si>
  <si>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</si>
  <si>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</si>
  <si>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</si>
  <si>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</si>
  <si>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</si>
  <si>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</si>
  <si>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</si>
  <si>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</si>
  <si>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</si>
  <si>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</si>
  <si>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</si>
  <si>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</si>
  <si>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</si>
  <si>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</si>
  <si>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</si>
  <si>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</si>
  <si>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</si>
  <si>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</si>
  <si>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</si>
  <si>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</si>
  <si>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</si>
  <si>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</si>
  <si>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</si>
  <si>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</si>
  <si>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</si>
  <si>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</si>
  <si>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</si>
  <si>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</si>
  <si>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</si>
  <si>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</si>
  <si>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</si>
  <si>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</si>
  <si>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</si>
  <si>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</si>
  <si>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</si>
  <si>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</si>
  <si>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</si>
  <si>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</si>
  <si>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</si>
  <si>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</si>
  <si>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</si>
  <si>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</si>
  <si>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</si>
  <si>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</si>
  <si>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</si>
  <si>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</si>
  <si>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</si>
  <si>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</si>
  <si>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</si>
  <si>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</si>
  <si>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</si>
  <si>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</si>
  <si>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</si>
  <si>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</si>
  <si>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</si>
  <si>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</si>
  <si>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</si>
  <si>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</si>
  <si>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</si>
  <si>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</si>
  <si>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</si>
  <si>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</si>
  <si>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</si>
  <si>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</si>
  <si>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</si>
  <si>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</si>
  <si>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</si>
  <si>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</si>
  <si>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</si>
  <si>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</si>
  <si>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</si>
  <si>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</si>
  <si>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</si>
  <si>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</si>
  <si>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</si>
  <si>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</si>
  <si>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</si>
  <si>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</si>
  <si>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</si>
  <si>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</si>
  <si>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</si>
  <si>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</si>
  <si>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</si>
  <si>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</si>
  <si>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</si>
  <si>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</si>
  <si>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</si>
  <si>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</si>
  <si>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</si>
  <si>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</si>
  <si>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</si>
  <si>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</si>
  <si>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</si>
  <si>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</si>
  <si>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</si>
  <si>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</si>
  <si>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</si>
  <si>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</si>
  <si>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</si>
  <si>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</si>
  <si>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</si>
  <si>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</si>
  <si>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</si>
  <si>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</si>
  <si>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</si>
  <si>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</si>
  <si>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</si>
  <si>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</si>
  <si>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</si>
  <si>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</si>
  <si>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</si>
  <si>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</si>
  <si>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</si>
  <si>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</si>
  <si>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</si>
  <si>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</si>
  <si>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</si>
  <si>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</si>
  <si>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</si>
  <si>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</si>
  <si>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</si>
  <si>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</si>
  <si>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</si>
  <si>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</si>
  <si>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</si>
  <si>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</si>
  <si>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</si>
  <si>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</si>
  <si>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</si>
  <si>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</si>
  <si>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</si>
  <si>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</si>
  <si>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</si>
  <si>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</si>
  <si>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</si>
  <si>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</si>
  <si>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</si>
  <si>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</si>
  <si>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</si>
  <si>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</si>
  <si>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</si>
  <si>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</si>
  <si>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</si>
  <si>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</si>
  <si>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</si>
  <si>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</si>
  <si>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</si>
  <si>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</si>
  <si>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</si>
  <si>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</si>
  <si>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</si>
  <si>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</si>
  <si>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</si>
  <si>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</si>
  <si>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</si>
  <si>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</si>
  <si>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</si>
  <si>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</si>
  <si>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</si>
  <si>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</si>
  <si>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</si>
  <si>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</si>
  <si>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</si>
  <si>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</si>
  <si>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</si>
  <si>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</si>
  <si>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</si>
  <si>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</si>
  <si>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</si>
  <si>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</si>
  <si>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</si>
  <si>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</si>
  <si>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</si>
  <si>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</si>
  <si>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</si>
  <si>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</si>
  <si>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</si>
  <si>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</si>
  <si>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</si>
  <si>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</si>
  <si>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</si>
  <si>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</si>
  <si>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</si>
  <si>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</si>
  <si>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</si>
  <si>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</si>
  <si>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</si>
  <si>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</si>
  <si>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</si>
  <si>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</si>
  <si>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</si>
  <si>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</si>
  <si>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</si>
  <si>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</si>
  <si>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</si>
  <si>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</si>
  <si>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</si>
  <si>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</si>
  <si>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</si>
  <si>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</si>
  <si>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</si>
  <si>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</si>
  <si>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</si>
  <si>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</si>
  <si>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</si>
  <si>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</si>
  <si>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</si>
  <si>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</si>
  <si>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</si>
  <si>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</si>
  <si>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</si>
  <si>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</si>
  <si>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</si>
  <si>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</si>
  <si>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</si>
  <si>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</si>
  <si>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</si>
  <si>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</si>
  <si>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</si>
  <si>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</si>
  <si>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</si>
  <si>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</si>
  <si>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</si>
  <si>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</si>
  <si>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</si>
  <si>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</si>
  <si>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</si>
  <si>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</si>
  <si>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</si>
  <si>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</si>
  <si>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</si>
  <si>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</si>
  <si>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</si>
  <si>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</si>
  <si>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</si>
  <si>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</si>
  <si>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</si>
  <si>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</si>
  <si>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</si>
  <si>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</si>
  <si>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</si>
  <si>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</si>
  <si>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</si>
  <si>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</si>
  <si>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</si>
  <si>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</si>
  <si>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</si>
  <si>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</si>
  <si>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</si>
  <si>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</si>
  <si>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</si>
  <si>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</si>
  <si>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</si>
  <si>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</si>
  <si>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</si>
  <si>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</si>
  <si>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</si>
  <si>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</si>
  <si>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</si>
  <si>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</si>
  <si>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</si>
  <si>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</si>
  <si>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</si>
  <si>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</si>
  <si>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</si>
  <si>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</si>
  <si>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</si>
  <si>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</si>
  <si>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</si>
  <si>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</si>
  <si>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</si>
  <si>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</si>
  <si>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</si>
  <si>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</si>
  <si>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</si>
  <si>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</si>
  <si>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</si>
  <si>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</si>
  <si>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</si>
  <si>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</si>
  <si>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</si>
  <si>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</si>
  <si>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</si>
  <si>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</si>
  <si>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</si>
  <si>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</si>
  <si>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</si>
  <si>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</si>
  <si>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</si>
  <si>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</si>
  <si>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</si>
  <si>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</si>
  <si>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</si>
  <si>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</si>
  <si>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</si>
  <si>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</si>
  <si>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</si>
  <si>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</si>
  <si>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</si>
  <si>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</si>
  <si>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</si>
  <si>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</si>
  <si>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</si>
  <si>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</si>
  <si>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</si>
  <si>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</si>
  <si>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</si>
  <si>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</si>
  <si>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</si>
  <si>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</si>
  <si>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</si>
  <si>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</si>
  <si>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</si>
  <si>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</si>
  <si>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</si>
  <si>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</si>
  <si>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</si>
  <si>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</si>
  <si>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</si>
  <si>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</si>
  <si>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</si>
  <si>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</si>
  <si>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</si>
  <si>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</si>
  <si>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</si>
  <si>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</si>
  <si>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</si>
  <si>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</si>
  <si>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</si>
  <si>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</si>
  <si>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</si>
  <si>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</si>
  <si>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</si>
  <si>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</si>
  <si>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</si>
  <si>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</si>
  <si>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</si>
  <si>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</si>
  <si>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</si>
  <si>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</si>
  <si>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</si>
  <si>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</si>
  <si>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</si>
  <si>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</si>
  <si>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</si>
  <si>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</si>
  <si>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</si>
  <si>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</si>
  <si>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</si>
  <si>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</si>
  <si>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</si>
  <si>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</si>
  <si>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</si>
  <si>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</si>
  <si>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</si>
  <si>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</si>
  <si>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</si>
  <si>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</si>
  <si>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</si>
  <si>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</si>
  <si>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</si>
  <si>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</si>
  <si>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</si>
  <si>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</si>
  <si>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</si>
  <si>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</si>
  <si>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</si>
  <si>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</si>
  <si>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</si>
  <si>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</si>
  <si>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</si>
  <si>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</si>
  <si>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</si>
  <si>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</si>
  <si>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</si>
  <si>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</si>
  <si>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</si>
  <si>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</si>
  <si>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</si>
  <si>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</si>
  <si>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</si>
  <si>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</si>
  <si>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</si>
  <si>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</si>
  <si>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</si>
  <si>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</si>
  <si>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</si>
  <si>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</si>
  <si>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</si>
  <si>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</si>
  <si>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</si>
  <si>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</si>
  <si>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</si>
  <si>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</si>
  <si>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</si>
  <si>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</si>
  <si>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</si>
  <si>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</si>
  <si>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</si>
  <si>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</si>
  <si>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</si>
  <si>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</si>
  <si>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</si>
  <si>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</si>
  <si>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</si>
  <si>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</si>
  <si>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</si>
  <si>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</si>
  <si>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</si>
  <si>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</si>
  <si>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</si>
  <si>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</si>
  <si>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</si>
  <si>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</si>
  <si>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</si>
  <si>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</si>
  <si>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</si>
  <si>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</si>
  <si>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</si>
  <si>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</si>
  <si>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</si>
  <si>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</si>
  <si>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</si>
  <si>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</si>
  <si>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</si>
  <si>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</si>
  <si>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</si>
  <si>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</si>
  <si>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</si>
  <si>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</si>
  <si>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</si>
  <si>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</si>
  <si>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</si>
  <si>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</si>
  <si>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</si>
  <si>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</si>
  <si>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</si>
  <si>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</si>
  <si>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</si>
  <si>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</si>
  <si>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</si>
  <si>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</si>
  <si>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</si>
  <si>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</si>
  <si>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</si>
  <si>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</si>
  <si>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</si>
  <si>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</si>
  <si>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</si>
  <si>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</si>
  <si>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</si>
  <si>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</si>
  <si>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</si>
  <si>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</si>
  <si>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</si>
  <si>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</si>
  <si>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</si>
  <si>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</si>
  <si>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</si>
  <si>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</si>
  <si>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</si>
  <si>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</si>
  <si>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</si>
  <si>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</si>
  <si>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</si>
  <si>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</si>
  <si>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</si>
  <si>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</si>
  <si>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</si>
  <si>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</si>
  <si>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</si>
  <si>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</si>
  <si>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</si>
  <si>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</si>
  <si>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</si>
  <si>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</si>
  <si>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</si>
  <si>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</si>
  <si>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</si>
  <si>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</si>
  <si>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</si>
  <si>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</si>
  <si>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</si>
  <si>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</si>
  <si>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</si>
  <si>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</si>
  <si>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</si>
  <si>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</si>
  <si>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</si>
  <si>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</si>
  <si>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</si>
  <si>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</si>
  <si>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</si>
  <si>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</si>
  <si>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</si>
  <si>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</si>
  <si>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</si>
  <si>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</si>
  <si>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</si>
  <si>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</si>
  <si>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</si>
  <si>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</si>
  <si>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</si>
  <si>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</si>
  <si>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</si>
  <si>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</si>
  <si>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</si>
  <si>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</si>
  <si>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</si>
  <si>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</si>
  <si>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</si>
  <si>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</si>
  <si>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</si>
  <si>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</si>
  <si>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</si>
  <si>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</si>
  <si>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</si>
  <si>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</si>
  <si>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</si>
  <si>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</si>
  <si>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</si>
  <si>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</si>
  <si>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</si>
  <si>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</si>
  <si>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</si>
  <si>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</si>
  <si>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</si>
  <si>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</si>
  <si>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</si>
  <si>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</si>
  <si>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</si>
  <si>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</si>
  <si>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</si>
  <si>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</si>
  <si>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</si>
  <si>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</si>
  <si>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</si>
  <si>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</si>
  <si>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</si>
  <si>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</si>
  <si>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</si>
  <si>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</si>
  <si>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</si>
  <si>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</si>
  <si>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</si>
  <si>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</si>
  <si>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</si>
  <si>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</si>
  <si>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</si>
  <si>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</si>
  <si>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</si>
  <si>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</si>
  <si>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</si>
  <si>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</si>
  <si>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</si>
  <si>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</si>
  <si>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</si>
  <si>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</si>
  <si>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</si>
  <si>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</si>
  <si>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</si>
  <si>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</si>
  <si>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</si>
  <si>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</si>
  <si>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</si>
  <si>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</si>
  <si>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</si>
  <si>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</si>
  <si>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</si>
  <si>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</si>
  <si>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</si>
  <si>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</si>
  <si>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</si>
  <si>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</si>
  <si>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</si>
  <si>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</si>
  <si>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</si>
  <si>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</si>
  <si>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</si>
  <si>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</si>
  <si>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</si>
  <si>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</si>
  <si>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</si>
  <si>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</si>
  <si>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</si>
  <si>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</si>
  <si>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</si>
  <si>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</si>
  <si>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</si>
  <si>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</si>
  <si>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</si>
  <si>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</si>
  <si>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</si>
  <si>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</si>
  <si>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</si>
  <si>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</si>
  <si>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</si>
  <si>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</si>
  <si>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</si>
  <si>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</si>
  <si>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</si>
  <si>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</si>
  <si>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</si>
  <si>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</si>
  <si>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</si>
  <si>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</si>
  <si>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</si>
  <si>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</si>
  <si>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</si>
  <si>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</si>
  <si>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</si>
  <si>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</si>
  <si>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</si>
  <si>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</si>
  <si>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</si>
  <si>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</si>
  <si>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</si>
  <si>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</si>
  <si>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</si>
  <si>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</si>
  <si>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</si>
  <si>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</si>
  <si>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</si>
  <si>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</si>
  <si>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</si>
  <si>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</si>
  <si>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</si>
  <si>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</si>
  <si>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</si>
  <si>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</si>
  <si>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</si>
  <si>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</si>
  <si>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</si>
  <si>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</si>
  <si>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</si>
  <si>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</si>
  <si>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</si>
  <si>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</si>
  <si>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</si>
  <si>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</si>
  <si>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</si>
  <si>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</si>
  <si>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</si>
  <si>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</si>
  <si>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</si>
  <si>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</si>
  <si>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</si>
  <si>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</si>
  <si>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</si>
  <si>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</si>
  <si>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</si>
  <si>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</si>
  <si>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</si>
  <si>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</si>
  <si>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</si>
  <si>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</si>
  <si>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</si>
  <si>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</si>
  <si>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</si>
  <si>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</si>
  <si>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</si>
  <si>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</si>
  <si>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</si>
  <si>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</si>
  <si>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</si>
  <si>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</si>
  <si>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</si>
  <si>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</si>
  <si>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</si>
  <si>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</si>
  <si>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</si>
  <si>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</si>
  <si>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</si>
  <si>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</si>
  <si>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</si>
  <si>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</si>
  <si>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</si>
  <si>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</si>
  <si>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</si>
  <si>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</si>
  <si>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</si>
  <si>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</si>
  <si>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</si>
  <si>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</si>
  <si>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</si>
  <si>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</si>
  <si>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</si>
  <si>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</si>
  <si>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</si>
  <si>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</si>
  <si>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</si>
  <si>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</si>
  <si>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</si>
  <si>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</si>
  <si>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</si>
  <si>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</si>
  <si>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</si>
  <si>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</si>
  <si>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</si>
  <si>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</si>
  <si>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</si>
  <si>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</si>
  <si>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</si>
  <si>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</si>
  <si>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</si>
  <si>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</si>
  <si>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</si>
  <si>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</si>
  <si>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</si>
  <si>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</si>
  <si>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</si>
  <si>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</si>
  <si>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</si>
  <si>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</si>
  <si>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</si>
  <si>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</si>
  <si>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</si>
  <si>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</si>
  <si>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</si>
  <si>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</si>
  <si>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</si>
  <si>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</si>
  <si>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</si>
  <si>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</si>
  <si>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</si>
  <si>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</si>
  <si>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</si>
  <si>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</si>
  <si>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</si>
  <si>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</si>
  <si>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</si>
  <si>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</si>
  <si>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</si>
  <si>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</si>
  <si>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</si>
  <si>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</si>
  <si>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</si>
  <si>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</si>
  <si>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</si>
  <si>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</si>
  <si>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</si>
  <si>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</si>
  <si>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</si>
  <si>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</si>
  <si>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</si>
  <si>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</si>
  <si>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</si>
  <si>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</si>
  <si>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</si>
  <si>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</si>
  <si>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</si>
  <si>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</si>
  <si>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</si>
  <si>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</si>
  <si>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</si>
  <si>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</si>
  <si>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</si>
  <si>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</si>
  <si>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</si>
  <si>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</si>
  <si>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</si>
  <si>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</si>
  <si>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</si>
  <si>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</si>
  <si>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</si>
  <si>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</si>
  <si>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</si>
  <si>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</si>
  <si>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</si>
  <si>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</si>
  <si>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</si>
  <si>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</si>
  <si>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</si>
  <si>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</si>
  <si>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</si>
  <si>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</si>
  <si>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</si>
  <si>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</si>
  <si>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</si>
  <si>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</si>
  <si>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</si>
  <si>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</si>
  <si>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</si>
  <si>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</si>
  <si>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</si>
  <si>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</si>
  <si>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</si>
  <si>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</si>
  <si>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</si>
  <si>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</si>
  <si>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</si>
  <si>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</si>
  <si>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</si>
  <si>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</si>
  <si>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</si>
  <si>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</si>
  <si>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</si>
  <si>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</si>
  <si>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</si>
  <si>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</si>
  <si>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</si>
  <si>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</si>
  <si>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</si>
  <si>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</si>
  <si>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</si>
  <si>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</si>
  <si>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</si>
  <si>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</si>
  <si>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</si>
  <si>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</si>
  <si>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</si>
  <si>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</si>
  <si>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</si>
  <si>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</si>
  <si>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</si>
  <si>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</si>
  <si>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</si>
  <si>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</si>
  <si>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</si>
  <si>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</si>
  <si>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</si>
  <si>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</si>
  <si>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</si>
  <si>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</si>
  <si>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</si>
  <si>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</si>
  <si>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</si>
  <si>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</si>
  <si>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</si>
  <si>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</si>
  <si>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</si>
  <si>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</si>
  <si>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</si>
  <si>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</si>
  <si>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</si>
  <si>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</si>
  <si>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</si>
  <si>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</si>
  <si>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</si>
  <si>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</si>
  <si>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</si>
  <si>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</si>
  <si>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</si>
  <si>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</si>
  <si>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</si>
  <si>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</si>
  <si>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</si>
  <si>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</si>
  <si>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</si>
  <si>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</si>
  <si>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</si>
  <si>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</si>
  <si>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</si>
  <si>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</si>
  <si>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</si>
  <si>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</si>
  <si>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</si>
  <si>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</si>
  <si>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</si>
  <si>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</si>
  <si>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</si>
  <si>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</si>
  <si>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</si>
  <si>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</si>
  <si>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</si>
  <si>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</si>
  <si>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</si>
  <si>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</si>
  <si>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</si>
  <si>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</si>
  <si>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</si>
  <si>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</si>
  <si>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</si>
  <si>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</si>
  <si>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</si>
  <si>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</si>
  <si>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</si>
  <si>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</si>
  <si>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</si>
  <si>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</si>
  <si>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</si>
  <si>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</si>
  <si>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</si>
  <si>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</si>
  <si>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</si>
  <si>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</si>
  <si>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</si>
  <si>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</si>
  <si>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</si>
  <si>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</si>
  <si>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</si>
  <si>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</si>
  <si>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</si>
  <si>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</si>
  <si>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</si>
  <si>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</si>
  <si>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</si>
  <si>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</si>
  <si>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</si>
  <si>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</si>
  <si>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</si>
  <si>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</si>
  <si>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</si>
  <si>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</si>
  <si>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</si>
  <si>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</si>
  <si>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</si>
  <si>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</si>
  <si>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</si>
  <si>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</si>
  <si>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</si>
  <si>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</si>
  <si>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</si>
  <si>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</si>
  <si>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</si>
  <si>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</si>
  <si>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</si>
  <si>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</si>
  <si>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</si>
  <si>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</si>
  <si>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</si>
  <si>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</si>
  <si>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</si>
  <si>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</si>
  <si>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</si>
  <si>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</si>
  <si>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</si>
  <si>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</si>
  <si>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</si>
  <si>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</si>
  <si>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</si>
  <si>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</si>
  <si>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</si>
  <si>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</si>
  <si>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</si>
  <si>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</si>
  <si>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</si>
  <si>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</si>
  <si>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</si>
  <si>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</si>
  <si>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</si>
  <si>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</si>
  <si>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</si>
  <si>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</si>
  <si>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</si>
  <si>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</si>
  <si>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</si>
  <si>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</si>
  <si>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</si>
  <si>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</si>
  <si>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</si>
  <si>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</si>
  <si>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</si>
  <si>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</si>
  <si>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</si>
  <si>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</si>
  <si>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</si>
  <si>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</si>
  <si>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</si>
  <si>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</si>
  <si>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</si>
  <si>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</si>
  <si>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</si>
  <si>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</si>
  <si>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</si>
  <si>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</si>
  <si>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</si>
  <si>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</si>
  <si>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</si>
  <si>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</si>
  <si>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</si>
  <si>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</si>
  <si>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</si>
  <si>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</si>
  <si>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</si>
  <si>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</si>
  <si>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</si>
  <si>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</si>
  <si>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</si>
  <si>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</si>
  <si>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</si>
  <si>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</si>
  <si>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</si>
  <si>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</si>
  <si>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</si>
  <si>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</si>
  <si>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</si>
  <si>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</si>
  <si>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</si>
  <si>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</si>
  <si>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</si>
  <si>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</si>
  <si>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</si>
  <si>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</si>
  <si>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</si>
  <si>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</si>
  <si>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</si>
  <si>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</si>
  <si>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</si>
  <si>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</si>
  <si>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</si>
  <si>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</si>
  <si>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</si>
  <si>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</si>
  <si>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</si>
  <si>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</si>
  <si>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</si>
  <si>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</si>
  <si>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</si>
  <si>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</si>
  <si>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</si>
  <si>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</si>
  <si>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</si>
  <si>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</si>
  <si>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</si>
  <si>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</si>
  <si>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</si>
  <si>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</si>
  <si>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</si>
  <si>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</si>
  <si>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</si>
  <si>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</si>
  <si>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</si>
  <si>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</si>
  <si>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</si>
  <si>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</si>
  <si>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</si>
  <si>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</si>
  <si>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</si>
  <si>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</si>
  <si>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</si>
  <si>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</si>
  <si>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</si>
  <si>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</si>
  <si>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</si>
  <si>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</si>
  <si>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</si>
  <si>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</si>
  <si>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</si>
  <si>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</si>
  <si>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</si>
  <si>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</si>
  <si>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</si>
  <si>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</si>
  <si>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</si>
  <si>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</si>
  <si>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</si>
  <si>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</si>
  <si>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</si>
  <si>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</si>
  <si>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</si>
  <si>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</si>
  <si>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</si>
  <si>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</si>
  <si>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</si>
  <si>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</si>
  <si>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</si>
  <si>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</si>
  <si>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</si>
  <si>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</si>
  <si>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</si>
  <si>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</si>
  <si>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</si>
  <si>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</si>
  <si>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</si>
  <si>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</si>
  <si>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</si>
  <si>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</si>
  <si>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</si>
  <si>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</si>
  <si>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</si>
  <si>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</si>
  <si>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</si>
  <si>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</si>
  <si>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</si>
  <si>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</si>
  <si>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</si>
  <si>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</si>
  <si>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</si>
  <si>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</si>
  <si>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</si>
  <si>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</si>
  <si>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</si>
  <si>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</si>
  <si>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</si>
  <si>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</si>
  <si>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</si>
  <si>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</si>
  <si>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</si>
  <si>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</si>
  <si>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</si>
  <si>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</si>
  <si>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</si>
  <si>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</si>
  <si>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</si>
  <si>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</si>
  <si>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</si>
  <si>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</si>
  <si>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</si>
  <si>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</si>
  <si>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</si>
  <si>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</si>
  <si>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</si>
  <si>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</si>
  <si>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</si>
  <si>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</si>
  <si>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</si>
  <si>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</si>
  <si>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</si>
  <si>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</si>
  <si>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</si>
  <si>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</si>
  <si>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</si>
  <si>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</si>
  <si>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</si>
  <si>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</si>
  <si>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</si>
  <si>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</si>
  <si>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</si>
  <si>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</si>
  <si>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</si>
  <si>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</si>
  <si>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</si>
  <si>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</si>
  <si>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</si>
  <si>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</si>
  <si>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</si>
  <si>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</si>
  <si>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</si>
  <si>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</si>
  <si>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</si>
  <si>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</si>
  <si>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</si>
  <si>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</si>
  <si>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</si>
  <si>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</si>
  <si>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</si>
  <si>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</si>
  <si>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</si>
  <si>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</si>
  <si>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</si>
  <si>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</si>
  <si>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</si>
  <si>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</si>
  <si>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</si>
  <si>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</si>
  <si>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</si>
  <si>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</si>
  <si>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</si>
  <si>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</si>
  <si>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</si>
  <si>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</si>
  <si>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</si>
  <si>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</si>
  <si>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</si>
  <si>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</si>
  <si>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</si>
  <si>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</si>
  <si>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</si>
  <si>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</si>
  <si>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</si>
  <si>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</si>
  <si>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</si>
  <si>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</si>
  <si>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</si>
  <si>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</si>
  <si>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</si>
  <si>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</si>
  <si>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</si>
  <si>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</si>
  <si>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</si>
  <si>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</si>
  <si>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</si>
  <si>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</si>
  <si>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</si>
  <si>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</si>
  <si>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</si>
  <si>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</si>
  <si>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</si>
  <si>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</si>
  <si>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</si>
  <si>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</si>
  <si>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</si>
  <si>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</si>
  <si>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</si>
  <si>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</si>
  <si>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</si>
  <si>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</si>
  <si>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</si>
  <si>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</si>
  <si>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</si>
  <si>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</si>
  <si>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</si>
  <si>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</si>
  <si>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</si>
  <si>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</si>
  <si>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</si>
  <si>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</si>
  <si>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</si>
  <si>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</si>
  <si>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</si>
  <si>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</si>
  <si>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</si>
  <si>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</si>
  <si>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</si>
  <si>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</si>
  <si>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</si>
  <si>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</si>
  <si>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</si>
  <si>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</si>
  <si>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</si>
  <si>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</si>
  <si>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</si>
  <si>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</si>
  <si>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</si>
  <si>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</si>
  <si>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</si>
  <si>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</si>
  <si>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</si>
  <si>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</si>
  <si>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</si>
  <si>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</si>
  <si>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</si>
  <si>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</si>
  <si>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</si>
  <si>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</si>
  <si>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</si>
  <si>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</si>
  <si>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</si>
  <si>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</si>
  <si>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</si>
  <si>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</si>
  <si>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</si>
  <si>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</si>
  <si>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</si>
  <si>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</si>
  <si>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</si>
  <si>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</si>
  <si>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</si>
  <si>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</si>
  <si>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</si>
  <si>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</si>
  <si>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</si>
  <si>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</si>
  <si>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</si>
  <si>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</si>
  <si>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</si>
  <si>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</si>
  <si>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</si>
  <si>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</si>
  <si>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</si>
  <si>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</si>
  <si>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</si>
  <si>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</si>
  <si>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</si>
  <si>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</si>
  <si>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</si>
  <si>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</si>
  <si>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</si>
  <si>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</si>
  <si>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</si>
  <si>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</si>
  <si>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</si>
  <si>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</si>
  <si>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</si>
  <si>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</si>
  <si>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</si>
  <si>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</si>
  <si>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</si>
  <si>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</si>
  <si>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</si>
  <si>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</si>
  <si>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</si>
  <si>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</si>
  <si>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</si>
  <si>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</si>
  <si>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</si>
  <si>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</si>
  <si>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</si>
  <si>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</si>
  <si>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</si>
  <si>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</si>
  <si>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</si>
  <si>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</si>
  <si>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</si>
  <si>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</si>
  <si>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</si>
  <si>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</si>
  <si>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</si>
  <si>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</si>
  <si>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</si>
  <si>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</si>
  <si>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</si>
  <si>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</si>
  <si>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</si>
  <si>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</si>
  <si>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</si>
  <si>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</si>
  <si>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</si>
  <si>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</si>
  <si>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</si>
  <si>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</si>
  <si>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</si>
  <si>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</si>
  <si>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</si>
  <si>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</si>
  <si>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</si>
  <si>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</si>
  <si>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</si>
  <si>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</si>
  <si>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</si>
  <si>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</si>
  <si>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</si>
  <si>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</si>
  <si>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</si>
  <si>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</si>
  <si>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</si>
  <si>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</si>
  <si>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</si>
  <si>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</si>
  <si>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</si>
  <si>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</si>
  <si>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</si>
  <si>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</si>
  <si>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</si>
  <si>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</si>
  <si>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</si>
  <si>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</si>
  <si>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</si>
  <si>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</si>
  <si>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</si>
  <si>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</si>
  <si>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</si>
  <si>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</si>
  <si>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</si>
  <si>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</si>
  <si>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</si>
  <si>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</si>
  <si>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</si>
  <si>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</si>
  <si>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</si>
  <si>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</si>
  <si>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</si>
  <si>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</si>
  <si>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</si>
  <si>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</si>
  <si>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</si>
  <si>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</si>
  <si>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</si>
  <si>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</si>
  <si>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</si>
  <si>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</si>
  <si>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</si>
  <si>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</si>
  <si>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</si>
  <si>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</si>
  <si>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</si>
  <si>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</si>
  <si>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</si>
  <si>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</si>
  <si>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</si>
  <si>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</si>
  <si>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</si>
  <si>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</si>
  <si>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</si>
  <si>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</si>
  <si>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</si>
  <si>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</si>
  <si>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</si>
  <si>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</si>
  <si>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</si>
  <si>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</si>
  <si>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</si>
  <si>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</si>
  <si>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</si>
  <si>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</si>
  <si>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</si>
  <si>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</si>
  <si>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</si>
  <si>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</si>
  <si>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</si>
  <si>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</si>
  <si>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</si>
  <si>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</si>
  <si>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</si>
  <si>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</si>
  <si>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</si>
  <si>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</si>
  <si>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</si>
  <si>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</si>
  <si>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</si>
  <si>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</si>
  <si>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</si>
  <si>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</si>
  <si>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</si>
  <si>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</si>
  <si>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</si>
  <si>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</si>
  <si>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</si>
  <si>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</si>
  <si>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</si>
  <si>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</si>
  <si>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</si>
  <si>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</si>
  <si>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</si>
  <si>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</si>
  <si>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</si>
  <si>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</si>
  <si>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</si>
  <si>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</si>
  <si>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</si>
  <si>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</si>
  <si>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</si>
  <si>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</si>
  <si>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</si>
  <si>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</si>
  <si>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</si>
  <si>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</si>
  <si>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</si>
  <si>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</si>
  <si>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</si>
  <si>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</si>
  <si>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</si>
  <si>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</si>
  <si>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</si>
  <si>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</si>
  <si>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</si>
  <si>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</si>
  <si>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</si>
  <si>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</si>
  <si>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</si>
  <si>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</si>
  <si>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</si>
  <si>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</si>
  <si>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</si>
  <si>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</si>
  <si>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</si>
  <si>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</si>
  <si>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</si>
  <si>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</si>
  <si>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</si>
  <si>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</si>
  <si>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</si>
  <si>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</si>
  <si>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</si>
  <si>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</si>
  <si>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</si>
  <si>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</si>
  <si>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</si>
  <si>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</si>
  <si>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</si>
  <si>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</si>
  <si>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</si>
  <si>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</si>
  <si>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</si>
  <si>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</si>
  <si>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</si>
  <si>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</si>
  <si>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</si>
  <si>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</si>
  <si>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</si>
  <si>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</si>
  <si>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</si>
  <si>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</si>
  <si>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</si>
  <si>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</si>
  <si>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</si>
  <si>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</si>
  <si>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</si>
  <si>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</si>
  <si>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</si>
  <si>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</si>
  <si>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</si>
  <si>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</si>
  <si>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</si>
  <si>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</si>
  <si>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</si>
  <si>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</si>
  <si>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</si>
  <si>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</si>
  <si>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</si>
  <si>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</si>
  <si>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</si>
  <si>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</si>
  <si>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</si>
  <si>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</si>
  <si>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</si>
  <si>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</si>
  <si>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</si>
  <si>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</si>
  <si>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</si>
  <si>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</si>
  <si>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</si>
  <si>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</si>
  <si>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</si>
  <si>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</si>
  <si>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</si>
  <si>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</si>
  <si>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</si>
  <si>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</si>
  <si>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</si>
  <si>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</si>
  <si>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</si>
  <si>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</si>
  <si>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</si>
  <si>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</si>
  <si>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</si>
  <si>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</si>
  <si>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</si>
  <si>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</si>
  <si>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</si>
  <si>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</si>
  <si>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</si>
  <si>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</si>
  <si>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</si>
  <si>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</si>
  <si>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</si>
  <si>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</si>
  <si>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</si>
  <si>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</si>
  <si>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</si>
  <si>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</si>
  <si>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</si>
  <si>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</si>
  <si>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</si>
  <si>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</si>
  <si>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</si>
  <si>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</si>
  <si>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</si>
  <si>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</si>
  <si>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</si>
  <si>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</si>
  <si>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</si>
  <si>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</si>
  <si>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</si>
  <si>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</si>
  <si>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</si>
  <si>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</si>
  <si>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</si>
  <si>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</si>
  <si>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</si>
  <si>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</si>
  <si>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</si>
  <si>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</si>
  <si>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</si>
  <si>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</si>
  <si>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</si>
  <si>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</si>
  <si>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</si>
  <si>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</si>
  <si>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</si>
  <si>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</si>
  <si>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</si>
  <si>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</si>
  <si>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</si>
  <si>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</si>
  <si>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</si>
  <si>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</si>
  <si>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</si>
  <si>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</si>
  <si>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</si>
  <si>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</si>
  <si>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</si>
  <si>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</si>
  <si>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</si>
  <si>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</si>
  <si>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</si>
  <si>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</si>
  <si>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</si>
  <si>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</si>
  <si>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</si>
  <si>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</si>
  <si>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</si>
  <si>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</si>
  <si>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</si>
  <si>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</si>
  <si>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</si>
  <si>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</si>
  <si>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</si>
  <si>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</si>
  <si>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</si>
  <si>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</si>
  <si>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</si>
  <si>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</si>
  <si>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</si>
  <si>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</si>
  <si>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</si>
  <si>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</si>
  <si>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</si>
  <si>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</si>
  <si>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</si>
  <si>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</si>
  <si>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</si>
  <si>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</si>
  <si>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</si>
  <si>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</si>
  <si>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</si>
  <si>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</si>
  <si>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</si>
  <si>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</si>
  <si>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</si>
  <si>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</si>
  <si>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</si>
  <si>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</si>
  <si>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</si>
  <si>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</si>
  <si>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</si>
  <si>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</si>
  <si>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</si>
  <si>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</si>
  <si>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</si>
  <si>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</si>
  <si>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</si>
  <si>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</si>
  <si>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</si>
  <si>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</si>
  <si>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</si>
  <si>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</si>
  <si>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</si>
  <si>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</si>
  <si>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</si>
  <si>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</si>
  <si>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</si>
  <si>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</si>
  <si>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</si>
  <si>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</si>
  <si>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</si>
  <si>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</si>
  <si>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</si>
  <si>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</si>
  <si>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</si>
  <si>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</si>
  <si>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</si>
  <si>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</si>
  <si>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</si>
  <si>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</si>
  <si>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</si>
  <si>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</si>
  <si>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</si>
  <si>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</si>
  <si>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</si>
  <si>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</si>
  <si>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</si>
  <si>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</si>
  <si>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</si>
  <si>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</si>
  <si>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</si>
  <si>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</si>
  <si>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</si>
  <si>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</si>
  <si>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</si>
  <si>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</si>
  <si>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</si>
  <si>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</si>
  <si>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</si>
  <si>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</si>
  <si>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</si>
  <si>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</si>
  <si>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</si>
  <si>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</si>
  <si>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</si>
  <si>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</si>
  <si>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</si>
  <si>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</si>
  <si>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</si>
  <si>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</si>
  <si>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</si>
  <si>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</si>
  <si>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</si>
  <si>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</si>
  <si>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</si>
  <si>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</si>
  <si>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</si>
  <si>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</si>
  <si>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</si>
  <si>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</si>
  <si>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</si>
  <si>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</si>
  <si>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</si>
  <si>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</si>
  <si>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</si>
  <si>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</si>
  <si>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</si>
  <si>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</si>
  <si>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</si>
  <si>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</si>
  <si>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</si>
  <si>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</si>
  <si>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</si>
  <si>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</si>
  <si>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</si>
  <si>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</si>
  <si>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</si>
  <si>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</si>
  <si>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</si>
  <si>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</si>
  <si>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</si>
  <si>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</si>
  <si>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</si>
  <si>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</si>
  <si>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</si>
  <si>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</si>
  <si>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</si>
  <si>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</si>
  <si>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</si>
  <si>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</si>
  <si>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</si>
  <si>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</si>
  <si>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</si>
  <si>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</si>
  <si>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</si>
  <si>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</si>
  <si>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</si>
  <si>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</si>
  <si>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</si>
  <si>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</si>
  <si>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</si>
  <si>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</si>
  <si>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</si>
  <si>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</si>
  <si>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</si>
  <si>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</si>
  <si>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</si>
  <si>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</si>
  <si>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</si>
  <si>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</si>
  <si>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</si>
  <si>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</si>
  <si>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</si>
  <si>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</si>
  <si>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</si>
  <si>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</si>
  <si>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</si>
  <si>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</si>
  <si>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</si>
  <si>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</si>
  <si>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</si>
  <si>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</si>
  <si>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</si>
  <si>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</si>
  <si>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</si>
  <si>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</si>
  <si>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</si>
  <si>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</si>
  <si>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</si>
  <si>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</si>
  <si>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</si>
  <si>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</si>
  <si>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</si>
  <si>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</si>
  <si>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</si>
  <si>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</si>
  <si>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</si>
  <si>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</si>
  <si>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</si>
  <si>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</si>
  <si>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</si>
  <si>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</si>
  <si>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</si>
  <si>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</si>
  <si>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</si>
  <si>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</si>
  <si>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</si>
  <si>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</si>
  <si>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</si>
  <si>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</si>
  <si>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</si>
  <si>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</si>
  <si>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</si>
  <si>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</si>
  <si>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</si>
  <si>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</si>
  <si>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</si>
  <si>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</si>
  <si>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</si>
  <si>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</si>
  <si>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</si>
  <si>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</si>
  <si>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</si>
  <si>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</si>
  <si>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</si>
  <si>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</si>
  <si>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</si>
  <si>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</si>
  <si>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</si>
  <si>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</si>
  <si>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</si>
  <si>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</si>
  <si>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</si>
  <si>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</si>
  <si>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</si>
  <si>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</si>
  <si>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</si>
  <si>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</si>
  <si>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</si>
  <si>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</si>
  <si>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</si>
  <si>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</si>
  <si>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</si>
  <si>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</si>
  <si>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</si>
  <si>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</si>
  <si>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</si>
  <si>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</si>
  <si>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</si>
  <si>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</si>
  <si>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</si>
  <si>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</si>
  <si>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</si>
  <si>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</si>
  <si>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</si>
  <si>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</si>
  <si>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</si>
  <si>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</si>
  <si>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</si>
  <si>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</si>
  <si>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</si>
  <si>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</si>
  <si>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</si>
  <si>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</si>
  <si>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</si>
  <si>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</si>
  <si>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</si>
  <si>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</si>
  <si>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</si>
  <si>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</si>
  <si>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</si>
  <si>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</si>
  <si>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</si>
  <si>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</si>
  <si>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</si>
  <si>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</si>
  <si>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</si>
  <si>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</si>
  <si>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</si>
  <si>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</si>
  <si>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</si>
  <si>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</si>
  <si>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</si>
  <si>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</si>
  <si>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</si>
  <si>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</si>
  <si>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</si>
  <si>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</si>
  <si>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</si>
  <si>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</si>
  <si>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</si>
  <si>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</si>
  <si>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</si>
  <si>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</si>
  <si>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</si>
  <si>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</si>
  <si>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</si>
  <si>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</si>
  <si>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</si>
  <si>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</si>
  <si>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</si>
  <si>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</si>
  <si>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</si>
  <si>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</si>
  <si>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</si>
  <si>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</si>
  <si>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</si>
  <si>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</si>
  <si>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</si>
  <si>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</si>
  <si>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</si>
  <si>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</si>
  <si>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</si>
  <si>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</si>
  <si>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</si>
  <si>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</si>
  <si>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</si>
  <si>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</si>
  <si>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</si>
  <si>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</si>
  <si>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</si>
  <si>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</si>
  <si>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</si>
  <si>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</si>
  <si>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</si>
  <si>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</si>
  <si>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</si>
  <si>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</si>
  <si>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</si>
  <si>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</si>
  <si>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</si>
  <si>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</si>
  <si>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</si>
  <si>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</si>
  <si>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</si>
  <si>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</si>
  <si>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</si>
  <si>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</si>
  <si>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</si>
  <si>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</si>
  <si>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</si>
  <si>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</si>
  <si>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</si>
  <si>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</si>
  <si>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</si>
  <si>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</si>
  <si>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</si>
  <si>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</si>
  <si>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</si>
  <si>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</si>
  <si>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</si>
  <si>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</si>
  <si>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</si>
  <si>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</si>
  <si>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</si>
  <si>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</si>
  <si>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</si>
  <si>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</si>
  <si>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</si>
  <si>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</si>
  <si>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</si>
  <si>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</si>
  <si>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</si>
  <si>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</si>
  <si>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</si>
  <si>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</si>
  <si>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</si>
  <si>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</si>
  <si>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</si>
  <si>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</si>
  <si>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</si>
  <si>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</si>
  <si>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</si>
  <si>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</si>
  <si>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</si>
  <si>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</si>
  <si>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</si>
  <si>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</si>
  <si>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</si>
  <si>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</si>
  <si>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</si>
  <si>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</si>
  <si>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</si>
  <si>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</si>
  <si>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</si>
  <si>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</si>
  <si>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</si>
  <si>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</si>
  <si>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</si>
  <si>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</si>
  <si>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</si>
  <si>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</si>
  <si>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</si>
  <si>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</si>
  <si>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</si>
  <si>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</si>
  <si>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</si>
  <si>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</si>
  <si>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</si>
  <si>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</si>
  <si>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</si>
  <si>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</si>
  <si>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</si>
  <si>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</si>
  <si>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</si>
  <si>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</si>
  <si>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</si>
  <si>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</si>
  <si>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</si>
  <si>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</si>
  <si>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</si>
  <si>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</si>
  <si>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</si>
  <si>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</si>
  <si>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</si>
  <si>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</si>
  <si>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</si>
  <si>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</si>
  <si>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</si>
  <si>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</si>
  <si>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</si>
  <si>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</si>
  <si>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</si>
  <si>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</si>
  <si>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</si>
  <si>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</si>
  <si>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</si>
  <si>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</si>
  <si>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</si>
  <si>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</si>
  <si>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</si>
  <si>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</si>
  <si>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</si>
  <si>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</si>
  <si>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</si>
  <si>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</si>
  <si>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</si>
  <si>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</si>
  <si>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</si>
  <si>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</si>
  <si>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</si>
  <si>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</si>
  <si>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</si>
  <si>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</si>
  <si>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</si>
  <si>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</si>
  <si>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</si>
  <si>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</si>
  <si>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</si>
  <si>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</si>
  <si>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</si>
  <si>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</si>
  <si>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</si>
  <si>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</si>
  <si>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</si>
  <si>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</si>
  <si>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</si>
  <si>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</si>
  <si>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</si>
  <si>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</si>
  <si>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</si>
  <si>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</si>
  <si>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</si>
  <si>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</si>
  <si>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</si>
  <si>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</si>
  <si>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</si>
  <si>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</si>
  <si>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</si>
  <si>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</si>
  <si>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</si>
  <si>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</si>
  <si>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</si>
  <si>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</si>
  <si>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</si>
  <si>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</si>
  <si>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</si>
  <si>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</si>
  <si>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</si>
  <si>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</si>
  <si>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</si>
  <si>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</si>
  <si>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</si>
  <si>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</si>
  <si>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</si>
  <si>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</si>
  <si>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</si>
  <si>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</si>
  <si>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</si>
  <si>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</si>
  <si>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</si>
  <si>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</si>
  <si>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</si>
  <si>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</si>
  <si>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</si>
  <si>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</si>
  <si>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</si>
  <si>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</si>
  <si>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</si>
  <si>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</si>
  <si>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</si>
  <si>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</si>
  <si>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</si>
  <si>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</si>
  <si>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</si>
  <si>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</si>
  <si>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</si>
  <si>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</si>
  <si>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</si>
  <si>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</si>
  <si>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</si>
  <si>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</si>
  <si>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</si>
  <si>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</si>
  <si>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</si>
  <si>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</si>
  <si>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</si>
  <si>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</si>
  <si>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</si>
  <si>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</si>
  <si>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</si>
  <si>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</si>
  <si>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</si>
  <si>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</si>
  <si>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</si>
  <si>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</si>
  <si>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</si>
  <si>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</si>
  <si>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</si>
  <si>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</si>
  <si>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</si>
  <si>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</si>
  <si>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</si>
  <si>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</si>
  <si>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</si>
  <si>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</si>
  <si>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</si>
  <si>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</si>
  <si>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</si>
  <si>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</si>
  <si>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</si>
  <si>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</si>
  <si>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</si>
  <si>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</si>
  <si>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</si>
  <si>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</si>
  <si>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</si>
  <si>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</si>
  <si>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</si>
  <si>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</si>
  <si>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</si>
  <si>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</si>
  <si>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</si>
  <si>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</si>
  <si>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</si>
  <si>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</si>
  <si>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</si>
  <si>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</si>
  <si>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</si>
  <si>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</si>
  <si>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</si>
  <si>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</si>
  <si>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</si>
  <si>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</si>
  <si>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</si>
  <si>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</si>
  <si>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</si>
  <si>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</si>
  <si>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</si>
  <si>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</si>
  <si>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</si>
  <si>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</si>
  <si>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</si>
  <si>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</si>
  <si>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</si>
  <si>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</si>
  <si>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</si>
  <si>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</si>
  <si>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</si>
  <si>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</si>
  <si>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</si>
  <si>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</si>
  <si>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</si>
  <si>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</si>
  <si>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</si>
  <si>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</si>
  <si>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</si>
  <si>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</si>
  <si>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</si>
  <si>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</si>
  <si>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</si>
  <si>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</si>
  <si>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</si>
  <si>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</si>
  <si>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</si>
  <si>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</si>
  <si>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</si>
  <si>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</si>
  <si>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</si>
  <si>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</si>
  <si>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</si>
  <si>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</si>
  <si>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</si>
  <si>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</si>
  <si>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</si>
  <si>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</si>
  <si>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</si>
  <si>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</si>
  <si>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</si>
  <si>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</si>
  <si>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</si>
  <si>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</si>
  <si>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</si>
  <si>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</si>
  <si>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</si>
  <si>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</si>
  <si>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</si>
  <si>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</si>
  <si>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</si>
  <si>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</si>
  <si>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</si>
  <si>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</si>
  <si>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</si>
  <si>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</si>
  <si>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</si>
  <si>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</si>
  <si>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</si>
  <si>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</si>
  <si>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</si>
  <si>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</si>
  <si>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</si>
  <si>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</si>
  <si>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</si>
  <si>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</si>
  <si>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</si>
  <si>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</si>
  <si>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</si>
  <si>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</si>
  <si>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</si>
  <si>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</si>
  <si>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</si>
  <si>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</si>
  <si>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</si>
  <si>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</si>
  <si>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</si>
  <si>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</si>
  <si>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</si>
  <si>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</si>
  <si>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</si>
  <si>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</si>
  <si>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</si>
  <si>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</si>
  <si>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</si>
  <si>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</si>
  <si>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</si>
  <si>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</si>
  <si>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</si>
  <si>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</si>
  <si>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</si>
  <si>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</si>
  <si>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</si>
  <si>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</si>
  <si>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</si>
  <si>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</si>
  <si>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</si>
  <si>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</si>
  <si>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</si>
  <si>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</si>
  <si>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</si>
  <si>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</si>
  <si>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</si>
  <si>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</si>
  <si>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</si>
  <si>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</si>
  <si>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</si>
  <si>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</si>
  <si>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</si>
  <si>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</si>
  <si>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</si>
  <si>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</si>
  <si>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</si>
  <si>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</si>
  <si>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</si>
  <si>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</si>
  <si>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</si>
  <si>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</si>
  <si>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</si>
  <si>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</si>
  <si>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</si>
  <si>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</si>
  <si>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</si>
  <si>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</si>
  <si>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</si>
  <si>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</si>
  <si>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</si>
  <si>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</si>
  <si>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</si>
  <si>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</si>
  <si>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</si>
  <si>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</si>
  <si>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</si>
  <si>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</si>
  <si>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</si>
  <si>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</si>
  <si>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</si>
  <si>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</si>
  <si>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</si>
  <si>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</si>
  <si>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</si>
  <si>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</si>
  <si>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</si>
  <si>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</si>
  <si>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</si>
  <si>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</si>
  <si>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</si>
  <si>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</si>
  <si>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</si>
  <si>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</si>
  <si>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</si>
  <si>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</si>
  <si>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</si>
  <si>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</si>
  <si>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</si>
  <si>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</si>
  <si>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</si>
  <si>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</si>
  <si>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</si>
  <si>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</si>
  <si>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</si>
  <si>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</si>
  <si>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</si>
  <si>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</si>
  <si>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</si>
  <si>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</si>
  <si>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</si>
  <si>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</si>
  <si>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</si>
  <si>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</si>
  <si>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</si>
  <si>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</si>
  <si>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</si>
  <si>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</si>
  <si>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</si>
  <si>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</si>
  <si>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</si>
  <si>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</si>
  <si>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</si>
  <si>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</si>
  <si>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</si>
  <si>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</si>
  <si>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</si>
  <si>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</si>
  <si>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</si>
  <si>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</si>
  <si>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</si>
  <si>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</si>
  <si>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</si>
  <si>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</si>
  <si>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</si>
  <si>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</si>
  <si>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</si>
  <si>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</si>
  <si>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</si>
  <si>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</si>
  <si>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</si>
  <si>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</si>
  <si>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</si>
  <si>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</si>
  <si>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</si>
  <si>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</si>
  <si>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</si>
  <si>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</si>
  <si>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</si>
  <si>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</si>
  <si>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</si>
  <si>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</si>
  <si>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</si>
  <si>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</si>
  <si>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</si>
  <si>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</si>
  <si>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</si>
  <si>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</si>
  <si>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</si>
  <si>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</si>
  <si>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</si>
  <si>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</si>
  <si>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</si>
  <si>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</si>
  <si>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</si>
  <si>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</si>
  <si>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</si>
  <si>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</si>
  <si>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</si>
  <si>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</si>
  <si>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</si>
  <si>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</si>
  <si>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</si>
  <si>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</si>
  <si>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</si>
  <si>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</si>
  <si>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</si>
  <si>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</si>
  <si>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</si>
  <si>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</si>
  <si>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</si>
  <si>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</si>
  <si>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</si>
  <si>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</si>
  <si>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</si>
  <si>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</si>
  <si>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</si>
  <si>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</si>
  <si>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</si>
  <si>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</si>
  <si>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</si>
  <si>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</si>
  <si>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</si>
  <si>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</si>
  <si>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</si>
  <si>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</si>
  <si>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</si>
  <si>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</si>
  <si>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</si>
  <si>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</si>
  <si>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</si>
  <si>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</si>
  <si>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</si>
  <si>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</si>
  <si>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</si>
  <si>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</si>
  <si>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</si>
  <si>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</si>
  <si>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</si>
  <si>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</si>
  <si>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</si>
  <si>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</si>
  <si>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</si>
  <si>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</si>
  <si>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</si>
  <si>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</si>
  <si>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</si>
  <si>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</si>
  <si>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</si>
  <si>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</si>
  <si>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</si>
  <si>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</si>
  <si>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</si>
  <si>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</si>
  <si>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</si>
  <si>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</si>
  <si>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</si>
  <si>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</si>
  <si>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</si>
  <si>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</si>
  <si>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</si>
  <si>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</si>
  <si>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</si>
  <si>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</si>
  <si>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</si>
  <si>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</si>
  <si>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</si>
  <si>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</si>
  <si>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</si>
  <si>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</si>
  <si>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</si>
  <si>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</si>
  <si>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</si>
  <si>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</si>
  <si>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</si>
  <si>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</si>
  <si>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</si>
  <si>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</si>
  <si>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</si>
  <si>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</si>
  <si>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</si>
  <si>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</si>
  <si>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</si>
  <si>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</si>
  <si>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</si>
  <si>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</si>
  <si>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</si>
  <si>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</si>
  <si>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</si>
  <si>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</si>
  <si>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</si>
  <si>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</si>
  <si>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</si>
  <si>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</si>
  <si>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</si>
  <si>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</si>
  <si>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</si>
  <si>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</si>
  <si>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</si>
  <si>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</si>
  <si>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</si>
  <si>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</si>
  <si>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</si>
  <si>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</si>
  <si>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</si>
  <si>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</si>
  <si>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</si>
  <si>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</si>
  <si>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</si>
  <si>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</si>
  <si>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</si>
  <si>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</si>
  <si>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</si>
  <si>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</si>
  <si>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</si>
  <si>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</si>
  <si>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</si>
  <si>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</si>
  <si>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</si>
  <si>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</si>
  <si>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</si>
  <si>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</si>
  <si>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</si>
  <si>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</si>
  <si>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</si>
  <si>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</si>
  <si>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</si>
  <si>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</si>
  <si>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</si>
  <si>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</si>
  <si>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</si>
  <si>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</si>
  <si>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</si>
  <si>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</si>
  <si>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</si>
  <si>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</si>
  <si>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</si>
  <si>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</si>
  <si>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</si>
  <si>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</si>
  <si>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</si>
  <si>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</si>
  <si>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</si>
  <si>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</si>
  <si>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</si>
  <si>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</si>
  <si>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</si>
  <si>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</si>
  <si>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</si>
  <si>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</si>
  <si>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</si>
  <si>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</si>
  <si>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</si>
  <si>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</si>
  <si>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</si>
  <si>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</si>
  <si>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</si>
  <si>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</si>
  <si>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</si>
  <si>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</si>
  <si>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</si>
  <si>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</si>
  <si>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</si>
  <si>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</si>
  <si>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</si>
  <si>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</si>
  <si>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</si>
  <si>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</si>
  <si>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</si>
  <si>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</si>
  <si>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</si>
  <si>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</si>
  <si>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</si>
  <si>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</si>
  <si>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</si>
  <si>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</si>
  <si>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</si>
  <si>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</si>
  <si>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</si>
  <si>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</si>
  <si>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</si>
  <si>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</si>
  <si>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</si>
  <si>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</si>
  <si>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</si>
  <si>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</si>
  <si>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</si>
  <si>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</si>
  <si>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</si>
  <si>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</si>
  <si>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</si>
  <si>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</si>
  <si>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</si>
  <si>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</si>
  <si>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</si>
  <si>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</si>
  <si>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</si>
  <si>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</si>
  <si>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</si>
  <si>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</si>
  <si>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</si>
  <si>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</si>
  <si>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</si>
  <si>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</si>
  <si>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</si>
  <si>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</si>
  <si>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</si>
  <si>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</si>
  <si>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</si>
  <si>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</si>
  <si>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</si>
  <si>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</si>
  <si>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</si>
  <si>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</si>
  <si>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</si>
  <si>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</si>
  <si>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</si>
  <si>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</si>
  <si>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</si>
  <si>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</si>
  <si>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</si>
  <si>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</si>
  <si>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</si>
  <si>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</si>
  <si>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</si>
  <si>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</si>
  <si>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</si>
  <si>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</si>
  <si>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</si>
  <si>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</si>
  <si>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</si>
  <si>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</si>
  <si>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</si>
  <si>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</si>
  <si>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</si>
  <si>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</si>
  <si>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</si>
  <si>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</si>
  <si>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</si>
  <si>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</si>
  <si>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</si>
  <si>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</si>
  <si>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</si>
  <si>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</si>
  <si>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</si>
  <si>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</si>
  <si>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</si>
  <si>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</si>
  <si>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</si>
  <si>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</si>
  <si>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</si>
  <si>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</si>
  <si>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</si>
  <si>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</si>
  <si>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</si>
  <si>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</si>
  <si>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</si>
  <si>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</si>
  <si>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</si>
  <si>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</si>
  <si>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</si>
  <si>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</si>
  <si>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</si>
  <si>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</si>
  <si>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</si>
  <si>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</si>
  <si>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</si>
  <si>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</si>
  <si>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</si>
  <si>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</si>
  <si>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</si>
  <si>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</si>
  <si>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</si>
  <si>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</si>
  <si>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</si>
  <si>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</si>
  <si>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</si>
  <si>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</si>
  <si>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</si>
  <si>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</si>
  <si>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</si>
  <si>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</si>
  <si>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</si>
  <si>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</si>
  <si>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</si>
  <si>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</si>
  <si>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</si>
  <si>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</si>
  <si>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</si>
  <si>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</si>
  <si>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</si>
  <si>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</si>
  <si>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</si>
  <si>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</si>
  <si>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</si>
  <si>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</si>
  <si>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</si>
  <si>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</si>
  <si>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</si>
  <si>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</si>
  <si>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</si>
  <si>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</si>
  <si>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</si>
  <si>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</si>
  <si>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</si>
  <si>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</si>
  <si>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</si>
  <si>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</si>
  <si>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</si>
  <si>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</si>
  <si>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</si>
  <si>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</si>
  <si>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</si>
  <si>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</si>
  <si>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</si>
  <si>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</si>
  <si>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</si>
  <si>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</si>
  <si>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</si>
  <si>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</si>
  <si>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</si>
  <si>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</si>
  <si>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</si>
  <si>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</si>
  <si>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</si>
  <si>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</si>
  <si>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</si>
  <si>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</si>
  <si>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</si>
  <si>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</si>
  <si>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</si>
  <si>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</si>
  <si>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</si>
  <si>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</si>
  <si>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</si>
  <si>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</si>
  <si>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</si>
  <si>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</si>
  <si>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</si>
  <si>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</si>
  <si>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</si>
  <si>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</si>
  <si>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</si>
  <si>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</si>
  <si>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</si>
  <si>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</si>
  <si>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</si>
  <si>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</si>
  <si>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</si>
  <si>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</si>
  <si>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</si>
  <si>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</si>
  <si>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</si>
  <si>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</si>
  <si>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</si>
  <si>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</si>
  <si>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</si>
  <si>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</si>
  <si>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</si>
  <si>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</si>
  <si>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</si>
  <si>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</si>
  <si>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</si>
  <si>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</si>
  <si>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</si>
  <si>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</si>
  <si>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</si>
  <si>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</si>
  <si>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</si>
  <si>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</si>
  <si>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</si>
  <si>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</si>
  <si>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</si>
  <si>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</si>
  <si>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</si>
  <si>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</si>
  <si>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</si>
  <si>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</si>
  <si>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</si>
  <si>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</si>
  <si>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</si>
  <si>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</si>
  <si>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</si>
  <si>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</si>
  <si>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</si>
  <si>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</si>
  <si>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</si>
  <si>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</si>
  <si>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</si>
  <si>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</si>
  <si>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</si>
  <si>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</si>
  <si>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</si>
  <si>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</si>
  <si>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</si>
  <si>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</si>
  <si>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</si>
  <si>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</si>
  <si>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</si>
  <si>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</si>
  <si>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</si>
  <si>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</si>
  <si>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</si>
  <si>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</si>
  <si>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</si>
  <si>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</si>
  <si>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</si>
  <si>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</si>
  <si>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</si>
  <si>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</si>
  <si>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</si>
  <si>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</si>
  <si>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</si>
  <si>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</si>
  <si>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</si>
  <si>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</si>
  <si>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</si>
  <si>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</si>
  <si>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</si>
  <si>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</si>
  <si>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</si>
  <si>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</si>
  <si>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</si>
  <si>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</si>
  <si>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</si>
  <si>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</si>
  <si>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</si>
  <si>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</si>
  <si>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</si>
  <si>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</si>
  <si>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</si>
  <si>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</si>
  <si>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</si>
  <si>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</si>
  <si>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</si>
  <si>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</si>
  <si>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</si>
  <si>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</si>
  <si>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</si>
  <si>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</si>
  <si>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</si>
  <si>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</si>
  <si>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</si>
  <si>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</si>
  <si>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</si>
  <si>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</si>
  <si>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</si>
  <si>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</si>
  <si>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</si>
  <si>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</si>
  <si>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</si>
  <si>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</si>
  <si>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</si>
  <si>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</si>
  <si>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</si>
  <si>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</si>
  <si>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</si>
  <si>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</si>
  <si>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</si>
  <si>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</si>
  <si>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</si>
  <si>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</si>
  <si>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</si>
  <si>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</si>
  <si>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</si>
  <si>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</si>
  <si>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</si>
  <si>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</si>
  <si>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</si>
  <si>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</si>
  <si>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</si>
  <si>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</si>
  <si>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</si>
  <si>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</si>
  <si>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</si>
  <si>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</si>
  <si>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</si>
  <si>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</si>
  <si>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</si>
  <si>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</si>
  <si>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</si>
  <si>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</si>
  <si>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</si>
  <si>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</si>
  <si>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</si>
  <si>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</si>
  <si>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</si>
  <si>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</si>
  <si>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</si>
  <si>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</si>
  <si>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</si>
  <si>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</si>
  <si>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</si>
  <si>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</si>
  <si>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</si>
  <si>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</si>
  <si>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</si>
  <si>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</si>
  <si>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</si>
  <si>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</si>
  <si>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</si>
  <si>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</si>
  <si>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</si>
  <si>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</si>
  <si>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</si>
  <si>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</si>
  <si>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</si>
  <si>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</si>
  <si>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</si>
  <si>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</si>
  <si>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</si>
  <si>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</si>
  <si>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</si>
  <si>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</si>
  <si>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</si>
  <si>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</si>
  <si>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</si>
  <si>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</si>
  <si>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</si>
  <si>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</si>
  <si>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</si>
  <si>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</si>
  <si>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</si>
  <si>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</si>
  <si>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</si>
  <si>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</si>
  <si>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</si>
  <si>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</si>
  <si>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</si>
  <si>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</si>
  <si>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</si>
  <si>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</si>
  <si>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</si>
  <si>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</si>
  <si>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</si>
  <si>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</si>
  <si>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</si>
  <si>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</si>
  <si>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</si>
  <si>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</si>
  <si>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</si>
  <si>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</si>
  <si>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</si>
  <si>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</si>
  <si>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</si>
  <si>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</si>
  <si>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</si>
  <si>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</si>
  <si>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</si>
  <si>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</si>
  <si>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</si>
  <si>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</si>
  <si>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</si>
  <si>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</si>
  <si>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</si>
  <si>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</si>
  <si>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</si>
  <si>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</si>
  <si>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</si>
  <si>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</si>
  <si>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</si>
  <si>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</si>
  <si>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</si>
  <si>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</si>
  <si>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</si>
  <si>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</si>
  <si>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</si>
  <si>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</si>
  <si>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</si>
  <si>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</si>
  <si>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</si>
  <si>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</si>
  <si>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</si>
  <si>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</si>
  <si>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</si>
  <si>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</si>
  <si>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</si>
  <si>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</si>
  <si>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</si>
  <si>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</si>
  <si>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</si>
  <si>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</si>
  <si>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</si>
  <si>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</si>
  <si>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</si>
  <si>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</si>
  <si>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</si>
  <si>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</si>
  <si>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</si>
  <si>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</si>
  <si>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</si>
  <si>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</si>
  <si>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</si>
  <si>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</si>
  <si>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</si>
  <si>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</si>
  <si>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</si>
  <si>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</si>
  <si>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</si>
  <si>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</si>
  <si>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</si>
  <si>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</si>
  <si>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</si>
  <si>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</si>
  <si>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</si>
  <si>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</si>
  <si>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</si>
  <si>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</si>
  <si>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</si>
  <si>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</si>
  <si>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</si>
  <si>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</si>
  <si>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</si>
  <si>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</si>
  <si>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</si>
  <si>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</si>
  <si>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</si>
  <si>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</si>
  <si>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</si>
  <si>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</si>
  <si>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</si>
  <si>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</si>
  <si>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</si>
  <si>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</si>
  <si>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</si>
  <si>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</si>
  <si>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</si>
  <si>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</si>
  <si>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</si>
  <si>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</si>
  <si>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</si>
  <si>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</si>
  <si>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</si>
  <si>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</si>
  <si>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</si>
  <si>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</si>
  <si>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</si>
  <si>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</si>
  <si>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</si>
  <si>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</si>
  <si>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</si>
  <si>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</si>
  <si>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</si>
  <si>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</si>
  <si>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</si>
  <si>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</si>
  <si>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</si>
  <si>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</si>
  <si>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</si>
  <si>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</si>
  <si>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</si>
  <si>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</si>
  <si>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</si>
  <si>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</si>
  <si>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</si>
  <si>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</si>
  <si>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</si>
  <si>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</si>
  <si>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</si>
  <si>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</si>
  <si>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</si>
  <si>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</si>
  <si>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</si>
  <si>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</si>
  <si>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</si>
  <si>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</si>
  <si>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</si>
  <si>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</si>
  <si>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</si>
  <si>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</si>
  <si>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</si>
  <si>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</si>
  <si>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</si>
  <si>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</si>
  <si>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</si>
  <si>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</si>
  <si>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</si>
  <si>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</si>
  <si>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</si>
  <si>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</si>
  <si>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</si>
  <si>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</si>
  <si>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</si>
  <si>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</si>
  <si>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</si>
  <si>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</si>
  <si>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</si>
  <si>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</si>
  <si>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</si>
  <si>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</si>
  <si>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</si>
  <si>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</si>
  <si>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</si>
  <si>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</si>
  <si>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</si>
  <si>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</si>
  <si>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</si>
  <si>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</si>
  <si>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</si>
  <si>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</si>
  <si>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</si>
  <si>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</si>
  <si>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</si>
  <si>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</si>
  <si>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</si>
  <si>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</si>
  <si>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</si>
  <si>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</si>
  <si>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</si>
  <si>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</si>
  <si>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</si>
  <si>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</si>
  <si>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</si>
  <si>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</si>
  <si>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</si>
  <si>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</si>
  <si>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</si>
  <si>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</si>
  <si>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</si>
  <si>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</si>
  <si>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</si>
  <si>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</si>
  <si>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</si>
  <si>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</si>
  <si>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</si>
  <si>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</si>
  <si>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</si>
  <si>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</si>
  <si>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</si>
  <si>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</si>
  <si>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</si>
  <si>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</si>
  <si>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</si>
  <si>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</si>
  <si>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</si>
  <si>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</si>
  <si>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</si>
  <si>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</si>
  <si>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</si>
  <si>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</si>
  <si>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</si>
  <si>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</si>
  <si>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</si>
  <si>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</si>
  <si>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</si>
  <si>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</si>
  <si>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</si>
  <si>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</si>
  <si>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</si>
  <si>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</si>
  <si>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</si>
  <si>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</si>
  <si>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</si>
  <si>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</si>
  <si>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</si>
  <si>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</si>
  <si>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</si>
  <si>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</si>
  <si>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</si>
  <si>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</si>
  <si>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</si>
  <si>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</si>
  <si>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</si>
  <si>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</si>
  <si>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</si>
  <si>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</si>
  <si>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</si>
  <si>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</si>
  <si>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</si>
  <si>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</si>
  <si>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</si>
  <si>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</si>
  <si>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</si>
  <si>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</si>
  <si>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</si>
  <si>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</si>
  <si>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</si>
  <si>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</si>
  <si>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</si>
  <si>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</si>
  <si>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</si>
  <si>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</si>
  <si>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</si>
  <si>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</si>
  <si>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</si>
  <si>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</si>
  <si>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</si>
  <si>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</si>
  <si>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</si>
  <si>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</si>
  <si>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</si>
  <si>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</si>
  <si>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</si>
  <si>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</si>
  <si>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</si>
  <si>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</si>
  <si>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</si>
  <si>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</si>
  <si>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</si>
  <si>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</si>
  <si>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</si>
  <si>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</si>
  <si>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</si>
  <si>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</si>
  <si>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</si>
  <si>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</si>
  <si>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</si>
  <si>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</si>
  <si>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</si>
  <si>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</si>
  <si>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</si>
  <si>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</si>
  <si>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</si>
  <si>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</si>
  <si>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</si>
  <si>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</si>
  <si>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</si>
  <si>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</si>
  <si>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</si>
  <si>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</si>
  <si>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</si>
  <si>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</si>
  <si>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</si>
  <si>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</si>
  <si>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</si>
  <si>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</si>
  <si>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</si>
  <si>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</si>
  <si>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</si>
  <si>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</si>
  <si>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</si>
  <si>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</si>
  <si>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</si>
  <si>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</si>
  <si>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</si>
  <si>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</si>
  <si>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</si>
  <si>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</si>
  <si>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</si>
  <si>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</si>
  <si>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</si>
  <si>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</si>
  <si>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</si>
  <si>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</si>
  <si>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</si>
  <si>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</si>
  <si>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</si>
  <si>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</si>
  <si>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</si>
  <si>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</si>
  <si>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</si>
  <si>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</si>
  <si>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</si>
  <si>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</si>
  <si>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</si>
  <si>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</si>
  <si>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</si>
  <si>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</si>
  <si>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</si>
  <si>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</si>
  <si>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</si>
  <si>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</si>
  <si>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</si>
  <si>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</si>
  <si>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</si>
  <si>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</si>
  <si>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</si>
  <si>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</si>
  <si>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</si>
  <si>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</si>
  <si>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</si>
  <si>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</si>
  <si>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</si>
  <si>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</si>
  <si>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</si>
  <si>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</si>
  <si>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</si>
  <si>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</si>
  <si>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</si>
  <si>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</si>
  <si>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</si>
  <si>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</si>
  <si>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</si>
  <si>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</si>
  <si>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</si>
  <si>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</si>
  <si>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</si>
  <si>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</si>
  <si>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</si>
  <si>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</si>
  <si>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</si>
  <si>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</si>
  <si>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</si>
  <si>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</si>
  <si>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</si>
  <si>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</si>
  <si>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</si>
  <si>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</si>
  <si>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</si>
  <si>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</si>
  <si>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</si>
  <si>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</si>
  <si>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</si>
  <si>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</si>
  <si>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</si>
  <si>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</si>
  <si>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</si>
  <si>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</si>
  <si>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</si>
  <si>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</si>
  <si>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</si>
  <si>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</si>
  <si>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</si>
  <si>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</si>
  <si>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</si>
  <si>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</si>
  <si>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</si>
  <si>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</si>
  <si>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</si>
  <si>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</si>
  <si>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</si>
  <si>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</si>
  <si>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</si>
  <si>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</si>
  <si>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</si>
  <si>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</si>
  <si>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</si>
  <si>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</si>
  <si>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</si>
  <si>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</si>
  <si>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</si>
  <si>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</si>
  <si>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</si>
  <si>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</si>
  <si>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</si>
  <si>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</si>
  <si>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</si>
  <si>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</si>
  <si>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</si>
  <si>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</si>
  <si>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</si>
  <si>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</si>
  <si>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</si>
  <si>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</si>
  <si>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</si>
  <si>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</si>
  <si>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</si>
  <si>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</si>
  <si>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</si>
  <si>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</si>
  <si>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</si>
  <si>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</si>
  <si>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</si>
  <si>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</si>
  <si>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</si>
  <si>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</si>
  <si>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</si>
  <si>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</si>
  <si>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</si>
  <si>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</si>
  <si>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</si>
  <si>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</si>
  <si>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</si>
  <si>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</si>
  <si>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</si>
  <si>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</si>
  <si>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</si>
  <si>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</si>
  <si>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</si>
  <si>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</si>
  <si>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</si>
  <si>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</si>
  <si>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</si>
  <si>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</si>
  <si>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</si>
  <si>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</si>
  <si>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</si>
  <si>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</si>
  <si>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</si>
  <si>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</si>
  <si>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</si>
  <si>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</si>
  <si>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</si>
  <si>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</si>
  <si>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</si>
  <si>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</si>
  <si>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</si>
  <si>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</si>
  <si>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</si>
  <si>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</si>
  <si>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</si>
  <si>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</si>
  <si>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</si>
  <si>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</si>
  <si>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</si>
  <si>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</si>
  <si>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</si>
  <si>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</si>
  <si>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</si>
  <si>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</si>
  <si>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</si>
  <si>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</si>
  <si>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</si>
  <si>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</si>
  <si>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</si>
  <si>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</si>
  <si>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</si>
  <si>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</si>
  <si>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</si>
  <si>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</si>
  <si>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</si>
  <si>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</si>
  <si>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</si>
  <si>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</si>
  <si>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</si>
  <si>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</si>
  <si>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</si>
  <si>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</si>
  <si>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</si>
  <si>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</si>
  <si>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</si>
  <si>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</si>
  <si>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</si>
  <si>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</si>
  <si>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</si>
  <si>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</si>
  <si>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</si>
  <si>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</si>
  <si>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</si>
  <si>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</si>
  <si>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</si>
  <si>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</si>
  <si>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</si>
  <si>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</si>
  <si>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</si>
  <si>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</si>
  <si>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</si>
  <si>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</si>
  <si>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</si>
  <si>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</si>
  <si>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</si>
  <si>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</si>
  <si>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</si>
  <si>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</si>
  <si>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</si>
  <si>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</si>
  <si>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</si>
  <si>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</si>
  <si>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</si>
  <si>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</si>
  <si>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</si>
  <si>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</si>
  <si>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</si>
  <si>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</si>
  <si>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</si>
  <si>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</si>
  <si>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</si>
  <si>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</si>
  <si>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</si>
  <si>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</si>
  <si>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</si>
  <si>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</si>
  <si>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</si>
  <si>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</si>
  <si>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</si>
  <si>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</si>
  <si>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</si>
  <si>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</si>
  <si>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</si>
  <si>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</si>
  <si>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</si>
  <si>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</si>
  <si>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</si>
  <si>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</si>
  <si>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</si>
  <si>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</si>
  <si>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</si>
  <si>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</si>
  <si>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</si>
  <si>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</si>
  <si>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</si>
  <si>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</si>
  <si>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</si>
  <si>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</si>
  <si>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</si>
  <si>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</si>
  <si>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</si>
  <si>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</si>
  <si>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</si>
  <si>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</si>
  <si>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</si>
  <si>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</si>
  <si>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</si>
  <si>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</si>
  <si>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</si>
  <si>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</si>
  <si>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</si>
  <si>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</si>
  <si>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</si>
  <si>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</si>
  <si>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</si>
  <si>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</si>
  <si>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</si>
  <si>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</si>
  <si>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</si>
  <si>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</si>
  <si>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</si>
  <si>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</si>
  <si>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</si>
  <si>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</si>
  <si>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</si>
  <si>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</si>
  <si>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</si>
  <si>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</si>
  <si>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</si>
  <si>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</si>
  <si>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</si>
  <si>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</si>
  <si>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</si>
  <si>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</si>
  <si>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</si>
  <si>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</si>
  <si>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</si>
  <si>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</si>
  <si>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</si>
  <si>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</si>
  <si>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</si>
  <si>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</si>
  <si>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</si>
  <si>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</si>
  <si>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</si>
  <si>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</si>
  <si>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</si>
  <si>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</si>
  <si>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</si>
  <si>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</si>
  <si>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</si>
  <si>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</si>
  <si>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</si>
  <si>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</si>
  <si>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</si>
  <si>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</si>
  <si>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</si>
  <si>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</si>
  <si>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</si>
  <si>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</si>
  <si>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</si>
  <si>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</si>
  <si>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</si>
  <si>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</si>
  <si>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</si>
  <si>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</si>
  <si>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</si>
  <si>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</si>
  <si>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</si>
  <si>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</si>
  <si>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</si>
  <si>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</si>
  <si>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</si>
  <si>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</si>
  <si>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</si>
  <si>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</si>
  <si>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</si>
  <si>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</si>
  <si>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</si>
  <si>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</si>
  <si>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</si>
  <si>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</si>
  <si>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</si>
  <si>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</si>
  <si>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</si>
  <si>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</si>
  <si>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</si>
  <si>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</si>
  <si>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</si>
  <si>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</si>
  <si>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</si>
  <si>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</si>
  <si>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</si>
  <si>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</si>
  <si>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</si>
  <si>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</si>
  <si>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</si>
  <si>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</si>
  <si>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</si>
  <si>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</si>
  <si>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</si>
  <si>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</si>
  <si>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</si>
  <si>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</si>
  <si>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</si>
  <si>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</si>
  <si>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</si>
  <si>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</si>
  <si>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</si>
  <si>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</si>
  <si>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</si>
  <si>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</si>
  <si>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</si>
  <si>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</si>
  <si>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</si>
  <si>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</si>
  <si>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</si>
  <si>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</si>
  <si>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</si>
  <si>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</si>
  <si>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</si>
  <si>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</si>
  <si>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</si>
  <si>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</si>
  <si>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</si>
  <si>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</si>
  <si>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</si>
  <si>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</si>
  <si>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</si>
  <si>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</si>
  <si>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</si>
  <si>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</si>
  <si>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</si>
  <si>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</si>
  <si>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</si>
  <si>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</si>
  <si>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</si>
  <si>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</si>
  <si>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</si>
  <si>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</si>
  <si>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</si>
  <si>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</si>
  <si>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</si>
  <si>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</si>
  <si>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</si>
  <si>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</si>
  <si>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</si>
  <si>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</si>
  <si>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</si>
  <si>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</si>
  <si>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</si>
  <si>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</si>
  <si>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</si>
  <si>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</si>
  <si>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</si>
  <si>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</si>
  <si>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</si>
  <si>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</si>
  <si>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</si>
  <si>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</si>
  <si>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</si>
  <si>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</si>
  <si>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</si>
  <si>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</si>
  <si>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</si>
  <si>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</si>
  <si>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</si>
  <si>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</si>
  <si>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</si>
  <si>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</si>
  <si>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</si>
  <si>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</si>
  <si>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</si>
  <si>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</si>
  <si>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</si>
  <si>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</si>
  <si>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</si>
  <si>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</si>
  <si>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</si>
  <si>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</si>
  <si>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</si>
  <si>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</si>
  <si>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</si>
  <si>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</si>
  <si>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</si>
  <si>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</si>
  <si>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</si>
  <si>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</si>
  <si>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</si>
  <si>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</si>
  <si>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</si>
  <si>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</si>
  <si>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</si>
  <si>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</si>
  <si>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</si>
  <si>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</si>
  <si>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</si>
  <si>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</si>
  <si>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</si>
  <si>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</si>
  <si>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</si>
  <si>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</si>
  <si>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</si>
  <si>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</si>
  <si>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</si>
  <si>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</si>
  <si>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</si>
  <si>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</si>
  <si>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</si>
  <si>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</si>
  <si>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</si>
  <si>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</si>
  <si>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</si>
  <si>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</si>
  <si>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</si>
  <si>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</si>
  <si>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</si>
  <si>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</si>
  <si>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</si>
  <si>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</si>
  <si>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</si>
  <si>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</si>
  <si>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</si>
  <si>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</si>
  <si>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</si>
  <si>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</si>
  <si>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</si>
  <si>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</si>
  <si>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</si>
  <si>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</si>
  <si>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</si>
  <si>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</si>
  <si>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</si>
  <si>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</si>
  <si>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</si>
  <si>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</si>
  <si>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</si>
  <si>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</si>
  <si>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</si>
  <si>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</si>
  <si>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</si>
  <si>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</si>
  <si>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</si>
  <si>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</si>
  <si>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</si>
  <si>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</si>
  <si>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</si>
  <si>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</si>
  <si>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</si>
  <si>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</si>
  <si>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</si>
  <si>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</si>
  <si>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</si>
  <si>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</si>
  <si>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</si>
  <si>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</si>
  <si>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</si>
  <si>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</si>
  <si>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</si>
  <si>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</si>
  <si>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</si>
  <si>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</si>
  <si>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</si>
  <si>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</si>
  <si>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</si>
  <si>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</si>
  <si>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</si>
  <si>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</si>
  <si>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</si>
  <si>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</si>
  <si>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</si>
  <si>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</si>
  <si>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</si>
  <si>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</si>
  <si>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</si>
  <si>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</si>
  <si>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</si>
  <si>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</si>
  <si>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</si>
  <si>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</si>
  <si>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</si>
  <si>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</si>
  <si>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</si>
  <si>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</si>
  <si>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</si>
  <si>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</si>
  <si>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</si>
  <si>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</si>
  <si>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</si>
  <si>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</si>
  <si>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</si>
  <si>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</si>
  <si>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</si>
  <si>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</si>
  <si>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</si>
  <si>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</si>
  <si>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</si>
  <si>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</si>
  <si>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</si>
  <si>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</si>
  <si>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</si>
  <si>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</si>
  <si>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</si>
  <si>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</si>
  <si>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</si>
  <si>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</si>
  <si>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</si>
  <si>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</si>
  <si>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</si>
  <si>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</si>
  <si>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</si>
  <si>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</si>
  <si>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</si>
  <si>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</si>
  <si>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</si>
  <si>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</si>
  <si>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</si>
  <si>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</si>
  <si>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</si>
  <si>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</si>
  <si>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</si>
  <si>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</si>
  <si>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</si>
  <si>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</si>
  <si>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</si>
  <si>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</si>
  <si>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</si>
  <si>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</si>
  <si>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</si>
  <si>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</si>
  <si>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</si>
  <si>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</si>
  <si>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</si>
  <si>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</si>
  <si>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</si>
  <si>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</si>
  <si>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</si>
  <si>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</si>
  <si>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</si>
  <si>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</si>
  <si>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</si>
  <si>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</si>
  <si>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</si>
  <si>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</si>
  <si>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</si>
  <si>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</si>
  <si>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</si>
  <si>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</si>
  <si>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</si>
  <si>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</si>
  <si>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</si>
  <si>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</si>
  <si>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</si>
  <si>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</si>
  <si>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</si>
  <si>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</si>
  <si>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</si>
  <si>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</si>
  <si>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</si>
  <si>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</si>
  <si>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</si>
  <si>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</si>
  <si>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</si>
  <si>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</si>
  <si>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</si>
  <si>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</si>
  <si>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</si>
  <si>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</si>
  <si>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</si>
  <si>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</si>
  <si>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</si>
  <si>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</si>
  <si>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</si>
  <si>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</si>
  <si>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</si>
  <si>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</si>
  <si>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</si>
  <si>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</si>
  <si>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</si>
  <si>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</si>
  <si>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</si>
  <si>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</si>
  <si>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</si>
  <si>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</si>
  <si>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</si>
  <si>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</si>
  <si>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</si>
  <si>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</si>
  <si>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</si>
  <si>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</si>
  <si>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</si>
  <si>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</si>
  <si>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</si>
  <si>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</si>
  <si>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</si>
  <si>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</si>
  <si>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</si>
  <si>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</si>
  <si>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</si>
  <si>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</si>
  <si>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</si>
  <si>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</si>
  <si>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</si>
  <si>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</si>
  <si>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</si>
  <si>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</si>
  <si>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</si>
  <si>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</si>
  <si>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</si>
  <si>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</si>
  <si>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</si>
  <si>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</si>
  <si>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</si>
  <si>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</si>
  <si>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</si>
  <si>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</si>
  <si>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</si>
  <si>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</si>
  <si>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</si>
  <si>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</si>
  <si>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</si>
  <si>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</si>
  <si>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</si>
  <si>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</si>
  <si>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</si>
  <si>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</si>
  <si>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</si>
  <si>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</si>
  <si>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</si>
  <si>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</si>
  <si>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</si>
  <si>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</si>
  <si>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</si>
  <si>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</si>
  <si>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</si>
  <si>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</si>
  <si>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</si>
  <si>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</si>
  <si>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</si>
  <si>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</si>
  <si>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</si>
  <si>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</si>
  <si>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</si>
  <si>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</si>
  <si>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</si>
  <si>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</si>
  <si>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</si>
  <si>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</si>
  <si>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</si>
  <si>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</si>
  <si>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</si>
  <si>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</si>
  <si>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</si>
  <si>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</si>
  <si>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</si>
  <si>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</si>
  <si>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</si>
  <si>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</si>
  <si>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</si>
  <si>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</si>
  <si>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</si>
  <si>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</si>
  <si>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</si>
  <si>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</si>
  <si>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</si>
  <si>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</si>
  <si>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</si>
  <si>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</si>
  <si>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</si>
  <si>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x</t>
  </si>
  <si>
    <t>Dear colleagues, In accordance with SAP business ethics guide, I would like to
 report to you my concerns regarding my colleague John Smith (I-numner I1233455) . 
John and I are working together on a contract with a new customer.  The customer has invited John several times to an expensive restaurant and proposed us gifts. According to our business conduct policy, I have refused the gifts, but I think John has acceopted them.
In our last proposal for the customer John has suggested a very large discount for the customer which I find  not justified .
John is a good colleague and a reliable employee. I do nto want to cause him an unnesssary harm, but I think his judgement might be misguided in this case and I would like ot ask you to check the contract proposal . Kind regards, Korbinian</t>
  </si>
  <si>
    <t>Dear colleagues, I am re-locating to our offices in Salamanca. I am new to the country and do not have any knowledge about Salamanca either. I was wonodering whether our company provide an access to a temporary accoomodation (6 months) which I can rent while looking for my new permanenent home. 
Thank you in advance for your help,
Herminia</t>
  </si>
  <si>
    <t>Dear colleagues,
I am a sole caregiver to my father, who is seriously ill since 3 years. 
I have to bring him to the hospital for his exams on Wednesday 30.06.2022. I have a shift scheduled for that day and I would like to request a change for 10.07, which is Saturday.
Ii hope you cna accomodate my request,
Sincerely yours,
Natalia</t>
  </si>
  <si>
    <t>Dear colleagues,
Due to the air traffic controller strike and cancaellation of my original return
 flight from the business trip, I was obliged to purchased a new plane ticket 
with my personal credit card from Tenerife to Hannover on 19.12,2013.
The cost of hte flight was 455 euro incl VAT and you can find the receipt attached.
I would like to request a refund for the ticket.
Thanks,
Quique</t>
  </si>
  <si>
    <t>Dear colleagues,
One of my direct reports, John Doe, has been promotelast year d to a first line supervisor of production. John has showed himself exceptionally dedicated to the new role and has increased the productivity of his team by 5%.
Considering his exceptional engagement I woudl like to request a 7% raise to his salary (i.e. from 67100 euro to 71800 euro) , starting form the next month. 
This was agreed with my upper management, please assist with teh implementation of the increase in the system.
Sincerely,
Gerard</t>
  </si>
  <si>
    <t>Dear colleagues,
I would like to bring to your attention that my direct manager is not treating 
employees in his team equally and reserves a special favorite treatment to Ann 
Smith.
The team cohesion and working atmosphere suffer greatly because of this special
relationship and I would ask you to take immediate measures with regard to my manager's behaviour.
Kind regards,
Andrea</t>
  </si>
  <si>
    <t>Dear colleagues,
I would like to reach out to you to signal an inappropriate behaviour of my 
colleagues Peter Brown. As you know I have a recognised disability. I value 
greatly the diversity and inclusion policy which exists in our company. Until
Peter has joined our team I had never encountered a discrimination because
of my difference. However, Peter on several occasions has made a diminishing
remarks towards me with regard to my disability, or behaved himself in such a
 way as to exclude me from the team acivity .  Even after the team colleagus and 
the manager has remarked several times that his behaviour is inappropriate, 
he continued to discriminate against me.
I request you take an appropriate action with regard to Peter, so that I can 
continue to work in decent and acceptable environement, Sincerely yours,
Anne</t>
  </si>
  <si>
    <t>Dear colleagues,
In the recent salary review I have discovered that my colleague Swen, who was 
hired at the same time as me, has the same qualifications and work experience
as me, is payed 22.5% more than I.
You advertise yourself as an equal opportunity employer, with diversity,
inclusion and equal pay policies, so I was left shocked by this discovery. Thus I
formally request an written explanation of this inacceptable pay gap, fro which
I can see no other reason than gender difference.
Sicerely,
Henriette</t>
  </si>
  <si>
    <t>X</t>
  </si>
  <si>
    <t>Dear colleagues,
Due to my current health issues I have to visit a physiotherapist on 02.12.2021 
and would like to request 1 day of leave of absence,
Thank you,
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</si>
</sst>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xf numFmtId="0" fontId="0" fillId="2"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B24" sqref="B24"/>
    </sheetView>
  </sheetViews>
  <sheetFormatPr defaultColWidth="8.77734375"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row>
    <row r="13" spans="1:2" x14ac:dyDescent="0.3">
      <c r="A13" s="2" t="s">
        <v>40</v>
      </c>
      <c r="B13" s="2"/>
    </row>
    <row r="14" spans="1:2" x14ac:dyDescent="0.3">
      <c r="A14" s="2" t="s">
        <v>41</v>
      </c>
      <c r="B14" s="2" t="s">
        <v>8425</v>
      </c>
    </row>
    <row r="15" spans="1:2" x14ac:dyDescent="0.3">
      <c r="A15" s="2" t="s">
        <v>42</v>
      </c>
      <c r="B15" s="2"/>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C11" sqref="C1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Herminia</v>
      </c>
      <c r="C3" s="5" t="s">
        <v>8434</v>
      </c>
    </row>
    <row r="4" spans="1:8" x14ac:dyDescent="0.3">
      <c r="A4" s="9" t="str" cm="1">
        <f t="array" aca="1" ref="A4" ca="1">INDEX(data_sheet!A$1:A$40000,$H$14 + ROW() - 3) &amp; ""</f>
        <v>Last name</v>
      </c>
      <c r="B4" s="9" t="str" cm="1">
        <f t="array" aca="1" ref="B4" ca="1">INDEX(data_sheet!B$1:B$40000,$H$14 + ROW() - 3) &amp; ""</f>
        <v>Borrell</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Salamanca</v>
      </c>
      <c r="C7" s="5" t="s">
        <v>8434</v>
      </c>
    </row>
    <row r="8" spans="1:8" x14ac:dyDescent="0.3">
      <c r="A8" s="9" t="str" cm="1">
        <f t="array" aca="1" ref="A8" ca="1">INDEX(data_sheet!A$1:A$40000,$H$14 + ROW() - 3) &amp; ""</f>
        <v>Duration of accommodation</v>
      </c>
      <c r="B8" s="9" t="str" cm="1">
        <f t="array" aca="1" ref="B8" ca="1">INDEX(data_sheet!B$1:B$40000,$H$14 + ROW() - 3) &amp; ""</f>
        <v>6 months</v>
      </c>
      <c r="C8" s="5" t="s">
        <v>8434</v>
      </c>
    </row>
    <row r="9" spans="1:8" x14ac:dyDescent="0.3">
      <c r="A9" s="9" t="str" cm="1">
        <f t="array" aca="1" ref="A9" ca="1">INDEX(data_sheet!A$1:A$40000,$H$14 + ROW() - 3) &amp; ""</f>
        <v>Subject</v>
      </c>
      <c r="B9" s="9" t="str" cm="1">
        <f t="array" aca="1" ref="B9" ca="1">INDEX(data_sheet!B$1:B$40000,$H$14 + ROW() - 3) &amp; ""</f>
        <v>Information request about accommodation at Salamanca</v>
      </c>
      <c r="C9" s="5" t="s">
        <v>8434</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31851</v>
      </c>
    </row>
    <row r="20" spans="2:2" x14ac:dyDescent="0.3">
      <c r="B20" s="3" t="s">
        <v>46</v>
      </c>
    </row>
    <row r="21" spans="2:2" ht="183" customHeight="1" x14ac:dyDescent="0.3">
      <c r="B21" s="11"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C15" sqref="C15"/>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Korbinian</v>
      </c>
      <c r="C3" s="5" t="s">
        <v>8434</v>
      </c>
    </row>
    <row r="4" spans="1:8" x14ac:dyDescent="0.3">
      <c r="A4" s="9" t="str" cm="1">
        <f t="array" aca="1" ref="A4" ca="1">INDEX(data_sheet!A$1:A$40000,$H$14 + ROW() - 3) &amp; ""</f>
        <v>Last name</v>
      </c>
      <c r="B4" s="9" t="str" cm="1">
        <f t="array" aca="1" ref="B4" ca="1">INDEX(data_sheet!B$1:B$40000,$H$14 + ROW() - 3) &amp; ""</f>
        <v>Sölzer</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t="s">
        <v>8434</v>
      </c>
    </row>
    <row r="8" spans="1:8" x14ac:dyDescent="0.3">
      <c r="A8" s="9" t="str" cm="1">
        <f t="array" aca="1" ref="A8" ca="1">INDEX(data_sheet!A$1:A$40000,$H$14 + ROW() - 3) &amp; ""</f>
        <v>Subject</v>
      </c>
      <c r="B8" s="9" t="str" cm="1">
        <f t="array" aca="1" ref="B8" ca="1">INDEX(data_sheet!B$1:B$40000,$H$14 + ROW() - 3) &amp; ""</f>
        <v>I think a colleague could be doing illegal activities</v>
      </c>
      <c r="C8" s="5" t="s">
        <v>8434</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23091</v>
      </c>
    </row>
    <row r="20" spans="2:2" x14ac:dyDescent="0.3">
      <c r="B20" s="3" t="s">
        <v>46</v>
      </c>
    </row>
    <row r="21" spans="2:2" ht="183" customHeight="1" x14ac:dyDescent="0.3">
      <c r="B21" s="11"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topLeftCell="A4" workbookViewId="0">
      <selection activeCell="C13" sqref="C13"/>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Quique</v>
      </c>
      <c r="C3" s="5"/>
    </row>
    <row r="4" spans="1:8" x14ac:dyDescent="0.3">
      <c r="A4" s="9" t="str" cm="1">
        <f t="array" aca="1" ref="A4" ca="1">INDEX(data_sheet!A$1:A$40000,$H$14 + ROW() - 3) &amp; ""</f>
        <v>Last name</v>
      </c>
      <c r="B4" s="9" t="str" cm="1">
        <f t="array" aca="1" ref="B4" ca="1">INDEX(data_sheet!B$1:B$40000,$H$14 + ROW() - 3) &amp; ""</f>
        <v>Corral</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19/12/2013</v>
      </c>
      <c r="C7" s="5" t="s">
        <v>8434</v>
      </c>
    </row>
    <row r="8" spans="1:8" x14ac:dyDescent="0.3">
      <c r="A8" s="9" t="str" cm="1">
        <f t="array" aca="1" ref="A8" ca="1">INDEX(data_sheet!A$1:A$40000,$H$14 + ROW() - 3) &amp; ""</f>
        <v>Destination</v>
      </c>
      <c r="B8" s="9" t="str" cm="1">
        <f t="array" aca="1" ref="B8" ca="1">INDEX(data_sheet!B$1:B$40000,$H$14 + ROW() - 3) &amp; ""</f>
        <v>Hannover Airport, Hannover</v>
      </c>
      <c r="C8" s="5" t="s">
        <v>8434</v>
      </c>
    </row>
    <row r="9" spans="1:8" x14ac:dyDescent="0.3">
      <c r="A9" s="9" t="str" cm="1">
        <f t="array" aca="1" ref="A9" ca="1">INDEX(data_sheet!A$1:A$40000,$H$14 + ROW() - 3) &amp; ""</f>
        <v>Subject</v>
      </c>
      <c r="B9" s="9" t="str" cm="1">
        <f t="array" aca="1" ref="B9" ca="1">INDEX(data_sheet!B$1:B$40000,$H$14 + ROW() - 3) &amp; ""</f>
        <v>Request of refund for plane ticket from Tenerife to Hannover at 19/12/2013</v>
      </c>
      <c r="C9" s="5" t="s">
        <v>8434</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28041</v>
      </c>
    </row>
    <row r="20" spans="2:2" x14ac:dyDescent="0.3">
      <c r="B20" s="3" t="s">
        <v>46</v>
      </c>
    </row>
    <row r="21" spans="2:2" ht="183" customHeight="1" x14ac:dyDescent="0.3">
      <c r="B21" s="11"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topLeftCell="A13"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Veronica</v>
      </c>
      <c r="C3" s="5"/>
    </row>
    <row r="4" spans="1:8" x14ac:dyDescent="0.3">
      <c r="A4" s="9" t="str" cm="1">
        <f t="array" aca="1" ref="A4" ca="1">INDEX(data_sheet!A$1:A$40000,$H$14 + ROW() - 3) &amp; ""</f>
        <v>Last name</v>
      </c>
      <c r="B4" s="9" t="str" cm="1">
        <f t="array" aca="1" ref="B4" ca="1">INDEX(data_sheet!B$1:B$40000,$H$14 + ROW() - 3) &amp; ""</f>
        <v>Monteverdi</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7%</v>
      </c>
      <c r="C7" s="5"/>
    </row>
    <row r="8" spans="1:8" x14ac:dyDescent="0.3">
      <c r="A8" s="9" t="str" cm="1">
        <f t="array" aca="1" ref="A8" ca="1">INDEX(data_sheet!A$1:A$40000,$H$14 + ROW() - 3) &amp; ""</f>
        <v>Work title</v>
      </c>
      <c r="B8" s="9" t="str" cm="1">
        <f t="array" aca="1" ref="B8" ca="1">INDEX(data_sheet!B$1:B$40000,$H$14 + ROW() - 3) &amp; ""</f>
        <v>miscellaneous computer occupation</v>
      </c>
      <c r="C8" s="5"/>
    </row>
    <row r="9" spans="1:8" x14ac:dyDescent="0.3">
      <c r="A9" s="9" t="str" cm="1">
        <f t="array" aca="1" ref="A9" ca="1">INDEX(data_sheet!A$1:A$40000,$H$14 + ROW() - 3) &amp; ""</f>
        <v>Subject</v>
      </c>
      <c r="B9" s="9" t="str" cm="1">
        <f t="array" aca="1" ref="B9" ca="1">INDEX(data_sheet!B$1:B$40000,$H$14 + ROW() - 3) &amp; ""</f>
        <v>Request for salary raise from €95100 to €101800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8121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topLeftCell="A4" workbookViewId="0">
      <selection activeCell="C12" sqref="C12"/>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Natalia</v>
      </c>
      <c r="C3" s="5" t="s">
        <v>8434</v>
      </c>
    </row>
    <row r="4" spans="1:8" x14ac:dyDescent="0.3">
      <c r="A4" s="9" t="str" cm="1">
        <f t="array" aca="1" ref="A4" ca="1">INDEX(data_sheet!A$1:A$40000,$H$14 + ROW() - 3) &amp; ""</f>
        <v>Last name</v>
      </c>
      <c r="B4" s="9" t="str" cm="1">
        <f t="array" aca="1" ref="B4" ca="1">INDEX(data_sheet!B$1:B$40000,$H$14 + ROW() - 3) &amp; ""</f>
        <v>Fo</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I have to bring my father to the hospital</v>
      </c>
      <c r="C7" s="5"/>
    </row>
    <row r="8" spans="1:8" x14ac:dyDescent="0.3">
      <c r="A8" s="9" t="str" cm="1">
        <f t="array" aca="1" ref="A8" ca="1">INDEX(data_sheet!A$1:A$40000,$H$14 + ROW() - 3) &amp; ""</f>
        <v>Current shift</v>
      </c>
      <c r="B8" s="9" t="str" cm="1">
        <f t="array" aca="1" ref="B8" ca="1">INDEX(data_sheet!B$1:B$40000,$H$14 + ROW() - 3) &amp; ""</f>
        <v>Wednesday 30 June 22</v>
      </c>
      <c r="C8" s="5" t="s">
        <v>8434</v>
      </c>
    </row>
    <row r="9" spans="1:8" x14ac:dyDescent="0.3">
      <c r="A9" s="9" t="str" cm="1">
        <f t="array" aca="1" ref="A9" ca="1">INDEX(data_sheet!A$1:A$40000,$H$14 + ROW() - 3) &amp; ""</f>
        <v>Requested shift</v>
      </c>
      <c r="B9" s="9" t="str" cm="1">
        <f t="array" aca="1" ref="B9" ca="1">INDEX(data_sheet!B$1:B$40000,$H$14 + ROW() - 3) &amp; ""</f>
        <v>Saturday 10 July 14</v>
      </c>
      <c r="C9" s="5" t="s">
        <v>8434</v>
      </c>
    </row>
    <row r="10" spans="1:8" x14ac:dyDescent="0.3">
      <c r="A10" s="9" t="str" cm="1">
        <f t="array" aca="1" ref="A10" ca="1">INDEX(data_sheet!A$1:A$40000,$H$14 + ROW() - 3) &amp; ""</f>
        <v>Subject</v>
      </c>
      <c r="B10" s="9" t="str" cm="1">
        <f t="array" aca="1" ref="B10" ca="1">INDEX(data_sheet!B$1:B$40000,$H$14 + ROW() - 3) &amp; ""</f>
        <v>Request of shift change from Wednesday 30 June 22</v>
      </c>
      <c r="C10" s="5" t="s">
        <v>8434</v>
      </c>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39021</v>
      </c>
    </row>
    <row r="20" spans="2:2" x14ac:dyDescent="0.3">
      <c r="B20" s="3" t="s">
        <v>46</v>
      </c>
    </row>
    <row r="21" spans="2:2" ht="183" customHeight="1" x14ac:dyDescent="0.3">
      <c r="B21" s="11"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topLeftCell="A7" workbookViewId="0">
      <selection activeCell="C9" sqref="C9"/>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Gérard</v>
      </c>
      <c r="C3" s="5"/>
    </row>
    <row r="4" spans="1:8" x14ac:dyDescent="0.3">
      <c r="A4" s="9" t="str" cm="1">
        <f t="array" aca="1" ref="A4" ca="1">INDEX(data_sheet!A$1:A$40000,$H$14 + ROW() - 3) &amp; ""</f>
        <v>Last name</v>
      </c>
      <c r="B4" s="9" t="str" cm="1">
        <f t="array" aca="1" ref="B4" ca="1">INDEX(data_sheet!B$1:B$40000,$H$14 + ROW() - 3) &amp; ""</f>
        <v>Gosselin</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7%</v>
      </c>
      <c r="C7" s="5" t="s">
        <v>8434</v>
      </c>
    </row>
    <row r="8" spans="1:8" x14ac:dyDescent="0.3">
      <c r="A8" s="9" t="str" cm="1">
        <f t="array" aca="1" ref="A8" ca="1">INDEX(data_sheet!A$1:A$40000,$H$14 + ROW() - 3) &amp; ""</f>
        <v>Work title</v>
      </c>
      <c r="B8" s="9" t="str" cm="1">
        <f t="array" aca="1" ref="B8" ca="1">INDEX(data_sheet!B$1:B$40000,$H$14 + ROW() - 3) &amp; ""</f>
        <v>first-line supervisor of production and operating workers</v>
      </c>
      <c r="C8" s="5" t="s">
        <v>8434</v>
      </c>
    </row>
    <row r="9" spans="1:8" x14ac:dyDescent="0.3">
      <c r="A9" s="9" t="str" cm="1">
        <f t="array" aca="1" ref="A9" ca="1">INDEX(data_sheet!A$1:A$40000,$H$14 + ROW() - 3) &amp; ""</f>
        <v>Subject</v>
      </c>
      <c r="B9" s="9" t="str" cm="1">
        <f t="array" aca="1" ref="B9" ca="1">INDEX(data_sheet!B$1:B$40000,$H$14 + ROW() - 3) &amp; ""</f>
        <v>Request for salary raise from €67100 to €71800</v>
      </c>
      <c r="C9" s="5" t="s">
        <v>8434</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8551</v>
      </c>
    </row>
    <row r="20" spans="2:2" x14ac:dyDescent="0.3">
      <c r="B20" s="3" t="s">
        <v>46</v>
      </c>
    </row>
    <row r="21" spans="2:2" ht="183" customHeight="1" x14ac:dyDescent="0.3">
      <c r="B21" s="11" t="s">
        <v>8430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topLeftCell="A4" workbookViewId="0">
      <selection activeCell="B4" sqref="B4"/>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Andrea</v>
      </c>
      <c r="C3" s="5" t="s">
        <v>8434</v>
      </c>
    </row>
    <row r="4" spans="1:8" x14ac:dyDescent="0.3">
      <c r="A4" s="9" t="str" cm="1">
        <f t="array" aca="1" ref="A4" ca="1">INDEX(data_sheet!A$1:A$40000,$H$14 + ROW() - 3) &amp; ""</f>
        <v>Last name</v>
      </c>
      <c r="B4" s="9" t="str" cm="1">
        <f t="array" aca="1" ref="B4" ca="1">INDEX(data_sheet!B$1:B$40000,$H$14 + ROW() - 3) &amp; ""</f>
        <v>Rivera</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superior</v>
      </c>
      <c r="C7" s="5" t="s">
        <v>8434</v>
      </c>
    </row>
    <row r="8" spans="1:8" x14ac:dyDescent="0.3">
      <c r="A8" s="9" t="str" cm="1">
        <f t="array" aca="1" ref="A8" ca="1">INDEX(data_sheet!A$1:A$40000,$H$14 + ROW() - 3) &amp; ""</f>
        <v>Subject</v>
      </c>
      <c r="B8" s="9" t="str" cm="1">
        <f t="array" aca="1" ref="B8" ca="1">INDEX(data_sheet!B$1:B$40000,$H$14 + ROW() - 3) &amp; ""</f>
        <v>my boss is playing favourites with a colleague</v>
      </c>
      <c r="C8" s="5" t="s">
        <v>8434</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24231</v>
      </c>
    </row>
    <row r="20" spans="2:2" x14ac:dyDescent="0.3">
      <c r="B20" s="3" t="s">
        <v>46</v>
      </c>
    </row>
    <row r="21" spans="2:2" ht="183" customHeight="1" x14ac:dyDescent="0.3">
      <c r="B21" s="11" t="s">
        <v>8431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Vanessa</v>
      </c>
      <c r="C3" s="5"/>
    </row>
    <row r="4" spans="1:8" x14ac:dyDescent="0.3">
      <c r="A4" s="9" t="str" cm="1">
        <f t="array" aca="1" ref="A4" ca="1">INDEX(data_sheet!A$1:A$40000,$H$14 + ROW() - 3) &amp; ""</f>
        <v>Last name</v>
      </c>
      <c r="B4" s="9" t="str" cm="1">
        <f t="array" aca="1" ref="B4" ca="1">INDEX(data_sheet!B$1:B$40000,$H$14 + ROW() - 3) &amp; ""</f>
        <v>Heß</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Oldenburg</v>
      </c>
      <c r="C7" s="5"/>
    </row>
    <row r="8" spans="1:8" x14ac:dyDescent="0.3">
      <c r="A8" s="9" t="str" cm="1">
        <f t="array" aca="1" ref="A8" ca="1">INDEX(data_sheet!A$1:A$40000,$H$14 + ROW() - 3) &amp; ""</f>
        <v>Duration of accommodation</v>
      </c>
      <c r="B8" s="9" t="str" cm="1">
        <f t="array" aca="1" ref="B8" ca="1">INDEX(data_sheet!B$1:B$40000,$H$14 + ROW() - 3) &amp; ""</f>
        <v>1 months</v>
      </c>
      <c r="C8" s="5"/>
    </row>
    <row r="9" spans="1:8" x14ac:dyDescent="0.3">
      <c r="A9" s="9" t="str" cm="1">
        <f t="array" aca="1" ref="A9" ca="1">INDEX(data_sheet!A$1:A$40000,$H$14 + ROW() - 3) &amp; ""</f>
        <v>Subject</v>
      </c>
      <c r="B9" s="9" t="str" cm="1">
        <f t="array" aca="1" ref="B9" ca="1">INDEX(data_sheet!B$1:B$40000,$H$14 + ROW() - 3) &amp; ""</f>
        <v>Information request about accommodation at Oldenburg</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31021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C18" sqref="C18"/>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Anne</v>
      </c>
      <c r="C3" s="5" t="s">
        <v>8434</v>
      </c>
    </row>
    <row r="4" spans="1:8" x14ac:dyDescent="0.3">
      <c r="A4" s="9" t="str" cm="1">
        <f t="array" aca="1" ref="A4" ca="1">INDEX(data_sheet!A$1:A$40000,$H$14 + ROW() - 3) &amp; ""</f>
        <v>Last name</v>
      </c>
      <c r="B4" s="9" t="str" cm="1">
        <f t="array" aca="1" ref="B4" ca="1">INDEX(data_sheet!B$1:B$40000,$H$14 + ROW() - 3) &amp; ""</f>
        <v>Gérard</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disability by a colleague</v>
      </c>
      <c r="C8" s="5" t="s">
        <v>8434</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20511</v>
      </c>
    </row>
    <row r="20" spans="2:2" x14ac:dyDescent="0.3">
      <c r="B20" s="3" t="s">
        <v>46</v>
      </c>
    </row>
    <row r="21" spans="2:2" ht="183" customHeight="1" x14ac:dyDescent="0.3">
      <c r="B21" s="11" t="s">
        <v>8432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C10" sqref="C10"/>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Henriette</v>
      </c>
      <c r="C3" s="5"/>
    </row>
    <row r="4" spans="1:8" x14ac:dyDescent="0.3">
      <c r="A4" s="9" t="str" cm="1">
        <f t="array" aca="1" ref="A4" ca="1">INDEX(data_sheet!A$1:A$40000,$H$14 + ROW() - 3) &amp; ""</f>
        <v>Last name</v>
      </c>
      <c r="B4" s="9" t="str" cm="1">
        <f t="array" aca="1" ref="B4" ca="1">INDEX(data_sheet!B$1:B$40000,$H$14 + ROW() - 3) &amp; ""</f>
        <v>Henry</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22.5%</v>
      </c>
      <c r="C7" s="5" t="s">
        <v>8434</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11381</v>
      </c>
    </row>
    <row r="20" spans="2:2" x14ac:dyDescent="0.3">
      <c r="B20" s="3" t="s">
        <v>46</v>
      </c>
    </row>
    <row r="21" spans="2:2" ht="183" customHeight="1" x14ac:dyDescent="0.3">
      <c r="B21" s="11" t="s">
        <v>8433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topLeftCell="A7"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Alexej</v>
      </c>
      <c r="C3" s="5"/>
    </row>
    <row r="4" spans="1:8" x14ac:dyDescent="0.3">
      <c r="A4" s="9" t="str" cm="1">
        <f t="array" aca="1" ref="A4" ca="1">INDEX(data_sheet!A$1:A$40000,$H$14 + ROW() - 3) &amp; ""</f>
        <v>Last name</v>
      </c>
      <c r="B4" s="9" t="str" cm="1">
        <f t="array" aca="1" ref="B4" ca="1">INDEX(data_sheet!B$1:B$40000,$H$14 + ROW() - 3) &amp; ""</f>
        <v>Speer</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nationality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24021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Rolando</v>
      </c>
      <c r="C3" s="5"/>
    </row>
    <row r="4" spans="1:8" x14ac:dyDescent="0.3">
      <c r="A4" s="9" t="str" cm="1">
        <f t="array" aca="1" ref="A4" ca="1">INDEX(data_sheet!A$1:A$40000,$H$14 + ROW() - 3) &amp; ""</f>
        <v>Last name</v>
      </c>
      <c r="B4" s="9" t="str" cm="1">
        <f t="array" aca="1" ref="B4" ca="1">INDEX(data_sheet!B$1:B$40000,$H$14 + ROW() - 3) &amp; ""</f>
        <v>Garobbio</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19/10/2017</v>
      </c>
      <c r="C7" s="5"/>
    </row>
    <row r="8" spans="1:8" x14ac:dyDescent="0.3">
      <c r="A8" s="9" t="str" cm="1">
        <f t="array" aca="1" ref="A8" ca="1">INDEX(data_sheet!A$1:A$40000,$H$14 + ROW() - 3) &amp; ""</f>
        <v>Reason absence</v>
      </c>
      <c r="B8" s="9" t="str" cm="1">
        <f t="array" aca="1" ref="B8" ca="1">INDEX(data_sheet!B$1:B$40000,$H$14 + ROW() - 3) &amp; ""</f>
        <v>Renal failure</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1711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Luisa</v>
      </c>
      <c r="C3" s="5"/>
    </row>
    <row r="4" spans="1:8" x14ac:dyDescent="0.3">
      <c r="A4" s="9" t="str" cm="1">
        <f t="array" aca="1" ref="A4" ca="1">INDEX(data_sheet!A$1:A$40000,$H$14 + ROW() - 3) &amp; ""</f>
        <v>Last name</v>
      </c>
      <c r="B4" s="9" t="str" cm="1">
        <f t="array" aca="1" ref="B4" ca="1">INDEX(data_sheet!B$1:B$40000,$H$14 + ROW() - 3) &amp; ""</f>
        <v>Jähn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incoming marriage of a friend</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17011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topLeftCell="A6" workbookViewId="0">
      <selection activeCell="C10" sqref="C10"/>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Anto</v>
      </c>
      <c r="C3" s="5" t="s">
        <v>8434</v>
      </c>
    </row>
    <row r="4" spans="1:8" x14ac:dyDescent="0.3">
      <c r="A4" s="9" t="str" cm="1">
        <f t="array" aca="1" ref="A4" ca="1">INDEX(data_sheet!A$1:A$40000,$H$14 + ROW() - 3) &amp; ""</f>
        <v>Last name</v>
      </c>
      <c r="B4" s="9" t="str" cm="1">
        <f t="array" aca="1" ref="B4" ca="1">INDEX(data_sheet!B$1:B$40000,$H$14 + ROW() - 3) &amp; ""</f>
        <v>Mende</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02/12/2021</v>
      </c>
      <c r="C7" s="5" t="s">
        <v>8434</v>
      </c>
    </row>
    <row r="8" spans="1:8" x14ac:dyDescent="0.3">
      <c r="A8" s="9" t="str" cm="1">
        <f t="array" aca="1" ref="A8" ca="1">INDEX(data_sheet!A$1:A$40000,$H$14 + ROW() - 3) &amp; ""</f>
        <v>Reason absence</v>
      </c>
      <c r="B8" s="9" t="str" cm="1">
        <f t="array" aca="1" ref="B8" ca="1">INDEX(data_sheet!B$1:B$40000,$H$14 + ROW() - 3) &amp; ""</f>
        <v>a physiotherapy visit</v>
      </c>
      <c r="C8" s="5" t="s">
        <v>8434</v>
      </c>
    </row>
    <row r="9" spans="1:8" x14ac:dyDescent="0.3">
      <c r="A9" s="9" t="str" cm="1">
        <f t="array" aca="1" ref="A9" ca="1">INDEX(data_sheet!A$1:A$40000,$H$14 + ROW() - 3) &amp; ""</f>
        <v>Subject</v>
      </c>
      <c r="B9" s="9" t="str" cm="1">
        <f t="array" aca="1" ref="B9" ca="1">INDEX(data_sheet!B$1:B$40000,$H$14 + ROW() - 3) &amp; ""</f>
        <v>Request for sick leave for 1 day</v>
      </c>
      <c r="C9" s="5" t="s">
        <v>8434</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1471</v>
      </c>
    </row>
    <row r="20" spans="2:2" x14ac:dyDescent="0.3">
      <c r="B20" s="3" t="s">
        <v>46</v>
      </c>
    </row>
    <row r="21" spans="2:2" ht="183" customHeight="1" x14ac:dyDescent="0.3">
      <c r="B21" s="11" t="s">
        <v>8435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Carla</v>
      </c>
      <c r="C3" s="5"/>
    </row>
    <row r="4" spans="1:8" x14ac:dyDescent="0.3">
      <c r="A4" s="9" t="str" cm="1">
        <f t="array" aca="1" ref="A4" ca="1">INDEX(data_sheet!A$1:A$40000,$H$14 + ROW() - 3) &amp; ""</f>
        <v>Last name</v>
      </c>
      <c r="B4" s="9" t="str" cm="1">
        <f t="array" aca="1" ref="B4" ca="1">INDEX(data_sheet!B$1:B$40000,$H$14 + ROW() - 3) &amp; ""</f>
        <v>Collier</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40.5%</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10011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Pier</v>
      </c>
      <c r="C3" s="5"/>
    </row>
    <row r="4" spans="1:8" x14ac:dyDescent="0.3">
      <c r="A4" s="9" t="str" cm="1">
        <f t="array" aca="1" ref="A4" ca="1">INDEX(data_sheet!A$1:A$40000,$H$14 + ROW() - 3) &amp; ""</f>
        <v>Last name</v>
      </c>
      <c r="B4" s="9" t="str" cm="1">
        <f t="array" aca="1" ref="B4" ca="1">INDEX(data_sheet!B$1:B$40000,$H$14 + ROW() - 3) &amp; ""</f>
        <v>Borrani</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13.5%</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11511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David</v>
      </c>
      <c r="C3" s="5"/>
    </row>
    <row r="4" spans="1:8" x14ac:dyDescent="0.3">
      <c r="A4" s="9" t="str" cm="1">
        <f t="array" aca="1" ref="A4" ca="1">INDEX(data_sheet!A$1:A$40000,$H$14 + ROW() - 3) &amp; ""</f>
        <v>Last name</v>
      </c>
      <c r="B4" s="9" t="str" cm="1">
        <f t="array" aca="1" ref="B4" ca="1">INDEX(data_sheet!B$1:B$40000,$H$14 + ROW() - 3) &amp; ""</f>
        <v>Gallegos</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age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24101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Flavio</v>
      </c>
      <c r="C3" s="5"/>
    </row>
    <row r="4" spans="1:8" x14ac:dyDescent="0.3">
      <c r="A4" s="9" t="str" cm="1">
        <f t="array" aca="1" ref="A4" ca="1">INDEX(data_sheet!A$1:A$40000,$H$14 + ROW() - 3) &amp; ""</f>
        <v>Last name</v>
      </c>
      <c r="B4" s="9" t="str" cm="1">
        <f t="array" aca="1" ref="B4" ca="1">INDEX(data_sheet!B$1:B$40000,$H$14 + ROW() - 3) &amp; ""</f>
        <v>Nicolini</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family reunion</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16501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Fortunato</v>
      </c>
      <c r="C3" s="5"/>
    </row>
    <row r="4" spans="1:8" x14ac:dyDescent="0.3">
      <c r="A4" s="9" t="str" cm="1">
        <f t="array" aca="1" ref="A4" ca="1">INDEX(data_sheet!A$1:A$40000,$H$14 + ROW() - 3) &amp; ""</f>
        <v>Last name</v>
      </c>
      <c r="B4" s="9" t="str" cm="1">
        <f t="array" aca="1" ref="B4" ca="1">INDEX(data_sheet!B$1:B$40000,$H$14 + ROW() - 3) &amp; ""</f>
        <v>Galán</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A Coruna</v>
      </c>
      <c r="C7" s="5"/>
    </row>
    <row r="8" spans="1:8" x14ac:dyDescent="0.3">
      <c r="A8" s="9" t="str" cm="1">
        <f t="array" aca="1" ref="A8" ca="1">INDEX(data_sheet!A$1:A$40000,$H$14 + ROW() - 3) &amp; ""</f>
        <v>Duration of accommodation</v>
      </c>
      <c r="B8" s="9" t="str" cm="1">
        <f t="array" aca="1" ref="B8" ca="1">INDEX(data_sheet!B$1:B$40000,$H$14 + ROW() - 3) &amp; ""</f>
        <v>12 months</v>
      </c>
      <c r="C8" s="5"/>
    </row>
    <row r="9" spans="1:8" x14ac:dyDescent="0.3">
      <c r="A9" s="9" t="str" cm="1">
        <f t="array" aca="1" ref="A9" ca="1">INDEX(data_sheet!A$1:A$40000,$H$14 + ROW() - 3) &amp; ""</f>
        <v>Subject</v>
      </c>
      <c r="B9" s="9" t="str" cm="1">
        <f t="array" aca="1" ref="B9" ca="1">INDEX(data_sheet!B$1:B$40000,$H$14 + ROW() - 3) &amp; ""</f>
        <v>Information request about accommodation at A Coruna</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30091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tabSelected="1" topLeftCell="A10" workbookViewId="0">
      <selection activeCell="C16" sqref="C16"/>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Hilario</v>
      </c>
      <c r="C3" s="5"/>
    </row>
    <row r="4" spans="1:8" x14ac:dyDescent="0.3">
      <c r="A4" s="9" t="str" cm="1">
        <f t="array" aca="1" ref="A4" ca="1">INDEX(data_sheet!A$1:A$40000,$H$14 + ROW() - 3) &amp; ""</f>
        <v>Last name</v>
      </c>
      <c r="B4" s="9" t="str" cm="1">
        <f t="array" aca="1" ref="B4" ca="1">INDEX(data_sheet!B$1:B$40000,$H$14 + ROW() - 3) &amp; ""</f>
        <v>Roman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30/04/2014</v>
      </c>
      <c r="C7" s="5"/>
    </row>
    <row r="8" spans="1:8" x14ac:dyDescent="0.3">
      <c r="A8" s="9" t="str" cm="1">
        <f t="array" aca="1" ref="A8" ca="1">INDEX(data_sheet!A$1:A$40000,$H$14 + ROW() - 3) &amp; ""</f>
        <v>Reason absence</v>
      </c>
      <c r="B8" s="9" t="str" cm="1">
        <f t="array" aca="1" ref="B8" ca="1">INDEX(data_sheet!B$1:B$40000,$H$14 + ROW() - 3) &amp; ""</f>
        <v>a dental consultation</v>
      </c>
      <c r="C8" s="5"/>
    </row>
    <row r="9" spans="1:8" x14ac:dyDescent="0.3">
      <c r="A9" s="9" t="str" cm="1">
        <f t="array" aca="1" ref="A9" ca="1">INDEX(data_sheet!A$1:A$40000,$H$14 + ROW() - 3) &amp; ""</f>
        <v>Subject</v>
      </c>
      <c r="B9" s="9" t="str" cm="1">
        <f t="array" aca="1" ref="B9" ca="1">INDEX(data_sheet!B$1:B$40000,$H$14 + ROW() - 3) &amp; ""</f>
        <v>Request for sick leave for 2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35" workbookViewId="0">
      <selection activeCell="B62" sqref="B62"/>
    </sheetView>
  </sheetViews>
  <sheetFormatPr defaultColWidth="8.77734375" defaultRowHeight="14.4" x14ac:dyDescent="0.3"/>
  <cols>
    <col min="1" max="1" width="25.44140625" bestFit="1" customWidth="1"/>
    <col min="2" max="2" width="87.7773437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7BDC5-E195-BD4D-820F-AE5EE582F612}">
  <dimension ref="A1"/>
  <sheetViews>
    <sheetView workbookViewId="0"/>
  </sheetViews>
  <sheetFormatPr defaultColWidth="11.5546875" defaultRowHeight="14.4" x14ac:dyDescent="0.3"/>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BE10F-3EB4-3D45-932D-3C1CAD7EBF43}">
  <dimension ref="A1"/>
  <sheetViews>
    <sheetView workbookViewId="0"/>
  </sheetViews>
  <sheetFormatPr defaultColWidth="11.5546875" defaultRowHeight="14.4"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GIOETTO, Gabriele</cp:lastModifiedBy>
  <dcterms:created xsi:type="dcterms:W3CDTF">2015-06-05T18:17:20Z</dcterms:created>
  <dcterms:modified xsi:type="dcterms:W3CDTF">2022-11-02T12:32:47Z</dcterms:modified>
</cp:coreProperties>
</file>