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860"/>
  </bookViews>
  <sheets>
    <sheet name="Euler's Method" sheetId="2" r:id="rId1"/>
  </sheets>
  <definedNames>
    <definedName name="h">'Euler''s Method'!$X$3</definedName>
    <definedName name="X0">'Euler''s Method'!$X$5</definedName>
  </definedNames>
  <calcPr calcId="144525"/>
</workbook>
</file>

<file path=xl/calcChain.xml><?xml version="1.0" encoding="utf-8"?>
<calcChain xmlns="http://schemas.openxmlformats.org/spreadsheetml/2006/main">
  <c r="X7" i="2" l="1"/>
  <c r="X8" i="2"/>
  <c r="X9" i="2"/>
  <c r="X10" i="2"/>
  <c r="X11" i="2"/>
  <c r="X12" i="2"/>
  <c r="X13" i="2"/>
  <c r="X14" i="2"/>
  <c r="X15" i="2"/>
  <c r="X6" i="2"/>
  <c r="AD5" i="2" l="1"/>
  <c r="AB4" i="2"/>
  <c r="AF5" i="2"/>
  <c r="Y6" i="2"/>
  <c r="AB5" i="2" l="1"/>
  <c r="Y7" i="2"/>
  <c r="AB7" i="2" l="1"/>
  <c r="AB6" i="2"/>
  <c r="Y8" i="2"/>
  <c r="AB8" i="2" l="1"/>
  <c r="Y9" i="2" l="1"/>
  <c r="AB9" i="2" l="1"/>
  <c r="Y10" i="2"/>
  <c r="AB10" i="2" l="1"/>
  <c r="Y11" i="2"/>
  <c r="AB11" i="2" l="1"/>
  <c r="Y12" i="2"/>
  <c r="Y13" i="2" l="1"/>
  <c r="AB12" i="2"/>
  <c r="Y14" i="2" l="1"/>
  <c r="AB13" i="2"/>
  <c r="Y15" i="2" l="1"/>
  <c r="AB14" i="2"/>
  <c r="AB15" i="2" l="1"/>
</calcChain>
</file>

<file path=xl/comments1.xml><?xml version="1.0" encoding="utf-8"?>
<comments xmlns="http://schemas.openxmlformats.org/spreadsheetml/2006/main">
  <authors>
    <author>Lopez, Dan-Joe</author>
  </authors>
  <commentList>
    <comment ref="X3" authorId="0">
      <text>
        <r>
          <rPr>
            <b/>
            <sz val="9"/>
            <color indexed="81"/>
            <rFont val="Tahoma"/>
            <family val="2"/>
          </rPr>
          <t>Put in the step size here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Type in the initial X value</t>
        </r>
      </text>
    </comment>
    <comment ref="Y5" authorId="0">
      <text>
        <r>
          <rPr>
            <b/>
            <sz val="9"/>
            <color indexed="81"/>
            <rFont val="Tahoma"/>
            <family val="2"/>
          </rPr>
          <t>Type in the initial Y value</t>
        </r>
      </text>
    </comment>
    <comment ref="Z5" authorId="0">
      <text>
        <r>
          <rPr>
            <b/>
            <sz val="9"/>
            <color indexed="81"/>
            <rFont val="Tahoma"/>
            <charset val="1"/>
          </rPr>
          <t>Type in the differential to be approximated, and fill down
(Use: X5 as X and Y5 as Y)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 xml:space="preserve">OPTIONAL: Type in the exact equation and (fill down) to compare to the approximation
</t>
        </r>
      </text>
    </comment>
  </commentList>
</comments>
</file>

<file path=xl/sharedStrings.xml><?xml version="1.0" encoding="utf-8"?>
<sst xmlns="http://schemas.openxmlformats.org/spreadsheetml/2006/main" count="8" uniqueCount="8">
  <si>
    <t>Euler's Method of Approximation</t>
  </si>
  <si>
    <t>Step (n)</t>
  </si>
  <si>
    <t>Step Size:</t>
  </si>
  <si>
    <r>
      <t>f(X</t>
    </r>
    <r>
      <rPr>
        <b/>
        <vertAlign val="subscript"/>
        <sz val="11"/>
        <color theme="3"/>
        <rFont val="Calibri"/>
        <family val="2"/>
        <scheme val="minor"/>
      </rPr>
      <t>n</t>
    </r>
    <r>
      <rPr>
        <b/>
        <sz val="11"/>
        <color theme="3"/>
        <rFont val="Calibri"/>
        <family val="2"/>
        <scheme val="minor"/>
      </rPr>
      <t>,Y</t>
    </r>
    <r>
      <rPr>
        <b/>
        <vertAlign val="subscript"/>
        <sz val="11"/>
        <color theme="3"/>
        <rFont val="Calibri"/>
        <family val="2"/>
        <scheme val="minor"/>
      </rPr>
      <t>n</t>
    </r>
    <r>
      <rPr>
        <b/>
        <sz val="11"/>
        <color theme="3"/>
        <rFont val="Calibri"/>
        <family val="2"/>
        <scheme val="minor"/>
      </rPr>
      <t>)</t>
    </r>
  </si>
  <si>
    <r>
      <t>Y</t>
    </r>
    <r>
      <rPr>
        <b/>
        <vertAlign val="subscript"/>
        <sz val="11"/>
        <color theme="3"/>
        <rFont val="Calibri"/>
        <family val="2"/>
        <scheme val="minor"/>
      </rPr>
      <t>exact</t>
    </r>
    <r>
      <rPr>
        <b/>
        <sz val="11"/>
        <color theme="3"/>
        <rFont val="Calibri"/>
        <family val="2"/>
        <scheme val="minor"/>
      </rPr>
      <t>*</t>
    </r>
  </si>
  <si>
    <r>
      <t>X</t>
    </r>
    <r>
      <rPr>
        <b/>
        <vertAlign val="subscript"/>
        <sz val="11"/>
        <color theme="3"/>
        <rFont val="Calibri"/>
        <family val="2"/>
        <scheme val="minor"/>
      </rPr>
      <t>n</t>
    </r>
  </si>
  <si>
    <r>
      <t>Y</t>
    </r>
    <r>
      <rPr>
        <b/>
        <vertAlign val="subscript"/>
        <sz val="11"/>
        <color theme="3"/>
        <rFont val="Calibri"/>
        <family val="2"/>
        <scheme val="minor"/>
      </rPr>
      <t>n</t>
    </r>
  </si>
  <si>
    <t>Initial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</si>
</sst>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indexed="81"/>
      <name val="Tahoma"/>
      <family val="2"/>
    </font>
    <font>
      <b/>
      <vertAlign val="subscript"/>
      <sz val="11"/>
      <color theme="3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</cellStyleXfs>
  <cellXfs count="7">
    <xf numFmtId="0" fontId="0" fillId="0" borderId="0" xfId="0"/>
    <xf numFmtId="0" fontId="3" fillId="2" borderId="2" xfId="4"/>
    <xf numFmtId="0" fontId="2" fillId="0" borderId="1" xfId="2"/>
    <xf numFmtId="0" fontId="2" fillId="0" borderId="0" xfId="3"/>
    <xf numFmtId="0" fontId="4" fillId="3" borderId="3" xfId="5"/>
    <xf numFmtId="0" fontId="0" fillId="0" borderId="0" xfId="0" applyBorder="1"/>
    <xf numFmtId="0" fontId="1" fillId="0" borderId="0" xfId="1" applyAlignment="1">
      <alignment horizontal="center"/>
    </xf>
  </cellXfs>
  <cellStyles count="6"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Title" xfId="1" builtinId="15"/>
  </cellStyles>
  <dxfs count="4">
    <dxf>
      <font>
        <b/>
        <i val="0"/>
        <strike val="0"/>
        <color theme="3"/>
      </font>
      <border>
        <bottom style="thin">
          <color theme="4" tint="0.39991454817346722"/>
        </bottom>
        <vertical/>
        <horizontal/>
      </border>
    </dxf>
    <dxf>
      <font>
        <b/>
        <i val="0"/>
        <strike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Approximation vs. Function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626804461942259E-2"/>
          <c:y val="0.22145758996933682"/>
          <c:w val="0.91145652887139106"/>
          <c:h val="0.65100262880041415"/>
        </c:manualLayout>
      </c:layout>
      <c:lineChart>
        <c:grouping val="standard"/>
        <c:varyColors val="0"/>
        <c:ser>
          <c:idx val="0"/>
          <c:order val="0"/>
          <c:tx>
            <c:v>Euler's Approximation</c:v>
          </c:tx>
          <c:marker>
            <c:symbol val="none"/>
          </c:marker>
          <c:cat>
            <c:numRef>
              <c:f>'Euler''s Method'!$X$5:$X$15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'Euler''s Method'!$Y$6:$Y$15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Exact Function</c:v>
          </c:tx>
          <c:marker>
            <c:symbol val="none"/>
          </c:marker>
          <c:cat>
            <c:numRef>
              <c:f>'Euler''s Method'!$X$5:$X$15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'Euler''s Method'!$AA$6:$AA$15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48416"/>
        <c:axId val="63149952"/>
      </c:lineChart>
      <c:catAx>
        <c:axId val="63148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3149952"/>
        <c:crosses val="autoZero"/>
        <c:auto val="1"/>
        <c:lblAlgn val="ctr"/>
        <c:lblOffset val="100"/>
        <c:noMultiLvlLbl val="0"/>
      </c:catAx>
      <c:valAx>
        <c:axId val="631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crossAx val="631484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6350</xdr:colOff>
      <xdr:row>1</xdr:row>
      <xdr:rowOff>3174</xdr:rowOff>
    </xdr:from>
    <xdr:to>
      <xdr:col>39</xdr:col>
      <xdr:colOff>6350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12700</xdr:colOff>
      <xdr:row>1</xdr:row>
      <xdr:rowOff>6351</xdr:rowOff>
    </xdr:from>
    <xdr:ext cx="1485900" cy="4249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279900" y="292101"/>
              <a:ext cx="1485900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𝑑𝑦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𝑑𝑥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279900" y="292101"/>
              <a:ext cx="1485900" cy="42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𝑑𝑦/𝑑𝑥=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0.75625</cdr:x>
      <cdr:y>0.00167</cdr:y>
    </cdr:from>
    <cdr:to>
      <cdr:x>1</cdr:x>
      <cdr:y>0.0714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4610100" y="6336"/>
              <a:ext cx="1485900" cy="26456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cdr:txBody>
        </cdr:sp>
      </mc:Choice>
      <mc:Fallback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4610100" y="6336"/>
              <a:ext cx="1485900" cy="26456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𝑦=</a:t>
              </a:r>
              <a:endParaRPr 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"/>
  <sheetViews>
    <sheetView tabSelected="1" zoomScale="150" zoomScaleNormal="150" workbookViewId="0">
      <selection activeCell="X3" sqref="X3"/>
    </sheetView>
  </sheetViews>
  <sheetFormatPr defaultRowHeight="15" x14ac:dyDescent="0.25"/>
  <cols>
    <col min="1" max="1" width="9.140625" customWidth="1"/>
    <col min="2" max="23" width="0" hidden="1" customWidth="1"/>
    <col min="26" max="26" width="12.42578125" bestFit="1" customWidth="1"/>
  </cols>
  <sheetData>
    <row r="1" spans="1:32" ht="22.5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3" spans="1:32" x14ac:dyDescent="0.25">
      <c r="A3" s="3" t="s">
        <v>2</v>
      </c>
      <c r="X3" s="1">
        <v>0.1</v>
      </c>
    </row>
    <row r="4" spans="1:32" ht="18.75" thickBot="1" x14ac:dyDescent="0.4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 t="s">
        <v>5</v>
      </c>
      <c r="Y4" s="2" t="s">
        <v>6</v>
      </c>
      <c r="Z4" s="2" t="s">
        <v>3</v>
      </c>
      <c r="AA4" s="2" t="s">
        <v>4</v>
      </c>
      <c r="AB4" s="5" t="str">
        <f>IF(AA5="","","Deviation")</f>
        <v/>
      </c>
    </row>
    <row r="5" spans="1:32" x14ac:dyDescent="0.25">
      <c r="A5" t="s">
        <v>7</v>
      </c>
      <c r="X5" s="1">
        <v>0</v>
      </c>
      <c r="Y5" s="1">
        <v>0</v>
      </c>
      <c r="Z5" s="4"/>
      <c r="AB5" t="str">
        <f>IF(AA5="","&lt;-- Initial Values", Z5-AA5)</f>
        <v>&lt;-- Initial Values</v>
      </c>
      <c r="AD5" t="str">
        <f>""</f>
        <v/>
      </c>
      <c r="AF5" t="str">
        <f>""</f>
        <v/>
      </c>
    </row>
    <row r="6" spans="1:32" x14ac:dyDescent="0.25">
      <c r="A6" s="4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 t="shared" ref="X6:X15" si="0">X0+(A6*h)</f>
        <v>0.1</v>
      </c>
      <c r="Y6" s="4">
        <f t="shared" ref="Y6:Y15" si="1">Y5+h*(Z5)</f>
        <v>0</v>
      </c>
      <c r="Z6" s="4"/>
      <c r="AB6" t="str">
        <f t="shared" ref="AB6:AB15" si="2">IF($AB$5="&lt;-- Initial Values","",Z6-AA6)</f>
        <v/>
      </c>
    </row>
    <row r="7" spans="1:32" x14ac:dyDescent="0.25">
      <c r="A7" s="4">
        <v>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 t="shared" si="0"/>
        <v>0.2</v>
      </c>
      <c r="Y7" s="4">
        <f t="shared" si="1"/>
        <v>0</v>
      </c>
      <c r="Z7" s="4"/>
      <c r="AB7" t="str">
        <f t="shared" si="2"/>
        <v/>
      </c>
    </row>
    <row r="8" spans="1:32" x14ac:dyDescent="0.25">
      <c r="A8" s="4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 t="shared" si="0"/>
        <v>0.30000000000000004</v>
      </c>
      <c r="Y8" s="4">
        <f t="shared" si="1"/>
        <v>0</v>
      </c>
      <c r="Z8" s="4"/>
      <c r="AB8" t="str">
        <f t="shared" si="2"/>
        <v/>
      </c>
    </row>
    <row r="9" spans="1:32" x14ac:dyDescent="0.25">
      <c r="A9" s="4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 t="shared" si="0"/>
        <v>0.4</v>
      </c>
      <c r="Y9" s="4">
        <f t="shared" si="1"/>
        <v>0</v>
      </c>
      <c r="Z9" s="4"/>
      <c r="AB9" t="str">
        <f t="shared" si="2"/>
        <v/>
      </c>
    </row>
    <row r="10" spans="1:32" x14ac:dyDescent="0.25">
      <c r="A10" s="4">
        <v>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 t="shared" si="0"/>
        <v>0.5</v>
      </c>
      <c r="Y10" s="4">
        <f t="shared" si="1"/>
        <v>0</v>
      </c>
      <c r="Z10" s="4"/>
      <c r="AB10" t="str">
        <f t="shared" si="2"/>
        <v/>
      </c>
    </row>
    <row r="11" spans="1:32" x14ac:dyDescent="0.25">
      <c r="A11" s="4">
        <v>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 t="shared" si="0"/>
        <v>0.60000000000000009</v>
      </c>
      <c r="Y11" s="4">
        <f t="shared" si="1"/>
        <v>0</v>
      </c>
      <c r="Z11" s="4"/>
      <c r="AB11" t="str">
        <f t="shared" si="2"/>
        <v/>
      </c>
    </row>
    <row r="12" spans="1:32" x14ac:dyDescent="0.25">
      <c r="A12" s="4">
        <v>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 t="shared" si="0"/>
        <v>0.70000000000000007</v>
      </c>
      <c r="Y12" s="4">
        <f t="shared" si="1"/>
        <v>0</v>
      </c>
      <c r="Z12" s="4"/>
      <c r="AB12" t="str">
        <f t="shared" si="2"/>
        <v/>
      </c>
    </row>
    <row r="13" spans="1:32" x14ac:dyDescent="0.25">
      <c r="A13" s="4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 t="shared" si="0"/>
        <v>0.8</v>
      </c>
      <c r="Y13" s="4">
        <f t="shared" si="1"/>
        <v>0</v>
      </c>
      <c r="Z13" s="4"/>
      <c r="AB13" t="str">
        <f t="shared" si="2"/>
        <v/>
      </c>
    </row>
    <row r="14" spans="1:32" x14ac:dyDescent="0.25">
      <c r="A14" s="4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 t="shared" si="0"/>
        <v>0.9</v>
      </c>
      <c r="Y14" s="4">
        <f t="shared" si="1"/>
        <v>0</v>
      </c>
      <c r="Z14" s="4"/>
      <c r="AB14" t="str">
        <f t="shared" si="2"/>
        <v/>
      </c>
    </row>
    <row r="15" spans="1:32" x14ac:dyDescent="0.25">
      <c r="A15" s="4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 t="shared" si="0"/>
        <v>1</v>
      </c>
      <c r="Y15" s="4">
        <f t="shared" si="1"/>
        <v>0</v>
      </c>
      <c r="Z15" s="4"/>
      <c r="AB15" t="str">
        <f t="shared" si="2"/>
        <v/>
      </c>
    </row>
  </sheetData>
  <mergeCells count="1">
    <mergeCell ref="A1:AB1"/>
  </mergeCells>
  <conditionalFormatting sqref="AA6:AB15 AA5:AA15">
    <cfRule type="cellIs" dxfId="2" priority="2" operator="notEqual">
      <formula>$AD$5</formula>
    </cfRule>
  </conditionalFormatting>
  <conditionalFormatting sqref="AB5">
    <cfRule type="cellIs" dxfId="1" priority="1" operator="notEqual">
      <formula>"&lt;-- Initial Values"</formula>
    </cfRule>
  </conditionalFormatting>
  <conditionalFormatting sqref="AB4">
    <cfRule type="cellIs" dxfId="0" priority="3" operator="notEqual">
      <formula>$AD$5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Euler's Method</vt:lpstr>
      <vt:lpstr>h</vt:lpstr>
      <vt:lpstr>X0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2014-02-13T16:31:01Z</dcterms:created>
  <dcterms:modified xsi:type="dcterms:W3CDTF">2014-02-13T23:50:37Z</dcterms:modified>
</cp:coreProperties>
</file>