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Sheet2" sheetId="2" r:id="rId1"/>
    <sheet name="Sheet1" sheetId="1" r:id="rId2"/>
  </sheets>
  <calcPr calcId="145621"/>
  <pivotCaches>
    <pivotCache cacheId="17" r:id="rId3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2" i="1"/>
  <c r="L2" i="1"/>
</calcChain>
</file>

<file path=xl/sharedStrings.xml><?xml version="1.0" encoding="utf-8"?>
<sst xmlns="http://schemas.openxmlformats.org/spreadsheetml/2006/main" count="5278" uniqueCount="2508">
  <si>
    <t>Object ID</t>
  </si>
  <si>
    <t>Ticket Type</t>
  </si>
  <si>
    <t>Description</t>
  </si>
  <si>
    <t>Affected User/Req.</t>
  </si>
  <si>
    <t>Processor</t>
  </si>
  <si>
    <t>PCC Rating</t>
  </si>
  <si>
    <t>Start Date</t>
  </si>
  <si>
    <t>Real Start Date</t>
  </si>
  <si>
    <t>Confirmed Date</t>
  </si>
  <si>
    <t>Category</t>
  </si>
  <si>
    <t>Building code</t>
  </si>
  <si>
    <t>8000290806</t>
  </si>
  <si>
    <t>7000184609</t>
  </si>
  <si>
    <t>8000290664</t>
  </si>
  <si>
    <t>7000184545</t>
  </si>
  <si>
    <t>7000184544</t>
  </si>
  <si>
    <t>7000184450</t>
  </si>
  <si>
    <t>8000290533</t>
  </si>
  <si>
    <t>8000290292</t>
  </si>
  <si>
    <t>8000287195</t>
  </si>
  <si>
    <t>7000182198</t>
  </si>
  <si>
    <t>8000282824</t>
  </si>
  <si>
    <t>8000282388</t>
  </si>
  <si>
    <t>8000282331</t>
  </si>
  <si>
    <t>7000179511</t>
  </si>
  <si>
    <t>7000179440</t>
  </si>
  <si>
    <t>8000279869</t>
  </si>
  <si>
    <t>7000178089</t>
  </si>
  <si>
    <t>8000279894</t>
  </si>
  <si>
    <t>8000279892</t>
  </si>
  <si>
    <t>7000178086</t>
  </si>
  <si>
    <t>7000178085</t>
  </si>
  <si>
    <t>7000178084</t>
  </si>
  <si>
    <t>7000178081</t>
  </si>
  <si>
    <t>7000177864</t>
  </si>
  <si>
    <t>7000177863</t>
  </si>
  <si>
    <t>8000279547</t>
  </si>
  <si>
    <t>8000279559</t>
  </si>
  <si>
    <t>7000177718</t>
  </si>
  <si>
    <t>7000177717</t>
  </si>
  <si>
    <t>8000279266</t>
  </si>
  <si>
    <t>7000176006</t>
  </si>
  <si>
    <t>7000176018</t>
  </si>
  <si>
    <t>8000276588</t>
  </si>
  <si>
    <t>8000276587</t>
  </si>
  <si>
    <t>8000276225</t>
  </si>
  <si>
    <t>8000273432</t>
  </si>
  <si>
    <t>7000174060</t>
  </si>
  <si>
    <t>8000273361</t>
  </si>
  <si>
    <t>7000174038</t>
  </si>
  <si>
    <t>7000173940</t>
  </si>
  <si>
    <t>7000173806</t>
  </si>
  <si>
    <t>7000172107</t>
  </si>
  <si>
    <t>7000172123</t>
  </si>
  <si>
    <t>8000269152</t>
  </si>
  <si>
    <t>8000269120</t>
  </si>
  <si>
    <t>8000269119</t>
  </si>
  <si>
    <t>7000171880</t>
  </si>
  <si>
    <t>7000171901</t>
  </si>
  <si>
    <t>7000171888</t>
  </si>
  <si>
    <t>7000171887</t>
  </si>
  <si>
    <t>7000171886</t>
  </si>
  <si>
    <t>7000171818</t>
  </si>
  <si>
    <t>8000265398</t>
  </si>
  <si>
    <t>8000264803</t>
  </si>
  <si>
    <t>8000264802</t>
  </si>
  <si>
    <t>7000169360</t>
  </si>
  <si>
    <t>7000169358</t>
  </si>
  <si>
    <t>8000264518</t>
  </si>
  <si>
    <t>7000169234</t>
  </si>
  <si>
    <t>7000169102</t>
  </si>
  <si>
    <t>8000262187</t>
  </si>
  <si>
    <t>8000262185</t>
  </si>
  <si>
    <t>7000165871</t>
  </si>
  <si>
    <t>8000258865</t>
  </si>
  <si>
    <t>7000165798</t>
  </si>
  <si>
    <t>8000258606</t>
  </si>
  <si>
    <t>8000255896</t>
  </si>
  <si>
    <t>8000255861</t>
  </si>
  <si>
    <t>8000255604</t>
  </si>
  <si>
    <t>8000255575</t>
  </si>
  <si>
    <t>7000162905</t>
  </si>
  <si>
    <t>7000162374</t>
  </si>
  <si>
    <t>7000161060</t>
  </si>
  <si>
    <t>7000160896</t>
  </si>
  <si>
    <t>7000160895</t>
  </si>
  <si>
    <t>8000252071</t>
  </si>
  <si>
    <t>8000252030</t>
  </si>
  <si>
    <t>8000252045</t>
  </si>
  <si>
    <t>7000160865</t>
  </si>
  <si>
    <t>8000251971</t>
  </si>
  <si>
    <t>7000160742</t>
  </si>
  <si>
    <t>8000251728</t>
  </si>
  <si>
    <t>7000160688</t>
  </si>
  <si>
    <t>7000158434</t>
  </si>
  <si>
    <t>8000247835</t>
  </si>
  <si>
    <t>7000158432</t>
  </si>
  <si>
    <t>8000247844</t>
  </si>
  <si>
    <t>8000247833</t>
  </si>
  <si>
    <t>7000158431</t>
  </si>
  <si>
    <t>7000158161</t>
  </si>
  <si>
    <t>7000156537</t>
  </si>
  <si>
    <t>7000156447</t>
  </si>
  <si>
    <t>7000156446</t>
  </si>
  <si>
    <t>7000156471</t>
  </si>
  <si>
    <t>7000154459</t>
  </si>
  <si>
    <t>8000241381</t>
  </si>
  <si>
    <t>7000154274</t>
  </si>
  <si>
    <t>7000154292</t>
  </si>
  <si>
    <t>7000152815</t>
  </si>
  <si>
    <t>8000238530</t>
  </si>
  <si>
    <t>8000238493</t>
  </si>
  <si>
    <t>8000238409</t>
  </si>
  <si>
    <t>8000234870</t>
  </si>
  <si>
    <t>7000150647</t>
  </si>
  <si>
    <t>7000150568</t>
  </si>
  <si>
    <t>7000150567</t>
  </si>
  <si>
    <t>7000150566</t>
  </si>
  <si>
    <t>8000234675</t>
  </si>
  <si>
    <t>7000150386</t>
  </si>
  <si>
    <t>7000147898</t>
  </si>
  <si>
    <t>7000147893</t>
  </si>
  <si>
    <t>7000147857</t>
  </si>
  <si>
    <t>7000147747</t>
  </si>
  <si>
    <t>7000146315</t>
  </si>
  <si>
    <t>8000227753</t>
  </si>
  <si>
    <t>8000227697</t>
  </si>
  <si>
    <t>7000146118</t>
  </si>
  <si>
    <t>8000227289</t>
  </si>
  <si>
    <t>8000227288</t>
  </si>
  <si>
    <t>7000146042</t>
  </si>
  <si>
    <t>7000146041</t>
  </si>
  <si>
    <t>8000224498</t>
  </si>
  <si>
    <t>7000144462</t>
  </si>
  <si>
    <t>8000224386</t>
  </si>
  <si>
    <t>8000224385</t>
  </si>
  <si>
    <t>7000144234</t>
  </si>
  <si>
    <t>7000144233</t>
  </si>
  <si>
    <t>8000223881</t>
  </si>
  <si>
    <t>7000142303</t>
  </si>
  <si>
    <t>8000220451</t>
  </si>
  <si>
    <t>8000220359</t>
  </si>
  <si>
    <t>7000141901</t>
  </si>
  <si>
    <t>7000139966</t>
  </si>
  <si>
    <t>7000139917</t>
  </si>
  <si>
    <t>8000216204</t>
  </si>
  <si>
    <t>7000139718</t>
  </si>
  <si>
    <t>7000139631</t>
  </si>
  <si>
    <t>7000137282</t>
  </si>
  <si>
    <t>7000135543</t>
  </si>
  <si>
    <t>7000128044</t>
  </si>
  <si>
    <t>8000189516</t>
  </si>
  <si>
    <t>8000176146</t>
  </si>
  <si>
    <t>Incident</t>
  </si>
  <si>
    <t>Service Request</t>
  </si>
  <si>
    <t>laptop freezing, hanging, SWAP</t>
  </si>
  <si>
    <t>re-Imaging laptop for user</t>
  </si>
  <si>
    <t>Show and Tell: outlook data mgmt</t>
  </si>
  <si>
    <t>addition action from ticket 7000169102</t>
  </si>
  <si>
    <t>Issued Loaner while imaging machine</t>
  </si>
  <si>
    <t>Assist connecting to the printer in sec</t>
  </si>
  <si>
    <t>Problem opening PST file</t>
  </si>
  <si>
    <t>User swap I to C</t>
  </si>
  <si>
    <t>User PC wont start</t>
  </si>
  <si>
    <t>Issued Loaner 527899</t>
  </si>
  <si>
    <t>Outlook was crashing</t>
  </si>
  <si>
    <t>Error on SAP guest Wifi</t>
  </si>
  <si>
    <t>Give SSL rights to OAKL00541624a</t>
  </si>
  <si>
    <t>C to I number conversion</t>
  </si>
  <si>
    <t>Helped user with I to C profile convert</t>
  </si>
  <si>
    <t>Swap Laptop and Swap I number to C numb</t>
  </si>
  <si>
    <t>C to I conversion</t>
  </si>
  <si>
    <t>web-based test not detecting camera</t>
  </si>
  <si>
    <t>Backup errors</t>
  </si>
  <si>
    <t>I to C conversion</t>
  </si>
  <si>
    <t>assisted user with I to C</t>
  </si>
  <si>
    <t>connect to network printer</t>
  </si>
  <si>
    <t>Convert from C to I number</t>
  </si>
  <si>
    <t>Migrate laptop</t>
  </si>
  <si>
    <t>Advice</t>
  </si>
  <si>
    <t>Printer not working</t>
  </si>
  <si>
    <t>Assist with accessing Guest Wifi</t>
  </si>
  <si>
    <t>Unable to connect to wifi</t>
  </si>
  <si>
    <t>Pickup SRM Order from MSC</t>
  </si>
  <si>
    <t>Printer OA25_BW incorrect driver</t>
  </si>
  <si>
    <t>Outlook not launching</t>
  </si>
  <si>
    <t>Laptop freezing, updates stalling, etc..</t>
  </si>
  <si>
    <t>Laptop will not boot after a S/W update</t>
  </si>
  <si>
    <t>Crashing, BSOD, updated ACHI Driver</t>
  </si>
  <si>
    <t>Computer is having bluescreen issues</t>
  </si>
  <si>
    <t>backup problems after last ticket</t>
  </si>
  <si>
    <t>PGP passphrase does not work</t>
  </si>
  <si>
    <t>Outlook poor performance</t>
  </si>
  <si>
    <t>No connected Backup &amp; Outlook Management</t>
  </si>
  <si>
    <t>How to change PGP WDE Password on MAC</t>
  </si>
  <si>
    <t>Mac out of domain</t>
  </si>
  <si>
    <t>VPN Quarantine Error</t>
  </si>
  <si>
    <t>Certificate error and missing documents</t>
  </si>
  <si>
    <t>Unable to open PDF's from CMS</t>
  </si>
  <si>
    <t>image &amp; deploy new desktop 541538</t>
  </si>
  <si>
    <t>image &amp; deploy new desktop 541537</t>
  </si>
  <si>
    <t>image &amp; deploy new desktop 541536</t>
  </si>
  <si>
    <t>Image &amp; deploy new desktop 541535</t>
  </si>
  <si>
    <t>Multiple laptop issues</t>
  </si>
  <si>
    <t>Laptop cannot connect to network at home</t>
  </si>
  <si>
    <t>quarantiened on VPN, freezing</t>
  </si>
  <si>
    <t>Freezing and hanging, ACHI, updates, OST</t>
  </si>
  <si>
    <t>Deliver New HP Monitor -</t>
  </si>
  <si>
    <t>Pickup Partial SRM Order 4502442042</t>
  </si>
  <si>
    <t>Potential Virus on email</t>
  </si>
  <si>
    <t>Request to pickup an Old Unix</t>
  </si>
  <si>
    <t>Privs for I# to login into unix machines</t>
  </si>
  <si>
    <t>Room Res tool not working</t>
  </si>
  <si>
    <t>Intermittent Quarantine on VPN</t>
  </si>
  <si>
    <t>On Boarding - New Laptop C5192125</t>
  </si>
  <si>
    <t>network drives unavailable</t>
  </si>
  <si>
    <t>Print problem</t>
  </si>
  <si>
    <t>IE prompting for cert</t>
  </si>
  <si>
    <t>Laptop freezing</t>
  </si>
  <si>
    <t>Problem with opening Office programs</t>
  </si>
  <si>
    <t>laptop freezing in multiple apps</t>
  </si>
  <si>
    <t>Outlook Crashing</t>
  </si>
  <si>
    <t>multiple issues w/laptop</t>
  </si>
  <si>
    <t>New Hire Laptop - Sybase Dublin</t>
  </si>
  <si>
    <t>black screen</t>
  </si>
  <si>
    <t>Freezing - Black Screen</t>
  </si>
  <si>
    <t>BSOD hclnfs.sys</t>
  </si>
  <si>
    <t>Powerpoint freezing/hanging</t>
  </si>
  <si>
    <t>cannot access pay stubs</t>
  </si>
  <si>
    <t>Cannot connect to VPN and Outlook MB ful</t>
  </si>
  <si>
    <t>OS wont boot</t>
  </si>
  <si>
    <t>help find a working color printer</t>
  </si>
  <si>
    <t>No Network connection</t>
  </si>
  <si>
    <t>Unable to connect to VPN</t>
  </si>
  <si>
    <t>Migrate Mac to SAP Image</t>
  </si>
  <si>
    <t>Re-image iMac 21.5"</t>
  </si>
  <si>
    <t>Outlook is crashing</t>
  </si>
  <si>
    <t>Mount &amp; Share between 2 Macs</t>
  </si>
  <si>
    <t>Print screen Error ICP Deal Print error</t>
  </si>
  <si>
    <t>Reimage iMac with SAP ML Image</t>
  </si>
  <si>
    <t>Asset swap - laptop freezing</t>
  </si>
  <si>
    <t>Image New MBP Retina</t>
  </si>
  <si>
    <t>Pickup SRM Order 4502434214 from MSC</t>
  </si>
  <si>
    <t>Sound not working on laptop</t>
  </si>
  <si>
    <t>Trade computers</t>
  </si>
  <si>
    <t>Pickup SRM Order 4502433894 from MSC</t>
  </si>
  <si>
    <t>Connecting to SAP-Guest</t>
  </si>
  <si>
    <t>Freezing, bluescreening</t>
  </si>
  <si>
    <t>How to connect to SAP-Guest</t>
  </si>
  <si>
    <t>Return PO: 4502431812 to Vendor</t>
  </si>
  <si>
    <t>SSO Cert Problem &amp; Outlook Mngmnt</t>
  </si>
  <si>
    <t>Quaratined Error during VPN</t>
  </si>
  <si>
    <t>office SP failing, reinstall SCCM</t>
  </si>
  <si>
    <t>Problem with Afaria</t>
  </si>
  <si>
    <t>The outlook indexing doesn't work</t>
  </si>
  <si>
    <t>Deliver 8 HP Monitor to A1018</t>
  </si>
  <si>
    <t>Error C++ C:\Progr........</t>
  </si>
  <si>
    <t>How to install Connected Backup</t>
  </si>
  <si>
    <t>Mac - connect to a network printer</t>
  </si>
  <si>
    <t>Request to kill a print job on OA56_BW</t>
  </si>
  <si>
    <t>Re-image MacBook Pro</t>
  </si>
  <si>
    <t>Off Boarding - Intern - Equipment return</t>
  </si>
  <si>
    <t>RE-Image MacBook Pro</t>
  </si>
  <si>
    <t>Provision new laptop</t>
  </si>
  <si>
    <t>BSOD</t>
  </si>
  <si>
    <t>cannot remot connect from home</t>
  </si>
  <si>
    <t>Error while Archiving my Inbox folder</t>
  </si>
  <si>
    <t>Advice - Equipment recommendations</t>
  </si>
  <si>
    <t>Request assistance with MSLync install</t>
  </si>
  <si>
    <t>Termed Employee  Roopa Komanduri Laptop</t>
  </si>
  <si>
    <t>Connected Backup Fails</t>
  </si>
  <si>
    <t>IE Not Responding</t>
  </si>
  <si>
    <t>Frequent Freezing/BSOD'ing</t>
  </si>
  <si>
    <t>IE slow and getting Cert Pop-ups</t>
  </si>
  <si>
    <t>Borrowed an Lenovo AC Power Adapter</t>
  </si>
  <si>
    <t>How to use scan to email-Konica</t>
  </si>
  <si>
    <t>Issue when sending emails from share</t>
  </si>
  <si>
    <t>How to connect to a network printer</t>
  </si>
  <si>
    <t>Install Fail:  Service Pack 1 for MS Off</t>
  </si>
  <si>
    <t>Laptop was quarrantined</t>
  </si>
  <si>
    <t>Expired SSO - no network access</t>
  </si>
  <si>
    <t>Questions about using a termed user's mo</t>
  </si>
  <si>
    <t>Deliver New  HP Monitor</t>
  </si>
  <si>
    <t>Laptop will not boot - loading Windows</t>
  </si>
  <si>
    <t>1st day - investigate where laptop is</t>
  </si>
  <si>
    <t>Multiple issues</t>
  </si>
  <si>
    <t>Machine can not boot</t>
  </si>
  <si>
    <t>VPN - Quarantined</t>
  </si>
  <si>
    <t>Need a US-style power cable</t>
  </si>
  <si>
    <t>Error when trying to access VRES tool</t>
  </si>
  <si>
    <t>Ms. Yi qing Ling</t>
  </si>
  <si>
    <t>Mr. James Pham</t>
  </si>
  <si>
    <t>Ms. Nancy Maxson</t>
  </si>
  <si>
    <t>Mr. David Pascuzzi</t>
  </si>
  <si>
    <t>Ms. Michele Lopes</t>
  </si>
  <si>
    <t>Ms. Deborah Rodenburg</t>
  </si>
  <si>
    <t>Mr. ALVIN SILVEIRA</t>
  </si>
  <si>
    <t>Mr. Eric Chen</t>
  </si>
  <si>
    <t>Mr. Brian Yip</t>
  </si>
  <si>
    <t>Ms. Julie Huynh</t>
  </si>
  <si>
    <t>Mr. Sumit Kundu</t>
  </si>
  <si>
    <t>Ms. Leila Jalali</t>
  </si>
  <si>
    <t>Mr. Jeff Banks</t>
  </si>
  <si>
    <t>Mr. Patrick Malan</t>
  </si>
  <si>
    <t>Mr. Ramin Eshaq</t>
  </si>
  <si>
    <t>Mr. Kao Saelee</t>
  </si>
  <si>
    <t>Mr. Thomas McManus</t>
  </si>
  <si>
    <t>Mr. Humphrey Lam</t>
  </si>
  <si>
    <t>Mr. Joseph Silveira</t>
  </si>
  <si>
    <t>Mr. Esa Perez</t>
  </si>
  <si>
    <t>Mr. Jonathan Partida</t>
  </si>
  <si>
    <t>Mr. Norman Bullen</t>
  </si>
  <si>
    <t>Mr. Robyn Chan</t>
  </si>
  <si>
    <t>Ms. Lizzy Ou</t>
  </si>
  <si>
    <t>Ms. Gay Elmore</t>
  </si>
  <si>
    <t>Stephanie Hinds</t>
  </si>
  <si>
    <t>Ms. Theresa Lewis</t>
  </si>
  <si>
    <t>Mr. Anthony Dupre</t>
  </si>
  <si>
    <t>Mr. Kevin Malloy</t>
  </si>
  <si>
    <t>Ms. Rita Hobden</t>
  </si>
  <si>
    <t>Ms. Vanessa Lewis</t>
  </si>
  <si>
    <t>Mr. Mark Theiding</t>
  </si>
  <si>
    <t>Ms. Stacey Dembroge</t>
  </si>
  <si>
    <t>Mr. Jake Lee</t>
  </si>
  <si>
    <t>Ms. Kristen Stone</t>
  </si>
  <si>
    <t>Ms. Jill Silva</t>
  </si>
  <si>
    <t>Mr. Kiran Karunakaran</t>
  </si>
  <si>
    <t>Mr. Hui Cao</t>
  </si>
  <si>
    <t>Mr. Ron Coens</t>
  </si>
  <si>
    <t>Ms. Carrie Millan</t>
  </si>
  <si>
    <t>Ms. Lil Giovanzana</t>
  </si>
  <si>
    <t>Ms. Parisa Azad</t>
  </si>
  <si>
    <t>Mr. Anirudh Shukla</t>
  </si>
  <si>
    <t>Ms. Andrea Sims</t>
  </si>
  <si>
    <t>Ms. Christine Donesley</t>
  </si>
  <si>
    <t>Ms. Rosemary Walker</t>
  </si>
  <si>
    <t>Mr. Jian Yang</t>
  </si>
  <si>
    <t>Ms. Haiyan Du</t>
  </si>
  <si>
    <t>Ms. Joy Yang</t>
  </si>
  <si>
    <t>Mr. Mike Crocker</t>
  </si>
  <si>
    <t>Ms. Lisa Quan</t>
  </si>
  <si>
    <t>Mr. Vincent Wong</t>
  </si>
  <si>
    <t>Mr. Freddie Bibbs</t>
  </si>
  <si>
    <t>Mr. Monte Nisby</t>
  </si>
  <si>
    <t>Ms. Adrienne Traywick</t>
  </si>
  <si>
    <t>Ms. Patricia Griffin</t>
  </si>
  <si>
    <t>Ms. Jenna Miraglia</t>
  </si>
  <si>
    <t>Mr. Vipin Saraf Valappil Narayanan</t>
  </si>
  <si>
    <t>Ms. Priyanka Sharma</t>
  </si>
  <si>
    <t>Mr. Dilip Sarmah</t>
  </si>
  <si>
    <t>Ms. Judy Miller</t>
  </si>
  <si>
    <t>Mr. Mingho Su</t>
  </si>
  <si>
    <t>Ms. Siri Makali Balaji</t>
  </si>
  <si>
    <t>Ms. Agatha Yeung</t>
  </si>
  <si>
    <t>Ms. Elisabeth Hamon</t>
  </si>
  <si>
    <t>Ms. Siyu Liu</t>
  </si>
  <si>
    <t>Ms. Sharon Squires</t>
  </si>
  <si>
    <t>Ms. Claire Collopy</t>
  </si>
  <si>
    <t>Linda Lai</t>
  </si>
  <si>
    <t>Mr. Gray Dedic</t>
  </si>
  <si>
    <t>Mr. Aaron Lemoine</t>
  </si>
  <si>
    <t>Ms. Maria Brownstein</t>
  </si>
  <si>
    <t>Mr. Ying Chen</t>
  </si>
  <si>
    <t>Ms. Sue Yu</t>
  </si>
  <si>
    <t>Mr. Todd Sherbondy</t>
  </si>
  <si>
    <t>Ms. Adeleh Toorani</t>
  </si>
  <si>
    <t>Mr. TX Ho</t>
  </si>
  <si>
    <t>Mr. Sam Li</t>
  </si>
  <si>
    <t>Ms. Kaila Limones</t>
  </si>
  <si>
    <t>Ms. Pensri Phijitpaiwal-Tran</t>
  </si>
  <si>
    <t>Mr. Dennis Twiss</t>
  </si>
  <si>
    <t>Mr. Shiping Chen</t>
  </si>
  <si>
    <t>Mr. Matt Wilkinson</t>
  </si>
  <si>
    <t>Ms. Alison Morgan</t>
  </si>
  <si>
    <t>Ms. Kristi Crump</t>
  </si>
  <si>
    <t>Ms. Beth Quintana</t>
  </si>
  <si>
    <t>Ms. Juan Wu</t>
  </si>
  <si>
    <t>Ms. Susan Niceley</t>
  </si>
  <si>
    <t>Ms. Tricia Barton</t>
  </si>
  <si>
    <t>Ms. Ruby Taylor</t>
  </si>
  <si>
    <t>Ms. Thasneem Yasmin Hameed</t>
  </si>
  <si>
    <t>Ms. Veena Dusane</t>
  </si>
  <si>
    <t>Ms. Vickie Lu</t>
  </si>
  <si>
    <t>Mr. Daniel Portillo</t>
  </si>
  <si>
    <t>Ms. Kindra Kitzenberger</t>
  </si>
  <si>
    <t>Mr. Bob Mullen</t>
  </si>
  <si>
    <t>Ms. Patty Wong</t>
  </si>
  <si>
    <t>Mr. Rajnish Chitkara</t>
  </si>
  <si>
    <t>Mr. Naren Chawla</t>
  </si>
  <si>
    <t>Ms. Jennifer Pleich</t>
  </si>
  <si>
    <t>Mr. Robert Nicholson</t>
  </si>
  <si>
    <t>Ms. Jennifer Crumm</t>
  </si>
  <si>
    <t>Mr. Martin Ash</t>
  </si>
  <si>
    <t>Ms. Lisa Brown</t>
  </si>
  <si>
    <t>Ms. Pearl Bayot</t>
  </si>
  <si>
    <t>Mr. Bill Dodd</t>
  </si>
  <si>
    <t>Mr. Junior Oseguera</t>
  </si>
  <si>
    <t>Ms. Sandie Scott</t>
  </si>
  <si>
    <t>Mr. Mike McFadden</t>
  </si>
  <si>
    <t>Ms. Patricia Carlin</t>
  </si>
  <si>
    <t>Ms. Mo Liu</t>
  </si>
  <si>
    <t>Mr. Matt Sims</t>
  </si>
  <si>
    <t>Ms. Yolanda Bibbs</t>
  </si>
  <si>
    <t>Ms. Asha Narayanan</t>
  </si>
  <si>
    <t>Mr. Jian Luo</t>
  </si>
  <si>
    <t>Ms. Erica Portillo</t>
  </si>
  <si>
    <t>Mr. Dan-Joe Lopez</t>
  </si>
  <si>
    <t>Ms. Teeha Harrell</t>
  </si>
  <si>
    <t>Mr. Landon Von Gogh</t>
  </si>
  <si>
    <t>07-02-2013 14:03:19</t>
  </si>
  <si>
    <t>07-02-2013 12:18:07</t>
  </si>
  <si>
    <t>07-02-2013 12:04:27</t>
  </si>
  <si>
    <t>07-02-2013 11:02:42</t>
  </si>
  <si>
    <t>07-02-2013 10:56:08</t>
  </si>
  <si>
    <t>07-02-2013 10:11:36</t>
  </si>
  <si>
    <t>07-02-2013 10:26:06</t>
  </si>
  <si>
    <t>07-02-2013 08:14:34</t>
  </si>
  <si>
    <t>07-01-2013 13:22:58</t>
  </si>
  <si>
    <t>07-01-2013 09:41:15</t>
  </si>
  <si>
    <t>06-28-2013 16:20:20</t>
  </si>
  <si>
    <t>06-28-2013 10:09:38</t>
  </si>
  <si>
    <t>06-28-2013 09:16:00</t>
  </si>
  <si>
    <t>06-28-2013 08:43:35</t>
  </si>
  <si>
    <t>06-28-2013 08:40:04</t>
  </si>
  <si>
    <t>06-27-2013 16:38:33</t>
  </si>
  <si>
    <t>06-27-2013 16:06:31</t>
  </si>
  <si>
    <t>06-27-2013 16:00:33</t>
  </si>
  <si>
    <t>06-27-2013 15:46:56</t>
  </si>
  <si>
    <t>06-27-2013 15:43:46</t>
  </si>
  <si>
    <t>06-27-2013 15:41:00</t>
  </si>
  <si>
    <t>06-27-2013 15:37:52</t>
  </si>
  <si>
    <t>06-27-2013 15:05:03</t>
  </si>
  <si>
    <t>06-27-2013 11:22:08</t>
  </si>
  <si>
    <t>06-27-2013 11:19:00</t>
  </si>
  <si>
    <t>06-27-2013 10:52:58</t>
  </si>
  <si>
    <t>06-27-2013 10:42:16</t>
  </si>
  <si>
    <t>06-27-2013 08:54:29</t>
  </si>
  <si>
    <t>06-27-2013 08:35:11</t>
  </si>
  <si>
    <t>06-27-2013 08:19:25</t>
  </si>
  <si>
    <t>06-26-2013 14:10:45</t>
  </si>
  <si>
    <t>06-26-2013 13:59:34</t>
  </si>
  <si>
    <t>06-26-2013 14:03:35</t>
  </si>
  <si>
    <t>06-26-2013 13:32:13</t>
  </si>
  <si>
    <t>06-26-2013 09:32:32</t>
  </si>
  <si>
    <t>06-25-2013 16:52:37</t>
  </si>
  <si>
    <t>06-25-2013 16:21:03</t>
  </si>
  <si>
    <t>06-25-2013 14:22:22</t>
  </si>
  <si>
    <t>06-25-2013 13:59:40</t>
  </si>
  <si>
    <t>06-25-2013 13:19:54</t>
  </si>
  <si>
    <t>06-25-2013 09:18:07</t>
  </si>
  <si>
    <t>06-24-2013 15:32:14</t>
  </si>
  <si>
    <t>06-24-2013 14:27:47</t>
  </si>
  <si>
    <t>06-24-2013 14:01:45</t>
  </si>
  <si>
    <t>06-24-2013 13:53:37</t>
  </si>
  <si>
    <t>06-24-2013 13:51:59</t>
  </si>
  <si>
    <t>06-24-2013 11:40:33</t>
  </si>
  <si>
    <t>06-24-2013 11:32:29</t>
  </si>
  <si>
    <t>06-24-2013 11:25:45</t>
  </si>
  <si>
    <t>06-24-2013 11:24:22</t>
  </si>
  <si>
    <t>06-24-2013 11:21:39</t>
  </si>
  <si>
    <t>06-24-2013 10:52:06</t>
  </si>
  <si>
    <t>06-23-2013 18:09:28</t>
  </si>
  <si>
    <t>06-21-2013 14:45:47</t>
  </si>
  <si>
    <t>06-21-2013 14:43:36</t>
  </si>
  <si>
    <t>06-21-2013 11:36:28</t>
  </si>
  <si>
    <t>06-21-2013 11:23:35</t>
  </si>
  <si>
    <t>06-21-2013 10:09:51</t>
  </si>
  <si>
    <t>06-21-2013 09:21:50</t>
  </si>
  <si>
    <t>06-21-2013 07:40:16</t>
  </si>
  <si>
    <t>06-20-2013 14:19:00</t>
  </si>
  <si>
    <t>06-20-2013 14:13:11</t>
  </si>
  <si>
    <t>06-19-2013 16:01:56</t>
  </si>
  <si>
    <t>06-19-2013 15:46:27</t>
  </si>
  <si>
    <t>06-19-2013 15:40:05</t>
  </si>
  <si>
    <t>06-19-2013 10:57:21</t>
  </si>
  <si>
    <t>06-18-2013 16:45:53</t>
  </si>
  <si>
    <t>06-18-2013 15:10:08</t>
  </si>
  <si>
    <t>06-18-2013 11:54:29</t>
  </si>
  <si>
    <t>06-18-2013 10:42:51</t>
  </si>
  <si>
    <t>06-18-2013 09:59:37</t>
  </si>
  <si>
    <t>06-18-2013 05:15:17</t>
  </si>
  <si>
    <t>06-17-2013 15:52:22</t>
  </si>
  <si>
    <t>06-17-2013 12:19:51</t>
  </si>
  <si>
    <t>06-17-2013 12:12:51</t>
  </si>
  <si>
    <t>06-17-2013 12:07:17</t>
  </si>
  <si>
    <t>06-17-2013 12:04:09</t>
  </si>
  <si>
    <t>06-17-2013 11:53:02</t>
  </si>
  <si>
    <t>06-17-2013 11:08:50</t>
  </si>
  <si>
    <t>06-17-2013 10:41:52</t>
  </si>
  <si>
    <t>06-17-2013 09:16:53</t>
  </si>
  <si>
    <t>06-17-2013 08:45:00</t>
  </si>
  <si>
    <t>06-17-2013 08:43:53</t>
  </si>
  <si>
    <t>06-14-2013 16:32:21</t>
  </si>
  <si>
    <t>06-14-2013 16:02:29</t>
  </si>
  <si>
    <t>06-14-2013 15:38:25</t>
  </si>
  <si>
    <t>06-14-2013 15:37:03</t>
  </si>
  <si>
    <t>06-14-2013 15:04:35</t>
  </si>
  <si>
    <t>06-14-2013 14:34:16</t>
  </si>
  <si>
    <t>06-14-2013 09:57:45</t>
  </si>
  <si>
    <t>06-13-2013 14:54:27</t>
  </si>
  <si>
    <t>06-13-2013 14:16:10</t>
  </si>
  <si>
    <t>06-13-2013 14:01:50</t>
  </si>
  <si>
    <t>06-13-2013 12:42:55</t>
  </si>
  <si>
    <t>06-12-2013 12:22:13</t>
  </si>
  <si>
    <t>06-12-2013 09:30:59</t>
  </si>
  <si>
    <t>06-12-2013 09:03:04</t>
  </si>
  <si>
    <t>06-12-2013 08:47:59</t>
  </si>
  <si>
    <t>06-11-2013 17:17:30</t>
  </si>
  <si>
    <t>06-11-2013 16:57:22</t>
  </si>
  <si>
    <t>06-11-2013 15:11:24</t>
  </si>
  <si>
    <t>06-11-2013 14:10:32</t>
  </si>
  <si>
    <t>06-10-2013 16:51:52</t>
  </si>
  <si>
    <t>06-10-2013 14:48:23</t>
  </si>
  <si>
    <t>06-10-2013 13:39:54</t>
  </si>
  <si>
    <t>06-10-2013 13:37:40</t>
  </si>
  <si>
    <t>06-10-2013 13:34:18</t>
  </si>
  <si>
    <t>06-10-2013 12:23:00</t>
  </si>
  <si>
    <t>06-10-2013 11:09:02</t>
  </si>
  <si>
    <t>06-07-2013 11:08:15</t>
  </si>
  <si>
    <t>06-07-2013 09:45:45</t>
  </si>
  <si>
    <t>06-07-2013 09:02:11</t>
  </si>
  <si>
    <t>06-07-2013 08:32:00</t>
  </si>
  <si>
    <t>06-06-2013 16:38:04</t>
  </si>
  <si>
    <t>06-06-2013 14:23:24</t>
  </si>
  <si>
    <t>06-06-2013 14:21:03</t>
  </si>
  <si>
    <t>06-06-2013 12:40:06</t>
  </si>
  <si>
    <t>06-06-2013 09:49:39</t>
  </si>
  <si>
    <t>06-06-2013 09:44:17</t>
  </si>
  <si>
    <t>06-06-2013 09:38:54</t>
  </si>
  <si>
    <t>06-06-2013 09:33:31</t>
  </si>
  <si>
    <t>06-05-2013 16:59:55</t>
  </si>
  <si>
    <t>06-05-2013 15:28:08</t>
  </si>
  <si>
    <t>06-05-2013 13:32:10</t>
  </si>
  <si>
    <t>06-05-2013 13:30:09</t>
  </si>
  <si>
    <t>06-05-2013 12:21:18</t>
  </si>
  <si>
    <t>06-05-2013 12:17:33</t>
  </si>
  <si>
    <t>06-05-2013 08:03:16</t>
  </si>
  <si>
    <t>06-04-2013 15:49:36</t>
  </si>
  <si>
    <t>06-04-2013 10:43:54</t>
  </si>
  <si>
    <t>06-04-2013 10:34:32</t>
  </si>
  <si>
    <t>06-04-2013 09:23:53</t>
  </si>
  <si>
    <t>06-03-2013 14:42:02</t>
  </si>
  <si>
    <t>06-03-2013 13:43:35</t>
  </si>
  <si>
    <t>06-03-2013 11:19:09</t>
  </si>
  <si>
    <t>06-03-2013 10:10:17</t>
  </si>
  <si>
    <t>06-03-2013 08:39:08</t>
  </si>
  <si>
    <t>05-31-2013 16:12:18</t>
  </si>
  <si>
    <t>05-30-2013 15:52:25</t>
  </si>
  <si>
    <t>05-24-2013 11:51:40</t>
  </si>
  <si>
    <t>05-22-2013 09:31:07</t>
  </si>
  <si>
    <t>05-16-2013 10:26:08</t>
  </si>
  <si>
    <t>06-21-2013 07:35:37</t>
  </si>
  <si>
    <t>06-06-2013 14:19:07</t>
  </si>
  <si>
    <t>06-06-2013 14:17:24</t>
  </si>
  <si>
    <t>06-04-2013 10:40:17</t>
  </si>
  <si>
    <t>IMIS_OTHER_WIN_CTFWS</t>
  </si>
  <si>
    <t>SRIS_OTHER_WIN_CTFWS</t>
  </si>
  <si>
    <t>IMIS_PEQP_DESKT</t>
  </si>
  <si>
    <t>IMIS_PEQP_NOTEB_MAC</t>
  </si>
  <si>
    <t>SRIS_PEQP_DLVR</t>
  </si>
  <si>
    <t>SRIS_PEQP_REP_NOTB</t>
  </si>
  <si>
    <t>SRIS_APPL_MACSW</t>
  </si>
  <si>
    <t>IMIS_NW_CLNT_WRD</t>
  </si>
  <si>
    <t>IMIS_PRTSEC_AVIR_CLNT</t>
  </si>
  <si>
    <t>SRIS_PEQP</t>
  </si>
  <si>
    <t>SRIS_PEQP_REP</t>
  </si>
  <si>
    <t>IMIS_CLNT_SCCM_CLNT</t>
  </si>
  <si>
    <t>IMIS_APPL_IE_8</t>
  </si>
  <si>
    <t>SRIS_PEQP_REP_PRNT</t>
  </si>
  <si>
    <t>IMIS_COMCHL_MAIL_OUTL_10</t>
  </si>
  <si>
    <t>IMIS_PRNT_DRIVER</t>
  </si>
  <si>
    <t>SRIS_PEQP_REP_MAC</t>
  </si>
  <si>
    <t>IMIS_ACCSS_RA_VPN_CLNT</t>
  </si>
  <si>
    <t>IMIS_COMCHL_MAIL_OUTL</t>
  </si>
  <si>
    <t>SRIS_PEQP_RETURN</t>
  </si>
  <si>
    <t>SRIS_APPL_OS_MAC</t>
  </si>
  <si>
    <t>SRIS_PEQP_DESKT</t>
  </si>
  <si>
    <t>IMIS_PEQP_NOTEB</t>
  </si>
  <si>
    <t>IMIS_COMCHL_MAIL_VRES</t>
  </si>
  <si>
    <t>DUN02</t>
  </si>
  <si>
    <t>DUN01</t>
  </si>
  <si>
    <t>CCD01</t>
  </si>
  <si>
    <t>PAL02</t>
  </si>
  <si>
    <t>PAL03</t>
  </si>
  <si>
    <t>Row Labels</t>
  </si>
  <si>
    <t>Grand Total</t>
  </si>
  <si>
    <t>Count of Object ID</t>
  </si>
  <si>
    <t>Start Month</t>
  </si>
  <si>
    <t>Start Day</t>
  </si>
  <si>
    <t>8000290663</t>
  </si>
  <si>
    <t>Show and Tell: Outlook data mgmt</t>
  </si>
  <si>
    <t>Ms. Cathy Dongallo</t>
  </si>
  <si>
    <t>07-02-2013 12:00:40</t>
  </si>
  <si>
    <t>07-02-2013 14:33:17</t>
  </si>
  <si>
    <t>7000179853</t>
  </si>
  <si>
    <t>Pickup SRM order 4502448163 from MSC</t>
  </si>
  <si>
    <t>06-28-2013 15:18:22</t>
  </si>
  <si>
    <t>06-28-2013 15:33:00</t>
  </si>
  <si>
    <t>8000279860</t>
  </si>
  <si>
    <t>outlook freezing, hanging</t>
  </si>
  <si>
    <t>Mr. Ronald Nelson</t>
  </si>
  <si>
    <t>06-27-2013 15:39:44</t>
  </si>
  <si>
    <t>07-01-2013 11:54:59</t>
  </si>
  <si>
    <t>7000175689</t>
  </si>
  <si>
    <t>Mr. John Wargo</t>
  </si>
  <si>
    <t>06-26-2013 08:32:04</t>
  </si>
  <si>
    <t>06-28-2013 08:44:44</t>
  </si>
  <si>
    <t>8000273362</t>
  </si>
  <si>
    <t>Request urgent report data</t>
  </si>
  <si>
    <t>Mr. Todd Sparks</t>
  </si>
  <si>
    <t>06-25-2013 14:28:41</t>
  </si>
  <si>
    <t>06-26-2013 07:06:29</t>
  </si>
  <si>
    <t>8000273199</t>
  </si>
  <si>
    <t>Wireless adapter Malfun and Invalid Win</t>
  </si>
  <si>
    <t>Mr. Brian Hodges</t>
  </si>
  <si>
    <t>06-25-2013 13:05:14</t>
  </si>
  <si>
    <t>06-25-2013 13:17:37</t>
  </si>
  <si>
    <t>8000272750</t>
  </si>
  <si>
    <t>IE popping up for cert</t>
  </si>
  <si>
    <t>06-25-2013 08:40:17</t>
  </si>
  <si>
    <t>06-25-2013 12:00:31</t>
  </si>
  <si>
    <t>8000269151</t>
  </si>
  <si>
    <t>Some websites show german</t>
  </si>
  <si>
    <t>06-24-2013 13:58:43</t>
  </si>
  <si>
    <t>06-25-2013 09:27:57</t>
  </si>
  <si>
    <t>8000264662</t>
  </si>
  <si>
    <t>Backups failing.</t>
  </si>
  <si>
    <t>06-21-2013 11:36:03</t>
  </si>
  <si>
    <t>06-24-2013 11:26:43</t>
  </si>
  <si>
    <t>7000169354</t>
  </si>
  <si>
    <t>Request to reconnect 3 Workstations</t>
  </si>
  <si>
    <t>06-21-2013 11:12:06</t>
  </si>
  <si>
    <t>06-21-2013 14:53:34</t>
  </si>
  <si>
    <t>8000262213</t>
  </si>
  <si>
    <t>How to map H Drive on a MAC</t>
  </si>
  <si>
    <t>06-20-2013 14:39:36</t>
  </si>
  <si>
    <t>06-20-2013 15:27:51</t>
  </si>
  <si>
    <t>7000165797</t>
  </si>
  <si>
    <t>Unable to access share</t>
  </si>
  <si>
    <t>Ms. Pamela Martinez</t>
  </si>
  <si>
    <t>06-19-2013 15:37:22</t>
  </si>
  <si>
    <t>06-19-2013 16:09:29</t>
  </si>
  <si>
    <t>7000165796</t>
  </si>
  <si>
    <t>OA1f configure</t>
  </si>
  <si>
    <t>Ms. Debbie Rodenburg</t>
  </si>
  <si>
    <t>06-19-2013 15:34:38</t>
  </si>
  <si>
    <t>06-20-2013 06:43:16</t>
  </si>
  <si>
    <t>8000258838</t>
  </si>
  <si>
    <t>Unable to get on the Shares \\USOAKG01</t>
  </si>
  <si>
    <t>Ms. Laurie Walsh</t>
  </si>
  <si>
    <t>06-19-2013 14:57:33</t>
  </si>
  <si>
    <t>06-19-2013 15:14:28</t>
  </si>
  <si>
    <t>7000165691</t>
  </si>
  <si>
    <t>Unable to login to Linux workstation</t>
  </si>
  <si>
    <t>Mr. Alexander Mikulin</t>
  </si>
  <si>
    <t>06-19-2013 12:14:01</t>
  </si>
  <si>
    <t>06-19-2013 11:56:14</t>
  </si>
  <si>
    <t>06-25-2013 14:32:43</t>
  </si>
  <si>
    <t>SRIS_PEQP_NOTEB</t>
  </si>
  <si>
    <t>8000258554</t>
  </si>
  <si>
    <t>PC frozen after start/restart.</t>
  </si>
  <si>
    <t>Ms. Xiaohong Yuan</t>
  </si>
  <si>
    <t>06-19-2013 10:07:28</t>
  </si>
  <si>
    <t>06-19-2013 10:05:03</t>
  </si>
  <si>
    <t>06-21-2013 15:15:42</t>
  </si>
  <si>
    <t>7000165423</t>
  </si>
  <si>
    <t>Request for Loaner T-520</t>
  </si>
  <si>
    <t>06-19-2013 08:25:52</t>
  </si>
  <si>
    <t>06-19-2013 15:50:16</t>
  </si>
  <si>
    <t>8000255893</t>
  </si>
  <si>
    <t>Archive settings</t>
  </si>
  <si>
    <t>Mr. Paul Hipolito</t>
  </si>
  <si>
    <t>06-18-2013 16:23:43</t>
  </si>
  <si>
    <t>06-18-2013 16:20:06</t>
  </si>
  <si>
    <t>06-24-2013 07:09:17</t>
  </si>
  <si>
    <t>IMIS_APPL_OS_WIN7</t>
  </si>
  <si>
    <t>8000247832</t>
  </si>
  <si>
    <t>Outlook crashing when moving emails</t>
  </si>
  <si>
    <t>06-14-2013 15:00:55</t>
  </si>
  <si>
    <t>06-14-2013 17:33:52</t>
  </si>
  <si>
    <t>7000158174</t>
  </si>
  <si>
    <t>Mr. Douglas Lowder</t>
  </si>
  <si>
    <t>06-14-2013 10:46:18</t>
  </si>
  <si>
    <t>06-14-2013 16:50:43</t>
  </si>
  <si>
    <t>8000247490</t>
  </si>
  <si>
    <t>Outlook prompting for password</t>
  </si>
  <si>
    <t>Mr. Gabriel Siroit</t>
  </si>
  <si>
    <t>06-14-2013 10:21:02</t>
  </si>
  <si>
    <t>06-17-2013 13:36:24</t>
  </si>
  <si>
    <t>8000245050</t>
  </si>
  <si>
    <t>Startup of Outlook on my laptop is slow</t>
  </si>
  <si>
    <t>Mr. Katsunori Terada</t>
  </si>
  <si>
    <t>06-13-2013 18:19:01</t>
  </si>
  <si>
    <t>06-13-2013 17:50:18</t>
  </si>
  <si>
    <t>06-20-2013 14:44:12</t>
  </si>
  <si>
    <t>8000245007</t>
  </si>
  <si>
    <t>Emp. Dashboard not loading</t>
  </si>
  <si>
    <t>Mr. Eric Anderson</t>
  </si>
  <si>
    <t>06-13-2013 15:18:21</t>
  </si>
  <si>
    <t>06-13-2013 16:16:07</t>
  </si>
  <si>
    <t>Ms. Judith Pina</t>
  </si>
  <si>
    <t>7000154528</t>
  </si>
  <si>
    <t>Help mapping to share</t>
  </si>
  <si>
    <t>Ms. Larisa Voronina</t>
  </si>
  <si>
    <t>06-12-2013 14:37:09</t>
  </si>
  <si>
    <t>06-12-2013 14:41:08</t>
  </si>
  <si>
    <t>7000154414</t>
  </si>
  <si>
    <t>Pick up or deliver SRM Order</t>
  </si>
  <si>
    <t>06-12-2013 11:32:59</t>
  </si>
  <si>
    <t>06-12-2013 11:55:11</t>
  </si>
  <si>
    <t>7000152745</t>
  </si>
  <si>
    <t>pickup a Sybase desktop to return</t>
  </si>
  <si>
    <t>06-11-2013 14:22:44</t>
  </si>
  <si>
    <t>06-13-2013 14:01:00</t>
  </si>
  <si>
    <t>SRIS_PEQP_REP_DESKT</t>
  </si>
  <si>
    <t>8000238028</t>
  </si>
  <si>
    <t>Problem with sharing during SAP Connect</t>
  </si>
  <si>
    <t>Ms. Marcy Shaffer</t>
  </si>
  <si>
    <t>06-11-2013 09:40:59</t>
  </si>
  <si>
    <t>06-11-2013 09:51:46</t>
  </si>
  <si>
    <t>8000237913</t>
  </si>
  <si>
    <t>Laptop Freezing</t>
  </si>
  <si>
    <t>06-11-2013 08:42:30</t>
  </si>
  <si>
    <t>06-11-2013 14:15:48</t>
  </si>
  <si>
    <t>7000150662</t>
  </si>
  <si>
    <t>Please Pickup your SRM (Partial) Order</t>
  </si>
  <si>
    <t>Ms. Rani Madduri</t>
  </si>
  <si>
    <t>06-10-2013 15:13:53</t>
  </si>
  <si>
    <t>06-10-2013 16:39:10</t>
  </si>
  <si>
    <t>8000234713</t>
  </si>
  <si>
    <t>conf room usage?</t>
  </si>
  <si>
    <t>06-10-2013 12:30:27</t>
  </si>
  <si>
    <t>06-10-2013 12:27:14</t>
  </si>
  <si>
    <t>06-20-2013 15:53:12</t>
  </si>
  <si>
    <t>Mr. Mike Munro</t>
  </si>
  <si>
    <t>7000148103</t>
  </si>
  <si>
    <t>Need DVI Cable</t>
  </si>
  <si>
    <t>06-07-2013 14:55:38</t>
  </si>
  <si>
    <t>06-07-2013 15:01:30</t>
  </si>
  <si>
    <t>7000148041</t>
  </si>
  <si>
    <t>Pickup Partial SRM Order - Samsung Tabs</t>
  </si>
  <si>
    <t>Mr. Muzzafar Naik</t>
  </si>
  <si>
    <t>06-07-2013 11:56:43</t>
  </si>
  <si>
    <t>06-10-2013 11:07:11</t>
  </si>
  <si>
    <t>7000147957</t>
  </si>
  <si>
    <t>Pick-up Legacy Equipment from A2037-A</t>
  </si>
  <si>
    <t>06-07-2013 11:37:28</t>
  </si>
  <si>
    <t>06-07-2013 11:40:01</t>
  </si>
  <si>
    <t>7000147955</t>
  </si>
  <si>
    <t>Please help pick up OLD equip</t>
  </si>
  <si>
    <t>06-07-2013 11:32:27</t>
  </si>
  <si>
    <t>06-10-2013 16:35:56</t>
  </si>
  <si>
    <t>8000227826</t>
  </si>
  <si>
    <t>Forgot my passphrase</t>
  </si>
  <si>
    <t>06-06-2013 17:33:30</t>
  </si>
  <si>
    <t>06-06-2013 17:32:09</t>
  </si>
  <si>
    <t>06-11-2013 10:40:57</t>
  </si>
  <si>
    <t>IMIS_APPL_MACSW</t>
  </si>
  <si>
    <t>7000146116</t>
  </si>
  <si>
    <t>IE Problems</t>
  </si>
  <si>
    <t>Ms. Kathy Tate</t>
  </si>
  <si>
    <t>06-06-2013 12:22:45</t>
  </si>
  <si>
    <t>06-06-2013 14:43:08</t>
  </si>
  <si>
    <t>7000146101</t>
  </si>
  <si>
    <t>VPN Failed - Quarantined</t>
  </si>
  <si>
    <t>06-06-2013 10:57:50</t>
  </si>
  <si>
    <t>06-06-2013 11:06:37</t>
  </si>
  <si>
    <t>8000227457</t>
  </si>
  <si>
    <t>\\ops-dublin\engineering not working</t>
  </si>
  <si>
    <t>Mr. Carl Schneidinger</t>
  </si>
  <si>
    <t>06-06-2013 10:51:43</t>
  </si>
  <si>
    <t>06-06-2013 10:41:10</t>
  </si>
  <si>
    <t>06-11-2013 08:16:32</t>
  </si>
  <si>
    <t>7000146046</t>
  </si>
  <si>
    <t>SAP IT Update fails</t>
  </si>
  <si>
    <t>Ms. Cindy Crowe</t>
  </si>
  <si>
    <t>06-06-2013 10:15:20</t>
  </si>
  <si>
    <t>06-06-2013 10:24:56</t>
  </si>
  <si>
    <t>7000144466</t>
  </si>
  <si>
    <t>Ms. Mehr Sheik Syed Ali</t>
  </si>
  <si>
    <t>06-05-2013 16:03:50</t>
  </si>
  <si>
    <t>06-07-2013 15:43:38</t>
  </si>
  <si>
    <t>8000224494</t>
  </si>
  <si>
    <t>06-05-2013 15:30:56</t>
  </si>
  <si>
    <t>06-05-2013 15:43:25</t>
  </si>
  <si>
    <t>8000224493</t>
  </si>
  <si>
    <t>Blue Screen and Freezing</t>
  </si>
  <si>
    <t>06-05-2013 15:28:23</t>
  </si>
  <si>
    <t>06-05-2013 17:18:47</t>
  </si>
  <si>
    <t>8000224124</t>
  </si>
  <si>
    <t>Laptop Quaratined</t>
  </si>
  <si>
    <t>Ms. Emily Or</t>
  </si>
  <si>
    <t>06-05-2013 10:18:31</t>
  </si>
  <si>
    <t>06-05-2013 15:57:44</t>
  </si>
  <si>
    <t>8000220642</t>
  </si>
  <si>
    <t>Request Monitor, Keyboard and Mouse</t>
  </si>
  <si>
    <t>06-04-2013 13:08:47</t>
  </si>
  <si>
    <t>06-04-2013 13:35:09</t>
  </si>
  <si>
    <t>SRIS_APPL_INST</t>
  </si>
  <si>
    <t>7000139962</t>
  </si>
  <si>
    <t>Black Screen</t>
  </si>
  <si>
    <t>Ms. Elaine Carlson</t>
  </si>
  <si>
    <t>06-03-2013 13:47:22</t>
  </si>
  <si>
    <t>06-04-2013 16:56:03</t>
  </si>
  <si>
    <t>IMIS_ACCSS_RESCACC</t>
  </si>
  <si>
    <t>7000139913</t>
  </si>
  <si>
    <t>Pickup Apple Magic Mouse from MSC</t>
  </si>
  <si>
    <t>06-03-2013 13:29:12</t>
  </si>
  <si>
    <t>06-04-2013 10:48:30</t>
  </si>
  <si>
    <t>7000139712</t>
  </si>
  <si>
    <t>Request for a loaner laptop</t>
  </si>
  <si>
    <t>Mr. Mohammed Hamza</t>
  </si>
  <si>
    <t>06-03-2013 09:48:01</t>
  </si>
  <si>
    <t>06-04-2013 09:05:41</t>
  </si>
  <si>
    <t>8000211704</t>
  </si>
  <si>
    <t>Freezing and laptop wouldn't boot</t>
  </si>
  <si>
    <t>Ms. Lingling Li</t>
  </si>
  <si>
    <t>05-31-2013 15:56:09</t>
  </si>
  <si>
    <t>07-01-2013 19:35:30</t>
  </si>
  <si>
    <t>8000211656</t>
  </si>
  <si>
    <t>email not sending, use sapmats for files</t>
  </si>
  <si>
    <t>05-31-2013 15:47:03</t>
  </si>
  <si>
    <t>07-01-2013 19:35:02</t>
  </si>
  <si>
    <t>Ms. Denise Jin</t>
  </si>
  <si>
    <t>8000211628</t>
  </si>
  <si>
    <t>BSOD and Freezing</t>
  </si>
  <si>
    <t>Ms. Jean Waddell</t>
  </si>
  <si>
    <t>05-31-2013 14:59:06</t>
  </si>
  <si>
    <t>07-01-2013 19:27:07</t>
  </si>
  <si>
    <t>8000211421</t>
  </si>
  <si>
    <t>Laptop Malfuntion</t>
  </si>
  <si>
    <t>Ms. Sridevi Nadar</t>
  </si>
  <si>
    <t>05-31-2013 11:03:04</t>
  </si>
  <si>
    <t>05-31-2013 22:05:58</t>
  </si>
  <si>
    <t>7000137031</t>
  </si>
  <si>
    <t>Sybase Password Expired/Reset</t>
  </si>
  <si>
    <t>Ms. Christine King</t>
  </si>
  <si>
    <t>05-31-2013 10:50:40</t>
  </si>
  <si>
    <t>06-30-2013 20:45:34</t>
  </si>
  <si>
    <t>8000211306</t>
  </si>
  <si>
    <t>User's laptop has line on screen, swap</t>
  </si>
  <si>
    <t>05-31-2013 09:40:23</t>
  </si>
  <si>
    <t>05-31-2013 22:15:18</t>
  </si>
  <si>
    <t>8000211317</t>
  </si>
  <si>
    <t>Locked out of Afaria on Syb Laptop</t>
  </si>
  <si>
    <t>05-31-2013 09:41:16</t>
  </si>
  <si>
    <t>06-30-2013 19:39:02</t>
  </si>
  <si>
    <t>7000136890</t>
  </si>
  <si>
    <t>Mr. Michael Nonnemacher</t>
  </si>
  <si>
    <t>05-31-2013 09:13:28</t>
  </si>
  <si>
    <t>06-30-2013 20:56:50</t>
  </si>
  <si>
    <t>7000136889</t>
  </si>
  <si>
    <t>provision new laptop</t>
  </si>
  <si>
    <t>Mr. Michael Gatzke</t>
  </si>
  <si>
    <t>05-31-2013 09:05:26</t>
  </si>
  <si>
    <t>06-30-2013 20:55:54</t>
  </si>
  <si>
    <t>7000136888</t>
  </si>
  <si>
    <t>Provision new lapotp</t>
  </si>
  <si>
    <t>Mr. Rudolfo Apodaca</t>
  </si>
  <si>
    <t>05-31-2013 09:00:23</t>
  </si>
  <si>
    <t>06-30-2013 20:38:07</t>
  </si>
  <si>
    <t>7000136886</t>
  </si>
  <si>
    <t>Mr. Desmond Griffin</t>
  </si>
  <si>
    <t>05-31-2013 08:58:06</t>
  </si>
  <si>
    <t>06-30-2013 20:33:04</t>
  </si>
  <si>
    <t>DEN01</t>
  </si>
  <si>
    <t>7000136882</t>
  </si>
  <si>
    <t>Black screen white cursor only</t>
  </si>
  <si>
    <t>Mr. Bruce McManus</t>
  </si>
  <si>
    <t>05-31-2013 08:34:17</t>
  </si>
  <si>
    <t>05-31-2013 09:36:20</t>
  </si>
  <si>
    <t>8000208928</t>
  </si>
  <si>
    <t>Laptop BSOD and Freezing</t>
  </si>
  <si>
    <t>Mr. Haridas Nair</t>
  </si>
  <si>
    <t>05-30-2013 15:10:53</t>
  </si>
  <si>
    <t>06-30-2013 19:13:06</t>
  </si>
  <si>
    <t>7000135507</t>
  </si>
  <si>
    <t>Mr. Samuel Stevenson</t>
  </si>
  <si>
    <t>05-30-2013 15:05:23</t>
  </si>
  <si>
    <t>06-30-2013 20:07:53</t>
  </si>
  <si>
    <t>7000135504</t>
  </si>
  <si>
    <t>Mr. Cody Smith</t>
  </si>
  <si>
    <t>05-30-2013 15:01:55</t>
  </si>
  <si>
    <t>06-30-2013 20:08:14</t>
  </si>
  <si>
    <t>7000135460</t>
  </si>
  <si>
    <t>Provision New Laptop</t>
  </si>
  <si>
    <t>Mr. Michael Rodriguez</t>
  </si>
  <si>
    <t>05-30-2013 14:31:07</t>
  </si>
  <si>
    <t>06-29-2013 20:27:32</t>
  </si>
  <si>
    <t>7000135481</t>
  </si>
  <si>
    <t>Setup laptop for user</t>
  </si>
  <si>
    <t>Mr. Michael Taylor</t>
  </si>
  <si>
    <t>05-30-2013 14:29:42</t>
  </si>
  <si>
    <t>06-29-2013 20:27:07</t>
  </si>
  <si>
    <t>7000135459</t>
  </si>
  <si>
    <t>Mr. Darryl Williams</t>
  </si>
  <si>
    <t>05-30-2013 14:24:42</t>
  </si>
  <si>
    <t>06-29-2013 20:27:06</t>
  </si>
  <si>
    <t>7000135457</t>
  </si>
  <si>
    <t>Ms. Anita Oberreiter-Taw</t>
  </si>
  <si>
    <t>05-30-2013 14:17:50</t>
  </si>
  <si>
    <t>06-29-2013 21:09:15</t>
  </si>
  <si>
    <t>8000208927</t>
  </si>
  <si>
    <t>Laptop slow performance</t>
  </si>
  <si>
    <t>Ms. Carole Gifford</t>
  </si>
  <si>
    <t>05-30-2013 13:51:48</t>
  </si>
  <si>
    <t>05-31-2013 10:19:25</t>
  </si>
  <si>
    <t>8000208748</t>
  </si>
  <si>
    <t>Problem with document prt on both sides</t>
  </si>
  <si>
    <t>05-30-2013 11:25:11</t>
  </si>
  <si>
    <t>06-29-2013 19:15:34</t>
  </si>
  <si>
    <t>8000208698</t>
  </si>
  <si>
    <t>Failed HardDrive</t>
  </si>
  <si>
    <t>Ms. Shahzia Banth</t>
  </si>
  <si>
    <t>05-30-2013 10:50:39</t>
  </si>
  <si>
    <t>06-29-2013 19:26:01</t>
  </si>
  <si>
    <t>8000208675</t>
  </si>
  <si>
    <t>I am getting an attached error</t>
  </si>
  <si>
    <t>05-30-2013 10:27:29</t>
  </si>
  <si>
    <t>06-30-2013 19:43:56</t>
  </si>
  <si>
    <t>7000135169</t>
  </si>
  <si>
    <t>Various/Multiple Symptoms</t>
  </si>
  <si>
    <t>Ms. Ashley Swift</t>
  </si>
  <si>
    <t>05-30-2013 10:17:39</t>
  </si>
  <si>
    <t>06-30-2013 20:09:27</t>
  </si>
  <si>
    <t>8000208558</t>
  </si>
  <si>
    <t>BSOD on Laptop</t>
  </si>
  <si>
    <t>Mr. Jason Tam</t>
  </si>
  <si>
    <t>05-30-2013 09:39:39</t>
  </si>
  <si>
    <t>8000208555</t>
  </si>
  <si>
    <t>Unable to schedule Meetings in Calender</t>
  </si>
  <si>
    <t>Ms. Soumya Vinod</t>
  </si>
  <si>
    <t>05-30-2013 09:08:49</t>
  </si>
  <si>
    <t>06-29-2013 19:56:13</t>
  </si>
  <si>
    <t>8000208363</t>
  </si>
  <si>
    <t>Boot menue when booting up computer</t>
  </si>
  <si>
    <t>05-30-2013 07:10:20</t>
  </si>
  <si>
    <t>06-29-2013 19:21:46</t>
  </si>
  <si>
    <t>IMIS_PRTSEC_ENCR_HDD</t>
  </si>
  <si>
    <t>7000134104</t>
  </si>
  <si>
    <t>Chrome/Java</t>
  </si>
  <si>
    <t>Ms. Lura Lalomio</t>
  </si>
  <si>
    <t>05-29-2013 16:43:57</t>
  </si>
  <si>
    <t>05-29-2013 16:51:07</t>
  </si>
  <si>
    <t>7000134101</t>
  </si>
  <si>
    <t>Request access to Term Matt Ross' laptop</t>
  </si>
  <si>
    <t>05-29-2013 15:51:48</t>
  </si>
  <si>
    <t>06-29-2013 20:14:35</t>
  </si>
  <si>
    <t>SRIS_PRNT_DEVIC_HW</t>
  </si>
  <si>
    <t>7000133914</t>
  </si>
  <si>
    <t>WTS on a Personal/Home computer?</t>
  </si>
  <si>
    <t>Mr. Eric Carlo</t>
  </si>
  <si>
    <t>05-29-2013 11:45:30</t>
  </si>
  <si>
    <t>06-28-2013 21:07:55</t>
  </si>
  <si>
    <t>7000133911</t>
  </si>
  <si>
    <t>Request - Loaner Laptop</t>
  </si>
  <si>
    <t>05-29-2013 11:05:52</t>
  </si>
  <si>
    <t>05-29-2013 18:09:42</t>
  </si>
  <si>
    <t>7000133892</t>
  </si>
  <si>
    <t>Pickup SRM ORDER - ARC Keyboard</t>
  </si>
  <si>
    <t>Mr. Gabriel Thendean</t>
  </si>
  <si>
    <t>05-29-2013 10:58:23</t>
  </si>
  <si>
    <t>06-29-2013 20:01:46</t>
  </si>
  <si>
    <t>7000133713</t>
  </si>
  <si>
    <t>Outlook Wont Open</t>
  </si>
  <si>
    <t>05-29-2013 08:37:46</t>
  </si>
  <si>
    <t>05-29-2013 09:12:12</t>
  </si>
  <si>
    <t>7000132064</t>
  </si>
  <si>
    <t>VPN - Quarantine</t>
  </si>
  <si>
    <t>05-28-2013 16:17:56</t>
  </si>
  <si>
    <t>05-29-2013 14:25:35</t>
  </si>
  <si>
    <t>7000132021</t>
  </si>
  <si>
    <t>Unable to get to the print URL on MAC</t>
  </si>
  <si>
    <t>Mr. Bobby Anchanattu</t>
  </si>
  <si>
    <t>05-28-2013 14:32:24</t>
  </si>
  <si>
    <t>06-27-2013 21:15:39</t>
  </si>
  <si>
    <t>8000203079</t>
  </si>
  <si>
    <t>Freezing/hanging, updated ACHI driver</t>
  </si>
  <si>
    <t>Ms. Xuelian Song</t>
  </si>
  <si>
    <t>05-28-2013 14:17:40</t>
  </si>
  <si>
    <t>06-27-2013 19:12:09</t>
  </si>
  <si>
    <t>8000203089</t>
  </si>
  <si>
    <t>MS outlook fails</t>
  </si>
  <si>
    <t>Ms. Jane Yang</t>
  </si>
  <si>
    <t>05-28-2013 14:15:51</t>
  </si>
  <si>
    <t>06-04-2013 10:41:05</t>
  </si>
  <si>
    <t>Mr. Mack Liu</t>
  </si>
  <si>
    <t>7000131759</t>
  </si>
  <si>
    <t>Pickup SRM Order 4502422395 From MSC</t>
  </si>
  <si>
    <t>05-28-2013 11:07:08</t>
  </si>
  <si>
    <t>06-28-2013 21:21:31</t>
  </si>
  <si>
    <t>7000131756</t>
  </si>
  <si>
    <t>Pick up Wireless Mouse from MSC</t>
  </si>
  <si>
    <t>05-28-2013 10:56:24</t>
  </si>
  <si>
    <t>05-29-2013 16:08:47</t>
  </si>
  <si>
    <t>Mr. Tiger Whittemore</t>
  </si>
  <si>
    <t>7000127904</t>
  </si>
  <si>
    <t>PGP WDE</t>
  </si>
  <si>
    <t>Ms. Lily Wei</t>
  </si>
  <si>
    <t>05-24-2013 10:34:24</t>
  </si>
  <si>
    <t>05-24-2013 15:02:46</t>
  </si>
  <si>
    <t>8000195295</t>
  </si>
  <si>
    <t>user cannot pass pgpscreen</t>
  </si>
  <si>
    <t>05-24-2013 09:15:20</t>
  </si>
  <si>
    <t>05-24-2013 15:00:25</t>
  </si>
  <si>
    <t>8000195198</t>
  </si>
  <si>
    <t>Question about VPN on SAP Laptop</t>
  </si>
  <si>
    <t>05-24-2013 08:34:47</t>
  </si>
  <si>
    <t>05-24-2013 11:43:52</t>
  </si>
  <si>
    <t>7000126485</t>
  </si>
  <si>
    <t>Hyperlinks in Outlook do not work</t>
  </si>
  <si>
    <t>Mr. Amarnadh Sai Eluri</t>
  </si>
  <si>
    <t>05-23-2013 13:37:18</t>
  </si>
  <si>
    <t>06-22-2013 20:33:57</t>
  </si>
  <si>
    <t>8000192937</t>
  </si>
  <si>
    <t>Laptop will not Boot - OS crash</t>
  </si>
  <si>
    <t>Mr. Bruce Gustafson</t>
  </si>
  <si>
    <t>05-23-2013 13:11:40</t>
  </si>
  <si>
    <t>06-23-2013 19:05:13</t>
  </si>
  <si>
    <t>7000126343</t>
  </si>
  <si>
    <t>MD Equipment verification inquiry</t>
  </si>
  <si>
    <t>Mr. Veenit Doshi</t>
  </si>
  <si>
    <t>05-23-2013 11:19:58</t>
  </si>
  <si>
    <t>06-22-2013 20:15:02</t>
  </si>
  <si>
    <t>7000126364</t>
  </si>
  <si>
    <t>Pickup SRM Order - Wireless Mouse</t>
  </si>
  <si>
    <t>05-23-2013 11:06:44</t>
  </si>
  <si>
    <t>05-23-2013 11:31:41</t>
  </si>
  <si>
    <t>7000126269</t>
  </si>
  <si>
    <t>Pickup SRM Order - Magic Mouse</t>
  </si>
  <si>
    <t>Ms. Anna Boccio</t>
  </si>
  <si>
    <t>05-23-2013 10:59:55</t>
  </si>
  <si>
    <t>06-22-2013 20:13:43</t>
  </si>
  <si>
    <t>7000126279</t>
  </si>
  <si>
    <t>Unable to connect to WifI</t>
  </si>
  <si>
    <t>05-23-2013 10:30:38</t>
  </si>
  <si>
    <t>06-22-2013 20:47:29</t>
  </si>
  <si>
    <t>7000126278</t>
  </si>
  <si>
    <t>Crashes - OS locks - Safe Mode</t>
  </si>
  <si>
    <t>Mr. Les Tabata</t>
  </si>
  <si>
    <t>05-23-2013 10:26:33</t>
  </si>
  <si>
    <t>05-23-2013 10:40:12</t>
  </si>
  <si>
    <t>8000192627</t>
  </si>
  <si>
    <t>Unable to map sybase H Drive</t>
  </si>
  <si>
    <t>Mr. Paul Fleischman</t>
  </si>
  <si>
    <t>05-23-2013 10:01:47</t>
  </si>
  <si>
    <t>05-23-2013 17:06:45</t>
  </si>
  <si>
    <t>8000192621</t>
  </si>
  <si>
    <t>DVD DR not recognized</t>
  </si>
  <si>
    <t>Ms. Cielo Young</t>
  </si>
  <si>
    <t>05-23-2013 09:29:16</t>
  </si>
  <si>
    <t>05-23-2013 11:43:02</t>
  </si>
  <si>
    <t>7000124699</t>
  </si>
  <si>
    <t>VPN frequently disconnects via WiFi</t>
  </si>
  <si>
    <t>Ms. Anita Mishra</t>
  </si>
  <si>
    <t>05-22-2013 16:10:09</t>
  </si>
  <si>
    <t>06-22-2013 20:04:39</t>
  </si>
  <si>
    <t>8000189973</t>
  </si>
  <si>
    <t>sap_all password change</t>
  </si>
  <si>
    <t>05-22-2013 15:55:25</t>
  </si>
  <si>
    <t>06-23-2013 19:04:15</t>
  </si>
  <si>
    <t>8000189957</t>
  </si>
  <si>
    <t>Quarantine VPN issue</t>
  </si>
  <si>
    <t>05-22-2013 15:43:17</t>
  </si>
  <si>
    <t>06-22-2013 19:05:28</t>
  </si>
  <si>
    <t>8000189885</t>
  </si>
  <si>
    <t>image and deliver workstation</t>
  </si>
  <si>
    <t>Mr. Greg Bush</t>
  </si>
  <si>
    <t>05-22-2013 14:31:48</t>
  </si>
  <si>
    <t>06-21-2013 19:30:04</t>
  </si>
  <si>
    <t>8000189884</t>
  </si>
  <si>
    <t>05-22-2013 14:24:48</t>
  </si>
  <si>
    <t>06-21-2013 19:29:40</t>
  </si>
  <si>
    <t>7000124594</t>
  </si>
  <si>
    <t>Laptop - Blk Screen -Wont Boot</t>
  </si>
  <si>
    <t>Mr. Mike Klobuchar</t>
  </si>
  <si>
    <t>05-22-2013 13:26:03</t>
  </si>
  <si>
    <t>06-22-2013 20:04:38</t>
  </si>
  <si>
    <t>7000124488</t>
  </si>
  <si>
    <t>Configure Citrix Receiver/WTS on a Mac</t>
  </si>
  <si>
    <t>05-22-2013 11:52:01</t>
  </si>
  <si>
    <t>06-21-2013 20:36:43</t>
  </si>
  <si>
    <t>7000124487</t>
  </si>
  <si>
    <t>Return SAP Equipment</t>
  </si>
  <si>
    <t>Mr. Henry Dear</t>
  </si>
  <si>
    <t>05-22-2013 11:41:18</t>
  </si>
  <si>
    <t>06-30-2013 20:09:48</t>
  </si>
  <si>
    <t>NSQ01</t>
  </si>
  <si>
    <t>8000189558</t>
  </si>
  <si>
    <t>Unable to VPN in Quaratined</t>
  </si>
  <si>
    <t>Ms. Regina Page</t>
  </si>
  <si>
    <t>05-22-2013 09:58:38</t>
  </si>
  <si>
    <t>06-21-2013 19:27:33</t>
  </si>
  <si>
    <t>7000122844</t>
  </si>
  <si>
    <t>Pickup Order from Dublin MSC</t>
  </si>
  <si>
    <t>05-21-2013 16:50:57</t>
  </si>
  <si>
    <t>06-23-2013 20:10:27</t>
  </si>
  <si>
    <t>7000122828</t>
  </si>
  <si>
    <t>Pick-up Order from Dublin MSC</t>
  </si>
  <si>
    <t>05-21-2013 16:27:51</t>
  </si>
  <si>
    <t>06-21-2013 20:35:02</t>
  </si>
  <si>
    <t>8000186288</t>
  </si>
  <si>
    <t>Blue screen</t>
  </si>
  <si>
    <t>Ms. Xia Yuan</t>
  </si>
  <si>
    <t>05-21-2013 15:07:33</t>
  </si>
  <si>
    <t>06-23-2013 19:18:22</t>
  </si>
  <si>
    <t>7000122689</t>
  </si>
  <si>
    <t>Borrow a power cord for Lenovo Laptop</t>
  </si>
  <si>
    <t>Ms. Judi Marr</t>
  </si>
  <si>
    <t>05-21-2013 15:09:34</t>
  </si>
  <si>
    <t>06-21-2013 20:09:36</t>
  </si>
  <si>
    <t>SRIS_PEQP_RENT</t>
  </si>
  <si>
    <t>8000186270</t>
  </si>
  <si>
    <t>Unable to VPN - Quarrantined</t>
  </si>
  <si>
    <t>05-21-2013 15:05:44</t>
  </si>
  <si>
    <t>06-22-2013 19:05:52</t>
  </si>
  <si>
    <t>7000122587</t>
  </si>
  <si>
    <t>Deliver two HP Z820 wrks to B511</t>
  </si>
  <si>
    <t>Mr. Samir Nigam</t>
  </si>
  <si>
    <t>05-21-2013 12:17:22</t>
  </si>
  <si>
    <t>06-20-2013 22:48:03</t>
  </si>
  <si>
    <t>Mr. Stephen Dick</t>
  </si>
  <si>
    <t>PAL06</t>
  </si>
  <si>
    <t>7000122523</t>
  </si>
  <si>
    <t>Pick up Order from Dublin MSC</t>
  </si>
  <si>
    <t>Mr. Kunal Jain</t>
  </si>
  <si>
    <t>05-21-2013 11:01:29</t>
  </si>
  <si>
    <t>06-28-2013 21:07:06</t>
  </si>
  <si>
    <t>7000122430</t>
  </si>
  <si>
    <t>BSOD'ing</t>
  </si>
  <si>
    <t>Ms. Selam Legesse</t>
  </si>
  <si>
    <t>05-21-2013 10:51:01</t>
  </si>
  <si>
    <t>06-20-2013 22:53:18</t>
  </si>
  <si>
    <t>8000185723</t>
  </si>
  <si>
    <t>Image New HP Z280 Hana Workstation</t>
  </si>
  <si>
    <t>Ms. Mei-Lin Lin</t>
  </si>
  <si>
    <t>05-21-2013 09:23:20</t>
  </si>
  <si>
    <t>06-20-2013 20:57:14</t>
  </si>
  <si>
    <t>7000122338</t>
  </si>
  <si>
    <t>user needs a laptop for 2 weeks ASAP</t>
  </si>
  <si>
    <t>Alex Xiao</t>
  </si>
  <si>
    <t>05-21-2013 09:16:27</t>
  </si>
  <si>
    <t>05-21-2013 14:56:13</t>
  </si>
  <si>
    <t>NSQ02</t>
  </si>
  <si>
    <t>8000185681</t>
  </si>
  <si>
    <t>Freezing, achi already updated, SWAP</t>
  </si>
  <si>
    <t>Ms. Erma Fields</t>
  </si>
  <si>
    <t>05-21-2013 09:03:11</t>
  </si>
  <si>
    <t>06-20-2013 19:23:24</t>
  </si>
  <si>
    <t>8000182167</t>
  </si>
  <si>
    <t>Unable to VPN: Computer quarantined</t>
  </si>
  <si>
    <t>05-20-2013 14:40:26</t>
  </si>
  <si>
    <t>05-20-2013 22:00:57</t>
  </si>
  <si>
    <t>8000182085</t>
  </si>
  <si>
    <t>BSOD, updated ACHI Driver</t>
  </si>
  <si>
    <t>Ms. Valerie Pollard</t>
  </si>
  <si>
    <t>05-20-2013 12:08:29</t>
  </si>
  <si>
    <t>06-19-2013 19:56:17</t>
  </si>
  <si>
    <t>8000182002</t>
  </si>
  <si>
    <t>OneNote Not Syncing Properly</t>
  </si>
  <si>
    <t>Mr. John Wolley</t>
  </si>
  <si>
    <t>05-20-2013 11:27:34</t>
  </si>
  <si>
    <t>05-29-2013 17:17:13</t>
  </si>
  <si>
    <t>IMIS_APPL_MSOFF_2010</t>
  </si>
  <si>
    <t>8000181937</t>
  </si>
  <si>
    <t>Unable to Access Most VMs</t>
  </si>
  <si>
    <t>05-20-2013 11:07:19</t>
  </si>
  <si>
    <t>05-23-2013 08:52:31</t>
  </si>
  <si>
    <t>8000179348</t>
  </si>
  <si>
    <t>Errors on laptop, health check</t>
  </si>
  <si>
    <t>Ms. Nina Purdy</t>
  </si>
  <si>
    <t>05-17-2013 16:48:32</t>
  </si>
  <si>
    <t>05-20-2013 08:46:25</t>
  </si>
  <si>
    <t>8000179347</t>
  </si>
  <si>
    <t>Error "S", logging onto ISP</t>
  </si>
  <si>
    <t>Ms. Patti Finney</t>
  </si>
  <si>
    <t>05-17-2013 16:46:46</t>
  </si>
  <si>
    <t>05-17-2013 17:22:59</t>
  </si>
  <si>
    <t>8000179346</t>
  </si>
  <si>
    <t>Coould not access lync</t>
  </si>
  <si>
    <t>05-17-2013 16:41:30</t>
  </si>
  <si>
    <t>06-17-2013 19:35:36</t>
  </si>
  <si>
    <t>8000179252</t>
  </si>
  <si>
    <t>Getting Quaratine message on VPN</t>
  </si>
  <si>
    <t>Ms. Mari Oda</t>
  </si>
  <si>
    <t>05-17-2013 13:14:06</t>
  </si>
  <si>
    <t>05-17-2013 17:05:37</t>
  </si>
  <si>
    <t>8000179190</t>
  </si>
  <si>
    <t>Unable to open outlook</t>
  </si>
  <si>
    <t>Mr. Albert Chan</t>
  </si>
  <si>
    <t>05-17-2013 12:45:37</t>
  </si>
  <si>
    <t>05-17-2013 15:20:19</t>
  </si>
  <si>
    <t>8000179168</t>
  </si>
  <si>
    <t>Multiple issues with VPN, hanging, swap</t>
  </si>
  <si>
    <t>Ms. Quelly Lazaro</t>
  </si>
  <si>
    <t>05-17-2013 12:16:32</t>
  </si>
  <si>
    <t>06-16-2013 19:44:52</t>
  </si>
  <si>
    <t>8000179110</t>
  </si>
  <si>
    <t>Getting quarantined when he uses VPN</t>
  </si>
  <si>
    <t>05-17-2013 12:08:47</t>
  </si>
  <si>
    <t>06-16-2013 19:05:19</t>
  </si>
  <si>
    <t>8000178998</t>
  </si>
  <si>
    <t>freezing, hanging, crashing, replacing</t>
  </si>
  <si>
    <t>05-17-2013 10:15:22</t>
  </si>
  <si>
    <t>05-17-2013 14:28:08</t>
  </si>
  <si>
    <t>8000179002</t>
  </si>
  <si>
    <t>Machine SYBASE-6EC3E4A6 does not boot up</t>
  </si>
  <si>
    <t>Ms. Manisha Joglekar</t>
  </si>
  <si>
    <t>05-17-2013 09:53:19</t>
  </si>
  <si>
    <t>05-17-2013 16:21:51</t>
  </si>
  <si>
    <t>8000178880</t>
  </si>
  <si>
    <t>PDF attachments trying to open in word</t>
  </si>
  <si>
    <t>Mr. Larry Morgan</t>
  </si>
  <si>
    <t>05-17-2013 09:46:59</t>
  </si>
  <si>
    <t>06-16-2013 19:54:07</t>
  </si>
  <si>
    <t>8000178935</t>
  </si>
  <si>
    <t>Unable to use BCM because Windows ver</t>
  </si>
  <si>
    <t>05-17-2013 09:21:12</t>
  </si>
  <si>
    <t>06-16-2013 19:30:50</t>
  </si>
  <si>
    <t>8000176441</t>
  </si>
  <si>
    <t>Suspicious email</t>
  </si>
  <si>
    <t>05-16-2013 13:34:42</t>
  </si>
  <si>
    <t>05-16-2013 14:08:33</t>
  </si>
  <si>
    <t>7000117453</t>
  </si>
  <si>
    <t>VPN &amp; Outlook Performance</t>
  </si>
  <si>
    <t>05-16-2013 13:30:00</t>
  </si>
  <si>
    <t>05-23-2013 08:50:07</t>
  </si>
  <si>
    <t>7000117337</t>
  </si>
  <si>
    <t>05-16-2013 11:30:22</t>
  </si>
  <si>
    <t>06-15-2013 21:03:47</t>
  </si>
  <si>
    <t>8000173332</t>
  </si>
  <si>
    <t>HP Z820 Windows - No network access</t>
  </si>
  <si>
    <t>Mr. Martin Fong</t>
  </si>
  <si>
    <t>05-15-2013 18:48:51</t>
  </si>
  <si>
    <t>06-28-2013 19:52:48</t>
  </si>
  <si>
    <t>8000173168</t>
  </si>
  <si>
    <t>Unable to set-up VPN on iPad</t>
  </si>
  <si>
    <t>05-15-2013 15:26:53</t>
  </si>
  <si>
    <t>05-15-2013 15:34:28</t>
  </si>
  <si>
    <t>7000115605</t>
  </si>
  <si>
    <t>Search Indexing in Outlook is disabled</t>
  </si>
  <si>
    <t>Mr. Andy Scott</t>
  </si>
  <si>
    <t>05-15-2013 14:32:16</t>
  </si>
  <si>
    <t>06-14-2013 21:13:40</t>
  </si>
  <si>
    <t>8000173125</t>
  </si>
  <si>
    <t>Loaned Lenovo PSU</t>
  </si>
  <si>
    <t>Mr. George Quaye</t>
  </si>
  <si>
    <t>05-15-2013 13:31:35</t>
  </si>
  <si>
    <t>06-17-2013 19:35:38</t>
  </si>
  <si>
    <t>PAL09</t>
  </si>
  <si>
    <t>8000173033</t>
  </si>
  <si>
    <t>APCI inaccessible, freezing</t>
  </si>
  <si>
    <t>05-15-2013 11:45:48</t>
  </si>
  <si>
    <t>05-15-2013 14:01:19</t>
  </si>
  <si>
    <t>8000173009</t>
  </si>
  <si>
    <t>Computer just randomly hangs</t>
  </si>
  <si>
    <t>Ms. Gayle Damrell</t>
  </si>
  <si>
    <t>05-15-2013 11:46:52</t>
  </si>
  <si>
    <t>06-14-2013 19:46:13</t>
  </si>
  <si>
    <t>8000172991</t>
  </si>
  <si>
    <t>Frequently frozen computer.</t>
  </si>
  <si>
    <t>Ms. Evelyn Tom</t>
  </si>
  <si>
    <t>05-15-2013 11:02:14</t>
  </si>
  <si>
    <t>05-15-2013 16:23:46</t>
  </si>
  <si>
    <t>7000115453</t>
  </si>
  <si>
    <t>MacBook - No Ethernet Connection</t>
  </si>
  <si>
    <t>Mr. Dave Fish</t>
  </si>
  <si>
    <t>05-15-2013 09:57:44</t>
  </si>
  <si>
    <t>05-15-2013 10:31:27</t>
  </si>
  <si>
    <t>DEN50</t>
  </si>
  <si>
    <t>7000115387</t>
  </si>
  <si>
    <t>Deliver 4 HP workstations to B5111</t>
  </si>
  <si>
    <t>05-15-2013 09:22:53</t>
  </si>
  <si>
    <t>06-06-2013 10:59:30</t>
  </si>
  <si>
    <t>7000115362</t>
  </si>
  <si>
    <t>Outlook Management</t>
  </si>
  <si>
    <t>Mr. Larry Murphy</t>
  </si>
  <si>
    <t>05-15-2013 08:47:58</t>
  </si>
  <si>
    <t>05-15-2013 08:59:11</t>
  </si>
  <si>
    <t>7000113510</t>
  </si>
  <si>
    <t>Adobe InDesign - Slow</t>
  </si>
  <si>
    <t>05-14-2013 15:38:54</t>
  </si>
  <si>
    <t>06-14-2013 20:13:45</t>
  </si>
  <si>
    <t>7000113509</t>
  </si>
  <si>
    <t>Backup solution for a Mac Computer</t>
  </si>
  <si>
    <t>05-14-2013 15:36:06</t>
  </si>
  <si>
    <t>05-14-2013 15:41:48</t>
  </si>
  <si>
    <t>7000113508</t>
  </si>
  <si>
    <t>How to enable Spotlight on Mac</t>
  </si>
  <si>
    <t>05-14-2013 15:30:45</t>
  </si>
  <si>
    <t>05-14-2013 15:41:02</t>
  </si>
  <si>
    <t>8000169724</t>
  </si>
  <si>
    <t>05-14-2013 11:12:52</t>
  </si>
  <si>
    <t>05-15-2013 11:07:22</t>
  </si>
  <si>
    <t>Ms. Binh Tran</t>
  </si>
  <si>
    <t>8000169682</t>
  </si>
  <si>
    <t>How to enable virtualization in BIOS</t>
  </si>
  <si>
    <t>05-14-2013 10:28:30</t>
  </si>
  <si>
    <t>06-13-2013 19:27:28</t>
  </si>
  <si>
    <t>8000169681</t>
  </si>
  <si>
    <t>Keyboard not working to login</t>
  </si>
  <si>
    <t>Ms. Kathy San</t>
  </si>
  <si>
    <t>05-14-2013 10:24:46</t>
  </si>
  <si>
    <t>06-13-2013 19:26:50</t>
  </si>
  <si>
    <t>8000169580</t>
  </si>
  <si>
    <t>VRES tool crashed and was disabled</t>
  </si>
  <si>
    <t>05-14-2013 10:22:38</t>
  </si>
  <si>
    <t>05-14-2013 10:30:43</t>
  </si>
  <si>
    <t>8000169579</t>
  </si>
  <si>
    <t>Freezing, errors, won't backup</t>
  </si>
  <si>
    <t>Ms. Tricia Taber</t>
  </si>
  <si>
    <t>05-14-2013 10:07:13</t>
  </si>
  <si>
    <t>05-14-2013 10:29:57</t>
  </si>
  <si>
    <t>8000169597</t>
  </si>
  <si>
    <t>Windows 7 update image failed.</t>
  </si>
  <si>
    <t>Mr. Somdev Sharma</t>
  </si>
  <si>
    <t>05-14-2013 09:41:52</t>
  </si>
  <si>
    <t>05-15-2013 14:22:04</t>
  </si>
  <si>
    <t>7000111610</t>
  </si>
  <si>
    <t>New Hire - Loaner laptop</t>
  </si>
  <si>
    <t>Mr. Karthik Premnath</t>
  </si>
  <si>
    <t>05-13-2013 13:01:33</t>
  </si>
  <si>
    <t>05-15-2013 08:13:09</t>
  </si>
  <si>
    <t>Ms. Bau-jen Liu</t>
  </si>
  <si>
    <t>7000109382</t>
  </si>
  <si>
    <t>Outlook performance issues</t>
  </si>
  <si>
    <t>05-10-2013 16:32:32</t>
  </si>
  <si>
    <t>06-10-2013 20:02:21</t>
  </si>
  <si>
    <t>7000109381</t>
  </si>
  <si>
    <t>SAP GUI - error "S"</t>
  </si>
  <si>
    <t>Mr. Art Lopez</t>
  </si>
  <si>
    <t>05-10-2013 16:29:18</t>
  </si>
  <si>
    <t>06-10-2013 20:02:05</t>
  </si>
  <si>
    <t>8000161964</t>
  </si>
  <si>
    <t>Acrobat no loading default scanner</t>
  </si>
  <si>
    <t>05-10-2013 15:11:41</t>
  </si>
  <si>
    <t>06-10-2013 19:07:07</t>
  </si>
  <si>
    <t>8000161963</t>
  </si>
  <si>
    <t>Deploy licensed s/w to new PC</t>
  </si>
  <si>
    <t>Mr. Tim Cannon</t>
  </si>
  <si>
    <t>05-10-2013 15:10:04</t>
  </si>
  <si>
    <t>06-10-2013 19:06:59</t>
  </si>
  <si>
    <t>8000161962</t>
  </si>
  <si>
    <t>Help setting up printers</t>
  </si>
  <si>
    <t>Ms. Jennifer Aguilar</t>
  </si>
  <si>
    <t>05-10-2013 15:06:32</t>
  </si>
  <si>
    <t>06-10-2013 19:06:51</t>
  </si>
  <si>
    <t>PAL01</t>
  </si>
  <si>
    <t>7000109289</t>
  </si>
  <si>
    <t>Access to B3111 lab in Dublin, CA</t>
  </si>
  <si>
    <t>Mr. Peter Costantinidis</t>
  </si>
  <si>
    <t>05-10-2013 13:59:50</t>
  </si>
  <si>
    <t>05-15-2013 11:43:58</t>
  </si>
  <si>
    <t>SRIS_PEQP_ADVICE</t>
  </si>
  <si>
    <t>7000109265</t>
  </si>
  <si>
    <t>BSOD unmountable boot drive</t>
  </si>
  <si>
    <t>Ms. Janice Melena</t>
  </si>
  <si>
    <t>05-10-2013 12:32:59</t>
  </si>
  <si>
    <t>06-09-2013 21:21:32</t>
  </si>
  <si>
    <t>8000161848</t>
  </si>
  <si>
    <t>Outlook calendar issue</t>
  </si>
  <si>
    <t>05-10-2013 11:44:08</t>
  </si>
  <si>
    <t>06-12-2013 19:14:16</t>
  </si>
  <si>
    <t>8000161716</t>
  </si>
  <si>
    <t>Continued access to Irish Laptop needed</t>
  </si>
  <si>
    <t>05-10-2013 10:27:25</t>
  </si>
  <si>
    <t>06-16-2013 19:03:41</t>
  </si>
  <si>
    <t>7000109095</t>
  </si>
  <si>
    <t>User Had blue Screen</t>
  </si>
  <si>
    <t>05-10-2013 08:32:40</t>
  </si>
  <si>
    <t>06-13-2013 20:42:32</t>
  </si>
  <si>
    <t>SRIS_APPL_OS_REIM</t>
  </si>
  <si>
    <t>7000109033</t>
  </si>
  <si>
    <t>How to - Konica - Scan to Email</t>
  </si>
  <si>
    <t>Mr. AT Quach</t>
  </si>
  <si>
    <t>05-10-2013 07:32:40</t>
  </si>
  <si>
    <t>05-10-2013 11:01:04</t>
  </si>
  <si>
    <t>8000159711</t>
  </si>
  <si>
    <t>trouble with ST1 in SAP GUI</t>
  </si>
  <si>
    <t>Ms. Jane Jones</t>
  </si>
  <si>
    <t>05-09-2013 16:58:04</t>
  </si>
  <si>
    <t>06-09-2013 19:42:15</t>
  </si>
  <si>
    <t>8000159660</t>
  </si>
  <si>
    <t>Trouble accessing corp resources</t>
  </si>
  <si>
    <t>05-09-2013 16:51:43</t>
  </si>
  <si>
    <t>06-09-2013 19:42:14</t>
  </si>
  <si>
    <t>7000107996</t>
  </si>
  <si>
    <t>Venue Plugin Message</t>
  </si>
  <si>
    <t>05-09-2013 16:14:33</t>
  </si>
  <si>
    <t>06-09-2013 20:46:04</t>
  </si>
  <si>
    <t>7000107945</t>
  </si>
  <si>
    <t>Outlook:  Persistent Send/Receive Error</t>
  </si>
  <si>
    <t>Ms. Sherre Patrick</t>
  </si>
  <si>
    <t>05-09-2013 14:32:09</t>
  </si>
  <si>
    <t>05-29-2013 14:03:40</t>
  </si>
  <si>
    <t>SRIS_COMCHL_MAIL_OUTL</t>
  </si>
  <si>
    <t>7000107830</t>
  </si>
  <si>
    <t>Laptop Freezes</t>
  </si>
  <si>
    <t>Ms. Penny McCloskey</t>
  </si>
  <si>
    <t>05-09-2013 12:05:07</t>
  </si>
  <si>
    <t>06-09-2013 21:11:18</t>
  </si>
  <si>
    <t>8000159304</t>
  </si>
  <si>
    <t>Laptop won't bopot, replacing</t>
  </si>
  <si>
    <t>05-09-2013 10:19:54</t>
  </si>
  <si>
    <t>06-09-2013 19:30:08</t>
  </si>
  <si>
    <t>8000159302</t>
  </si>
  <si>
    <t>Laptop won't boot, replacing</t>
  </si>
  <si>
    <t>Mr. Mallikarjuna Namburi</t>
  </si>
  <si>
    <t>05-09-2013 09:51:38</t>
  </si>
  <si>
    <t>06-09-2013 19:17:32</t>
  </si>
  <si>
    <t>8000159208</t>
  </si>
  <si>
    <t>Mailbox is full</t>
  </si>
  <si>
    <t>Ms. Judith Forrest</t>
  </si>
  <si>
    <t>05-09-2013 09:36:13</t>
  </si>
  <si>
    <t>06-09-2013 19:10:55</t>
  </si>
  <si>
    <t>8000157448</t>
  </si>
  <si>
    <t>Request for lab access: B3111 Dublin, CA</t>
  </si>
  <si>
    <t>05-08-2013 18:27:00</t>
  </si>
  <si>
    <t>05-15-2013 11:43:33</t>
  </si>
  <si>
    <t>7000106781</t>
  </si>
  <si>
    <t>Windows not Genuine</t>
  </si>
  <si>
    <t>Melanie Gibeaux</t>
  </si>
  <si>
    <t>05-08-2013 16:18:46</t>
  </si>
  <si>
    <t>05-08-2013 16:48:26</t>
  </si>
  <si>
    <t>7000106735</t>
  </si>
  <si>
    <t>Legacy Sybase Server Return</t>
  </si>
  <si>
    <t>05-08-2013 15:37:17</t>
  </si>
  <si>
    <t>06-14-2013 21:16:02</t>
  </si>
  <si>
    <t>8000157386</t>
  </si>
  <si>
    <t>VPN intermittently drops</t>
  </si>
  <si>
    <t>05-08-2013 15:27:16</t>
  </si>
  <si>
    <t>06-09-2013 20:07:20</t>
  </si>
  <si>
    <t>8000157381</t>
  </si>
  <si>
    <t>Outlook indexing is very slow</t>
  </si>
  <si>
    <t>Mr. Richard Kobayashi</t>
  </si>
  <si>
    <t>05-08-2013 15:11:26</t>
  </si>
  <si>
    <t>06-09-2013 20:06:30</t>
  </si>
  <si>
    <t>8000157310</t>
  </si>
  <si>
    <t>Unable to connect to oakn00531636a</t>
  </si>
  <si>
    <t>05-08-2013 15:06:48</t>
  </si>
  <si>
    <t>05-08-2013 15:26:21</t>
  </si>
  <si>
    <t>7000106554</t>
  </si>
  <si>
    <t>Re-image iMac</t>
  </si>
  <si>
    <t>Mr. Alex Prazma</t>
  </si>
  <si>
    <t>05-08-2013 12:00:36</t>
  </si>
  <si>
    <t>05-15-2013 10:09:17</t>
  </si>
  <si>
    <t>7000104685</t>
  </si>
  <si>
    <t>pickup for Sandy deMoss sybase pc</t>
  </si>
  <si>
    <t>Ms. Sandra DeMoss</t>
  </si>
  <si>
    <t>05-07-2013 15:26:27</t>
  </si>
  <si>
    <t>06-15-2013 20:13:26</t>
  </si>
  <si>
    <t>8000154056</t>
  </si>
  <si>
    <t>Image new MACBOOK Pro</t>
  </si>
  <si>
    <t>Mr. Chris Chalmers</t>
  </si>
  <si>
    <t>05-07-2013 14:35:37</t>
  </si>
  <si>
    <t>06-07-2013 19:18:33</t>
  </si>
  <si>
    <t>7000104303</t>
  </si>
  <si>
    <t>Asset Recovery</t>
  </si>
  <si>
    <t>Shrinath Rao</t>
  </si>
  <si>
    <t>05-07-2013 08:05:03</t>
  </si>
  <si>
    <t>06-07-2013 20:10:53</t>
  </si>
  <si>
    <t>7000103127</t>
  </si>
  <si>
    <t>Reboot server DPM2008X64</t>
  </si>
  <si>
    <t>Mr. Xiu-Bin Zhu</t>
  </si>
  <si>
    <t>05-07-2013 00:18:29</t>
  </si>
  <si>
    <t>06-13-2013 21:04:48</t>
  </si>
  <si>
    <t>8000150596</t>
  </si>
  <si>
    <t>BSOD and trouble with VPN</t>
  </si>
  <si>
    <t>Mr. Dennis Pardini</t>
  </si>
  <si>
    <t>05-06-2013 15:47:00</t>
  </si>
  <si>
    <t>06-06-2013 19:37:09</t>
  </si>
  <si>
    <t>8000150564</t>
  </si>
  <si>
    <t>Ms. Yun Xie</t>
  </si>
  <si>
    <t>05-06-2013 15:21:23</t>
  </si>
  <si>
    <t>05-06-2013 15:56:53</t>
  </si>
  <si>
    <t>8000150463</t>
  </si>
  <si>
    <t>pc crashes -freezes</t>
  </si>
  <si>
    <t>Meenu Bhatia</t>
  </si>
  <si>
    <t>05-06-2013 13:17:05</t>
  </si>
  <si>
    <t>06-06-2013 19:37:26</t>
  </si>
  <si>
    <t>8000150436</t>
  </si>
  <si>
    <t>Reimage laptop</t>
  </si>
  <si>
    <t>Mr. Vinod Chandran</t>
  </si>
  <si>
    <t>05-06-2013 13:13:11</t>
  </si>
  <si>
    <t>05-15-2013 16:42:57</t>
  </si>
  <si>
    <t>8000150382</t>
  </si>
  <si>
    <t>Need Windows 8 VMWare Image</t>
  </si>
  <si>
    <t>Mr. Jeff Gebo</t>
  </si>
  <si>
    <t>05-06-2013 12:28:18</t>
  </si>
  <si>
    <t>06-06-2013 19:45:40</t>
  </si>
  <si>
    <t>IMIS_APPL_OS_MAC</t>
  </si>
  <si>
    <t>8000150173</t>
  </si>
  <si>
    <t>Replaced laptop</t>
  </si>
  <si>
    <t>Ms. Judy Maher</t>
  </si>
  <si>
    <t>05-06-2013 10:18:15</t>
  </si>
  <si>
    <t>05-06-2013 10:32:33</t>
  </si>
  <si>
    <t>7000102348</t>
  </si>
  <si>
    <t>Unable to open attachments in Outlook</t>
  </si>
  <si>
    <t>05-06-2013 10:13:49</t>
  </si>
  <si>
    <t>06-05-2013 20:06:37</t>
  </si>
  <si>
    <t>8000150090</t>
  </si>
  <si>
    <t>Image New Hana Linux Workstation</t>
  </si>
  <si>
    <t>Mr. Mark Jacquet</t>
  </si>
  <si>
    <t>05-06-2013 09:28:16</t>
  </si>
  <si>
    <t>05-13-2013 09:08:12</t>
  </si>
  <si>
    <t>8000150052</t>
  </si>
  <si>
    <t>cannot boou up pc</t>
  </si>
  <si>
    <t>05-06-2013 08:56:32</t>
  </si>
  <si>
    <t>06-05-2013 19:42:42</t>
  </si>
  <si>
    <t>8000146506</t>
  </si>
  <si>
    <t>SCCM broken and unable to order from SRM</t>
  </si>
  <si>
    <t>Mr. Sonny Wu</t>
  </si>
  <si>
    <t>05-05-2013 19:01:22</t>
  </si>
  <si>
    <t>05-17-2013 12:09:16</t>
  </si>
  <si>
    <t>8000146013</t>
  </si>
  <si>
    <t>Windows issue</t>
  </si>
  <si>
    <t>Ms. Madhurika Kulkarni</t>
  </si>
  <si>
    <t>05-03-2013 16:30:35</t>
  </si>
  <si>
    <t>06-07-2013 19:16:18</t>
  </si>
  <si>
    <t>8000145914</t>
  </si>
  <si>
    <t>Outlook freezing, rebuilt outlook ost</t>
  </si>
  <si>
    <t>Ms. Karuna Goel</t>
  </si>
  <si>
    <t>05-03-2013 14:46:52</t>
  </si>
  <si>
    <t>05-03-2013 15:26:48</t>
  </si>
  <si>
    <t>8000145858</t>
  </si>
  <si>
    <t>Outlook stops responding - (new profile)</t>
  </si>
  <si>
    <t>Mr. Leif Johansson</t>
  </si>
  <si>
    <t>05-03-2013 13:54:30</t>
  </si>
  <si>
    <t>06-11-2013 14:05:19</t>
  </si>
  <si>
    <t>8000145739</t>
  </si>
  <si>
    <t>non-reproducable screen distortion</t>
  </si>
  <si>
    <t>Mr. Subrata Nandi</t>
  </si>
  <si>
    <t>05-03-2013 12:04:01</t>
  </si>
  <si>
    <t>06-02-2013 19:05:37</t>
  </si>
  <si>
    <t>7000099995</t>
  </si>
  <si>
    <t>Outlook Performance issues</t>
  </si>
  <si>
    <t>Mr. Charlie Chen</t>
  </si>
  <si>
    <t>05-03-2013 11:57:40</t>
  </si>
  <si>
    <t>05-03-2013 13:53:09</t>
  </si>
  <si>
    <t>7000099994</t>
  </si>
  <si>
    <t>05-03-2013 11:48:21</t>
  </si>
  <si>
    <t>06-02-2013 20:13:14</t>
  </si>
  <si>
    <t>7000099839</t>
  </si>
  <si>
    <t>Frequent Freezing &amp; BSOD'ing</t>
  </si>
  <si>
    <t>05-03-2013 11:31:00</t>
  </si>
  <si>
    <t>05-03-2013 14:01:50</t>
  </si>
  <si>
    <t>8000145731</t>
  </si>
  <si>
    <t>Laptop wono't completely boot, replacing</t>
  </si>
  <si>
    <t>05-03-2013 11:10:59</t>
  </si>
  <si>
    <t>06-02-2013 19:47:16</t>
  </si>
  <si>
    <t>8000145622</t>
  </si>
  <si>
    <t>Laptop dmg</t>
  </si>
  <si>
    <t>Mr. Roland Mallmann</t>
  </si>
  <si>
    <t>05-03-2013 10:07:37</t>
  </si>
  <si>
    <t>05-07-2013 14:36:29</t>
  </si>
  <si>
    <t>8000143107</t>
  </si>
  <si>
    <t>Outlook autocomplete doesn't save on cls</t>
  </si>
  <si>
    <t>05-02-2013 16:56:44</t>
  </si>
  <si>
    <t>06-02-2013 19:49:06</t>
  </si>
  <si>
    <t>8000143105</t>
  </si>
  <si>
    <t>Repeating prompts for email credentials</t>
  </si>
  <si>
    <t>05-02-2013 16:54:42</t>
  </si>
  <si>
    <t>05-02-2013 17:18:57</t>
  </si>
  <si>
    <t>8000143103</t>
  </si>
  <si>
    <t>User's display is not waking, black</t>
  </si>
  <si>
    <t>05-02-2013 16:48:16</t>
  </si>
  <si>
    <t>05-03-2013 15:26:02</t>
  </si>
  <si>
    <t>8000143069</t>
  </si>
  <si>
    <t>Blue Screen</t>
  </si>
  <si>
    <t>05-02-2013 16:34:39</t>
  </si>
  <si>
    <t>06-14-2013 19:52:48</t>
  </si>
  <si>
    <t>7000096383</t>
  </si>
  <si>
    <t>optimist  -- you may retire the server</t>
  </si>
  <si>
    <t>05-01-2013 15:16:48</t>
  </si>
  <si>
    <t>06-10-2013 16:36:41</t>
  </si>
  <si>
    <t>8000139477</t>
  </si>
  <si>
    <t>Others Can't See My Lync Status</t>
  </si>
  <si>
    <t>Ms. Deborah Blakeney</t>
  </si>
  <si>
    <t>05-01-2013 14:38:17</t>
  </si>
  <si>
    <t>06-07-2013 19:41:22</t>
  </si>
  <si>
    <t>8000139349</t>
  </si>
  <si>
    <t>Multiple prompts for certificate</t>
  </si>
  <si>
    <t>Mr. Chandresh Panchal</t>
  </si>
  <si>
    <t>05-01-2013 10:49:24</t>
  </si>
  <si>
    <t>05-31-2013 19:13:40</t>
  </si>
  <si>
    <t>CHI05</t>
  </si>
  <si>
    <t>7000096144</t>
  </si>
  <si>
    <t>Server Security Remediation</t>
  </si>
  <si>
    <t>05-01-2013 10:51:02</t>
  </si>
  <si>
    <t>06-19-2013 20:41:21</t>
  </si>
  <si>
    <t>7000096184</t>
  </si>
  <si>
    <t>Laptop wont boot to HDD</t>
  </si>
  <si>
    <t>Ms. Julie Ngay</t>
  </si>
  <si>
    <t>05-01-2013 10:18:52</t>
  </si>
  <si>
    <t>05-01-2013 11:17:01</t>
  </si>
  <si>
    <t>8000139297</t>
  </si>
  <si>
    <t>trouble getting to site on sap-corp wifi</t>
  </si>
  <si>
    <t>05-01-2013 10:16:29</t>
  </si>
  <si>
    <t>05-01-2013 12:52:41</t>
  </si>
  <si>
    <t>8000139231</t>
  </si>
  <si>
    <t>Unusual message from hotel WIFI</t>
  </si>
  <si>
    <t>Mr. Jay Menon</t>
  </si>
  <si>
    <t>05-01-2013 09:18:26</t>
  </si>
  <si>
    <t>05-31-2013 19:38:40</t>
  </si>
  <si>
    <t>7000095640</t>
  </si>
  <si>
    <t>Mr. Kim Choy</t>
  </si>
  <si>
    <t>04-30-2013 19:29:05</t>
  </si>
  <si>
    <t>06-07-2013 20:40:54</t>
  </si>
  <si>
    <t>7000095706</t>
  </si>
  <si>
    <t>Mr. Paul Hermens</t>
  </si>
  <si>
    <t>04-30-2013 19:22:22</t>
  </si>
  <si>
    <t>06-13-2013 21:07:05</t>
  </si>
  <si>
    <t>7000095636</t>
  </si>
  <si>
    <t>04-30-2013 18:02:48</t>
  </si>
  <si>
    <t>06-14-2013 21:16:04</t>
  </si>
  <si>
    <t>8000138425</t>
  </si>
  <si>
    <t>Backups not completing, reinstalled</t>
  </si>
  <si>
    <t>Ms. Nicole Tjon</t>
  </si>
  <si>
    <t>04-30-2013 16:57:59</t>
  </si>
  <si>
    <t>05-31-2013 19:37:09</t>
  </si>
  <si>
    <t>7000095663</t>
  </si>
  <si>
    <t>Re-image MBP</t>
  </si>
  <si>
    <t>04-30-2013 15:57:32</t>
  </si>
  <si>
    <t>05-31-2013 19:53:17</t>
  </si>
  <si>
    <t>8000138412</t>
  </si>
  <si>
    <t>have Sybase legacy desktop picked up</t>
  </si>
  <si>
    <t>Ms. Camara Jacobs</t>
  </si>
  <si>
    <t>04-30-2013 15:58:39</t>
  </si>
  <si>
    <t>05-01-2013 16:02:02</t>
  </si>
  <si>
    <t>7000095661</t>
  </si>
  <si>
    <t>BSOD'ing &amp; Outlook Performance issues</t>
  </si>
  <si>
    <t>Ms. Yanhong Wang</t>
  </si>
  <si>
    <t>04-30-2013 15:35:48</t>
  </si>
  <si>
    <t>04-30-2013 16:29:25</t>
  </si>
  <si>
    <t>8000138332</t>
  </si>
  <si>
    <t>Laptop Freezes During Virus Scan</t>
  </si>
  <si>
    <t>04-30-2013 14:48:59</t>
  </si>
  <si>
    <t>05-08-2013 15:36:47</t>
  </si>
  <si>
    <t>8000138293</t>
  </si>
  <si>
    <t>Calender not showing up in Outlook</t>
  </si>
  <si>
    <t>04-30-2013 14:25:52</t>
  </si>
  <si>
    <t>04-30-2013 14:47:26</t>
  </si>
  <si>
    <t>IMIS_PRTSEC_ENCR_MAIL</t>
  </si>
  <si>
    <t>8000138047</t>
  </si>
  <si>
    <t>Group Access to A Single LapTop/PC</t>
  </si>
  <si>
    <t>Mr. Larry Eade</t>
  </si>
  <si>
    <t>04-30-2013 11:50:37</t>
  </si>
  <si>
    <t>04-30-2013 11:46:16</t>
  </si>
  <si>
    <t>06-02-2013 19:25:52</t>
  </si>
  <si>
    <t>8000138026</t>
  </si>
  <si>
    <t>Application not registered.</t>
  </si>
  <si>
    <t>04-30-2013 11:30:47</t>
  </si>
  <si>
    <t>06-07-2013 19:24:05</t>
  </si>
  <si>
    <t>IMIS_APPL_SAP_GUI</t>
  </si>
  <si>
    <t>8000137949</t>
  </si>
  <si>
    <t>04-30-2013 11:24:50</t>
  </si>
  <si>
    <t>05-01-2013 09:13:29</t>
  </si>
  <si>
    <t>7000095367</t>
  </si>
  <si>
    <t>HANA_QA is not accessible</t>
  </si>
  <si>
    <t>04-30-2013 11:10:43</t>
  </si>
  <si>
    <t>04-30-2013 10:35:22</t>
  </si>
  <si>
    <t>06-09-2013 20:29:15</t>
  </si>
  <si>
    <t>8000137989</t>
  </si>
  <si>
    <t>Cannot access Macros in excel</t>
  </si>
  <si>
    <t>Mr. Tom Cary</t>
  </si>
  <si>
    <t>04-30-2013 11:06:24</t>
  </si>
  <si>
    <t>05-30-2013 19:17:31</t>
  </si>
  <si>
    <t>7000095322</t>
  </si>
  <si>
    <t>return sybase old equipment</t>
  </si>
  <si>
    <t>04-30-2013 10:05:29</t>
  </si>
  <si>
    <t>05-30-2013 20:50:16</t>
  </si>
  <si>
    <t>8000137877</t>
  </si>
  <si>
    <t>Sap connect portal error</t>
  </si>
  <si>
    <t>Mr. Sudipto Chowdhuri</t>
  </si>
  <si>
    <t>04-30-2013 09:28:35</t>
  </si>
  <si>
    <t>06-06-2013 19:36:00</t>
  </si>
  <si>
    <t>7000093655</t>
  </si>
  <si>
    <t>to Return Sybase Equipment</t>
  </si>
  <si>
    <t>Ms. Shana Tong</t>
  </si>
  <si>
    <t>04-29-2013 18:13:42</t>
  </si>
  <si>
    <t>05-31-2013 20:40:03</t>
  </si>
  <si>
    <t>7000093714</t>
  </si>
  <si>
    <t>Pick up returned Sybase Desktops</t>
  </si>
  <si>
    <t>Mr. Zhimin Lin</t>
  </si>
  <si>
    <t>04-29-2013 18:12:34</t>
  </si>
  <si>
    <t>05-31-2013 20:40:04</t>
  </si>
  <si>
    <t>8000135014</t>
  </si>
  <si>
    <t>Hyperlinks in the mails are not working.</t>
  </si>
  <si>
    <t>04-29-2013 16:21:07</t>
  </si>
  <si>
    <t>06-06-2013 19:46:28</t>
  </si>
  <si>
    <t>7000093309</t>
  </si>
  <si>
    <t>Secure Format HDD -</t>
  </si>
  <si>
    <t>Ms. Aimee Grimes Barton</t>
  </si>
  <si>
    <t>04-29-2013 08:25:53</t>
  </si>
  <si>
    <t>05-31-2013 20:21:33</t>
  </si>
  <si>
    <t>7000091256</t>
  </si>
  <si>
    <t>Return Sun sparc-10 workstation 'fnord'</t>
  </si>
  <si>
    <t>Mr. Elton Wildermuth</t>
  </si>
  <si>
    <t>04-26-2013 16:55:47</t>
  </si>
  <si>
    <t>04-30-2013 16:59:05</t>
  </si>
  <si>
    <t>7000091194</t>
  </si>
  <si>
    <t>Desktop Return</t>
  </si>
  <si>
    <t>Mr. Shoji Kuruvilla</t>
  </si>
  <si>
    <t>04-26-2013 13:30:08</t>
  </si>
  <si>
    <t>05-29-2013 20:15:05</t>
  </si>
  <si>
    <t>8000130469</t>
  </si>
  <si>
    <t>Shared calendar showing busy from others</t>
  </si>
  <si>
    <t>04-26-2013 13:07:24</t>
  </si>
  <si>
    <t>06-01-2013 19:10:56</t>
  </si>
  <si>
    <t>8000130427</t>
  </si>
  <si>
    <t>Reimage 531580 for Dublin Inventory</t>
  </si>
  <si>
    <t>04-26-2013 12:40:43</t>
  </si>
  <si>
    <t>05-29-2013 19:54:32</t>
  </si>
  <si>
    <t>8000130452</t>
  </si>
  <si>
    <t>Access request to sybase pc</t>
  </si>
  <si>
    <t>Mr. Mark Castillo</t>
  </si>
  <si>
    <t>04-26-2013 12:27:17</t>
  </si>
  <si>
    <t>06-07-2013 19:24:25</t>
  </si>
  <si>
    <t>8000130309</t>
  </si>
  <si>
    <t>PC on't boot, replacing</t>
  </si>
  <si>
    <t>Meghna Jhaveri</t>
  </si>
  <si>
    <t>04-26-2013 10:54:14</t>
  </si>
  <si>
    <t>04-26-2013 19:42:32</t>
  </si>
  <si>
    <t>8000130273</t>
  </si>
  <si>
    <t>Windows explorer stopped working</t>
  </si>
  <si>
    <t>04-26-2013 09:57:59</t>
  </si>
  <si>
    <t>06-15-2013 19:12:50</t>
  </si>
  <si>
    <t>8000130206</t>
  </si>
  <si>
    <t>Reimage HP Workstation with Windows 7</t>
  </si>
  <si>
    <t>04-26-2013 09:14:19</t>
  </si>
  <si>
    <t>04-26-2013 19:44:26</t>
  </si>
  <si>
    <t>8000130204</t>
  </si>
  <si>
    <t>Reimage HP Workstation with Window 7</t>
  </si>
  <si>
    <t>Mr. Yong Xu</t>
  </si>
  <si>
    <t>04-26-2013 09:12:16</t>
  </si>
  <si>
    <t>04-26-2013 19:21:28</t>
  </si>
  <si>
    <t>7000090860</t>
  </si>
  <si>
    <t>Lenovo Laptop Crashed</t>
  </si>
  <si>
    <t>04-26-2013 08:14:12</t>
  </si>
  <si>
    <t>05-26-2013 20:03:52</t>
  </si>
  <si>
    <t>8000127527</t>
  </si>
  <si>
    <t>Trouble Archiving Mail</t>
  </si>
  <si>
    <t>04-25-2013 16:02:29</t>
  </si>
  <si>
    <t>05-01-2013 08:26:14</t>
  </si>
  <si>
    <t>8000127327</t>
  </si>
  <si>
    <t>Computer freezes</t>
  </si>
  <si>
    <t>Ms. Visalakshi Dhara</t>
  </si>
  <si>
    <t>04-25-2013 12:35:46</t>
  </si>
  <si>
    <t>04-26-2013 19:21:02</t>
  </si>
  <si>
    <t>8000127242</t>
  </si>
  <si>
    <t>Laptop crashing</t>
  </si>
  <si>
    <t>Mr. Glenn DiPasquale</t>
  </si>
  <si>
    <t>04-25-2013 11:21:17</t>
  </si>
  <si>
    <t>05-08-2013 10:33:28</t>
  </si>
  <si>
    <t>8000127130</t>
  </si>
  <si>
    <t>multiple errors, swapping device</t>
  </si>
  <si>
    <t>04-25-2013 10:55:58</t>
  </si>
  <si>
    <t>05-25-2013 19:05:57</t>
  </si>
  <si>
    <t>8000127076</t>
  </si>
  <si>
    <t>Error message when opening Folder</t>
  </si>
  <si>
    <t>04-25-2013 09:56:36</t>
  </si>
  <si>
    <t>06-07-2013 19:48:22</t>
  </si>
  <si>
    <t>8000124050</t>
  </si>
  <si>
    <t>Unable to access corporate portal</t>
  </si>
  <si>
    <t>04-24-2013 15:50:34</t>
  </si>
  <si>
    <t>05-25-2013 19:19:20</t>
  </si>
  <si>
    <t>7000087383</t>
  </si>
  <si>
    <t>Returning legacy sybase desktop</t>
  </si>
  <si>
    <t>04-24-2013 15:47:38</t>
  </si>
  <si>
    <t>05-29-2013 20:02:35</t>
  </si>
  <si>
    <t>8000124049</t>
  </si>
  <si>
    <t>Hana Wkst not connect to network</t>
  </si>
  <si>
    <t>04-24-2013 15:42:08</t>
  </si>
  <si>
    <t>05-25-2013 19:18:55</t>
  </si>
  <si>
    <t>7000087356</t>
  </si>
  <si>
    <t>return SUN ULTRA 10</t>
  </si>
  <si>
    <t>04-24-2013 15:08:15</t>
  </si>
  <si>
    <t>04-29-2013 16:43:48</t>
  </si>
  <si>
    <t>8000124044</t>
  </si>
  <si>
    <t>Computer Freezing and Mcafee disabled</t>
  </si>
  <si>
    <t>Ms. Reyna Cruz</t>
  </si>
  <si>
    <t>04-24-2013 14:40:08</t>
  </si>
  <si>
    <t>05-25-2013 19:34:12</t>
  </si>
  <si>
    <t>7000087332</t>
  </si>
  <si>
    <t>pick up of solaris workstation</t>
  </si>
  <si>
    <t>04-24-2013 14:15:19</t>
  </si>
  <si>
    <t>05-15-2013 16:46:26</t>
  </si>
  <si>
    <t>8000123853</t>
  </si>
  <si>
    <t>Freezing, outlook hangs</t>
  </si>
  <si>
    <t>Mr. Myron Lindsey</t>
  </si>
  <si>
    <t>04-24-2013 11:28:01</t>
  </si>
  <si>
    <t>04-25-2013 13:36:36</t>
  </si>
  <si>
    <t>8000123851</t>
  </si>
  <si>
    <t>mailbox full, sleep time too short</t>
  </si>
  <si>
    <t>04-24-2013 11:13:00</t>
  </si>
  <si>
    <t>05-24-2013 19:18:35</t>
  </si>
  <si>
    <t>7000087141</t>
  </si>
  <si>
    <t>data migration from a syb to a sap pc</t>
  </si>
  <si>
    <t>Mr. Michael Inocencio</t>
  </si>
  <si>
    <t>04-24-2013 11:13:29</t>
  </si>
  <si>
    <t>06-27-2013 20:27:18</t>
  </si>
  <si>
    <t>7000087113</t>
  </si>
  <si>
    <t>Sybase imaged laptop requiring back up</t>
  </si>
  <si>
    <t>04-24-2013 10:56:48</t>
  </si>
  <si>
    <t>06-28-2013 20:16:48</t>
  </si>
  <si>
    <t>7000087083</t>
  </si>
  <si>
    <t>Test Lenovo Port Replicator</t>
  </si>
  <si>
    <t>04-24-2013 10:50:02</t>
  </si>
  <si>
    <t>04-24-2013 12:51:54</t>
  </si>
  <si>
    <t>8000123396</t>
  </si>
  <si>
    <t>Image new Hana Workstation</t>
  </si>
  <si>
    <t>04-24-2013 07:58:42</t>
  </si>
  <si>
    <t>05-24-2013 19:38:00</t>
  </si>
  <si>
    <t>7000085227</t>
  </si>
  <si>
    <t>Old Sybase ultra sparc workstation</t>
  </si>
  <si>
    <t>Ms. Anna Shcherbina</t>
  </si>
  <si>
    <t>04-23-2013 17:08:06</t>
  </si>
  <si>
    <t>04-29-2013 15:42:49</t>
  </si>
  <si>
    <t>8000120654</t>
  </si>
  <si>
    <t>PC sleeping instead of shutting down</t>
  </si>
  <si>
    <t>Mr. Glenn Gerlach</t>
  </si>
  <si>
    <t>04-23-2013 16:52:24</t>
  </si>
  <si>
    <t>05-24-2013 19:04:44</t>
  </si>
  <si>
    <t>7000085385</t>
  </si>
  <si>
    <t>MacBook Pro Certificate Problem</t>
  </si>
  <si>
    <t>04-23-2013 16:49:24</t>
  </si>
  <si>
    <t>05-24-2013 19:54:21</t>
  </si>
  <si>
    <t>8000120682</t>
  </si>
  <si>
    <t>Image New Unix Hana Workstation</t>
  </si>
  <si>
    <t>Mr. Kaushal Mittal</t>
  </si>
  <si>
    <t>04-23-2013 16:48:48</t>
  </si>
  <si>
    <t>05-24-2013 19:38:15</t>
  </si>
  <si>
    <t>8000120681</t>
  </si>
  <si>
    <t>Image new Unix Hana Workstation</t>
  </si>
  <si>
    <t>Ms. Natalia Khlopina</t>
  </si>
  <si>
    <t>04-23-2013 16:46:22</t>
  </si>
  <si>
    <t>05-24-2013 19:04:29</t>
  </si>
  <si>
    <t>7000085383</t>
  </si>
  <si>
    <t>SUN Workstation + old laptop return</t>
  </si>
  <si>
    <t>04-23-2013 16:15:57</t>
  </si>
  <si>
    <t>04-29-2013 16:56:46</t>
  </si>
  <si>
    <t>8000120551</t>
  </si>
  <si>
    <t>Peoplesoft profile shows laptop assigned</t>
  </si>
  <si>
    <t>Mr. Deepa Nigam</t>
  </si>
  <si>
    <t>04-23-2013 14:25:06</t>
  </si>
  <si>
    <t>05-31-2013 19:25:20</t>
  </si>
  <si>
    <t>7000085224</t>
  </si>
  <si>
    <t>retire old Sybase Solaris host "hootch"</t>
  </si>
  <si>
    <t>04-23-2013 14:12:43</t>
  </si>
  <si>
    <t>04-29-2013 16:27:28</t>
  </si>
  <si>
    <t>8000120524</t>
  </si>
  <si>
    <t>Clear up Sybase laptop assignment</t>
  </si>
  <si>
    <t>Ms. Jisha Paul</t>
  </si>
  <si>
    <t>04-23-2013 14:11:32</t>
  </si>
  <si>
    <t>05-01-2013 10:41:40</t>
  </si>
  <si>
    <t>7000085196</t>
  </si>
  <si>
    <t>returning a desktop from B5053</t>
  </si>
  <si>
    <t>04-23-2013 13:48:16</t>
  </si>
  <si>
    <t>04-23-2013 16:54:34</t>
  </si>
  <si>
    <t>7000085099</t>
  </si>
  <si>
    <t>old solaris desktop return</t>
  </si>
  <si>
    <t>04-23-2013 13:04:31</t>
  </si>
  <si>
    <t>05-29-2013 20:57:10</t>
  </si>
  <si>
    <t>7000085094</t>
  </si>
  <si>
    <t>I am returning my solaris workstation</t>
  </si>
  <si>
    <t>Mr. Ganesan Gopal</t>
  </si>
  <si>
    <t>04-23-2013 12:04:35</t>
  </si>
  <si>
    <t>05-24-2013 20:55:30</t>
  </si>
  <si>
    <t>7000085064</t>
  </si>
  <si>
    <t>this is a test ticket</t>
  </si>
  <si>
    <t>04-23-2013 12:02:31</t>
  </si>
  <si>
    <t>04-23-2013 12:18:46</t>
  </si>
  <si>
    <t>8000120326</t>
  </si>
  <si>
    <t>SAP Venue Reservation Room not showing</t>
  </si>
  <si>
    <t>Ms. Swati Sahni</t>
  </si>
  <si>
    <t>04-23-2013 11:39:49</t>
  </si>
  <si>
    <t>05-23-2013 19:31:41</t>
  </si>
  <si>
    <t>8000120244</t>
  </si>
  <si>
    <t>user has issues with sybase pc</t>
  </si>
  <si>
    <t>Mr. Vidyut Jadhav</t>
  </si>
  <si>
    <t>04-23-2013 11:18:29</t>
  </si>
  <si>
    <t>05-15-2013 11:46:02</t>
  </si>
  <si>
    <t>8000120207</t>
  </si>
  <si>
    <t>needs to return desktop pc</t>
  </si>
  <si>
    <t>04-23-2013 11:17:10</t>
  </si>
  <si>
    <t>04-24-2013 08:19:32</t>
  </si>
  <si>
    <t>8000120225</t>
  </si>
  <si>
    <t>General problems in Laptop</t>
  </si>
  <si>
    <t>04-23-2013 10:53:17</t>
  </si>
  <si>
    <t>04-24-2013 08:27:02</t>
  </si>
  <si>
    <t>8000120158</t>
  </si>
  <si>
    <t>Desktop PC is having space issue</t>
  </si>
  <si>
    <t>Mr. Chetan Kumar</t>
  </si>
  <si>
    <t>04-23-2013 10:43:58</t>
  </si>
  <si>
    <t>04-26-2013 20:03:04</t>
  </si>
  <si>
    <t>8000120179</t>
  </si>
  <si>
    <t>Computer freezes when Outlook opens.</t>
  </si>
  <si>
    <t>04-23-2013 10:16:29</t>
  </si>
  <si>
    <t>06-07-2013 19:29:24</t>
  </si>
  <si>
    <t>7000084838</t>
  </si>
  <si>
    <t>Request: borrow Lenovo Power Supply</t>
  </si>
  <si>
    <t>Mr. Jedd Go</t>
  </si>
  <si>
    <t>04-23-2013 08:22:49</t>
  </si>
  <si>
    <t>04-24-2013 09:50:42</t>
  </si>
  <si>
    <t>8000116746</t>
  </si>
  <si>
    <t>Freezing/hanging updated achi drivers</t>
  </si>
  <si>
    <t>04-22-2013 14:50:15</t>
  </si>
  <si>
    <t>04-26-2013 20:25:25</t>
  </si>
  <si>
    <t>8000116603</t>
  </si>
  <si>
    <t>Mr. Willie Jow</t>
  </si>
  <si>
    <t>04-22-2013 12:35:14</t>
  </si>
  <si>
    <t>05-22-2013 19:03:30</t>
  </si>
  <si>
    <t>7000083061</t>
  </si>
  <si>
    <t>iastor errors - freezing</t>
  </si>
  <si>
    <t>Mr. Hung Hsi</t>
  </si>
  <si>
    <t>04-22-2013 12:33:28</t>
  </si>
  <si>
    <t>05-22-2013 20:05:18</t>
  </si>
  <si>
    <t>8000116577</t>
  </si>
  <si>
    <t>winxoptimizer1 not accessible</t>
  </si>
  <si>
    <t>Mr. Edwin Seputis</t>
  </si>
  <si>
    <t>04-22-2013 12:22:03</t>
  </si>
  <si>
    <t>04-26-2013 19:40:24</t>
  </si>
  <si>
    <t>IMIS_ACCSS_RA</t>
  </si>
  <si>
    <t>8000116380</t>
  </si>
  <si>
    <t>Unable to delete any email</t>
  </si>
  <si>
    <t>04-22-2013 10:56:33</t>
  </si>
  <si>
    <t>05-14-2013 10:01:30</t>
  </si>
  <si>
    <t>8000116231</t>
  </si>
  <si>
    <t>Unable to send mail</t>
  </si>
  <si>
    <t>Ms. Erelyn Beltran</t>
  </si>
  <si>
    <t>04-22-2013 09:11:40</t>
  </si>
  <si>
    <t>05-22-2013 19:26:05</t>
  </si>
  <si>
    <t>8000112199</t>
  </si>
  <si>
    <t>Unable to access two websites on VPN</t>
  </si>
  <si>
    <t>04-19-2013 16:12:03</t>
  </si>
  <si>
    <t>04-19-2013 16:22:31</t>
  </si>
  <si>
    <t>7000080675</t>
  </si>
  <si>
    <t>Outlook - slow performance</t>
  </si>
  <si>
    <t>Mr. Brad McInroy</t>
  </si>
  <si>
    <t>04-19-2013 14:31:46</t>
  </si>
  <si>
    <t>04-25-2013 13:39:47</t>
  </si>
  <si>
    <t>8000112107</t>
  </si>
  <si>
    <t>Temporary profile issue</t>
  </si>
  <si>
    <t>Mr. Gopinath Chandra</t>
  </si>
  <si>
    <t>04-19-2013 12:34:45</t>
  </si>
  <si>
    <t>04-26-2013 19:44:24</t>
  </si>
  <si>
    <t>B5045</t>
  </si>
  <si>
    <t>7000080539</t>
  </si>
  <si>
    <t>Request for assistance om Monitor Setup</t>
  </si>
  <si>
    <t>04-19-2013 10:58:01</t>
  </si>
  <si>
    <t>04-19-2013 11:08:12</t>
  </si>
  <si>
    <t>8000111989</t>
  </si>
  <si>
    <t>Laptop swap</t>
  </si>
  <si>
    <t>Mr. Peter Houston</t>
  </si>
  <si>
    <t>04-19-2013 10:07:06</t>
  </si>
  <si>
    <t>04-19-2013 13:30:18</t>
  </si>
  <si>
    <t>8000109736</t>
  </si>
  <si>
    <t>Blue screen problem</t>
  </si>
  <si>
    <t>Mr. Ashok Swaminathan</t>
  </si>
  <si>
    <t>04-18-2013 19:55:56</t>
  </si>
  <si>
    <t>05-20-2013 00:41:02</t>
  </si>
  <si>
    <t>8000109496</t>
  </si>
  <si>
    <t>PC hanging, and cannot run AV scan.</t>
  </si>
  <si>
    <t>04-18-2013 14:15:14</t>
  </si>
  <si>
    <t>04-26-2013 20:03:22</t>
  </si>
  <si>
    <t>8000109495</t>
  </si>
  <si>
    <t>PC hanging, freezing</t>
  </si>
  <si>
    <t>04-18-2013 14:13:02</t>
  </si>
  <si>
    <t>05-20-2013 00:10:29</t>
  </si>
  <si>
    <t>8000109377</t>
  </si>
  <si>
    <t>Unable to get to the internet</t>
  </si>
  <si>
    <t>Ms. Patricia Dziados</t>
  </si>
  <si>
    <t>04-18-2013 12:24:43</t>
  </si>
  <si>
    <t>05-19-2013 20:37:23</t>
  </si>
  <si>
    <t>8000109249</t>
  </si>
  <si>
    <t>User's PC will not boot to WIN or WINRE</t>
  </si>
  <si>
    <t>Mr. Julio Bermudez</t>
  </si>
  <si>
    <t>04-18-2013 10:59:58</t>
  </si>
  <si>
    <t>04-18-2013 14:09:15</t>
  </si>
  <si>
    <t>8000106198</t>
  </si>
  <si>
    <t>instruction on vpn usage</t>
  </si>
  <si>
    <t>Ms. Kyle Grabarek</t>
  </si>
  <si>
    <t>04-17-2013 16:38:28</t>
  </si>
  <si>
    <t>04-18-2013 09:46:48</t>
  </si>
  <si>
    <t>8000106203</t>
  </si>
  <si>
    <t>Pick-up Termed Employee Asset I825126</t>
  </si>
  <si>
    <t>04-17-2013 15:53:00</t>
  </si>
  <si>
    <t>04-17-2013 15:59:19</t>
  </si>
  <si>
    <t>7000076944</t>
  </si>
  <si>
    <t>Computer issue</t>
  </si>
  <si>
    <t>04-17-2013 15:29:35</t>
  </si>
  <si>
    <t>05-20-2013 06:52:07</t>
  </si>
  <si>
    <t>8000106078</t>
  </si>
  <si>
    <t>Mailbox archive</t>
  </si>
  <si>
    <t>Mr. James Wang</t>
  </si>
  <si>
    <t>04-17-2013 13:25:57</t>
  </si>
  <si>
    <t>05-19-2013 20:00:59</t>
  </si>
  <si>
    <t>7000076771</t>
  </si>
  <si>
    <t>test case</t>
  </si>
  <si>
    <t>04-17-2013 10:54:36</t>
  </si>
  <si>
    <t>04-17-2013 13:10:40</t>
  </si>
  <si>
    <t>8000105826</t>
  </si>
  <si>
    <t>Mr. Hemraj Nemade</t>
  </si>
  <si>
    <t>04-17-2013 10:03:57</t>
  </si>
  <si>
    <t>05-19-2013 23:47:32</t>
  </si>
  <si>
    <t>8000105708</t>
  </si>
  <si>
    <t>PC hangs at welcome screen</t>
  </si>
  <si>
    <t>Ms. Wai Ng</t>
  </si>
  <si>
    <t>04-17-2013 09:19:33</t>
  </si>
  <si>
    <t>04-17-2013 21:01:36</t>
  </si>
  <si>
    <t>8000105241</t>
  </si>
  <si>
    <t>windows freezing</t>
  </si>
  <si>
    <t>Ms. Aditie Vaid</t>
  </si>
  <si>
    <t>04-17-2013 06:24:34</t>
  </si>
  <si>
    <t>05-19-2013 19:57:08</t>
  </si>
  <si>
    <t>8000102834</t>
  </si>
  <si>
    <t>user has connection issues</t>
  </si>
  <si>
    <t>04-16-2013 13:01:56</t>
  </si>
  <si>
    <t>05-19-2013 19:48:37</t>
  </si>
  <si>
    <t>8000102831</t>
  </si>
  <si>
    <t>Macbook pro, not able to connect to SAP</t>
  </si>
  <si>
    <t>04-16-2013 12:40:44</t>
  </si>
  <si>
    <t>05-19-2013 19:49:56</t>
  </si>
  <si>
    <t>IMIS_NW_CLNT_WIFI</t>
  </si>
  <si>
    <t>8000102572</t>
  </si>
  <si>
    <t>MAC and PC can't ping outside hostnames</t>
  </si>
  <si>
    <t>04-16-2013 09:29:38</t>
  </si>
  <si>
    <t>06-23-2013 19:08:03</t>
  </si>
  <si>
    <t>7000074698</t>
  </si>
  <si>
    <t>Need to install the printer</t>
  </si>
  <si>
    <t>Ms. Gloria Gao</t>
  </si>
  <si>
    <t>04-16-2013 08:29:58</t>
  </si>
  <si>
    <t>06-07-2013 20:27:59</t>
  </si>
  <si>
    <t>SRIS_PRNT_DEVIC</t>
  </si>
  <si>
    <t>7000073028</t>
  </si>
  <si>
    <t>My laptop died again.  Please push visio</t>
  </si>
  <si>
    <t>Mr. Jim Xue</t>
  </si>
  <si>
    <t>04-15-2013 17:40:03</t>
  </si>
  <si>
    <t>05-20-2013 01:22:20</t>
  </si>
  <si>
    <t>8000099480</t>
  </si>
  <si>
    <t>Can't Ping out.</t>
  </si>
  <si>
    <t>04-15-2013 17:32:12</t>
  </si>
  <si>
    <t>05-31-2013 19:24:45</t>
  </si>
  <si>
    <t>IMIS_APPL_OTHER_SWAP_GR</t>
  </si>
  <si>
    <t>8000099528</t>
  </si>
  <si>
    <t>Outlook not responding</t>
  </si>
  <si>
    <t>Ms. Jeanie Yee-Savella</t>
  </si>
  <si>
    <t>04-15-2013 16:55:01</t>
  </si>
  <si>
    <t>04-16-2013 14:41:15</t>
  </si>
  <si>
    <t>7000072899</t>
  </si>
  <si>
    <t>Blue screen at boot up</t>
  </si>
  <si>
    <t>Mr. Mark Finch</t>
  </si>
  <si>
    <t>04-15-2013 14:04:41</t>
  </si>
  <si>
    <t>05-16-2013 08:07:46</t>
  </si>
  <si>
    <t>8000099018</t>
  </si>
  <si>
    <t>Help installing advertised applications</t>
  </si>
  <si>
    <t>04-15-2013 10:26:02</t>
  </si>
  <si>
    <t>05-19-2013 23:36:16</t>
  </si>
  <si>
    <t>8000099012</t>
  </si>
  <si>
    <t>unable to log to his own profile.</t>
  </si>
  <si>
    <t>04-15-2013 09:44:34</t>
  </si>
  <si>
    <t>04-26-2013 19:48:15</t>
  </si>
  <si>
    <t>7000072314</t>
  </si>
  <si>
    <t>SYBASE  TEMPORARY LAPTOP</t>
  </si>
  <si>
    <t>04-15-2013 05:58:53</t>
  </si>
  <si>
    <t>05-20-2013 06:53:00</t>
  </si>
  <si>
    <t>7000070534</t>
  </si>
  <si>
    <t>Laptop will not boot, system swap</t>
  </si>
  <si>
    <t>04-12-2013 16:00:49</t>
  </si>
  <si>
    <t>04-12-2013 16:25:31</t>
  </si>
  <si>
    <t>7000070494</t>
  </si>
  <si>
    <t>Slow Performance &amp; periodic system freez</t>
  </si>
  <si>
    <t>Ms. Lisa Lew</t>
  </si>
  <si>
    <t>04-12-2013 13:44:30</t>
  </si>
  <si>
    <t>05-20-2013 03:11:13</t>
  </si>
  <si>
    <t>8000095030</t>
  </si>
  <si>
    <t>Cannot connect GRP via WTS/ORP</t>
  </si>
  <si>
    <t>04-12-2013 13:42:41</t>
  </si>
  <si>
    <t>05-20-2013 19:20:10</t>
  </si>
  <si>
    <t>8000095027</t>
  </si>
  <si>
    <t>bsod - cannot restart pc</t>
  </si>
  <si>
    <t>04-12-2013 13:14:11</t>
  </si>
  <si>
    <t>04-15-2013 12:13:02</t>
  </si>
  <si>
    <t>7000070411</t>
  </si>
  <si>
    <t>Return Old Dell Laptop and Desktop</t>
  </si>
  <si>
    <t>Ms. Brenda Scott</t>
  </si>
  <si>
    <t>04-12-2013 11:58:43</t>
  </si>
  <si>
    <t>05-20-2013 03:09:46</t>
  </si>
  <si>
    <t>7000070326</t>
  </si>
  <si>
    <t>retemp non-SAP templated servers</t>
  </si>
  <si>
    <t>04-12-2013 11:18:18</t>
  </si>
  <si>
    <t>06-21-2013 21:00:06</t>
  </si>
  <si>
    <t>SRIS_PEQP_DESKT_UPGR</t>
  </si>
  <si>
    <t>8000092281</t>
  </si>
  <si>
    <t>Set up routine backup for SAP MacBookPro</t>
  </si>
  <si>
    <t>04-11-2013 13:44:55</t>
  </si>
  <si>
    <t>05-16-2013 16:55:59</t>
  </si>
  <si>
    <t>8000092251</t>
  </si>
  <si>
    <t>Unable to connect to WiFi in Dubin</t>
  </si>
  <si>
    <t>Ms. Elizabeth Benson</t>
  </si>
  <si>
    <t>04-11-2013 13:15:22</t>
  </si>
  <si>
    <t>05-19-2013 19:27:47</t>
  </si>
  <si>
    <t>7000068539</t>
  </si>
  <si>
    <t>Hangs, general unexpected behavior</t>
  </si>
  <si>
    <t>04-11-2013 11:42:33</t>
  </si>
  <si>
    <t>05-20-2013 05:19:37</t>
  </si>
  <si>
    <t>8000092087</t>
  </si>
  <si>
    <t>New HANA WS needs Windows template</t>
  </si>
  <si>
    <t>04-11-2013 11:30:46</t>
  </si>
  <si>
    <t>04-13-2013 08:04:06</t>
  </si>
  <si>
    <t>7000068533</t>
  </si>
  <si>
    <t>User laptop freezing, OST files</t>
  </si>
  <si>
    <t>04-11-2013 10:31:08</t>
  </si>
  <si>
    <t>05-20-2013 02:42:35</t>
  </si>
  <si>
    <t>7000068316</t>
  </si>
  <si>
    <t>unused Dell Desktop</t>
  </si>
  <si>
    <t>04-11-2013 08:22:31</t>
  </si>
  <si>
    <t>04-10-2013 14:51:45</t>
  </si>
  <si>
    <t>05-17-2013 12:14:42</t>
  </si>
  <si>
    <t>8000089333</t>
  </si>
  <si>
    <t>cant instal program from RAP</t>
  </si>
  <si>
    <t>04-10-2013 16:18:40</t>
  </si>
  <si>
    <t>05-19-2013 23:21:47</t>
  </si>
  <si>
    <t>8000089052</t>
  </si>
  <si>
    <t>unable to connect to waingxpvm</t>
  </si>
  <si>
    <t>04-10-2013 10:53:12</t>
  </si>
  <si>
    <t>05-24-2013 14:46:19</t>
  </si>
  <si>
    <t>8000088912</t>
  </si>
  <si>
    <t>SYBASE VM not accessible</t>
  </si>
  <si>
    <t>04-10-2013 09:14:21</t>
  </si>
  <si>
    <t>04-11-2013 08:53:46</t>
  </si>
  <si>
    <t>7000066616</t>
  </si>
  <si>
    <t>Gets a black screen after reboot</t>
  </si>
  <si>
    <t>04-10-2013 08:19:15</t>
  </si>
  <si>
    <t>05-20-2013 05:22:46</t>
  </si>
  <si>
    <t>7000064756</t>
  </si>
  <si>
    <t>User unable to scan to email</t>
  </si>
  <si>
    <t>04-09-2013 14:23:06</t>
  </si>
  <si>
    <t>04-09-2013 14:38:58</t>
  </si>
  <si>
    <t>8000085762</t>
  </si>
  <si>
    <t>Request assistance with Citrix Config</t>
  </si>
  <si>
    <t>04-09-2013 13:34:41</t>
  </si>
  <si>
    <t>05-19-2013 22:01:41</t>
  </si>
  <si>
    <t>7000064594</t>
  </si>
  <si>
    <t>Image Win8 Samsung Slate Device</t>
  </si>
  <si>
    <t>Mr. Henry Ho</t>
  </si>
  <si>
    <t>04-09-2013 11:25:45</t>
  </si>
  <si>
    <t>04-10-2013 12:27:26</t>
  </si>
  <si>
    <t>8000085537</t>
  </si>
  <si>
    <t>Mr. Liti Huang</t>
  </si>
  <si>
    <t>04-09-2013 11:11:38</t>
  </si>
  <si>
    <t>05-19-2013 21:31:49</t>
  </si>
  <si>
    <t>8000085370</t>
  </si>
  <si>
    <t>Office printer issue, document in queue</t>
  </si>
  <si>
    <t>04-09-2013 09:28:29</t>
  </si>
  <si>
    <t>05-19-2013 22:49:31</t>
  </si>
  <si>
    <t>8000085322</t>
  </si>
  <si>
    <t>Reimage Asset 531622 for Dublin MSC</t>
  </si>
  <si>
    <t>04-09-2013 08:49:25</t>
  </si>
  <si>
    <t>04-09-2013 08:51:46</t>
  </si>
  <si>
    <t>8000085240</t>
  </si>
  <si>
    <t>Reimage Asset 531436 for Dublin MSC</t>
  </si>
  <si>
    <t>04-09-2013 08:45:56</t>
  </si>
  <si>
    <t>04-09-2013 08:52:31</t>
  </si>
  <si>
    <t>7000064424</t>
  </si>
  <si>
    <t>New Desktop will not display video</t>
  </si>
  <si>
    <t>04-09-2013 08:40:25</t>
  </si>
  <si>
    <t>04-09-2013 17:00:56</t>
  </si>
  <si>
    <t>7000062866</t>
  </si>
  <si>
    <t>Unable to open SRM files</t>
  </si>
  <si>
    <t>Ms. Connie McBride</t>
  </si>
  <si>
    <t>04-08-2013 16:06:20</t>
  </si>
  <si>
    <t>05-20-2013 05:47:33</t>
  </si>
  <si>
    <t>7000062871</t>
  </si>
  <si>
    <t>Data Recovery</t>
  </si>
  <si>
    <t>Mr. Ed Woo</t>
  </si>
  <si>
    <t>04-08-2013 15:17:18</t>
  </si>
  <si>
    <t>05-20-2013 05:38:42</t>
  </si>
  <si>
    <t>7000062783</t>
  </si>
  <si>
    <t>intermittent bsods, updated achi</t>
  </si>
  <si>
    <t>Mr. Mark.SJ White</t>
  </si>
  <si>
    <t>04-08-2013 13:40:49</t>
  </si>
  <si>
    <t>05-20-2013 03:55:25</t>
  </si>
  <si>
    <t>7000062631</t>
  </si>
  <si>
    <t>Setup profile to scan/email items</t>
  </si>
  <si>
    <t>Mr. Dan Forte</t>
  </si>
  <si>
    <t>04-08-2013 10:32:57</t>
  </si>
  <si>
    <t>05-20-2013 05:49:45</t>
  </si>
  <si>
    <t>7000062442</t>
  </si>
  <si>
    <t>Crashing</t>
  </si>
  <si>
    <t>Mr. Vince Herington</t>
  </si>
  <si>
    <t>04-08-2013 08:20:59</t>
  </si>
  <si>
    <t>05-20-2013 04:22:38</t>
  </si>
  <si>
    <t>8000076990</t>
  </si>
  <si>
    <t>Backups failing on my laptop</t>
  </si>
  <si>
    <t>04-05-2013 15:36:41</t>
  </si>
  <si>
    <t>04-26-2013 19:24:47</t>
  </si>
  <si>
    <t>IMIS_BCKUP_CLNTBK_CLNT</t>
  </si>
  <si>
    <t>7000060118</t>
  </si>
  <si>
    <t>BSOD on laptop, replacing with x220</t>
  </si>
  <si>
    <t>Mr. Anil Nampally</t>
  </si>
  <si>
    <t>04-05-2013 14:24:07</t>
  </si>
  <si>
    <t>05-20-2013 06:49:29</t>
  </si>
  <si>
    <t>7000060021</t>
  </si>
  <si>
    <t>Re-image OAKL00532778A with Windows 7</t>
  </si>
  <si>
    <t>Mr. Ali Rathore</t>
  </si>
  <si>
    <t>04-05-2013 12:02:27</t>
  </si>
  <si>
    <t>05-20-2013 03:09:47</t>
  </si>
  <si>
    <t>8000076741</t>
  </si>
  <si>
    <t>Connected Backup failed on archive.pst</t>
  </si>
  <si>
    <t>Ms. Sunny Zhu</t>
  </si>
  <si>
    <t>04-05-2013 09:43:42</t>
  </si>
  <si>
    <t>05-19-2013 21:39:24</t>
  </si>
  <si>
    <t>7000059852</t>
  </si>
  <si>
    <t>GFM Sustainability Web App wont open</t>
  </si>
  <si>
    <t>04-05-2013 08:59:24</t>
  </si>
  <si>
    <t>05-20-2013 03:33:34</t>
  </si>
  <si>
    <t>8000074341</t>
  </si>
  <si>
    <t>Blue Screen and computer will not boot</t>
  </si>
  <si>
    <t>04-04-2013 15:00:49</t>
  </si>
  <si>
    <t>05-19-2013 23:45:28</t>
  </si>
  <si>
    <t>7000058397</t>
  </si>
  <si>
    <t>Intermittent BSOD</t>
  </si>
  <si>
    <t>04-04-2013 14:21:59</t>
  </si>
  <si>
    <t>05-20-2013 04:32:16</t>
  </si>
  <si>
    <t>7000058176</t>
  </si>
  <si>
    <t>User's laptop is intermittent BSOD</t>
  </si>
  <si>
    <t>04-04-2013 10:23:51</t>
  </si>
  <si>
    <t>04-04-2013 10:34:11</t>
  </si>
  <si>
    <t>8000073958</t>
  </si>
  <si>
    <t>user has her monitor yellow</t>
  </si>
  <si>
    <t>04-04-2013 10:04:56</t>
  </si>
  <si>
    <t>05-19-2013 23:00:55</t>
  </si>
  <si>
    <t>IMIS_PEQP_MONIT</t>
  </si>
  <si>
    <t>8000073784</t>
  </si>
  <si>
    <t>user cannot get to syabse intranet-sw</t>
  </si>
  <si>
    <t>04-04-2013 08:30:55</t>
  </si>
  <si>
    <t>04-12-2013 07:10:59</t>
  </si>
  <si>
    <t>7000057991</t>
  </si>
  <si>
    <t>Recover asset for Termed emp C5177385</t>
  </si>
  <si>
    <t>04-04-2013 07:45:09</t>
  </si>
  <si>
    <t>04-04-2013 07:53:17</t>
  </si>
  <si>
    <t>8000073601</t>
  </si>
  <si>
    <t>Reimage 527986 for Dublin Inventory</t>
  </si>
  <si>
    <t>04-04-2013 07:40:22</t>
  </si>
  <si>
    <t>04-04-2013 10:04:50</t>
  </si>
  <si>
    <t>8000071103</t>
  </si>
  <si>
    <t>Image New MAC Pro</t>
  </si>
  <si>
    <t>04-03-2013 16:28:37</t>
  </si>
  <si>
    <t>05-19-2013 21:32:22</t>
  </si>
  <si>
    <t>IMIS_PEQP_DESKT_MAC</t>
  </si>
  <si>
    <t>7000056469</t>
  </si>
  <si>
    <t>Clinck on url links - do not have permis</t>
  </si>
  <si>
    <t>04-03-2013 14:30:36</t>
  </si>
  <si>
    <t>04-03-2013 14:40:41</t>
  </si>
  <si>
    <t>7000056208</t>
  </si>
  <si>
    <t>Wont Power On &amp; Outlook Freezes</t>
  </si>
  <si>
    <t>04-03-2013 10:25:03</t>
  </si>
  <si>
    <t>04-04-2013 11:28:22</t>
  </si>
  <si>
    <t>8000070665</t>
  </si>
  <si>
    <t>Laptop will not boot</t>
  </si>
  <si>
    <t>Mr. Glenn Rodgers</t>
  </si>
  <si>
    <t>04-03-2013 09:21:59</t>
  </si>
  <si>
    <t>05-19-2013 20:21:12</t>
  </si>
  <si>
    <t>7000056238</t>
  </si>
  <si>
    <t>Laptop will not boot, Re-Image</t>
  </si>
  <si>
    <t>04-03-2013 09:33:52</t>
  </si>
  <si>
    <t>05-20-2013 02:14:43</t>
  </si>
  <si>
    <t>7000054563</t>
  </si>
  <si>
    <t>Rules set up for anonymous mailbox</t>
  </si>
  <si>
    <t>04-02-2013 15:57:30</t>
  </si>
  <si>
    <t>05-20-2013 02:02:55</t>
  </si>
  <si>
    <t>8000067269</t>
  </si>
  <si>
    <t>laptop won't start</t>
  </si>
  <si>
    <t>04-02-2013 14:23:27</t>
  </si>
  <si>
    <t>05-20-2013 00:28:23</t>
  </si>
  <si>
    <t>8000067244</t>
  </si>
  <si>
    <t>Laptop is Freezing Up 1-2 Times per Day</t>
  </si>
  <si>
    <t>04-02-2013 13:14:01</t>
  </si>
  <si>
    <t>05-19-2013 21:15:49</t>
  </si>
  <si>
    <t>8000066717</t>
  </si>
  <si>
    <t>Outlook freezes and does not start</t>
  </si>
  <si>
    <t>Ms. Vijaigeetha Chittaranjan</t>
  </si>
  <si>
    <t>04-02-2013 07:57:04</t>
  </si>
  <si>
    <t>04-03-2013 10:26:38</t>
  </si>
  <si>
    <t>7000052302</t>
  </si>
  <si>
    <t>Imaging system for Re-Use Stock</t>
  </si>
  <si>
    <t>04-01-2013 16:39:56</t>
  </si>
  <si>
    <t>04-01-2013 16:41:38</t>
  </si>
  <si>
    <t>7000052301</t>
  </si>
  <si>
    <t>Imaging system for Re-Use stock</t>
  </si>
  <si>
    <t>04-01-2013 16:38:15</t>
  </si>
  <si>
    <t>04-01-2013 16:41:52</t>
  </si>
  <si>
    <t>7000052220</t>
  </si>
  <si>
    <t>04-01-2013 16:36:59</t>
  </si>
  <si>
    <t>04-01-2013 16:42:05</t>
  </si>
  <si>
    <t>7000052219</t>
  </si>
  <si>
    <t>IMaging system for Re-Use Stock</t>
  </si>
  <si>
    <t>04-01-2013 16:34:47</t>
  </si>
  <si>
    <t>04-01-2013 16:42:21</t>
  </si>
  <si>
    <t>7000052218</t>
  </si>
  <si>
    <t>Imaging System for Re-Use Stock</t>
  </si>
  <si>
    <t>04-01-2013 16:29:11</t>
  </si>
  <si>
    <t>04-01-2013 16:42:32</t>
  </si>
  <si>
    <t>7000052215</t>
  </si>
  <si>
    <t>Imaging system for return to re-use</t>
  </si>
  <si>
    <t>04-01-2013 15:51:23</t>
  </si>
  <si>
    <t>04-01-2013 16:43:39</t>
  </si>
  <si>
    <t>8000063582</t>
  </si>
  <si>
    <t>Outlook crashes and IE is slow</t>
  </si>
  <si>
    <t>04-01-2013 15:37:34</t>
  </si>
  <si>
    <t>05-20-2013 00:09:59</t>
  </si>
  <si>
    <t>8000063452</t>
  </si>
  <si>
    <t>Unable to open email attachment files</t>
  </si>
  <si>
    <t>04-01-2013 12:52:24</t>
  </si>
  <si>
    <t>05-19-2013 20:37:09</t>
  </si>
  <si>
    <t>8000063435</t>
  </si>
  <si>
    <t>Pick-up Termed Employee IT assets</t>
  </si>
  <si>
    <t>Ms. Kathy Glubetich</t>
  </si>
  <si>
    <t>04-01-2013 12:49:17</t>
  </si>
  <si>
    <t>04-01-2013 14:52:25</t>
  </si>
  <si>
    <t>7000052076</t>
  </si>
  <si>
    <t>Laptop would not power on, hard reset</t>
  </si>
  <si>
    <t>Mr. Ghaf Toorani</t>
  </si>
  <si>
    <t>04-01-2013 11:28:16</t>
  </si>
  <si>
    <t>05-20-2013 06:05:12</t>
  </si>
  <si>
    <t>7000052075</t>
  </si>
  <si>
    <t>Connected Backup not working</t>
  </si>
  <si>
    <t>04-01-2013 11:20:34</t>
  </si>
  <si>
    <t>05-20-2013 06:05:09</t>
  </si>
  <si>
    <t>8000063241</t>
  </si>
  <si>
    <t>MacBook Air does not boot up.</t>
  </si>
  <si>
    <t>04-01-2013 09:59:49</t>
  </si>
  <si>
    <t>04-02-2013 10:09:31</t>
  </si>
  <si>
    <t>8000062794</t>
  </si>
  <si>
    <t>remote desktop not working with sap pc</t>
  </si>
  <si>
    <t>Ms. Arathi Sarvesh</t>
  </si>
  <si>
    <t>04-01-2013 06:07:06</t>
  </si>
  <si>
    <t>06-14-2013 19:50:41</t>
  </si>
  <si>
    <t>8000060833</t>
  </si>
  <si>
    <t>Internet Explorer wont open new windows</t>
  </si>
  <si>
    <t>03-29-2013 14:21:54</t>
  </si>
  <si>
    <t>05-19-2013 19:26:38</t>
  </si>
  <si>
    <t>8000060785</t>
  </si>
  <si>
    <t>Computer frezed when log into windows</t>
  </si>
  <si>
    <t>Mr. Jay Anderson</t>
  </si>
  <si>
    <t>03-29-2013 14:09:45</t>
  </si>
  <si>
    <t>05-19-2013 21:59:56</t>
  </si>
  <si>
    <t>7000050607</t>
  </si>
  <si>
    <t>BSOD on boot BAD_SYSTEM_CONFIG_INFO</t>
  </si>
  <si>
    <t>03-29-2013 13:04:16</t>
  </si>
  <si>
    <t>04-28-2013 20:33:00</t>
  </si>
  <si>
    <t>7000050606</t>
  </si>
  <si>
    <t>No access by hotname on PAL VPN</t>
  </si>
  <si>
    <t>03-29-2013 12:55:57</t>
  </si>
  <si>
    <t>7000050604</t>
  </si>
  <si>
    <t>Migrate data from old disk to new PC</t>
  </si>
  <si>
    <t>Mr. David Beymer</t>
  </si>
  <si>
    <t>03-29-2013 11:39:44</t>
  </si>
  <si>
    <t>03-29-2013 11:52:27</t>
  </si>
  <si>
    <t>7000050570</t>
  </si>
  <si>
    <t>Re-Image stock for Re-use: 531603</t>
  </si>
  <si>
    <t>03-29-2013 11:32:44</t>
  </si>
  <si>
    <t>04-28-2013 20:17:26</t>
  </si>
  <si>
    <t>7000050569</t>
  </si>
  <si>
    <t>Re-image stock for Re-Use: 524806</t>
  </si>
  <si>
    <t>03-29-2013 11:29:30</t>
  </si>
  <si>
    <t>03-29-2013 11:32:40</t>
  </si>
  <si>
    <t>7000050567</t>
  </si>
  <si>
    <t>Re-Image stock for Re-use: 531440</t>
  </si>
  <si>
    <t>03-29-2013 11:10:26</t>
  </si>
  <si>
    <t>03-29-2013 11:29:24</t>
  </si>
  <si>
    <t>7000050566</t>
  </si>
  <si>
    <t>Re-Image stock for Re-use: 531623</t>
  </si>
  <si>
    <t>03-29-2013 11:01:58</t>
  </si>
  <si>
    <t>03-29-2013 11:09:57</t>
  </si>
  <si>
    <t>7000050564</t>
  </si>
  <si>
    <t>User has requested a re-image of the PC</t>
  </si>
  <si>
    <t>03-29-2013 10:57:44</t>
  </si>
  <si>
    <t>04-28-2013 19:50:05</t>
  </si>
  <si>
    <t>7000049765</t>
  </si>
  <si>
    <t>User request Re-Image/repair of machine</t>
  </si>
  <si>
    <t>03-28-2013 16:45:22</t>
  </si>
  <si>
    <t>03-28-2013 17:03:48</t>
  </si>
  <si>
    <t>7000049763</t>
  </si>
  <si>
    <t>User request re-image from LIN to WIN</t>
  </si>
  <si>
    <t>03-28-2013 16:40:32</t>
  </si>
  <si>
    <t>04-28-2013 20:21:20</t>
  </si>
  <si>
    <t>8000059294</t>
  </si>
  <si>
    <t>Could not boot up the pc</t>
  </si>
  <si>
    <t>Ms. Barbara Banks</t>
  </si>
  <si>
    <t>03-28-2013 16:34:20</t>
  </si>
  <si>
    <t>04-28-2013 19:30:26</t>
  </si>
  <si>
    <t>7000049762</t>
  </si>
  <si>
    <t>Users PC intermittent BSODs, update ACHI</t>
  </si>
  <si>
    <t>03-28-2013 16:27:55</t>
  </si>
  <si>
    <t>03-28-2013 16:49:10</t>
  </si>
  <si>
    <t>7000049638</t>
  </si>
  <si>
    <t>Scanner setup</t>
  </si>
  <si>
    <t>03-28-2013 14:58:33</t>
  </si>
  <si>
    <t>04-28-2013 20:16:37</t>
  </si>
  <si>
    <t>SRIS_PRNT_ADVICE</t>
  </si>
  <si>
    <t>8000056189</t>
  </si>
  <si>
    <t>Can't access Worksite Application remote</t>
  </si>
  <si>
    <t>03-27-2013 18:57:34</t>
  </si>
  <si>
    <t>04-12-2013 07:10:07</t>
  </si>
  <si>
    <t>8000055565</t>
  </si>
  <si>
    <t>Laptop is freezing and blue screening</t>
  </si>
  <si>
    <t>Mr. Charles Pockell-Wilson</t>
  </si>
  <si>
    <t>03-27-2013 09:28:42</t>
  </si>
  <si>
    <t>05-19-2013 23:43:52</t>
  </si>
  <si>
    <t>8000055284</t>
  </si>
  <si>
    <t>Laptop not working properly</t>
  </si>
  <si>
    <t>Mr. Milind Potdar</t>
  </si>
  <si>
    <t>03-27-2013 08:00:54</t>
  </si>
  <si>
    <t>04-28-2013 19:35:31</t>
  </si>
  <si>
    <t>8000052091</t>
  </si>
  <si>
    <t>Cannot access SAP internal sites</t>
  </si>
  <si>
    <t>03-26-2013 09:18:13</t>
  </si>
  <si>
    <t>05-23-2013 14:17:57</t>
  </si>
  <si>
    <t>PAL08</t>
  </si>
  <si>
    <t>8000048737</t>
  </si>
  <si>
    <t>PDF and Word doc. will not launch in SRM</t>
  </si>
  <si>
    <t>Ms. Diane Nguyen</t>
  </si>
  <si>
    <t>03-25-2013 16:21:30</t>
  </si>
  <si>
    <t>05-19-2013 20:13:01</t>
  </si>
  <si>
    <t>IMIS_APPL_ACRBT</t>
  </si>
  <si>
    <t>8000048729</t>
  </si>
  <si>
    <t>Computer not booting up</t>
  </si>
  <si>
    <t>Ms. Sonia Arora</t>
  </si>
  <si>
    <t>03-25-2013 15:58:02</t>
  </si>
  <si>
    <t>04-26-2013 19:47:06</t>
  </si>
  <si>
    <t>8000048637</t>
  </si>
  <si>
    <t>Outlook "To" Field Doesn't Auto-populate</t>
  </si>
  <si>
    <t>03-25-2013 15:03:37</t>
  </si>
  <si>
    <t>05-19-2013 22:58:47</t>
  </si>
  <si>
    <t>8000048364</t>
  </si>
  <si>
    <t>problem choosing a meeting room</t>
  </si>
  <si>
    <t>03-25-2013 11:46:51</t>
  </si>
  <si>
    <t>04-05-2013 09:58:04</t>
  </si>
  <si>
    <t>8000046998</t>
  </si>
  <si>
    <t>cannot log into pc- asks for repair</t>
  </si>
  <si>
    <t>03-25-2013 06:17:58</t>
  </si>
  <si>
    <t>03-25-2013 06:13:15</t>
  </si>
  <si>
    <t>04-28-2013 19:33:53</t>
  </si>
  <si>
    <t>8000042615</t>
  </si>
  <si>
    <t>MS. Project displays Picture logo</t>
  </si>
  <si>
    <t>Ms. Reshma Majithia</t>
  </si>
  <si>
    <t>03-13-2013 08:19:57</t>
  </si>
  <si>
    <t>04-26-2013 19:27:49</t>
  </si>
  <si>
    <t>8000040096</t>
  </si>
  <si>
    <t>HL: Wing Lau (i829754) laptop is down, c</t>
  </si>
  <si>
    <t>Ms. Wing Lau</t>
  </si>
  <si>
    <t>03-21-2013 20:37:35</t>
  </si>
  <si>
    <t>05-19-2013 23:50:23</t>
  </si>
  <si>
    <t>8000037252</t>
  </si>
  <si>
    <t>Laptop nearly out of disc space, can we</t>
  </si>
  <si>
    <t>Mr. John Morrison</t>
  </si>
  <si>
    <t>03-20-2013 15:24:17</t>
  </si>
  <si>
    <t>05-19-2013 20:25:12</t>
  </si>
  <si>
    <t>8000036793</t>
  </si>
  <si>
    <t>Unable to access links on IE - Object er</t>
  </si>
  <si>
    <t>03-20-2013 09:33:52</t>
  </si>
  <si>
    <t>05-31-2013 05:54:27</t>
  </si>
  <si>
    <t>IMIS_APPL_IE_OBSOLETE</t>
  </si>
  <si>
    <t>Dublin</t>
  </si>
  <si>
    <t>8000031547</t>
  </si>
  <si>
    <t>mailbox migration script running everyti</t>
  </si>
  <si>
    <t>Ms. Paola Dovera</t>
  </si>
  <si>
    <t>03-15-2013 14:54:14</t>
  </si>
  <si>
    <t>05-31-2013 19:20:15</t>
  </si>
  <si>
    <t>8000021253</t>
  </si>
  <si>
    <t>Security Library Error from  CATS</t>
  </si>
  <si>
    <t>02-28-2013 15:07:16</t>
  </si>
  <si>
    <t>06-13-2013 19:13:48</t>
  </si>
  <si>
    <t>IMIS_ACCSS_SSO</t>
  </si>
  <si>
    <t>8000017629</t>
  </si>
  <si>
    <t>not able to connect to vm from home</t>
  </si>
  <si>
    <t>Ms. Cynthia Baird</t>
  </si>
  <si>
    <t>03-05-2013 13:31:07</t>
  </si>
  <si>
    <t>05-19-2013 19:21:54</t>
  </si>
  <si>
    <t>8000014089</t>
  </si>
  <si>
    <t>Please unreserve Dublin Gobi Conference</t>
  </si>
  <si>
    <t>01-22-2013 10:19:24</t>
  </si>
  <si>
    <t>05-31-2013 05:53:53</t>
  </si>
  <si>
    <t>8000009042</t>
  </si>
  <si>
    <t>Cannot connect to printer</t>
  </si>
  <si>
    <t>02-18-2013 11:12:02</t>
  </si>
  <si>
    <t>05-15-2013 15:17:29</t>
  </si>
  <si>
    <t>8000000719</t>
  </si>
  <si>
    <t>Room Reservation plugin.</t>
  </si>
  <si>
    <t>Mr. Thomas Wong</t>
  </si>
  <si>
    <t>10-31-2012 12:27:14</t>
  </si>
  <si>
    <t>04-26-2013 09:45:30</t>
  </si>
  <si>
    <t>PAL05</t>
  </si>
  <si>
    <t>8000000643</t>
  </si>
  <si>
    <t>Cannot access SAP connect URL from Dubli</t>
  </si>
  <si>
    <t>Ms. Anna Hartman</t>
  </si>
  <si>
    <t>01-28-2013 10:02:26</t>
  </si>
  <si>
    <t>06-07-2013 19:39:41</t>
  </si>
  <si>
    <t>8000000465</t>
  </si>
  <si>
    <t>Room reservation - room not found.</t>
  </si>
  <si>
    <t>10-22-2012 16:07:41</t>
  </si>
  <si>
    <t>05-31-2013 05:52:54</t>
  </si>
  <si>
    <t>8000000152</t>
  </si>
  <si>
    <t>Dublin - CA rooms not listed in RR Plugi</t>
  </si>
  <si>
    <t>09-14-2012 09:47:10</t>
  </si>
  <si>
    <t>05-19-2013 19:52:31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</si>
</sst>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mmmm\ \-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70" fontId="0" fillId="0" borderId="0" xfId="0" applyNumberFormat="1" applyAlignment="1">
      <alignment horizontal="lef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70" formatCode="mmmm\ \-\ yyyy"/>
    </dxf>
    <dxf>
      <numFmt numFmtId="170" formatCode="mmmm\ \-\ 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>
      <xs:element name="MYSTRUCTUREItems">
        <xs:complexType>
          <xs:sequence>
            <xs:element name="item">
              <xs:complexType>
                <xs:sequence>
                  <xs:element name="OBJECTID" type="xs:string">
									</xs:element>
                  <xs:element name="ITEMTYPE" type="xs:string">
									</xs:element>
                  <xs:element name="DESCRIPTION" type="xs:string">
									</xs:element>
                  <xs:element name="ZZITSMREQ" type="xs:string">
									</xs:element>
                  <xs:element name="ZZITSMPRC" type="xs:string">
									</xs:element>
                  <xs:element name="ZZPCC_RATING" type="xs:string">
									</xs:element>
                  <xs:element name="ZZSTART_DATE" type="xs:string">
									</xs:element>
                  <xs:element name="ZZSTART" type="xs:string">
									</xs:element>
                  <xs:element name="ZZCONFIRMED_DATE" type="xs:string">
									</xs:element>
                  <xs:element name="ZZCAT" type="xs:string">
									</xs:element>
                  <xs:element name="ZZBUILDING" type="xs:string">
									</xs:element>
                </xs:sequence>
              </xs:complexType>
            </xs:element>
          </xs:sequence>
        </xs:complexType>
      </xs:element>
    </xs:schema>
  </Schema>
  <Map ID="1" Name="MYSTRUCTUREItems_Map" RootElement="MYSTRUCTUREItems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pez, Dan-Joe" refreshedDate="41457.642384722225" createdVersion="4" refreshedVersion="4" minRefreshableVersion="3" recordCount="560">
  <cacheSource type="worksheet">
    <worksheetSource name="Table1"/>
  </cacheSource>
  <cacheFields count="13">
    <cacheField name="Object ID" numFmtId="49">
      <sharedItems/>
    </cacheField>
    <cacheField name="Ticket Type" numFmtId="49">
      <sharedItems/>
    </cacheField>
    <cacheField name="Description" numFmtId="49">
      <sharedItems/>
    </cacheField>
    <cacheField name="Affected User/Req." numFmtId="49">
      <sharedItems/>
    </cacheField>
    <cacheField name="Processor" numFmtId="49">
      <sharedItems count="4">
        <s v="Mr. Dan-Joe Lopez"/>
        <s v="Ms. Teeha Harrell"/>
        <s v="Mr. Landon Von Gogh"/>
        <s v="Ms. Celeste Subatin" u="1"/>
      </sharedItems>
    </cacheField>
    <cacheField name="PCC Rating" numFmtId="49">
      <sharedItems containsNonDate="0" containsString="0" containsBlank="1"/>
    </cacheField>
    <cacheField name="Start Date" numFmtId="49">
      <sharedItems/>
    </cacheField>
    <cacheField name="Real Start Date" numFmtId="49">
      <sharedItems/>
    </cacheField>
    <cacheField name="Confirmed Date" numFmtId="49">
      <sharedItems containsBlank="1"/>
    </cacheField>
    <cacheField name="Category" numFmtId="49">
      <sharedItems/>
    </cacheField>
    <cacheField name="Building code" numFmtId="49">
      <sharedItems containsBlank="1"/>
    </cacheField>
    <cacheField name="Start Month" numFmtId="14">
      <sharedItems containsSemiMixedTypes="0" containsNonDate="0" containsDate="1" containsString="0" minDate="2012-09-01T00:00:00" maxDate="2013-07-02T00:00:00" count="9">
        <d v="2013-07-01T00:00:00"/>
        <d v="2013-06-01T00:00:00"/>
        <d v="2013-05-01T00:00:00"/>
        <d v="2013-04-01T00:00:00"/>
        <d v="2013-03-01T00:00:00"/>
        <d v="2013-02-01T00:00:00"/>
        <d v="2013-01-01T00:00:00"/>
        <d v="2012-10-01T00:00:00"/>
        <d v="2012-09-01T00:00:00"/>
      </sharedItems>
    </cacheField>
    <cacheField name="Start Day" numFmtId="14">
      <sharedItems containsSemiMixedTypes="0" containsNonDate="0" containsDate="1" containsString="0" minDate="2012-09-14T00:00:00" maxDate="2013-07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s v="8000290806"/>
    <s v="Incident"/>
    <s v="laptop freezing, hanging, SWAP"/>
    <s v="Ms. Yi qing Ling"/>
    <x v="0"/>
    <m/>
    <s v="07-02-2013 14:03:19"/>
    <s v="07-02-2013 14:03:19"/>
    <m/>
    <s v="IMIS_OTHER_WIN_CTFWS"/>
    <m/>
    <x v="0"/>
    <d v="2013-07-02T00:00:00"/>
  </r>
  <r>
    <s v="7000184609"/>
    <s v="Service Request"/>
    <s v="re-Imaging laptop for user"/>
    <s v="Mr. James Pham"/>
    <x v="0"/>
    <m/>
    <s v="07-02-2013 12:18:07"/>
    <s v="07-02-2013 12:18:07"/>
    <m/>
    <s v="SRIS_OTHER_WIN_CTFWS"/>
    <s v="DUN02"/>
    <x v="0"/>
    <d v="2013-07-02T00:00:00"/>
  </r>
  <r>
    <s v="8000290664"/>
    <s v="Incident"/>
    <s v="Show and Tell: outlook data mgmt"/>
    <s v="Ms. Nancy Maxson"/>
    <x v="0"/>
    <m/>
    <s v="07-02-2013 12:04:27"/>
    <s v="07-02-2013 12:04:27"/>
    <m/>
    <s v="IMIS_OTHER_WIN_CTFWS"/>
    <m/>
    <x v="0"/>
    <d v="2013-07-02T00:00:00"/>
  </r>
  <r>
    <s v="8000290663"/>
    <s v="Incident"/>
    <s v="Show and Tell: outlook data mgmt"/>
    <s v="Ms. Cathy Dongallo"/>
    <x v="0"/>
    <m/>
    <s v="07-02-2013 12:00:40"/>
    <s v="07-02-2013 12:00:40"/>
    <s v="07-02-2013 14:33:17"/>
    <s v="IMIS_OTHER_WIN_CTFWS"/>
    <m/>
    <x v="0"/>
    <d v="2013-07-02T00:00:00"/>
  </r>
  <r>
    <s v="7000184545"/>
    <s v="Service Request"/>
    <s v="addition action from ticket 7000169102"/>
    <s v="Mr. David Pascuzzi"/>
    <x v="0"/>
    <m/>
    <s v="07-02-2013 11:02:42"/>
    <s v="07-02-2013 11:02:42"/>
    <m/>
    <s v="SRIS_OTHER_WIN_CTFWS"/>
    <m/>
    <x v="0"/>
    <d v="2013-07-02T00:00:00"/>
  </r>
  <r>
    <s v="7000184544"/>
    <s v="Service Request"/>
    <s v="Issued Loaner while imaging machine"/>
    <s v="Mr. James Pham"/>
    <x v="0"/>
    <m/>
    <s v="07-02-2013 10:56:08"/>
    <s v="07-02-2013 10:56:08"/>
    <m/>
    <s v="SRIS_OTHER_WIN_CTFWS"/>
    <s v="DUN02"/>
    <x v="0"/>
    <d v="2013-07-02T00:00:00"/>
  </r>
  <r>
    <s v="7000184450"/>
    <s v="Service Request"/>
    <s v="Assist connecting to the printer in sec"/>
    <s v="Ms. Michele Lopes"/>
    <x v="0"/>
    <m/>
    <s v="07-02-2013 10:11:36"/>
    <s v="07-02-2013 10:11:36"/>
    <m/>
    <s v="SRIS_OTHER_WIN_CTFWS"/>
    <m/>
    <x v="0"/>
    <d v="2013-07-02T00:00:00"/>
  </r>
  <r>
    <s v="8000290533"/>
    <s v="Incident"/>
    <s v="Problem opening PST file"/>
    <s v="Ms. Deborah Rodenburg"/>
    <x v="1"/>
    <m/>
    <s v="07-02-2013 10:26:06"/>
    <s v="07-02-2013 10:26:06"/>
    <m/>
    <s v="IMIS_OTHER_WIN_CTFWS"/>
    <s v="DUN02"/>
    <x v="0"/>
    <d v="2013-07-02T00:00:00"/>
  </r>
  <r>
    <s v="8000290292"/>
    <s v="Incident"/>
    <s v="User swap I to C"/>
    <s v="Mr. ALVIN SILVEIRA"/>
    <x v="0"/>
    <m/>
    <s v="07-02-2013 08:14:34"/>
    <s v="07-02-2013 08:14:34"/>
    <m/>
    <s v="IMIS_OTHER_WIN_CTFWS"/>
    <m/>
    <x v="0"/>
    <d v="2013-07-02T00:00:00"/>
  </r>
  <r>
    <s v="8000287195"/>
    <s v="Incident"/>
    <s v="User PC wont start"/>
    <s v="Mr. Eric Chen"/>
    <x v="0"/>
    <m/>
    <s v="07-01-2013 13:22:58"/>
    <s v="07-01-2013 13:22:58"/>
    <m/>
    <s v="IMIS_PEQP_DESKT"/>
    <s v="DUN02"/>
    <x v="0"/>
    <d v="2013-07-01T00:00:00"/>
  </r>
  <r>
    <s v="7000182198"/>
    <s v="Service Request"/>
    <s v="Issued Loaner 527899"/>
    <s v="Ms. Julie Huynh"/>
    <x v="0"/>
    <m/>
    <s v="07-01-2013 09:41:15"/>
    <s v="07-01-2013 09:41:15"/>
    <m/>
    <s v="SRIS_OTHER_WIN_CTFWS"/>
    <s v="DUN01"/>
    <x v="0"/>
    <d v="2013-07-01T00:00:00"/>
  </r>
  <r>
    <s v="8000282824"/>
    <s v="Incident"/>
    <s v="Outlook was crashing"/>
    <s v="Mr. Sumit Kundu"/>
    <x v="1"/>
    <m/>
    <s v="06-28-2013 16:20:20"/>
    <s v="06-28-2013 16:20:20"/>
    <m/>
    <s v="IMIS_OTHER_WIN_CTFWS"/>
    <m/>
    <x v="1"/>
    <d v="2013-06-28T00:00:00"/>
  </r>
  <r>
    <s v="7000179853"/>
    <s v="Service Request"/>
    <s v="Pickup SRM order 4502448163 from MSC"/>
    <s v="Ms. Lisa Brown"/>
    <x v="1"/>
    <m/>
    <s v="06-28-2013 15:18:22"/>
    <s v="06-28-2013 15:18:22"/>
    <s v="06-28-2013 15:33:00"/>
    <s v="SRIS_PEQP_DLVR"/>
    <s v="DUN02"/>
    <x v="1"/>
    <d v="2013-06-28T00:00:00"/>
  </r>
  <r>
    <s v="8000282388"/>
    <s v="Incident"/>
    <s v="Error on SAP guest Wifi"/>
    <s v="Ms. Michele Lopes"/>
    <x v="1"/>
    <m/>
    <s v="06-28-2013 10:09:38"/>
    <s v="06-28-2013 10:09:38"/>
    <m/>
    <s v="IMIS_PEQP_NOTEB_MAC"/>
    <s v="DUN01"/>
    <x v="1"/>
    <d v="2013-06-28T00:00:00"/>
  </r>
  <r>
    <s v="8000282331"/>
    <s v="Incident"/>
    <s v="Give SSL rights to OAKL00541624a"/>
    <s v="Ms. Leila Jalali"/>
    <x v="1"/>
    <m/>
    <s v="06-28-2013 09:16:00"/>
    <s v="06-28-2013 09:16:00"/>
    <m/>
    <s v="IMIS_OTHER_WIN_CTFWS"/>
    <m/>
    <x v="1"/>
    <d v="2013-06-28T00:00:00"/>
  </r>
  <r>
    <s v="7000179511"/>
    <s v="Service Request"/>
    <s v="C to I number conversion"/>
    <s v="Mr. Jeff Banks"/>
    <x v="2"/>
    <m/>
    <s v="06-28-2013 08:43:35"/>
    <s v="06-28-2013 08:43:35"/>
    <m/>
    <s v="SRIS_OTHER_WIN_CTFWS"/>
    <m/>
    <x v="1"/>
    <d v="2013-06-28T00:00:00"/>
  </r>
  <r>
    <s v="7000179440"/>
    <s v="Service Request"/>
    <s v="Helped user with I to C profile convert"/>
    <s v="Mr. Patrick Malan"/>
    <x v="0"/>
    <m/>
    <s v="06-28-2013 08:40:04"/>
    <s v="06-28-2013 08:40:04"/>
    <m/>
    <s v="SRIS_OTHER_WIN_CTFWS"/>
    <m/>
    <x v="1"/>
    <d v="2013-06-28T00:00:00"/>
  </r>
  <r>
    <s v="8000279869"/>
    <s v="Incident"/>
    <s v="Swap Laptop and Swap I number to C numb"/>
    <s v="Mr. Ramin Eshaq"/>
    <x v="1"/>
    <m/>
    <s v="06-27-2013 16:38:33"/>
    <s v="06-27-2013 16:38:33"/>
    <m/>
    <s v="IMIS_OTHER_WIN_CTFWS"/>
    <s v="DUN01"/>
    <x v="1"/>
    <d v="2013-06-27T00:00:00"/>
  </r>
  <r>
    <s v="7000178089"/>
    <s v="Service Request"/>
    <s v="C to I conversion"/>
    <s v="Mr. Kao Saelee"/>
    <x v="2"/>
    <m/>
    <s v="06-27-2013 16:06:31"/>
    <s v="06-27-2013 16:06:31"/>
    <m/>
    <s v="SRIS_OTHER_WIN_CTFWS"/>
    <s v="DUN02"/>
    <x v="1"/>
    <d v="2013-06-27T00:00:00"/>
  </r>
  <r>
    <s v="8000279894"/>
    <s v="Incident"/>
    <s v="web-based test not detecting camera"/>
    <s v="Mr. Thomas McManus"/>
    <x v="0"/>
    <m/>
    <s v="06-27-2013 16:00:33"/>
    <s v="06-27-2013 16:00:33"/>
    <m/>
    <s v="IMIS_OTHER_WIN_CTFWS"/>
    <m/>
    <x v="1"/>
    <d v="2013-06-27T00:00:00"/>
  </r>
  <r>
    <s v="8000279892"/>
    <s v="Incident"/>
    <s v="Backup errors"/>
    <s v="Mr. Humphrey Lam"/>
    <x v="0"/>
    <m/>
    <s v="06-27-2013 15:46:56"/>
    <s v="06-27-2013 15:46:56"/>
    <m/>
    <s v="IMIS_OTHER_WIN_CTFWS"/>
    <m/>
    <x v="1"/>
    <d v="2013-06-27T00:00:00"/>
  </r>
  <r>
    <s v="7000178086"/>
    <s v="Service Request"/>
    <s v="I to C conversion"/>
    <s v="Ms. Deborah Rodenburg"/>
    <x v="0"/>
    <m/>
    <s v="06-27-2013 15:43:46"/>
    <s v="06-27-2013 15:43:46"/>
    <m/>
    <s v="SRIS_OTHER_WIN_CTFWS"/>
    <s v="DUN01"/>
    <x v="1"/>
    <d v="2013-06-27T00:00:00"/>
  </r>
  <r>
    <s v="7000178085"/>
    <s v="Service Request"/>
    <s v="assisted user with I to C"/>
    <s v="Mr. Joseph Silveira"/>
    <x v="0"/>
    <m/>
    <s v="06-27-2013 15:41:00"/>
    <s v="06-27-2013 15:41:00"/>
    <m/>
    <s v="SRIS_OTHER_WIN_CTFWS"/>
    <m/>
    <x v="1"/>
    <d v="2013-06-27T00:00:00"/>
  </r>
  <r>
    <s v="8000279860"/>
    <s v="Incident"/>
    <s v="outlook freezing, hanging"/>
    <s v="Mr. Ronald Nelson"/>
    <x v="0"/>
    <m/>
    <s v="06-27-2013 15:39:44"/>
    <s v="06-27-2013 15:39:44"/>
    <s v="07-01-2013 11:54:59"/>
    <s v="IMIS_OTHER_WIN_CTFWS"/>
    <s v="DUN02"/>
    <x v="1"/>
    <d v="2013-06-27T00:00:00"/>
  </r>
  <r>
    <s v="7000178084"/>
    <s v="Service Request"/>
    <s v="connect to network printer"/>
    <s v="Mr. Esa Perez"/>
    <x v="2"/>
    <m/>
    <s v="06-27-2013 15:37:52"/>
    <s v="06-27-2013 15:37:52"/>
    <m/>
    <s v="SRIS_OTHER_WIN_CTFWS"/>
    <m/>
    <x v="1"/>
    <d v="2013-06-27T00:00:00"/>
  </r>
  <r>
    <s v="7000178081"/>
    <s v="Service Request"/>
    <s v="Convert from C to I number"/>
    <s v="Mr. Jonathan Partida"/>
    <x v="2"/>
    <m/>
    <s v="06-27-2013 15:05:03"/>
    <s v="06-27-2013 15:05:03"/>
    <m/>
    <s v="SRIS_OTHER_WIN_CTFWS"/>
    <s v="DUN01"/>
    <x v="1"/>
    <d v="2013-06-27T00:00:00"/>
  </r>
  <r>
    <s v="7000177864"/>
    <s v="Service Request"/>
    <s v="Migrate laptop"/>
    <s v="Ms. Michele Lopes"/>
    <x v="2"/>
    <m/>
    <s v="06-27-2013 11:22:08"/>
    <s v="06-27-2013 11:22:08"/>
    <m/>
    <s v="SRIS_OTHER_WIN_CTFWS"/>
    <m/>
    <x v="1"/>
    <d v="2013-06-27T00:00:00"/>
  </r>
  <r>
    <s v="7000177863"/>
    <s v="Service Request"/>
    <s v="Advice"/>
    <s v="Mr. Norman Bullen"/>
    <x v="2"/>
    <m/>
    <s v="06-27-2013 11:19:00"/>
    <s v="06-27-2013 11:19:00"/>
    <m/>
    <s v="SRIS_OTHER_WIN_CTFWS"/>
    <m/>
    <x v="1"/>
    <d v="2013-06-27T00:00:00"/>
  </r>
  <r>
    <s v="8000279547"/>
    <s v="Incident"/>
    <s v="Printer not working"/>
    <s v="Mr. Robyn Chan"/>
    <x v="0"/>
    <m/>
    <s v="06-27-2013 10:52:58"/>
    <s v="06-27-2013 10:52:58"/>
    <m/>
    <s v="IMIS_OTHER_WIN_CTFWS"/>
    <s v="DUN02"/>
    <x v="1"/>
    <d v="2013-06-27T00:00:00"/>
  </r>
  <r>
    <s v="8000279559"/>
    <s v="Incident"/>
    <s v="Assist with accessing Guest Wifi"/>
    <s v="Ms. Lizzy Ou"/>
    <x v="1"/>
    <m/>
    <s v="06-27-2013 10:42:16"/>
    <s v="06-27-2013 10:42:16"/>
    <m/>
    <s v="IMIS_OTHER_WIN_CTFWS"/>
    <m/>
    <x v="1"/>
    <d v="2013-06-27T00:00:00"/>
  </r>
  <r>
    <s v="7000177718"/>
    <s v="Service Request"/>
    <s v="I to C conversion"/>
    <s v="Ms. Gay Elmore"/>
    <x v="2"/>
    <m/>
    <s v="06-27-2013 08:54:29"/>
    <s v="06-27-2013 08:54:29"/>
    <m/>
    <s v="SRIS_OTHER_WIN_CTFWS"/>
    <m/>
    <x v="1"/>
    <d v="2013-06-27T00:00:00"/>
  </r>
  <r>
    <s v="7000177717"/>
    <s v="Service Request"/>
    <s v="I to C conversion"/>
    <s v="Mr. Esa Perez"/>
    <x v="0"/>
    <m/>
    <s v="06-27-2013 08:35:11"/>
    <s v="06-27-2013 08:35:11"/>
    <m/>
    <s v="SRIS_OTHER_WIN_CTFWS"/>
    <m/>
    <x v="1"/>
    <d v="2013-06-27T00:00:00"/>
  </r>
  <r>
    <s v="8000279266"/>
    <s v="Incident"/>
    <s v="Unable to connect to wifi"/>
    <s v="Stephanie Hinds"/>
    <x v="0"/>
    <m/>
    <s v="06-27-2013 08:19:25"/>
    <s v="06-27-2013 08:19:25"/>
    <m/>
    <s v="IMIS_OTHER_WIN_CTFWS"/>
    <m/>
    <x v="1"/>
    <d v="2013-06-27T00:00:00"/>
  </r>
  <r>
    <s v="7000176006"/>
    <s v="Service Request"/>
    <s v="Pickup SRM Order from MSC"/>
    <s v="Ms. Theresa Lewis"/>
    <x v="1"/>
    <m/>
    <s v="06-26-2013 14:10:45"/>
    <s v="06-26-2013 14:10:45"/>
    <m/>
    <s v="SRIS_PEQP_DLVR"/>
    <m/>
    <x v="1"/>
    <d v="2013-06-26T00:00:00"/>
  </r>
  <r>
    <s v="7000176018"/>
    <s v="Service Request"/>
    <s v="Printer OA25_BW incorrect driver"/>
    <s v="Mr. Anthony Dupre"/>
    <x v="2"/>
    <m/>
    <s v="06-26-2013 13:59:34"/>
    <s v="06-26-2013 13:59:34"/>
    <m/>
    <s v="SRIS_OTHER_WIN_CTFWS"/>
    <s v="DUN01"/>
    <x v="1"/>
    <d v="2013-06-26T00:00:00"/>
  </r>
  <r>
    <s v="8000276588"/>
    <s v="Incident"/>
    <s v="Outlook not launching"/>
    <s v="Mr. Kevin Malloy"/>
    <x v="1"/>
    <m/>
    <s v="06-26-2013 14:03:35"/>
    <s v="06-26-2013 14:03:35"/>
    <m/>
    <s v="IMIS_OTHER_WIN_CTFWS"/>
    <m/>
    <x v="1"/>
    <d v="2013-06-26T00:00:00"/>
  </r>
  <r>
    <s v="8000276587"/>
    <s v="Incident"/>
    <s v="Laptop freezing, updates stalling, etc.."/>
    <s v="Mr. Kevin Malloy"/>
    <x v="1"/>
    <m/>
    <s v="06-26-2013 13:32:13"/>
    <s v="06-26-2013 13:32:13"/>
    <m/>
    <s v="IMIS_OTHER_WIN_CTFWS"/>
    <m/>
    <x v="1"/>
    <d v="2013-06-26T00:00:00"/>
  </r>
  <r>
    <s v="8000276225"/>
    <s v="Incident"/>
    <s v="Laptop will not boot after a S/W update"/>
    <s v="Ms. Rita Hobden"/>
    <x v="1"/>
    <m/>
    <s v="06-26-2013 09:32:32"/>
    <s v="06-26-2013 09:32:32"/>
    <m/>
    <s v="IMIS_OTHER_WIN_CTFWS"/>
    <m/>
    <x v="1"/>
    <d v="2013-06-26T00:00:00"/>
  </r>
  <r>
    <s v="7000175689"/>
    <s v="Service Request"/>
    <s v="Re-image MacBook Pro"/>
    <s v="Mr. John Wargo"/>
    <x v="2"/>
    <m/>
    <s v="06-26-2013 08:32:04"/>
    <s v="06-26-2013 08:32:04"/>
    <s v="06-28-2013 08:44:44"/>
    <s v="SRIS_OTHER_WIN_CTFWS"/>
    <m/>
    <x v="1"/>
    <d v="2013-06-26T00:00:00"/>
  </r>
  <r>
    <s v="8000273432"/>
    <s v="Incident"/>
    <s v="Crashing, BSOD, updated ACHI Driver"/>
    <s v="Mr. Mark Theiding"/>
    <x v="0"/>
    <m/>
    <s v="06-25-2013 16:52:37"/>
    <s v="06-25-2013 16:52:37"/>
    <m/>
    <s v="IMIS_OTHER_WIN_CTFWS"/>
    <m/>
    <x v="1"/>
    <d v="2013-06-25T00:00:00"/>
  </r>
  <r>
    <s v="7000174060"/>
    <s v="Service Request"/>
    <s v="Computer is having bluescreen issues"/>
    <s v="Mr. Kevin Malloy"/>
    <x v="0"/>
    <m/>
    <s v="06-25-2013 16:21:03"/>
    <s v="06-25-2013 16:21:03"/>
    <m/>
    <s v="SRIS_PEQP_REP_NOTB"/>
    <m/>
    <x v="1"/>
    <d v="2013-06-25T00:00:00"/>
  </r>
  <r>
    <s v="8000273362"/>
    <s v="Incident"/>
    <s v="Request urgent report data"/>
    <s v="Mr. Todd Sparks"/>
    <x v="0"/>
    <m/>
    <s v="06-25-2013 14:28:41"/>
    <s v="06-25-2013 14:28:41"/>
    <s v="06-26-2013 07:06:29"/>
    <s v="IMIS_OTHER_WIN_CTFWS"/>
    <s v="DUN02"/>
    <x v="1"/>
    <d v="2013-06-25T00:00:00"/>
  </r>
  <r>
    <s v="8000273361"/>
    <s v="Incident"/>
    <s v="backup problems after last ticket"/>
    <s v="Ms. Stacey Dembroge"/>
    <x v="0"/>
    <m/>
    <s v="06-25-2013 14:22:22"/>
    <s v="06-25-2013 14:22:22"/>
    <m/>
    <s v="IMIS_OTHER_WIN_CTFWS"/>
    <m/>
    <x v="1"/>
    <d v="2013-06-25T00:00:00"/>
  </r>
  <r>
    <s v="7000174038"/>
    <s v="Service Request"/>
    <s v="PGP passphrase does not work"/>
    <s v="Mr. Jake Lee"/>
    <x v="2"/>
    <m/>
    <s v="06-25-2013 13:59:40"/>
    <s v="06-25-2013 13:59:40"/>
    <m/>
    <s v="SRIS_OTHER_WIN_CTFWS"/>
    <s v="DUN01"/>
    <x v="1"/>
    <d v="2013-06-25T00:00:00"/>
  </r>
  <r>
    <s v="7000173940"/>
    <s v="Service Request"/>
    <s v="Outlook poor performance"/>
    <s v="Ms. Kristen Stone"/>
    <x v="2"/>
    <m/>
    <s v="06-25-2013 13:19:54"/>
    <s v="06-25-2013 13:19:54"/>
    <m/>
    <s v="SRIS_OTHER_WIN_CTFWS"/>
    <s v="DUN01"/>
    <x v="1"/>
    <d v="2013-06-25T00:00:00"/>
  </r>
  <r>
    <s v="8000273199"/>
    <s v="Incident"/>
    <s v="Wireless adapter Malfun and Invalid Win"/>
    <s v="Mr. Brian Hodges"/>
    <x v="1"/>
    <m/>
    <s v="06-25-2013 13:05:14"/>
    <s v="06-25-2013 13:05:14"/>
    <s v="06-25-2013 13:17:37"/>
    <s v="IMIS_OTHER_WIN_CTFWS"/>
    <s v="DUN01"/>
    <x v="1"/>
    <d v="2013-06-25T00:00:00"/>
  </r>
  <r>
    <s v="7000173806"/>
    <s v="Service Request"/>
    <s v="No connected Backup &amp; Outlook Management"/>
    <s v="Ms. Jill Silva"/>
    <x v="2"/>
    <m/>
    <s v="06-25-2013 09:18:07"/>
    <s v="06-25-2013 09:18:07"/>
    <m/>
    <s v="SRIS_OTHER_WIN_CTFWS"/>
    <m/>
    <x v="1"/>
    <d v="2013-06-25T00:00:00"/>
  </r>
  <r>
    <s v="8000272750"/>
    <s v="Incident"/>
    <s v="IE popping up for cert"/>
    <s v="Mr. John Wargo"/>
    <x v="0"/>
    <m/>
    <s v="06-25-2013 08:40:17"/>
    <s v="06-25-2013 08:40:17"/>
    <s v="06-25-2013 12:00:31"/>
    <s v="IMIS_OTHER_WIN_CTFWS"/>
    <m/>
    <x v="1"/>
    <d v="2013-06-25T00:00:00"/>
  </r>
  <r>
    <s v="7000172107"/>
    <s v="Service Request"/>
    <s v="How to change PGP WDE Password on MAC"/>
    <s v="Mr. Kiran Karunakaran"/>
    <x v="2"/>
    <m/>
    <s v="06-24-2013 15:32:14"/>
    <s v="06-24-2013 15:32:14"/>
    <m/>
    <s v="SRIS_OTHER_WIN_CTFWS"/>
    <s v="DUN02"/>
    <x v="1"/>
    <d v="2013-06-24T00:00:00"/>
  </r>
  <r>
    <s v="7000172123"/>
    <s v="Service Request"/>
    <s v="Mac out of domain"/>
    <s v="Mr. Hui Cao"/>
    <x v="1"/>
    <m/>
    <s v="06-24-2013 14:27:47"/>
    <s v="06-24-2013 14:27:47"/>
    <m/>
    <s v="SRIS_APPL_MACSW"/>
    <s v="DUN02"/>
    <x v="1"/>
    <d v="2013-06-24T00:00:00"/>
  </r>
  <r>
    <s v="8000269152"/>
    <s v="Incident"/>
    <s v="VPN Quarantine Error"/>
    <s v="Mr. Ron Coens"/>
    <x v="1"/>
    <m/>
    <s v="06-24-2013 14:01:45"/>
    <s v="06-24-2013 14:01:45"/>
    <m/>
    <s v="IMIS_OTHER_WIN_CTFWS"/>
    <s v="DUN01"/>
    <x v="1"/>
    <d v="2013-06-24T00:00:00"/>
  </r>
  <r>
    <s v="8000269151"/>
    <s v="Incident"/>
    <s v="Some websites show german"/>
    <s v="Ms. Carrie Millan"/>
    <x v="1"/>
    <m/>
    <s v="06-24-2013 13:58:43"/>
    <s v="06-24-2013 13:58:43"/>
    <s v="06-25-2013 09:27:57"/>
    <s v="IMIS_OTHER_WIN_CTFWS"/>
    <s v="DUN01"/>
    <x v="1"/>
    <d v="2013-06-24T00:00:00"/>
  </r>
  <r>
    <s v="8000269120"/>
    <s v="Incident"/>
    <s v="Certificate error and missing documents"/>
    <s v="Ms. Carrie Millan"/>
    <x v="1"/>
    <m/>
    <s v="06-24-2013 13:53:37"/>
    <s v="06-24-2013 13:53:37"/>
    <m/>
    <s v="IMIS_OTHER_WIN_CTFWS"/>
    <s v="DUN01"/>
    <x v="1"/>
    <d v="2013-06-24T00:00:00"/>
  </r>
  <r>
    <s v="8000269119"/>
    <s v="Incident"/>
    <s v="Unable to open PDF's from CMS"/>
    <s v="Ms. Lil Giovanzana"/>
    <x v="1"/>
    <m/>
    <s v="06-24-2013 13:51:59"/>
    <s v="06-24-2013 13:51:59"/>
    <m/>
    <s v="IMIS_OTHER_WIN_CTFWS"/>
    <s v="DUN01"/>
    <x v="1"/>
    <d v="2013-06-24T00:00:00"/>
  </r>
  <r>
    <s v="7000171880"/>
    <s v="Service Request"/>
    <s v="Pickup SRM Order from MSC"/>
    <s v="Mr. Anirudh Shukla"/>
    <x v="1"/>
    <m/>
    <s v="06-24-2013 11:40:33"/>
    <s v="06-24-2013 11:40:33"/>
    <m/>
    <s v="SRIS_PEQP_DLVR"/>
    <m/>
    <x v="1"/>
    <d v="2013-06-24T00:00:00"/>
  </r>
  <r>
    <s v="7000171901"/>
    <s v="Service Request"/>
    <s v="image &amp; deploy new desktop 541538"/>
    <s v="Ms. Andrea Sims"/>
    <x v="2"/>
    <m/>
    <s v="06-24-2013 11:32:29"/>
    <s v="06-24-2013 11:32:29"/>
    <m/>
    <s v="SRIS_OTHER_WIN_CTFWS"/>
    <s v="DUN01"/>
    <x v="1"/>
    <d v="2013-06-24T00:00:00"/>
  </r>
  <r>
    <s v="7000171888"/>
    <s v="Service Request"/>
    <s v="image &amp; deploy new desktop 541537"/>
    <s v="Ms. Andrea Sims"/>
    <x v="2"/>
    <m/>
    <s v="06-24-2013 11:25:45"/>
    <s v="06-24-2013 11:25:45"/>
    <m/>
    <s v="SRIS_OTHER_WIN_CTFWS"/>
    <s v="DUN01"/>
    <x v="1"/>
    <d v="2013-06-24T00:00:00"/>
  </r>
  <r>
    <s v="7000171887"/>
    <s v="Service Request"/>
    <s v="image &amp; deploy new desktop 541536"/>
    <s v="Ms. Andrea Sims"/>
    <x v="2"/>
    <m/>
    <s v="06-24-2013 11:24:22"/>
    <s v="06-24-2013 11:24:22"/>
    <m/>
    <s v="SRIS_OTHER_WIN_CTFWS"/>
    <s v="DUN01"/>
    <x v="1"/>
    <d v="2013-06-24T00:00:00"/>
  </r>
  <r>
    <s v="7000171886"/>
    <s v="Service Request"/>
    <s v="Image &amp; deploy new desktop 541535"/>
    <s v="Ms. Andrea Sims"/>
    <x v="2"/>
    <m/>
    <s v="06-24-2013 11:21:39"/>
    <s v="06-24-2013 11:21:39"/>
    <m/>
    <s v="SRIS_OTHER_WIN_CTFWS"/>
    <s v="DUN01"/>
    <x v="1"/>
    <d v="2013-06-24T00:00:00"/>
  </r>
  <r>
    <s v="7000171818"/>
    <s v="Service Request"/>
    <s v="Multiple laptop issues"/>
    <s v="Ms. Christine Donesley"/>
    <x v="2"/>
    <m/>
    <s v="06-24-2013 10:52:06"/>
    <s v="06-24-2013 10:52:06"/>
    <m/>
    <s v="SRIS_OTHER_WIN_CTFWS"/>
    <s v="DUN01"/>
    <x v="1"/>
    <d v="2013-06-24T00:00:00"/>
  </r>
  <r>
    <s v="8000265398"/>
    <s v="Incident"/>
    <s v="Laptop cannot connect to network at home"/>
    <s v="Ms. Rosemary Walker"/>
    <x v="1"/>
    <m/>
    <s v="06-23-2013 18:09:28"/>
    <s v="06-23-2013 18:09:28"/>
    <m/>
    <s v="IMIS_NW_CLNT_WRD"/>
    <s v="DUN01"/>
    <x v="1"/>
    <d v="2013-06-23T00:00:00"/>
  </r>
  <r>
    <s v="8000264803"/>
    <s v="Incident"/>
    <s v="quarantiened on VPN, freezing"/>
    <s v="Ms. Yi qing Ling"/>
    <x v="0"/>
    <m/>
    <s v="06-21-2013 14:45:47"/>
    <s v="06-21-2013 14:45:47"/>
    <m/>
    <s v="IMIS_OTHER_WIN_CTFWS"/>
    <m/>
    <x v="1"/>
    <d v="2013-06-21T00:00:00"/>
  </r>
  <r>
    <s v="8000264802"/>
    <s v="Incident"/>
    <s v="Freezing and hanging, ACHI, updates, OST"/>
    <s v="Mr. Jian Yang"/>
    <x v="0"/>
    <m/>
    <s v="06-21-2013 14:43:36"/>
    <s v="06-21-2013 14:43:36"/>
    <m/>
    <s v="IMIS_OTHER_WIN_CTFWS"/>
    <m/>
    <x v="1"/>
    <d v="2013-06-21T00:00:00"/>
  </r>
  <r>
    <s v="7000169360"/>
    <s v="Service Request"/>
    <s v="Deliver New HP Monitor -"/>
    <s v="Ms. Haiyan Du"/>
    <x v="1"/>
    <m/>
    <s v="06-21-2013 11:36:28"/>
    <s v="06-21-2013 11:36:28"/>
    <m/>
    <s v="SRIS_PEQP_DLVR"/>
    <m/>
    <x v="1"/>
    <d v="2013-06-21T00:00:00"/>
  </r>
  <r>
    <s v="8000264662"/>
    <s v="Incident"/>
    <s v="Backups failing."/>
    <s v="Mr. Humphrey Lam"/>
    <x v="0"/>
    <m/>
    <s v="06-21-2013 11:36:03"/>
    <s v="06-21-2013 11:36:03"/>
    <s v="06-24-2013 11:26:43"/>
    <s v="IMIS_OTHER_WIN_CTFWS"/>
    <m/>
    <x v="1"/>
    <d v="2013-06-21T00:00:00"/>
  </r>
  <r>
    <s v="7000169358"/>
    <s v="Service Request"/>
    <s v="Pickup Partial SRM Order 4502442042"/>
    <s v="Mr. Anirudh Shukla"/>
    <x v="1"/>
    <m/>
    <s v="06-21-2013 11:23:35"/>
    <s v="06-21-2013 11:23:35"/>
    <m/>
    <s v="SRIS_PEQP_DLVR"/>
    <m/>
    <x v="1"/>
    <d v="2013-06-21T00:00:00"/>
  </r>
  <r>
    <s v="7000169354"/>
    <s v="Service Request"/>
    <s v="Request to reconnect 3 Workstations"/>
    <s v="Ms. Theresa Lewis"/>
    <x v="1"/>
    <m/>
    <s v="06-21-2013 11:12:06"/>
    <s v="06-21-2013 11:12:06"/>
    <s v="06-21-2013 14:53:34"/>
    <s v="SRIS_PEQP_DLVR"/>
    <m/>
    <x v="1"/>
    <d v="2013-06-21T00:00:00"/>
  </r>
  <r>
    <s v="8000264518"/>
    <s v="Incident"/>
    <s v="Potential Virus on email"/>
    <s v="Ms. Joy Yang"/>
    <x v="1"/>
    <m/>
    <s v="06-21-2013 10:09:51"/>
    <s v="06-21-2013 10:09:51"/>
    <m/>
    <s v="IMIS_PRTSEC_AVIR_CLNT"/>
    <s v="DUN01"/>
    <x v="1"/>
    <d v="2013-06-21T00:00:00"/>
  </r>
  <r>
    <s v="7000169234"/>
    <s v="Service Request"/>
    <s v="Request to pickup an Old Unix"/>
    <s v="Ms. Theresa Lewis"/>
    <x v="1"/>
    <m/>
    <s v="06-21-2013 09:21:50"/>
    <s v="06-21-2013 09:21:50"/>
    <m/>
    <s v="SRIS_PEQP_DLVR"/>
    <m/>
    <x v="1"/>
    <d v="2013-06-21T00:00:00"/>
  </r>
  <r>
    <s v="7000169102"/>
    <s v="Service Request"/>
    <s v="Privs for I# to login into unix machines"/>
    <s v="Mr. Mike Crocker"/>
    <x v="0"/>
    <m/>
    <s v="06-21-2013 07:40:16"/>
    <s v="06-21-2013 07:35:37"/>
    <m/>
    <s v="SRIS_PEQP"/>
    <s v="CCD01"/>
    <x v="1"/>
    <d v="2013-06-21T00:00:00"/>
  </r>
  <r>
    <s v="8000262213"/>
    <s v="Incident"/>
    <s v="How to map H Drive on a MAC"/>
    <s v="Mr. Ying Chen"/>
    <x v="1"/>
    <m/>
    <s v="06-20-2013 14:39:36"/>
    <s v="06-20-2013 14:39:36"/>
    <s v="06-20-2013 15:27:51"/>
    <s v="IMIS_OTHER_WIN_CTFWS"/>
    <m/>
    <x v="1"/>
    <d v="2013-06-20T00:00:00"/>
  </r>
  <r>
    <s v="8000262187"/>
    <s v="Incident"/>
    <s v="Room Res tool not working"/>
    <s v="Ms. Lisa Quan"/>
    <x v="0"/>
    <m/>
    <s v="06-20-2013 14:19:00"/>
    <s v="06-20-2013 14:19:00"/>
    <m/>
    <s v="IMIS_OTHER_WIN_CTFWS"/>
    <s v="DUN02"/>
    <x v="1"/>
    <d v="2013-06-20T00:00:00"/>
  </r>
  <r>
    <s v="8000262185"/>
    <s v="Incident"/>
    <s v="Intermittent Quarantine on VPN"/>
    <s v="Mr. Vincent Wong"/>
    <x v="0"/>
    <m/>
    <s v="06-20-2013 14:13:11"/>
    <s v="06-20-2013 14:13:11"/>
    <m/>
    <s v="IMIS_OTHER_WIN_CTFWS"/>
    <m/>
    <x v="1"/>
    <d v="2013-06-20T00:00:00"/>
  </r>
  <r>
    <s v="7000165871"/>
    <s v="Service Request"/>
    <s v="On Boarding - New Laptop C5192125"/>
    <s v="Mr. Norman Bullen"/>
    <x v="2"/>
    <m/>
    <s v="06-19-2013 16:01:56"/>
    <s v="06-19-2013 16:01:56"/>
    <m/>
    <s v="SRIS_OTHER_WIN_CTFWS"/>
    <m/>
    <x v="1"/>
    <d v="2013-06-19T00:00:00"/>
  </r>
  <r>
    <s v="8000258865"/>
    <s v="Incident"/>
    <s v="network drives unavailable"/>
    <s v="Ms. Carrie Millan"/>
    <x v="0"/>
    <m/>
    <s v="06-19-2013 15:46:27"/>
    <s v="06-19-2013 15:46:27"/>
    <m/>
    <s v="IMIS_OTHER_WIN_CTFWS"/>
    <s v="DUN01"/>
    <x v="1"/>
    <d v="2013-06-19T00:00:00"/>
  </r>
  <r>
    <s v="7000165798"/>
    <s v="Service Request"/>
    <s v="Print problem"/>
    <s v="Mr. Freddie Bibbs"/>
    <x v="2"/>
    <m/>
    <s v="06-19-2013 15:40:05"/>
    <s v="06-19-2013 15:40:05"/>
    <m/>
    <s v="SRIS_OTHER_WIN_CTFWS"/>
    <m/>
    <x v="1"/>
    <d v="2013-06-19T00:00:00"/>
  </r>
  <r>
    <s v="7000165797"/>
    <s v="Service Request"/>
    <s v="Unable to access share"/>
    <s v="Ms. Pamela Martinez"/>
    <x v="2"/>
    <m/>
    <s v="06-19-2013 15:37:22"/>
    <s v="06-19-2013 15:37:22"/>
    <s v="06-19-2013 16:09:29"/>
    <s v="SRIS_OTHER_WIN_CTFWS"/>
    <s v="DUN01"/>
    <x v="1"/>
    <d v="2013-06-19T00:00:00"/>
  </r>
  <r>
    <s v="7000165796"/>
    <s v="Service Request"/>
    <s v="OA1f configure"/>
    <s v="Ms. Debbie Rodenburg"/>
    <x v="2"/>
    <m/>
    <s v="06-19-2013 15:34:38"/>
    <s v="06-19-2013 15:34:38"/>
    <s v="06-20-2013 06:43:16"/>
    <s v="SRIS_OTHER_WIN_CTFWS"/>
    <s v="DUN02"/>
    <x v="1"/>
    <d v="2013-06-19T00:00:00"/>
  </r>
  <r>
    <s v="8000258838"/>
    <s v="Incident"/>
    <s v="Unable to get on the Shares \\USOAKG01"/>
    <s v="Ms. Laurie Walsh"/>
    <x v="1"/>
    <m/>
    <s v="06-19-2013 14:57:33"/>
    <s v="06-19-2013 14:57:33"/>
    <s v="06-19-2013 15:14:28"/>
    <s v="IMIS_OTHER_WIN_CTFWS"/>
    <m/>
    <x v="1"/>
    <d v="2013-06-19T00:00:00"/>
  </r>
  <r>
    <s v="7000165691"/>
    <s v="Service Request"/>
    <s v="Unable to login to Linux workstation"/>
    <s v="Mr. Alexander Mikulin"/>
    <x v="0"/>
    <m/>
    <s v="06-19-2013 12:14:01"/>
    <s v="06-19-2013 11:56:14"/>
    <s v="06-25-2013 14:32:43"/>
    <s v="SRIS_PEQP_NOTEB"/>
    <s v="DUN02"/>
    <x v="1"/>
    <d v="2013-06-19T00:00:00"/>
  </r>
  <r>
    <s v="8000258606"/>
    <s v="Incident"/>
    <s v="IE prompting for cert"/>
    <s v="Mr. Monte Nisby"/>
    <x v="0"/>
    <m/>
    <s v="06-19-2013 10:57:21"/>
    <s v="06-19-2013 10:57:21"/>
    <m/>
    <s v="IMIS_OTHER_WIN_CTFWS"/>
    <m/>
    <x v="1"/>
    <d v="2013-06-19T00:00:00"/>
  </r>
  <r>
    <s v="8000258554"/>
    <s v="Incident"/>
    <s v="PC frozen after start/restart."/>
    <s v="Ms. Xiaohong Yuan"/>
    <x v="0"/>
    <m/>
    <s v="06-19-2013 10:07:28"/>
    <s v="06-19-2013 10:05:03"/>
    <s v="06-21-2013 15:15:42"/>
    <s v="IMIS_PEQP_NOTEB"/>
    <s v="DUN01"/>
    <x v="1"/>
    <d v="2013-06-19T00:00:00"/>
  </r>
  <r>
    <s v="7000165423"/>
    <s v="Service Request"/>
    <s v="Request for Loaner T-520"/>
    <s v="Ms. Theresa Lewis"/>
    <x v="1"/>
    <m/>
    <s v="06-19-2013 08:25:52"/>
    <s v="06-19-2013 08:25:52"/>
    <s v="06-19-2013 15:50:16"/>
    <s v="SRIS_PEQP_DLVR"/>
    <m/>
    <x v="1"/>
    <d v="2013-06-19T00:00:00"/>
  </r>
  <r>
    <s v="8000255896"/>
    <s v="Incident"/>
    <s v="Laptop freezing"/>
    <s v="Ms. Adrienne Traywick"/>
    <x v="1"/>
    <m/>
    <s v="06-18-2013 16:45:53"/>
    <s v="06-18-2013 16:45:53"/>
    <m/>
    <s v="IMIS_OTHER_WIN_CTFWS"/>
    <m/>
    <x v="1"/>
    <d v="2013-06-18T00:00:00"/>
  </r>
  <r>
    <s v="8000255893"/>
    <s v="Incident"/>
    <s v="Archive settings"/>
    <s v="Mr. Paul Hipolito"/>
    <x v="1"/>
    <m/>
    <s v="06-18-2013 16:23:43"/>
    <s v="06-18-2013 16:20:06"/>
    <s v="06-24-2013 07:09:17"/>
    <s v="IMIS_COMCHL_MAIL_OUTL"/>
    <s v="DUN01"/>
    <x v="1"/>
    <d v="2013-06-18T00:00:00"/>
  </r>
  <r>
    <s v="8000255861"/>
    <s v="Incident"/>
    <s v="Problem with opening Office programs"/>
    <s v="Ms. Patricia Griffin"/>
    <x v="1"/>
    <m/>
    <s v="06-18-2013 15:10:08"/>
    <s v="06-18-2013 15:10:08"/>
    <m/>
    <s v="IMIS_OTHER_WIN_CTFWS"/>
    <m/>
    <x v="1"/>
    <d v="2013-06-18T00:00:00"/>
  </r>
  <r>
    <s v="8000255604"/>
    <s v="Incident"/>
    <s v="laptop freezing in multiple apps"/>
    <s v="Ms. Jenna Miraglia"/>
    <x v="0"/>
    <m/>
    <s v="06-18-2013 11:54:29"/>
    <s v="06-18-2013 11:54:29"/>
    <m/>
    <s v="IMIS_OTHER_WIN_CTFWS"/>
    <s v="DUN02"/>
    <x v="1"/>
    <d v="2013-06-18T00:00:00"/>
  </r>
  <r>
    <s v="8000255575"/>
    <s v="Incident"/>
    <s v="Outlook Crashing"/>
    <s v="Mr. Vipin Saraf Valappil Narayanan"/>
    <x v="1"/>
    <m/>
    <s v="06-18-2013 10:42:51"/>
    <s v="06-18-2013 10:42:51"/>
    <m/>
    <s v="IMIS_OTHER_WIN_CTFWS"/>
    <m/>
    <x v="1"/>
    <d v="2013-06-18T00:00:00"/>
  </r>
  <r>
    <s v="7000162905"/>
    <s v="Service Request"/>
    <s v="multiple issues w/laptop"/>
    <s v="Ms. Priyanka Sharma"/>
    <x v="2"/>
    <m/>
    <s v="06-18-2013 09:59:37"/>
    <s v="06-18-2013 09:59:37"/>
    <m/>
    <s v="SRIS_OTHER_WIN_CTFWS"/>
    <s v="DUN01"/>
    <x v="1"/>
    <d v="2013-06-18T00:00:00"/>
  </r>
  <r>
    <s v="7000162374"/>
    <s v="Service Request"/>
    <s v="New Hire Laptop - Sybase Dublin"/>
    <s v="Ms. Judy Miller"/>
    <x v="2"/>
    <m/>
    <s v="06-18-2013 05:15:17"/>
    <s v="06-18-2013 05:15:17"/>
    <m/>
    <s v="SRIS_PEQP_REP"/>
    <s v="DUN01"/>
    <x v="1"/>
    <d v="2013-06-18T00:00:00"/>
  </r>
  <r>
    <s v="7000161060"/>
    <s v="Service Request"/>
    <s v="black screen"/>
    <s v="Mr. Mingho Su"/>
    <x v="2"/>
    <m/>
    <s v="06-17-2013 15:52:22"/>
    <s v="06-17-2013 15:52:22"/>
    <m/>
    <s v="SRIS_OTHER_WIN_CTFWS"/>
    <m/>
    <x v="1"/>
    <d v="2013-06-17T00:00:00"/>
  </r>
  <r>
    <s v="7000160896"/>
    <s v="Service Request"/>
    <s v="Freezing - Black Screen"/>
    <s v="Ms. Siri Makali Balaji"/>
    <x v="2"/>
    <m/>
    <s v="06-17-2013 12:19:51"/>
    <s v="06-17-2013 12:19:51"/>
    <m/>
    <s v="SRIS_OTHER_WIN_CTFWS"/>
    <m/>
    <x v="1"/>
    <d v="2013-06-17T00:00:00"/>
  </r>
  <r>
    <s v="7000160895"/>
    <s v="Service Request"/>
    <s v="BSOD hclnfs.sys"/>
    <s v="Ms. Agatha Yeung"/>
    <x v="2"/>
    <m/>
    <s v="06-17-2013 12:12:51"/>
    <s v="06-17-2013 12:12:51"/>
    <m/>
    <s v="SRIS_OTHER_WIN_CTFWS"/>
    <m/>
    <x v="1"/>
    <d v="2013-06-17T00:00:00"/>
  </r>
  <r>
    <s v="8000252071"/>
    <s v="Incident"/>
    <s v="Powerpoint freezing/hanging"/>
    <s v="Ms. Elisabeth Hamon"/>
    <x v="0"/>
    <m/>
    <s v="06-17-2013 12:07:17"/>
    <s v="06-17-2013 12:07:17"/>
    <m/>
    <s v="IMIS_OTHER_WIN_CTFWS"/>
    <s v="PAL02"/>
    <x v="1"/>
    <d v="2013-06-17T00:00:00"/>
  </r>
  <r>
    <s v="8000252030"/>
    <s v="Incident"/>
    <s v="cannot access pay stubs"/>
    <s v="Ms. Siyu Liu"/>
    <x v="0"/>
    <m/>
    <s v="06-17-2013 12:04:09"/>
    <s v="06-17-2013 12:04:09"/>
    <m/>
    <s v="IMIS_OTHER_WIN_CTFWS"/>
    <s v="DUN02"/>
    <x v="1"/>
    <d v="2013-06-17T00:00:00"/>
  </r>
  <r>
    <s v="8000252045"/>
    <s v="Incident"/>
    <s v="Cannot connect to VPN and Outlook MB ful"/>
    <s v="Ms. Sharon Squires"/>
    <x v="1"/>
    <m/>
    <s v="06-17-2013 11:53:02"/>
    <s v="06-17-2013 11:53:02"/>
    <m/>
    <s v="IMIS_CLNT_SCCM_CLNT"/>
    <s v="DUN01"/>
    <x v="1"/>
    <d v="2013-06-17T00:00:00"/>
  </r>
  <r>
    <s v="7000160865"/>
    <s v="Service Request"/>
    <s v="OS wont boot"/>
    <s v="Ms. Claire Collopy"/>
    <x v="2"/>
    <m/>
    <s v="06-17-2013 11:08:50"/>
    <s v="06-17-2013 11:08:50"/>
    <m/>
    <s v="SRIS_OTHER_WIN_CTFWS"/>
    <s v="DUN01"/>
    <x v="1"/>
    <d v="2013-06-17T00:00:00"/>
  </r>
  <r>
    <s v="8000251971"/>
    <s v="Incident"/>
    <s v="help find a working color printer"/>
    <s v="Linda Lai"/>
    <x v="0"/>
    <m/>
    <s v="06-17-2013 10:41:52"/>
    <s v="06-17-2013 10:41:52"/>
    <m/>
    <s v="IMIS_OTHER_WIN_CTFWS"/>
    <s v="DUN02"/>
    <x v="1"/>
    <d v="2013-06-17T00:00:00"/>
  </r>
  <r>
    <s v="7000160742"/>
    <s v="Service Request"/>
    <s v="No Network connection"/>
    <s v="Mr. Gray Dedic"/>
    <x v="2"/>
    <m/>
    <s v="06-17-2013 09:16:53"/>
    <s v="06-17-2013 09:16:53"/>
    <m/>
    <s v="SRIS_OTHER_WIN_CTFWS"/>
    <m/>
    <x v="1"/>
    <d v="2013-06-17T00:00:00"/>
  </r>
  <r>
    <s v="8000251728"/>
    <s v="Incident"/>
    <s v="Unable to connect to VPN"/>
    <s v="Mr. Aaron Lemoine"/>
    <x v="0"/>
    <m/>
    <s v="06-17-2013 08:45:00"/>
    <s v="06-17-2013 08:45:00"/>
    <m/>
    <s v="IMIS_OTHER_WIN_CTFWS"/>
    <m/>
    <x v="1"/>
    <d v="2013-06-17T00:00:00"/>
  </r>
  <r>
    <s v="7000160688"/>
    <s v="Service Request"/>
    <s v="Migrate Mac to SAP Image"/>
    <s v="Mr. Jake Lee"/>
    <x v="2"/>
    <m/>
    <s v="06-17-2013 08:43:53"/>
    <s v="06-17-2013 08:43:53"/>
    <m/>
    <s v="SRIS_OTHER_WIN_CTFWS"/>
    <s v="DUN02"/>
    <x v="1"/>
    <d v="2013-06-17T00:00:00"/>
  </r>
  <r>
    <s v="7000158434"/>
    <s v="Service Request"/>
    <s v="Re-image iMac 21.5&quot;"/>
    <s v="Mr. Anirudh Shukla"/>
    <x v="2"/>
    <m/>
    <s v="06-14-2013 16:32:21"/>
    <s v="06-14-2013 16:32:21"/>
    <m/>
    <s v="SRIS_OTHER_WIN_CTFWS"/>
    <m/>
    <x v="1"/>
    <d v="2013-06-14T00:00:00"/>
  </r>
  <r>
    <s v="8000247835"/>
    <s v="Incident"/>
    <s v="Outlook is crashing"/>
    <s v="Ms. Maria Brownstein"/>
    <x v="1"/>
    <m/>
    <s v="06-14-2013 16:02:29"/>
    <s v="06-14-2013 16:02:29"/>
    <m/>
    <s v="IMIS_OTHER_WIN_CTFWS"/>
    <s v="DUN02"/>
    <x v="1"/>
    <d v="2013-06-14T00:00:00"/>
  </r>
  <r>
    <s v="7000158432"/>
    <s v="Service Request"/>
    <s v="Mount &amp; Share between 2 Macs"/>
    <s v="Mr. Brian Yip"/>
    <x v="2"/>
    <m/>
    <s v="06-14-2013 15:38:25"/>
    <s v="06-14-2013 15:38:25"/>
    <m/>
    <s v="SRIS_OTHER_WIN_CTFWS"/>
    <m/>
    <x v="1"/>
    <d v="2013-06-14T00:00:00"/>
  </r>
  <r>
    <s v="8000247844"/>
    <s v="Incident"/>
    <s v="Print screen Error ICP Deal Print error"/>
    <s v="Ms. Claire Collopy"/>
    <x v="1"/>
    <m/>
    <s v="06-14-2013 15:37:03"/>
    <s v="06-14-2013 15:37:03"/>
    <m/>
    <s v="IMIS_APPL_IE_8"/>
    <s v="DUN01"/>
    <x v="1"/>
    <d v="2013-06-14T00:00:00"/>
  </r>
  <r>
    <s v="8000247833"/>
    <s v="Incident"/>
    <s v="Reimage iMac with SAP ML Image"/>
    <s v="Mr. Ying Chen"/>
    <x v="1"/>
    <m/>
    <s v="06-14-2013 15:04:35"/>
    <s v="06-14-2013 15:04:35"/>
    <m/>
    <s v="IMIS_OTHER_WIN_CTFWS"/>
    <m/>
    <x v="1"/>
    <d v="2013-06-14T00:00:00"/>
  </r>
  <r>
    <s v="8000247832"/>
    <s v="Incident"/>
    <s v="Outlook crashing when moving emails"/>
    <s v="Ms. Stacey Dembroge"/>
    <x v="0"/>
    <m/>
    <s v="06-14-2013 15:00:55"/>
    <s v="06-14-2013 15:00:55"/>
    <s v="06-14-2013 17:33:52"/>
    <s v="IMIS_OTHER_WIN_CTFWS"/>
    <m/>
    <x v="1"/>
    <d v="2013-06-14T00:00:00"/>
  </r>
  <r>
    <s v="7000158431"/>
    <s v="Service Request"/>
    <s v="Asset swap - laptop freezing"/>
    <s v="Ms. Sue Yu"/>
    <x v="0"/>
    <m/>
    <s v="06-14-2013 14:34:16"/>
    <s v="06-14-2013 14:34:16"/>
    <m/>
    <s v="SRIS_OTHER_WIN_CTFWS"/>
    <m/>
    <x v="1"/>
    <d v="2013-06-14T00:00:00"/>
  </r>
  <r>
    <s v="7000158174"/>
    <s v="Service Request"/>
    <s v="RE-Image MacBook Pro"/>
    <s v="Mr. Douglas Lowder"/>
    <x v="2"/>
    <m/>
    <s v="06-14-2013 10:46:18"/>
    <s v="06-14-2013 10:46:18"/>
    <s v="06-14-2013 16:50:43"/>
    <s v="SRIS_OTHER_WIN_CTFWS"/>
    <m/>
    <x v="1"/>
    <d v="2013-06-14T00:00:00"/>
  </r>
  <r>
    <s v="8000247490"/>
    <s v="Incident"/>
    <s v="Outlook prompting for password"/>
    <s v="Mr. Gabriel Siroit"/>
    <x v="1"/>
    <m/>
    <s v="06-14-2013 10:21:02"/>
    <s v="06-14-2013 10:21:02"/>
    <s v="06-17-2013 13:36:24"/>
    <s v="IMIS_OTHER_WIN_CTFWS"/>
    <s v="DUN02"/>
    <x v="1"/>
    <d v="2013-06-14T00:00:00"/>
  </r>
  <r>
    <s v="7000158161"/>
    <s v="Service Request"/>
    <s v="Image New MBP Retina"/>
    <s v="Mr. Brian Yip"/>
    <x v="2"/>
    <m/>
    <s v="06-14-2013 09:57:45"/>
    <s v="06-14-2013 09:57:45"/>
    <m/>
    <s v="SRIS_OTHER_WIN_CTFWS"/>
    <m/>
    <x v="1"/>
    <d v="2013-06-14T00:00:00"/>
  </r>
  <r>
    <s v="8000245050"/>
    <s v="Incident"/>
    <s v="Startup of Outlook on my laptop is slow"/>
    <s v="Mr. Katsunori Terada"/>
    <x v="1"/>
    <m/>
    <s v="06-13-2013 18:19:01"/>
    <s v="06-13-2013 17:50:18"/>
    <s v="06-20-2013 14:44:12"/>
    <s v="IMIS_COMCHL_MAIL_OUTL_10"/>
    <s v="DUN02"/>
    <x v="1"/>
    <d v="2013-06-13T00:00:00"/>
  </r>
  <r>
    <s v="8000245007"/>
    <s v="Incident"/>
    <s v="Emp. Dashboard not loading"/>
    <s v="Mr. Eric Anderson"/>
    <x v="0"/>
    <m/>
    <s v="06-13-2013 15:18:21"/>
    <s v="06-13-2013 15:18:21"/>
    <s v="06-13-2013 16:16:07"/>
    <s v="IMIS_OTHER_WIN_CTFWS"/>
    <m/>
    <x v="1"/>
    <d v="2013-06-13T00:00:00"/>
  </r>
  <r>
    <s v="7000156537"/>
    <s v="Service Request"/>
    <s v="Pickup SRM Order 4502434214 from MSC"/>
    <s v="Mr. Todd Sherbondy"/>
    <x v="1"/>
    <m/>
    <s v="06-13-2013 14:54:27"/>
    <s v="06-13-2013 14:54:27"/>
    <m/>
    <s v="SRIS_PEQP_DLVR"/>
    <m/>
    <x v="1"/>
    <d v="2013-06-13T00:00:00"/>
  </r>
  <r>
    <s v="7000156447"/>
    <s v="Service Request"/>
    <s v="Sound not working on laptop"/>
    <s v="Ms. Adeleh Toorani"/>
    <x v="2"/>
    <m/>
    <s v="06-13-2013 14:16:10"/>
    <s v="06-13-2013 14:16:10"/>
    <m/>
    <s v="SRIS_OTHER_WIN_CTFWS"/>
    <m/>
    <x v="1"/>
    <d v="2013-06-13T00:00:00"/>
  </r>
  <r>
    <s v="7000156446"/>
    <s v="Service Request"/>
    <s v="Trade computers"/>
    <s v="Mr. Mingho Su"/>
    <x v="2"/>
    <m/>
    <s v="06-13-2013 14:01:50"/>
    <s v="06-13-2013 14:01:50"/>
    <m/>
    <s v="SRIS_OTHER_WIN_CTFWS"/>
    <m/>
    <x v="1"/>
    <d v="2013-06-13T00:00:00"/>
  </r>
  <r>
    <s v="7000156471"/>
    <s v="Service Request"/>
    <s v="Pickup SRM Order 4502433894 from MSC"/>
    <s v="Mr. TX Ho"/>
    <x v="1"/>
    <m/>
    <s v="06-13-2013 12:42:55"/>
    <s v="06-13-2013 12:42:55"/>
    <m/>
    <s v="SRIS_PEQP_DLVR"/>
    <s v="DUN02"/>
    <x v="1"/>
    <d v="2013-06-13T00:00:00"/>
  </r>
  <r>
    <s v="7000154528"/>
    <s v="Service Request"/>
    <s v="Help mapping to share"/>
    <s v="Ms. Larisa Voronina"/>
    <x v="2"/>
    <m/>
    <s v="06-12-2013 14:37:09"/>
    <s v="06-12-2013 14:37:09"/>
    <s v="06-12-2013 14:41:08"/>
    <s v="SRIS_OTHER_WIN_CTFWS"/>
    <s v="DUN02"/>
    <x v="1"/>
    <d v="2013-06-12T00:00:00"/>
  </r>
  <r>
    <s v="7000154459"/>
    <s v="Service Request"/>
    <s v="Connecting to SAP-Guest"/>
    <s v="Ms. Pensri Phijitpaiwal-Tran"/>
    <x v="2"/>
    <m/>
    <s v="06-12-2013 12:22:13"/>
    <s v="06-12-2013 12:22:13"/>
    <m/>
    <s v="SRIS_OTHER_WIN_CTFWS"/>
    <s v="DUN01"/>
    <x v="1"/>
    <d v="2013-06-12T00:00:00"/>
  </r>
  <r>
    <s v="7000154414"/>
    <s v="Service Request"/>
    <s v="Pick up or deliver SRM Order"/>
    <s v="Mr. Matt Sims"/>
    <x v="1"/>
    <m/>
    <s v="06-12-2013 11:32:59"/>
    <s v="06-12-2013 11:32:59"/>
    <s v="06-12-2013 11:55:11"/>
    <s v="SRIS_PEQP_DLVR"/>
    <m/>
    <x v="1"/>
    <d v="2013-06-12T00:00:00"/>
  </r>
  <r>
    <s v="8000241381"/>
    <s v="Incident"/>
    <s v="Freezing, bluescreening"/>
    <s v="Mr. Sumit Kundu"/>
    <x v="0"/>
    <m/>
    <s v="06-12-2013 09:30:59"/>
    <s v="06-12-2013 09:30:59"/>
    <m/>
    <s v="IMIS_OTHER_WIN_CTFWS"/>
    <m/>
    <x v="1"/>
    <d v="2013-06-12T00:00:00"/>
  </r>
  <r>
    <s v="7000154274"/>
    <s v="Service Request"/>
    <s v="How to connect to SAP-Guest"/>
    <s v="Mr. Dennis Twiss"/>
    <x v="2"/>
    <m/>
    <s v="06-12-2013 09:03:04"/>
    <s v="06-12-2013 09:03:04"/>
    <m/>
    <s v="SRIS_OTHER_WIN_CTFWS"/>
    <s v="DUN02"/>
    <x v="1"/>
    <d v="2013-06-12T00:00:00"/>
  </r>
  <r>
    <s v="7000154292"/>
    <s v="Service Request"/>
    <s v="Return PO: 4502431812 to Vendor"/>
    <s v="Mr. Shiping Chen"/>
    <x v="1"/>
    <m/>
    <s v="06-12-2013 08:47:59"/>
    <s v="06-12-2013 08:47:59"/>
    <m/>
    <s v="SRIS_PEQP_DLVR"/>
    <m/>
    <x v="1"/>
    <d v="2013-06-12T00:00:00"/>
  </r>
  <r>
    <s v="7000152815"/>
    <s v="Service Request"/>
    <s v="SSO Cert Problem &amp; Outlook Mngmnt"/>
    <s v="Mr. Matt Wilkinson"/>
    <x v="2"/>
    <m/>
    <s v="06-11-2013 17:17:30"/>
    <s v="06-11-2013 17:17:30"/>
    <m/>
    <s v="SRIS_OTHER_WIN_CTFWS"/>
    <s v="DUN01"/>
    <x v="1"/>
    <d v="2013-06-11T00:00:00"/>
  </r>
  <r>
    <s v="8000238530"/>
    <s v="Incident"/>
    <s v="Quaratined Error during VPN"/>
    <s v="Ms. Alison Morgan"/>
    <x v="1"/>
    <m/>
    <s v="06-11-2013 16:57:22"/>
    <s v="06-11-2013 16:57:22"/>
    <m/>
    <s v="IMIS_OTHER_WIN_CTFWS"/>
    <m/>
    <x v="1"/>
    <d v="2013-06-11T00:00:00"/>
  </r>
  <r>
    <s v="8000238493"/>
    <s v="Incident"/>
    <s v="office SP failing, reinstall SCCM"/>
    <s v="Ms. Kristi Crump"/>
    <x v="0"/>
    <m/>
    <s v="06-11-2013 15:11:24"/>
    <s v="06-11-2013 15:11:24"/>
    <m/>
    <s v="IMIS_OTHER_WIN_CTFWS"/>
    <s v="DUN01"/>
    <x v="1"/>
    <d v="2013-06-11T00:00:00"/>
  </r>
  <r>
    <s v="7000152745"/>
    <s v="Service Request"/>
    <s v="pickup a Sybase desktop to return"/>
    <s v="Mr. Gabriel Siroit"/>
    <x v="0"/>
    <m/>
    <s v="06-11-2013 14:22:44"/>
    <s v="06-11-2013 14:22:44"/>
    <s v="06-13-2013 14:01:00"/>
    <s v="SRIS_PEQP_REP_DESKT"/>
    <s v="DUN02"/>
    <x v="1"/>
    <d v="2013-06-11T00:00:00"/>
  </r>
  <r>
    <s v="8000238409"/>
    <s v="Incident"/>
    <s v="Problem with Afaria"/>
    <s v="Ms. Beth Quintana"/>
    <x v="1"/>
    <m/>
    <s v="06-11-2013 14:10:32"/>
    <s v="06-11-2013 14:10:32"/>
    <m/>
    <s v="IMIS_OTHER_WIN_CTFWS"/>
    <m/>
    <x v="1"/>
    <d v="2013-06-11T00:00:00"/>
  </r>
  <r>
    <s v="8000238028"/>
    <s v="Incident"/>
    <s v="Problem with sharing during SAP Connect"/>
    <s v="Ms. Marcy Shaffer"/>
    <x v="1"/>
    <m/>
    <s v="06-11-2013 09:40:59"/>
    <s v="06-11-2013 09:40:59"/>
    <s v="06-11-2013 09:51:46"/>
    <s v="IMIS_OTHER_WIN_CTFWS"/>
    <s v="DUN02"/>
    <x v="1"/>
    <d v="2013-06-11T00:00:00"/>
  </r>
  <r>
    <s v="8000237913"/>
    <s v="Incident"/>
    <s v="Laptop Freezing"/>
    <s v="Ms. Siyu Liu"/>
    <x v="1"/>
    <m/>
    <s v="06-11-2013 08:42:30"/>
    <s v="06-11-2013 08:42:30"/>
    <s v="06-11-2013 14:15:48"/>
    <s v="IMIS_OTHER_WIN_CTFWS"/>
    <s v="DUN02"/>
    <x v="1"/>
    <d v="2013-06-11T00:00:00"/>
  </r>
  <r>
    <s v="8000234870"/>
    <s v="Incident"/>
    <s v="The outlook indexing doesn't work"/>
    <s v="Ms. Juan Wu"/>
    <x v="0"/>
    <m/>
    <s v="06-10-2013 16:51:52"/>
    <s v="06-10-2013 16:51:52"/>
    <m/>
    <s v="IMIS_COMCHL_MAIL_OUTL_10"/>
    <s v="DUN02"/>
    <x v="1"/>
    <d v="2013-06-10T00:00:00"/>
  </r>
  <r>
    <s v="7000150662"/>
    <s v="Service Request"/>
    <s v="Please Pickup your SRM (Partial) Order"/>
    <s v="Ms. Rani Madduri"/>
    <x v="1"/>
    <m/>
    <s v="06-10-2013 15:13:53"/>
    <s v="06-10-2013 15:13:53"/>
    <s v="06-10-2013 16:39:10"/>
    <s v="SRIS_PEQP_DLVR"/>
    <m/>
    <x v="1"/>
    <d v="2013-06-10T00:00:00"/>
  </r>
  <r>
    <s v="7000150647"/>
    <s v="Service Request"/>
    <s v="Deliver 8 HP Monitor to A1018"/>
    <s v="Ms. Andrea Sims"/>
    <x v="2"/>
    <m/>
    <s v="06-10-2013 14:48:23"/>
    <s v="06-10-2013 14:48:23"/>
    <m/>
    <s v="SRIS_PEQP_DLVR"/>
    <s v="DUN01"/>
    <x v="1"/>
    <d v="2013-06-10T00:00:00"/>
  </r>
  <r>
    <s v="7000150568"/>
    <s v="Service Request"/>
    <s v="Error C++ C:\Progr........"/>
    <s v="Ms. Patricia Griffin"/>
    <x v="2"/>
    <m/>
    <s v="06-10-2013 13:39:54"/>
    <s v="06-10-2013 13:39:54"/>
    <m/>
    <s v="SRIS_OTHER_WIN_CTFWS"/>
    <s v="DUN01"/>
    <x v="1"/>
    <d v="2013-06-10T00:00:00"/>
  </r>
  <r>
    <s v="7000150567"/>
    <s v="Service Request"/>
    <s v="How to install Connected Backup"/>
    <s v="Ms. Susan Niceley"/>
    <x v="2"/>
    <m/>
    <s v="06-10-2013 13:37:40"/>
    <s v="06-10-2013 13:37:40"/>
    <m/>
    <s v="SRIS_OTHER_WIN_CTFWS"/>
    <m/>
    <x v="1"/>
    <d v="2013-06-10T00:00:00"/>
  </r>
  <r>
    <s v="7000150566"/>
    <s v="Service Request"/>
    <s v="Mac - connect to a network printer"/>
    <s v="Ms. Tricia Barton"/>
    <x v="2"/>
    <m/>
    <s v="06-10-2013 13:34:18"/>
    <s v="06-10-2013 13:34:18"/>
    <m/>
    <s v="SRIS_OTHER_WIN_CTFWS"/>
    <s v="DUN02"/>
    <x v="1"/>
    <d v="2013-06-10T00:00:00"/>
  </r>
  <r>
    <s v="8000234713"/>
    <s v="Incident"/>
    <s v="conf room usage?"/>
    <s v="Ms. Theresa Lewis"/>
    <x v="2"/>
    <m/>
    <s v="06-10-2013 12:30:27"/>
    <s v="06-10-2013 12:27:14"/>
    <s v="06-20-2013 15:53:12"/>
    <s v="IMIS_COMCHL_MAIL_VRES"/>
    <s v="DUN01"/>
    <x v="1"/>
    <d v="2013-06-10T00:00:00"/>
  </r>
  <r>
    <s v="8000234675"/>
    <s v="Incident"/>
    <s v="Request to kill a print job on OA56_BW"/>
    <s v="Ms. Ruby Taylor"/>
    <x v="1"/>
    <m/>
    <s v="06-10-2013 12:23:00"/>
    <s v="06-10-2013 12:23:00"/>
    <m/>
    <s v="IMIS_PRNT_DRIVER"/>
    <m/>
    <x v="1"/>
    <d v="2013-06-10T00:00:00"/>
  </r>
  <r>
    <s v="7000150386"/>
    <s v="Service Request"/>
    <s v="Re-image MacBook Pro"/>
    <s v="Ms. Thasneem Yasmin Hameed"/>
    <x v="2"/>
    <m/>
    <s v="06-10-2013 11:09:02"/>
    <s v="06-10-2013 11:09:02"/>
    <m/>
    <s v="SRIS_OTHER_WIN_CTFWS"/>
    <s v="DUN02"/>
    <x v="1"/>
    <d v="2013-06-10T00:00:00"/>
  </r>
  <r>
    <s v="7000148103"/>
    <s v="Service Request"/>
    <s v="Need DVI Cable"/>
    <s v="Mr. Alexander Mikulin"/>
    <x v="2"/>
    <m/>
    <s v="06-07-2013 14:55:38"/>
    <s v="06-07-2013 14:55:38"/>
    <s v="06-07-2013 15:01:30"/>
    <s v="SRIS_OTHER_WIN_CTFWS"/>
    <s v="DUN02"/>
    <x v="1"/>
    <d v="2013-06-07T00:00:00"/>
  </r>
  <r>
    <s v="7000148041"/>
    <s v="Service Request"/>
    <s v="Pickup Partial SRM Order - Samsung Tabs"/>
    <s v="Mr. Muzzafar Naik"/>
    <x v="1"/>
    <m/>
    <s v="06-07-2013 11:56:43"/>
    <s v="06-07-2013 11:56:43"/>
    <s v="06-10-2013 11:07:11"/>
    <s v="SRIS_PEQP_DLVR"/>
    <m/>
    <x v="1"/>
    <d v="2013-06-07T00:00:00"/>
  </r>
  <r>
    <s v="7000147957"/>
    <s v="Service Request"/>
    <s v="Pick-up Legacy Equipment from A2037-A"/>
    <s v="Ms. Teeha Harrell"/>
    <x v="1"/>
    <m/>
    <s v="06-07-2013 11:37:28"/>
    <s v="06-07-2013 11:37:28"/>
    <s v="06-07-2013 11:40:01"/>
    <s v="SRIS_PEQP_DLVR"/>
    <s v="DUN01"/>
    <x v="1"/>
    <d v="2013-06-07T00:00:00"/>
  </r>
  <r>
    <s v="7000147955"/>
    <s v="Service Request"/>
    <s v="Please help pick up OLD equip"/>
    <s v="Ms. Rani Madduri"/>
    <x v="1"/>
    <m/>
    <s v="06-07-2013 11:32:27"/>
    <s v="06-07-2013 11:32:27"/>
    <s v="06-10-2013 16:35:56"/>
    <s v="SRIS_PEQP_DLVR"/>
    <m/>
    <x v="1"/>
    <d v="2013-06-07T00:00:00"/>
  </r>
  <r>
    <s v="7000147898"/>
    <s v="Service Request"/>
    <s v="Off Boarding - Intern - Equipment return"/>
    <s v="Ms. Veena Dusane"/>
    <x v="2"/>
    <m/>
    <s v="06-07-2013 11:08:15"/>
    <s v="06-07-2013 11:08:15"/>
    <m/>
    <s v="SRIS_OTHER_WIN_CTFWS"/>
    <s v="DUN02"/>
    <x v="1"/>
    <d v="2013-06-07T00:00:00"/>
  </r>
  <r>
    <s v="7000147893"/>
    <s v="Service Request"/>
    <s v="RE-Image MacBook Pro"/>
    <s v="Ms. Vickie Lu"/>
    <x v="2"/>
    <m/>
    <s v="06-07-2013 09:45:45"/>
    <s v="06-07-2013 09:45:45"/>
    <m/>
    <s v="SRIS_PEQP_REP_MAC"/>
    <s v="DUN02"/>
    <x v="1"/>
    <d v="2013-06-07T00:00:00"/>
  </r>
  <r>
    <s v="7000147857"/>
    <s v="Service Request"/>
    <s v="Provision new laptop"/>
    <s v="Mr. Daniel Portillo"/>
    <x v="2"/>
    <m/>
    <s v="06-07-2013 09:02:11"/>
    <s v="06-07-2013 09:02:11"/>
    <m/>
    <s v="SRIS_OTHER_WIN_CTFWS"/>
    <m/>
    <x v="1"/>
    <d v="2013-06-07T00:00:00"/>
  </r>
  <r>
    <s v="7000147747"/>
    <s v="Service Request"/>
    <s v="Provision new laptop"/>
    <s v="Ms. Kindra Kitzenberger"/>
    <x v="2"/>
    <m/>
    <s v="06-07-2013 08:32:00"/>
    <s v="06-07-2013 08:32:00"/>
    <m/>
    <s v="SRIS_OTHER_WIN_CTFWS"/>
    <m/>
    <x v="1"/>
    <d v="2013-06-07T00:00:00"/>
  </r>
  <r>
    <s v="8000227826"/>
    <s v="Incident"/>
    <s v="Forgot my passphrase"/>
    <s v="Mr. Hui Cao"/>
    <x v="1"/>
    <m/>
    <s v="06-06-2013 17:33:30"/>
    <s v="06-06-2013 17:32:09"/>
    <s v="06-11-2013 10:40:57"/>
    <s v="IMIS_APPL_MACSW"/>
    <s v="DUN02"/>
    <x v="1"/>
    <d v="2013-06-06T00:00:00"/>
  </r>
  <r>
    <s v="7000146315"/>
    <s v="Service Request"/>
    <s v="BSOD"/>
    <s v="Mr. Bob Mullen"/>
    <x v="2"/>
    <m/>
    <s v="06-06-2013 16:38:04"/>
    <s v="06-06-2013 16:38:04"/>
    <m/>
    <s v="SRIS_OTHER_WIN_CTFWS"/>
    <m/>
    <x v="1"/>
    <d v="2013-06-06T00:00:00"/>
  </r>
  <r>
    <s v="8000227753"/>
    <s v="Incident"/>
    <s v="cannot remot connect from home"/>
    <s v="Ms. Patty Wong"/>
    <x v="0"/>
    <m/>
    <s v="06-06-2013 14:23:24"/>
    <s v="06-06-2013 14:19:07"/>
    <m/>
    <s v="IMIS_ACCSS_RA_VPN_CLNT"/>
    <s v="DUN01"/>
    <x v="1"/>
    <d v="2013-06-06T00:00:00"/>
  </r>
  <r>
    <s v="8000227697"/>
    <s v="Incident"/>
    <s v="Error while Archiving my Inbox folder"/>
    <s v="Mr. Rajnish Chitkara"/>
    <x v="0"/>
    <m/>
    <s v="06-06-2013 14:21:03"/>
    <s v="06-06-2013 14:17:24"/>
    <m/>
    <s v="IMIS_COMCHL_MAIL_OUTL"/>
    <s v="DUN02"/>
    <x v="1"/>
    <d v="2013-06-06T00:00:00"/>
  </r>
  <r>
    <s v="7000146118"/>
    <s v="Service Request"/>
    <s v="Advice - Equipment recommendations"/>
    <s v="Mr. Naren Chawla"/>
    <x v="2"/>
    <m/>
    <s v="06-06-2013 12:40:06"/>
    <s v="06-06-2013 12:40:06"/>
    <m/>
    <s v="SRIS_OTHER_WIN_CTFWS"/>
    <s v="PAL03"/>
    <x v="1"/>
    <d v="2013-06-06T00:00:00"/>
  </r>
  <r>
    <s v="7000146116"/>
    <s v="Service Request"/>
    <s v="IE Problems"/>
    <s v="Ms. Kathy Tate"/>
    <x v="2"/>
    <m/>
    <s v="06-06-2013 12:22:45"/>
    <s v="06-06-2013 12:22:45"/>
    <s v="06-06-2013 14:43:08"/>
    <s v="SRIS_OTHER_WIN_CTFWS"/>
    <m/>
    <x v="1"/>
    <d v="2013-06-06T00:00:00"/>
  </r>
  <r>
    <s v="7000146101"/>
    <s v="Service Request"/>
    <s v="VPN Failed - Quarantined"/>
    <s v="Ms. Christine Donesley"/>
    <x v="2"/>
    <m/>
    <s v="06-06-2013 10:57:50"/>
    <s v="06-06-2013 10:57:50"/>
    <s v="06-06-2013 11:06:37"/>
    <s v="SRIS_OTHER_WIN_CTFWS"/>
    <m/>
    <x v="1"/>
    <d v="2013-06-06T00:00:00"/>
  </r>
  <r>
    <s v="8000227457"/>
    <s v="Incident"/>
    <s v="\\ops-dublin\engineering not working"/>
    <s v="Mr. Carl Schneidinger"/>
    <x v="2"/>
    <m/>
    <s v="06-06-2013 10:51:43"/>
    <s v="06-06-2013 10:41:10"/>
    <s v="06-11-2013 08:16:32"/>
    <s v="IMIS_PEQP_NOTEB"/>
    <s v="DUN02"/>
    <x v="1"/>
    <d v="2013-06-06T00:00:00"/>
  </r>
  <r>
    <s v="7000146046"/>
    <s v="Service Request"/>
    <s v="SAP IT Update fails"/>
    <s v="Ms. Cindy Crowe"/>
    <x v="2"/>
    <m/>
    <s v="06-06-2013 10:15:20"/>
    <s v="06-06-2013 10:15:20"/>
    <s v="06-06-2013 10:24:56"/>
    <s v="SRIS_OTHER_WIN_CTFWS"/>
    <m/>
    <x v="1"/>
    <d v="2013-06-06T00:00:00"/>
  </r>
  <r>
    <s v="8000227289"/>
    <s v="Incident"/>
    <s v="Request assistance with MSLync install"/>
    <s v="Mr. Eric Chen"/>
    <x v="1"/>
    <m/>
    <s v="06-06-2013 09:49:39"/>
    <s v="06-06-2013 09:49:39"/>
    <m/>
    <s v="IMIS_OTHER_WIN_CTFWS"/>
    <m/>
    <x v="1"/>
    <d v="2013-06-06T00:00:00"/>
  </r>
  <r>
    <s v="8000227288"/>
    <s v="Incident"/>
    <s v="Outlook was crashing"/>
    <s v="Ms. Jennifer Pleich"/>
    <x v="1"/>
    <m/>
    <s v="06-06-2013 09:44:17"/>
    <s v="06-06-2013 09:44:17"/>
    <m/>
    <s v="IMIS_OTHER_WIN_CTFWS"/>
    <s v="DUN02"/>
    <x v="1"/>
    <d v="2013-06-06T00:00:00"/>
  </r>
  <r>
    <s v="7000146042"/>
    <s v="Service Request"/>
    <s v="Termed Employee  Roopa Komanduri Laptop"/>
    <s v="Mr. Robert Nicholson"/>
    <x v="1"/>
    <m/>
    <s v="06-06-2013 09:38:54"/>
    <s v="06-06-2013 09:38:54"/>
    <m/>
    <s v="SRIS_PEQP_RETURN"/>
    <s v="DUN01"/>
    <x v="1"/>
    <d v="2013-06-06T00:00:00"/>
  </r>
  <r>
    <s v="7000146041"/>
    <s v="Service Request"/>
    <s v="Connected Backup Fails"/>
    <s v="Ms. Jennifer Crumm"/>
    <x v="2"/>
    <m/>
    <s v="06-06-2013 09:33:31"/>
    <s v="06-06-2013 09:33:31"/>
    <m/>
    <s v="SRIS_OTHER_WIN_CTFWS"/>
    <m/>
    <x v="1"/>
    <d v="2013-06-06T00:00:00"/>
  </r>
  <r>
    <s v="8000224498"/>
    <s v="Incident"/>
    <s v="IE Not Responding"/>
    <s v="Ms. Thasneem Yasmin Hameed"/>
    <x v="1"/>
    <m/>
    <s v="06-05-2013 16:59:55"/>
    <s v="06-05-2013 16:59:55"/>
    <m/>
    <s v="IMIS_OTHER_WIN_CTFWS"/>
    <s v="DUN02"/>
    <x v="1"/>
    <d v="2013-06-05T00:00:00"/>
  </r>
  <r>
    <s v="7000144466"/>
    <s v="Service Request"/>
    <s v="Pickup SRM Order from MSC"/>
    <s v="Ms. Mehr Sheik Syed Ali"/>
    <x v="1"/>
    <m/>
    <s v="06-05-2013 16:03:50"/>
    <s v="06-05-2013 16:03:50"/>
    <s v="06-07-2013 15:43:38"/>
    <s v="SRIS_PEQP_DLVR"/>
    <m/>
    <x v="1"/>
    <d v="2013-06-05T00:00:00"/>
  </r>
  <r>
    <s v="8000224494"/>
    <s v="Incident"/>
    <s v="Laptop Freezing"/>
    <s v="Ms. Jennifer Pleich"/>
    <x v="1"/>
    <m/>
    <s v="06-05-2013 15:30:56"/>
    <s v="06-05-2013 15:30:56"/>
    <s v="06-05-2013 15:43:25"/>
    <s v="IMIS_OTHER_WIN_CTFWS"/>
    <s v="DUN02"/>
    <x v="1"/>
    <d v="2013-06-05T00:00:00"/>
  </r>
  <r>
    <s v="8000224493"/>
    <s v="Incident"/>
    <s v="Blue Screen and Freezing"/>
    <s v="Ms. Lisa Quan"/>
    <x v="1"/>
    <m/>
    <s v="06-05-2013 15:28:23"/>
    <s v="06-05-2013 15:28:23"/>
    <s v="06-05-2013 17:18:47"/>
    <s v="IMIS_OTHER_WIN_CTFWS"/>
    <s v="DUN02"/>
    <x v="1"/>
    <d v="2013-06-05T00:00:00"/>
  </r>
  <r>
    <s v="7000144462"/>
    <s v="Service Request"/>
    <s v="Frequent Freezing/BSOD'ing"/>
    <s v="Mr. Martin Ash"/>
    <x v="2"/>
    <m/>
    <s v="06-05-2013 15:28:08"/>
    <s v="06-05-2013 15:28:08"/>
    <m/>
    <s v="SRIS_OTHER_WIN_CTFWS"/>
    <m/>
    <x v="1"/>
    <d v="2013-06-05T00:00:00"/>
  </r>
  <r>
    <s v="8000224386"/>
    <s v="Incident"/>
    <s v="IE slow and getting Cert Pop-ups"/>
    <s v="Ms. Lisa Brown"/>
    <x v="1"/>
    <m/>
    <s v="06-05-2013 13:32:10"/>
    <s v="06-05-2013 13:32:10"/>
    <m/>
    <s v="IMIS_OTHER_WIN_CTFWS"/>
    <s v="DUN02"/>
    <x v="1"/>
    <d v="2013-06-05T00:00:00"/>
  </r>
  <r>
    <s v="8000224385"/>
    <s v="Incident"/>
    <s v="Borrowed an Lenovo AC Power Adapter"/>
    <s v="Ms. Pearl Bayot"/>
    <x v="1"/>
    <m/>
    <s v="06-05-2013 13:30:09"/>
    <s v="06-05-2013 13:30:09"/>
    <m/>
    <s v="IMIS_OTHER_WIN_CTFWS"/>
    <s v="PAL03"/>
    <x v="1"/>
    <d v="2013-06-05T00:00:00"/>
  </r>
  <r>
    <s v="7000144234"/>
    <s v="Service Request"/>
    <s v="Advice"/>
    <s v="Mr. Bill Dodd"/>
    <x v="2"/>
    <m/>
    <s v="06-05-2013 12:21:18"/>
    <s v="06-05-2013 12:21:18"/>
    <m/>
    <s v="SRIS_OTHER_WIN_CTFWS"/>
    <m/>
    <x v="1"/>
    <d v="2013-06-05T00:00:00"/>
  </r>
  <r>
    <s v="7000144233"/>
    <s v="Service Request"/>
    <s v="How to use scan to email-Konica"/>
    <s v="Mr. Junior Oseguera"/>
    <x v="2"/>
    <m/>
    <s v="06-05-2013 12:17:33"/>
    <s v="06-05-2013 12:17:33"/>
    <m/>
    <s v="SRIS_OTHER_WIN_CTFWS"/>
    <s v="DUN01"/>
    <x v="1"/>
    <d v="2013-06-05T00:00:00"/>
  </r>
  <r>
    <s v="8000224124"/>
    <s v="Incident"/>
    <s v="Laptop Quaratined"/>
    <s v="Ms. Emily Or"/>
    <x v="1"/>
    <m/>
    <s v="06-05-2013 10:18:31"/>
    <s v="06-05-2013 10:18:31"/>
    <s v="06-05-2013 15:57:44"/>
    <s v="IMIS_OTHER_WIN_CTFWS"/>
    <m/>
    <x v="1"/>
    <d v="2013-06-05T00:00:00"/>
  </r>
  <r>
    <s v="8000223881"/>
    <s v="Incident"/>
    <s v="Issue when sending emails from share"/>
    <s v="Ms. Sandie Scott"/>
    <x v="1"/>
    <m/>
    <s v="06-05-2013 08:03:16"/>
    <s v="06-05-2013 08:03:16"/>
    <m/>
    <s v="IMIS_COMCHL_MAIL_OUTL_10"/>
    <s v="DUN01"/>
    <x v="1"/>
    <d v="2013-06-05T00:00:00"/>
  </r>
  <r>
    <s v="7000142303"/>
    <s v="Service Request"/>
    <s v="How to connect to a network printer"/>
    <s v="Mr. Junior Oseguera"/>
    <x v="2"/>
    <m/>
    <s v="06-04-2013 15:49:36"/>
    <s v="06-04-2013 15:49:36"/>
    <m/>
    <s v="SRIS_OTHER_WIN_CTFWS"/>
    <s v="DUN01"/>
    <x v="1"/>
    <d v="2013-06-04T00:00:00"/>
  </r>
  <r>
    <s v="8000220642"/>
    <s v="Incident"/>
    <s v="Request Monitor, Keyboard and Mouse"/>
    <s v="Mr. Matt Sims"/>
    <x v="1"/>
    <m/>
    <s v="06-04-2013 13:08:47"/>
    <s v="06-04-2013 13:08:47"/>
    <s v="06-04-2013 13:35:09"/>
    <s v="IMIS_OTHER_WIN_CTFWS"/>
    <s v="DUN01"/>
    <x v="1"/>
    <d v="2013-06-04T00:00:00"/>
  </r>
  <r>
    <s v="8000220451"/>
    <s v="Incident"/>
    <s v="Install Fail:  Service Pack 1 for MS Off"/>
    <s v="Mr. Mike McFadden"/>
    <x v="1"/>
    <m/>
    <s v="06-04-2013 10:43:54"/>
    <s v="06-04-2013 10:40:17"/>
    <m/>
    <s v="IMIS_CLNT_SCCM_CLNT"/>
    <s v="DUN01"/>
    <x v="1"/>
    <d v="2013-06-04T00:00:00"/>
  </r>
  <r>
    <s v="8000220359"/>
    <s v="Incident"/>
    <s v="Laptop was quarrantined"/>
    <s v="Ms. Patricia Carlin"/>
    <x v="1"/>
    <m/>
    <s v="06-04-2013 10:34:32"/>
    <s v="06-04-2013 10:34:32"/>
    <m/>
    <s v="IMIS_OTHER_WIN_CTFWS"/>
    <m/>
    <x v="1"/>
    <d v="2013-06-04T00:00:00"/>
  </r>
  <r>
    <s v="7000141901"/>
    <s v="Service Request"/>
    <s v="Expired SSO - no network access"/>
    <s v="Ms. Christine Donesley"/>
    <x v="2"/>
    <m/>
    <s v="06-04-2013 09:23:53"/>
    <s v="06-04-2013 09:23:53"/>
    <m/>
    <s v="SRIS_OTHER_WIN_CTFWS"/>
    <m/>
    <x v="1"/>
    <d v="2013-06-04T00:00:00"/>
  </r>
  <r>
    <s v="7000139966"/>
    <s v="Service Request"/>
    <s v="Questions about using a termed user's mo"/>
    <s v="Mr. James Pham"/>
    <x v="2"/>
    <m/>
    <s v="06-03-2013 14:42:02"/>
    <s v="06-03-2013 14:42:02"/>
    <m/>
    <s v="SRIS_OTHER_WIN_CTFWS"/>
    <s v="DUN02"/>
    <x v="1"/>
    <d v="2013-06-03T00:00:00"/>
  </r>
  <r>
    <s v="7000139962"/>
    <s v="Service Request"/>
    <s v="Black Screen"/>
    <s v="Ms. Elaine Carlson"/>
    <x v="2"/>
    <m/>
    <s v="06-03-2013 13:47:22"/>
    <s v="06-03-2013 13:47:22"/>
    <s v="06-04-2013 16:56:03"/>
    <s v="SRIS_OTHER_WIN_CTFWS"/>
    <s v="DUN01"/>
    <x v="1"/>
    <d v="2013-06-03T00:00:00"/>
  </r>
  <r>
    <s v="7000139917"/>
    <s v="Service Request"/>
    <s v="Deliver New  HP Monitor"/>
    <s v="Ms. Haiyan Du"/>
    <x v="1"/>
    <m/>
    <s v="06-03-2013 13:43:35"/>
    <s v="06-03-2013 13:43:35"/>
    <m/>
    <s v="SRIS_PEQP_DLVR"/>
    <m/>
    <x v="1"/>
    <d v="2013-06-03T00:00:00"/>
  </r>
  <r>
    <s v="7000139913"/>
    <s v="Service Request"/>
    <s v="Pickup Apple Magic Mouse from MSC"/>
    <s v="Ms. Siyu Liu"/>
    <x v="1"/>
    <m/>
    <s v="06-03-2013 13:29:12"/>
    <s v="06-03-2013 13:29:12"/>
    <s v="06-04-2013 10:48:30"/>
    <s v="SRIS_PEQP_DLVR"/>
    <s v="DUN02"/>
    <x v="1"/>
    <d v="2013-06-03T00:00:00"/>
  </r>
  <r>
    <s v="8000216204"/>
    <s v="Incident"/>
    <s v="Laptop will not boot - loading Windows"/>
    <s v="Ms. Mo Liu"/>
    <x v="1"/>
    <m/>
    <s v="06-03-2013 11:19:09"/>
    <s v="06-03-2013 11:19:09"/>
    <m/>
    <s v="IMIS_OTHER_WIN_CTFWS"/>
    <m/>
    <x v="1"/>
    <d v="2013-06-03T00:00:00"/>
  </r>
  <r>
    <s v="7000139718"/>
    <s v="Service Request"/>
    <s v="1st day - investigate where laptop is"/>
    <s v="Mr. Matt Sims"/>
    <x v="2"/>
    <m/>
    <s v="06-03-2013 10:10:17"/>
    <s v="06-03-2013 10:10:17"/>
    <m/>
    <s v="SRIS_OTHER_WIN_CTFWS"/>
    <m/>
    <x v="1"/>
    <d v="2013-06-03T00:00:00"/>
  </r>
  <r>
    <s v="7000139712"/>
    <s v="Service Request"/>
    <s v="Request for a loaner laptop"/>
    <s v="Mr. Mohammed Hamza"/>
    <x v="2"/>
    <m/>
    <s v="06-03-2013 09:48:01"/>
    <s v="06-03-2013 09:48:01"/>
    <s v="06-04-2013 09:05:41"/>
    <s v="SRIS_OTHER_WIN_CTFWS"/>
    <m/>
    <x v="1"/>
    <d v="2013-06-03T00:00:00"/>
  </r>
  <r>
    <s v="7000139631"/>
    <s v="Service Request"/>
    <s v="Multiple issues"/>
    <s v="Ms. Adrienne Traywick"/>
    <x v="2"/>
    <m/>
    <s v="06-03-2013 08:39:08"/>
    <s v="06-03-2013 08:39:08"/>
    <m/>
    <s v="SRIS_OTHER_WIN_CTFWS"/>
    <m/>
    <x v="1"/>
    <d v="2013-06-03T00:00:00"/>
  </r>
  <r>
    <s v="7000137282"/>
    <s v="Service Request"/>
    <s v="Machine can not boot"/>
    <s v="Ms. Vickie Lu"/>
    <x v="2"/>
    <m/>
    <s v="05-31-2013 16:12:18"/>
    <s v="05-31-2013 16:12:18"/>
    <m/>
    <s v="SRIS_APPL_OS_MAC"/>
    <s v="DUN02"/>
    <x v="2"/>
    <d v="2013-05-31T00:00:00"/>
  </r>
  <r>
    <s v="8000211704"/>
    <s v="Incident"/>
    <s v="Freezing and laptop wouldn't boot"/>
    <s v="Ms. Lingling Li"/>
    <x v="1"/>
    <m/>
    <s v="05-31-2013 15:56:09"/>
    <s v="05-31-2013 15:56:09"/>
    <s v="07-01-2013 19:35:30"/>
    <s v="IMIS_OTHER_WIN_CTFWS"/>
    <m/>
    <x v="2"/>
    <d v="2013-05-31T00:00:00"/>
  </r>
  <r>
    <s v="8000211656"/>
    <s v="Incident"/>
    <s v="email not sending, use sapmats for files"/>
    <s v="Mr. Bill Dodd"/>
    <x v="0"/>
    <m/>
    <s v="05-31-2013 15:47:03"/>
    <s v="05-31-2013 15:47:03"/>
    <s v="07-01-2013 19:35:02"/>
    <s v="IMIS_OTHER_WIN_CTFWS"/>
    <m/>
    <x v="2"/>
    <d v="2013-05-31T00:00:00"/>
  </r>
  <r>
    <s v="8000211628"/>
    <s v="Incident"/>
    <s v="BSOD and Freezing"/>
    <s v="Ms. Jean Waddell"/>
    <x v="1"/>
    <m/>
    <s v="05-31-2013 14:59:06"/>
    <s v="05-31-2013 14:59:06"/>
    <s v="07-01-2013 19:27:07"/>
    <s v="IMIS_OTHER_WIN_CTFWS"/>
    <m/>
    <x v="2"/>
    <d v="2013-05-31T00:00:00"/>
  </r>
  <r>
    <s v="8000211421"/>
    <s v="Incident"/>
    <s v="Laptop Malfuntion"/>
    <s v="Ms. Sridevi Nadar"/>
    <x v="1"/>
    <m/>
    <s v="05-31-2013 11:03:04"/>
    <s v="05-31-2013 11:03:04"/>
    <s v="05-31-2013 22:05:58"/>
    <s v="IMIS_OTHER_WIN_CTFWS"/>
    <s v="DUN01"/>
    <x v="2"/>
    <d v="2013-05-31T00:00:00"/>
  </r>
  <r>
    <s v="7000137031"/>
    <s v="Service Request"/>
    <s v="Sybase Password Expired/Reset"/>
    <s v="Ms. Christine King"/>
    <x v="2"/>
    <m/>
    <s v="05-31-2013 10:50:40"/>
    <s v="05-31-2013 10:50:40"/>
    <s v="06-30-2013 20:45:34"/>
    <s v="SRIS_OTHER_WIN_CTFWS"/>
    <m/>
    <x v="2"/>
    <d v="2013-05-31T00:00:00"/>
  </r>
  <r>
    <s v="8000211306"/>
    <s v="Incident"/>
    <s v="User's laptop has line on screen, swap"/>
    <s v="Ms. Sridevi Nadar"/>
    <x v="0"/>
    <m/>
    <s v="05-31-2013 09:40:23"/>
    <s v="05-31-2013 09:40:23"/>
    <s v="05-31-2013 22:15:18"/>
    <s v="IMIS_OTHER_WIN_CTFWS"/>
    <s v="DUN01"/>
    <x v="2"/>
    <d v="2013-05-31T00:00:00"/>
  </r>
  <r>
    <s v="8000211317"/>
    <s v="Incident"/>
    <s v="Locked out of Afaria on Syb Laptop"/>
    <s v="Ms. Beth Quintana"/>
    <x v="1"/>
    <m/>
    <s v="05-31-2013 09:41:16"/>
    <s v="05-31-2013 09:41:16"/>
    <s v="06-30-2013 19:39:02"/>
    <s v="IMIS_OTHER_WIN_CTFWS"/>
    <m/>
    <x v="2"/>
    <d v="2013-05-31T00:00:00"/>
  </r>
  <r>
    <s v="7000136890"/>
    <s v="Service Request"/>
    <s v="Provision new laptop"/>
    <s v="Mr. Michael Nonnemacher"/>
    <x v="2"/>
    <m/>
    <s v="05-31-2013 09:13:28"/>
    <s v="05-31-2013 09:13:28"/>
    <s v="06-30-2013 20:56:50"/>
    <s v="SRIS_OTHER_WIN_CTFWS"/>
    <m/>
    <x v="2"/>
    <d v="2013-05-31T00:00:00"/>
  </r>
  <r>
    <s v="7000136889"/>
    <s v="Service Request"/>
    <s v="provision new laptop"/>
    <s v="Mr. Michael Gatzke"/>
    <x v="2"/>
    <m/>
    <s v="05-31-2013 09:05:26"/>
    <s v="05-31-2013 09:05:26"/>
    <s v="06-30-2013 20:55:54"/>
    <s v="SRIS_OTHER_WIN_CTFWS"/>
    <m/>
    <x v="2"/>
    <d v="2013-05-31T00:00:00"/>
  </r>
  <r>
    <s v="7000136888"/>
    <s v="Service Request"/>
    <s v="Provision new lapotp"/>
    <s v="Mr. Rudolfo Apodaca"/>
    <x v="2"/>
    <m/>
    <s v="05-31-2013 09:00:23"/>
    <s v="05-31-2013 09:00:23"/>
    <s v="06-30-2013 20:38:07"/>
    <s v="SRIS_OTHER_WIN_CTFWS"/>
    <m/>
    <x v="2"/>
    <d v="2013-05-31T00:00:00"/>
  </r>
  <r>
    <s v="7000136886"/>
    <s v="Service Request"/>
    <s v="Provision new laptop"/>
    <s v="Mr. Desmond Griffin"/>
    <x v="2"/>
    <m/>
    <s v="05-31-2013 08:58:06"/>
    <s v="05-31-2013 08:58:06"/>
    <s v="06-30-2013 20:33:04"/>
    <s v="SRIS_OTHER_WIN_CTFWS"/>
    <s v="DEN01"/>
    <x v="2"/>
    <d v="2013-05-31T00:00:00"/>
  </r>
  <r>
    <s v="7000136882"/>
    <s v="Service Request"/>
    <s v="Black screen white cursor only"/>
    <s v="Mr. Bruce McManus"/>
    <x v="2"/>
    <m/>
    <s v="05-31-2013 08:34:17"/>
    <s v="05-31-2013 08:34:17"/>
    <s v="05-31-2013 09:36:20"/>
    <s v="SRIS_OTHER_WIN_CTFWS"/>
    <s v="DUN02"/>
    <x v="2"/>
    <d v="2013-05-31T00:00:00"/>
  </r>
  <r>
    <s v="7000135543"/>
    <s v="Service Request"/>
    <s v="Laptop freezing"/>
    <s v="Ms. Asha Narayanan"/>
    <x v="1"/>
    <m/>
    <s v="05-30-2013 15:52:25"/>
    <s v="05-30-2013 15:52:25"/>
    <m/>
    <s v="SRIS_PEQP_DESKT"/>
    <s v="DUN01"/>
    <x v="2"/>
    <d v="2013-05-30T00:00:00"/>
  </r>
  <r>
    <s v="8000208928"/>
    <s v="Incident"/>
    <s v="Laptop BSOD and Freezing"/>
    <s v="Mr. Haridas Nair"/>
    <x v="1"/>
    <m/>
    <s v="05-30-2013 15:10:53"/>
    <s v="05-30-2013 15:10:53"/>
    <s v="06-30-2013 19:13:06"/>
    <s v="IMIS_OTHER_WIN_CTFWS"/>
    <s v="DUN01"/>
    <x v="2"/>
    <d v="2013-05-30T00:00:00"/>
  </r>
  <r>
    <s v="7000135507"/>
    <s v="Service Request"/>
    <s v="Provision new laptop"/>
    <s v="Mr. Samuel Stevenson"/>
    <x v="2"/>
    <m/>
    <s v="05-30-2013 15:05:23"/>
    <s v="05-30-2013 15:05:23"/>
    <s v="06-30-2013 20:07:53"/>
    <s v="SRIS_OTHER_WIN_CTFWS"/>
    <m/>
    <x v="2"/>
    <d v="2013-05-30T00:00:00"/>
  </r>
  <r>
    <s v="7000135504"/>
    <s v="Service Request"/>
    <s v="Provision new laptop"/>
    <s v="Mr. Cody Smith"/>
    <x v="2"/>
    <m/>
    <s v="05-30-2013 15:01:55"/>
    <s v="05-30-2013 15:01:55"/>
    <s v="06-30-2013 20:08:14"/>
    <s v="SRIS_OTHER_WIN_CTFWS"/>
    <m/>
    <x v="2"/>
    <d v="2013-05-30T00:00:00"/>
  </r>
  <r>
    <s v="7000135460"/>
    <s v="Service Request"/>
    <s v="Provision New Laptop"/>
    <s v="Mr. Michael Rodriguez"/>
    <x v="2"/>
    <m/>
    <s v="05-30-2013 14:31:07"/>
    <s v="05-30-2013 14:31:07"/>
    <s v="06-29-2013 20:27:32"/>
    <s v="SRIS_OTHER_WIN_CTFWS"/>
    <m/>
    <x v="2"/>
    <d v="2013-05-30T00:00:00"/>
  </r>
  <r>
    <s v="7000135481"/>
    <s v="Service Request"/>
    <s v="Setup laptop for user"/>
    <s v="Mr. Michael Taylor"/>
    <x v="0"/>
    <m/>
    <s v="05-30-2013 14:29:42"/>
    <s v="05-30-2013 14:29:42"/>
    <s v="06-29-2013 20:27:07"/>
    <s v="SRIS_OTHER_WIN_CTFWS"/>
    <m/>
    <x v="2"/>
    <d v="2013-05-30T00:00:00"/>
  </r>
  <r>
    <s v="7000135459"/>
    <s v="Service Request"/>
    <s v="Provision new laptop"/>
    <s v="Mr. Darryl Williams"/>
    <x v="2"/>
    <m/>
    <s v="05-30-2013 14:24:42"/>
    <s v="05-30-2013 14:24:42"/>
    <s v="06-29-2013 20:27:06"/>
    <s v="SRIS_OTHER_WIN_CTFWS"/>
    <m/>
    <x v="2"/>
    <d v="2013-05-30T00:00:00"/>
  </r>
  <r>
    <s v="7000135457"/>
    <s v="Service Request"/>
    <s v="provision new laptop"/>
    <s v="Ms. Anita Oberreiter-Taw"/>
    <x v="2"/>
    <m/>
    <s v="05-30-2013 14:17:50"/>
    <s v="05-30-2013 14:17:50"/>
    <s v="06-29-2013 21:09:15"/>
    <s v="SRIS_OTHER_WIN_CTFWS"/>
    <m/>
    <x v="2"/>
    <d v="2013-05-30T00:00:00"/>
  </r>
  <r>
    <s v="8000208927"/>
    <s v="Incident"/>
    <s v="Laptop slow performance"/>
    <s v="Ms. Carole Gifford"/>
    <x v="1"/>
    <m/>
    <s v="05-30-2013 13:51:48"/>
    <s v="05-30-2013 13:51:48"/>
    <s v="05-31-2013 10:19:25"/>
    <s v="IMIS_OTHER_WIN_CTFWS"/>
    <m/>
    <x v="2"/>
    <d v="2013-05-30T00:00:00"/>
  </r>
  <r>
    <s v="8000208748"/>
    <s v="Incident"/>
    <s v="Problem with document prt on both sides"/>
    <s v="Mr. Freddie Bibbs"/>
    <x v="1"/>
    <m/>
    <s v="05-30-2013 11:25:11"/>
    <s v="05-30-2013 11:25:11"/>
    <s v="06-29-2013 19:15:34"/>
    <s v="IMIS_OTHER_WIN_CTFWS"/>
    <m/>
    <x v="2"/>
    <d v="2013-05-30T00:00:00"/>
  </r>
  <r>
    <s v="8000208698"/>
    <s v="Incident"/>
    <s v="Failed HardDrive"/>
    <s v="Ms. Shahzia Banth"/>
    <x v="1"/>
    <m/>
    <s v="05-30-2013 10:50:39"/>
    <s v="05-30-2013 10:50:39"/>
    <s v="06-29-2013 19:26:01"/>
    <s v="IMIS_OTHER_WIN_CTFWS"/>
    <m/>
    <x v="2"/>
    <d v="2013-05-30T00:00:00"/>
  </r>
  <r>
    <s v="8000208675"/>
    <s v="Incident"/>
    <s v="I am getting an attached error"/>
    <s v="Mr. Todd Sherbondy"/>
    <x v="1"/>
    <m/>
    <s v="05-30-2013 10:27:29"/>
    <s v="05-30-2013 10:27:29"/>
    <s v="06-30-2013 19:43:56"/>
    <s v="IMIS_COMCHL_MAIL_VRES"/>
    <s v="DUN01"/>
    <x v="2"/>
    <d v="2013-05-30T00:00:00"/>
  </r>
  <r>
    <s v="7000135169"/>
    <s v="Service Request"/>
    <s v="Various/Multiple Symptoms"/>
    <s v="Ms. Ashley Swift"/>
    <x v="2"/>
    <m/>
    <s v="05-30-2013 10:17:39"/>
    <s v="05-30-2013 10:17:39"/>
    <s v="06-30-2013 20:09:27"/>
    <s v="SRIS_OTHER_WIN_CTFWS"/>
    <s v="DUN02"/>
    <x v="2"/>
    <d v="2013-05-30T00:00:00"/>
  </r>
  <r>
    <s v="8000208558"/>
    <s v="Incident"/>
    <s v="BSOD on Laptop"/>
    <s v="Mr. Jason Tam"/>
    <x v="1"/>
    <m/>
    <s v="05-30-2013 09:39:39"/>
    <s v="05-30-2013 09:39:39"/>
    <s v="05-31-2013 09:13:28"/>
    <s v="IMIS_OTHER_WIN_CTFWS"/>
    <m/>
    <x v="2"/>
    <d v="2013-05-30T00:00:00"/>
  </r>
  <r>
    <s v="8000208555"/>
    <s v="Incident"/>
    <s v="Unable to schedule Meetings in Calender"/>
    <s v="Ms. Soumya Vinod"/>
    <x v="1"/>
    <m/>
    <s v="05-30-2013 09:08:49"/>
    <s v="05-30-2013 09:08:49"/>
    <s v="06-29-2013 19:56:13"/>
    <s v="IMIS_OTHER_WIN_CTFWS"/>
    <m/>
    <x v="2"/>
    <d v="2013-05-30T00:00:00"/>
  </r>
  <r>
    <s v="8000208363"/>
    <s v="Incident"/>
    <s v="Boot menue when booting up computer"/>
    <s v="Ms. Shahzia Banth"/>
    <x v="1"/>
    <m/>
    <s v="05-30-2013 07:10:20"/>
    <s v="05-30-2013 07:10:20"/>
    <s v="06-29-2013 19:21:46"/>
    <s v="IMIS_PRTSEC_ENCR_HDD"/>
    <s v="DUN01"/>
    <x v="2"/>
    <d v="2013-05-30T00:00:00"/>
  </r>
  <r>
    <s v="7000134104"/>
    <s v="Service Request"/>
    <s v="Chrome/Java"/>
    <s v="Ms. Lura Lalomio"/>
    <x v="2"/>
    <m/>
    <s v="05-29-2013 16:43:57"/>
    <s v="05-29-2013 16:43:57"/>
    <s v="05-29-2013 16:51:07"/>
    <s v="SRIS_OTHER_WIN_CTFWS"/>
    <m/>
    <x v="2"/>
    <d v="2013-05-29T00:00:00"/>
  </r>
  <r>
    <s v="7000134101"/>
    <s v="Service Request"/>
    <s v="Request access to Term Matt Ross' laptop"/>
    <s v="Mr. James Pham"/>
    <x v="2"/>
    <m/>
    <s v="05-29-2013 15:51:48"/>
    <s v="05-29-2013 15:51:48"/>
    <s v="06-29-2013 20:14:35"/>
    <s v="SRIS_OTHER_WIN_CTFWS"/>
    <s v="DUN02"/>
    <x v="2"/>
    <d v="2013-05-29T00:00:00"/>
  </r>
  <r>
    <s v="7000133914"/>
    <s v="Service Request"/>
    <s v="WTS on a Personal/Home computer?"/>
    <s v="Mr. Eric Carlo"/>
    <x v="2"/>
    <m/>
    <s v="05-29-2013 11:45:30"/>
    <s v="05-29-2013 11:45:30"/>
    <s v="06-28-2013 21:07:55"/>
    <s v="SRIS_OTHER_WIN_CTFWS"/>
    <m/>
    <x v="2"/>
    <d v="2013-05-29T00:00:00"/>
  </r>
  <r>
    <s v="7000133911"/>
    <s v="Service Request"/>
    <s v="Request - Loaner Laptop"/>
    <s v="Ms. Larisa Voronina"/>
    <x v="2"/>
    <m/>
    <s v="05-29-2013 11:05:52"/>
    <s v="05-29-2013 11:05:52"/>
    <s v="05-29-2013 18:09:42"/>
    <s v="SRIS_OTHER_WIN_CTFWS"/>
    <s v="DUN02"/>
    <x v="2"/>
    <d v="2013-05-29T00:00:00"/>
  </r>
  <r>
    <s v="7000133892"/>
    <s v="Service Request"/>
    <s v="Pickup SRM ORDER - ARC Keyboard"/>
    <s v="Mr. Gabriel Thendean"/>
    <x v="1"/>
    <m/>
    <s v="05-29-2013 10:58:23"/>
    <s v="05-29-2013 10:58:23"/>
    <s v="06-29-2013 20:01:46"/>
    <s v="SRIS_PEQP_DLVR"/>
    <s v="DUN02"/>
    <x v="2"/>
    <d v="2013-05-29T00:00:00"/>
  </r>
  <r>
    <s v="7000133713"/>
    <s v="Service Request"/>
    <s v="Outlook Wont Open"/>
    <s v="Ms. Ashley Swift"/>
    <x v="2"/>
    <m/>
    <s v="05-29-2013 08:37:46"/>
    <s v="05-29-2013 08:37:46"/>
    <s v="05-29-2013 09:12:12"/>
    <s v="SRIS_OTHER_WIN_CTFWS"/>
    <s v="DUN02"/>
    <x v="2"/>
    <d v="2013-05-29T00:00:00"/>
  </r>
  <r>
    <s v="7000132064"/>
    <s v="Service Request"/>
    <s v="VPN - Quarantine"/>
    <s v="Ms. Jennifer Crumm"/>
    <x v="2"/>
    <m/>
    <s v="05-28-2013 16:17:56"/>
    <s v="05-28-2013 16:17:56"/>
    <s v="05-29-2013 14:25:35"/>
    <s v="SRIS_OTHER_WIN_CTFWS"/>
    <m/>
    <x v="2"/>
    <d v="2013-05-28T00:00:00"/>
  </r>
  <r>
    <s v="7000132021"/>
    <s v="Service Request"/>
    <s v="Unable to get to the print URL on MAC"/>
    <s v="Mr. Bobby Anchanattu"/>
    <x v="1"/>
    <m/>
    <s v="05-28-2013 14:32:24"/>
    <s v="05-28-2013 14:32:24"/>
    <s v="06-27-2013 21:15:39"/>
    <s v="SRIS_OTHER_WIN_CTFWS"/>
    <m/>
    <x v="2"/>
    <d v="2013-05-28T00:00:00"/>
  </r>
  <r>
    <s v="8000203079"/>
    <s v="Incident"/>
    <s v="Freezing/hanging, updated ACHI driver"/>
    <s v="Ms. Xuelian Song"/>
    <x v="0"/>
    <m/>
    <s v="05-28-2013 14:17:40"/>
    <s v="05-28-2013 14:17:40"/>
    <s v="06-27-2013 19:12:09"/>
    <s v="IMIS_OTHER_WIN_CTFWS"/>
    <m/>
    <x v="2"/>
    <d v="2013-05-28T00:00:00"/>
  </r>
  <r>
    <s v="8000203089"/>
    <s v="Incident"/>
    <s v="MS outlook fails"/>
    <s v="Ms. Jane Yang"/>
    <x v="2"/>
    <m/>
    <s v="05-28-2013 14:15:51"/>
    <s v="05-28-2013 14:15:51"/>
    <s v="06-04-2013 10:41:05"/>
    <s v="IMIS_COMCHL_MAIL_OUTL_10"/>
    <s v="DUN01"/>
    <x v="2"/>
    <d v="2013-05-28T00:00:00"/>
  </r>
  <r>
    <s v="7000131759"/>
    <s v="Service Request"/>
    <s v="Pickup SRM Order 4502422395 From MSC"/>
    <s v="Ms. Theresa Lewis"/>
    <x v="1"/>
    <m/>
    <s v="05-28-2013 11:07:08"/>
    <s v="05-28-2013 11:07:08"/>
    <s v="06-28-2013 21:21:31"/>
    <s v="SRIS_PEQP_DLVR"/>
    <m/>
    <x v="2"/>
    <d v="2013-05-28T00:00:00"/>
  </r>
  <r>
    <s v="7000131756"/>
    <s v="Service Request"/>
    <s v="Pick up Wireless Mouse from MSC"/>
    <s v="Ms. Rani Madduri"/>
    <x v="1"/>
    <m/>
    <s v="05-28-2013 10:56:24"/>
    <s v="05-28-2013 10:56:24"/>
    <s v="05-29-2013 16:08:47"/>
    <s v="SRIS_PEQP_DLVR"/>
    <m/>
    <x v="2"/>
    <d v="2013-05-28T00:00:00"/>
  </r>
  <r>
    <s v="7000128044"/>
    <s v="Service Request"/>
    <s v="VPN - Quarantined"/>
    <s v="Ms. Jennifer Crumm"/>
    <x v="2"/>
    <m/>
    <s v="05-24-2013 11:51:40"/>
    <s v="05-24-2013 11:51:40"/>
    <m/>
    <s v="SRIS_OTHER_WIN_CTFWS"/>
    <s v="DUN01"/>
    <x v="2"/>
    <d v="2013-05-24T00:00:00"/>
  </r>
  <r>
    <s v="7000127904"/>
    <s v="Service Request"/>
    <s v="PGP WDE"/>
    <s v="Ms. Lily Wei"/>
    <x v="2"/>
    <m/>
    <s v="05-24-2013 10:34:24"/>
    <s v="05-24-2013 10:34:24"/>
    <s v="05-24-2013 15:02:46"/>
    <s v="SRIS_OTHER_WIN_CTFWS"/>
    <m/>
    <x v="2"/>
    <d v="2013-05-24T00:00:00"/>
  </r>
  <r>
    <s v="8000195295"/>
    <s v="Incident"/>
    <s v="user cannot pass pgpscreen"/>
    <s v="Ms. Lily Wei"/>
    <x v="2"/>
    <m/>
    <s v="05-24-2013 09:15:20"/>
    <s v="05-24-2013 09:15:20"/>
    <s v="05-24-2013 15:00:25"/>
    <s v="IMIS_PRTSEC_ENCR_HDD"/>
    <s v="DUN01"/>
    <x v="2"/>
    <d v="2013-05-24T00:00:00"/>
  </r>
  <r>
    <s v="8000195198"/>
    <s v="Incident"/>
    <s v="Question about VPN on SAP Laptop"/>
    <s v="Mr. Tiger Whittemore"/>
    <x v="1"/>
    <m/>
    <s v="05-24-2013 08:34:47"/>
    <s v="05-24-2013 08:34:47"/>
    <s v="05-24-2013 11:43:52"/>
    <s v="IMIS_OTHER_WIN_CTFWS"/>
    <m/>
    <x v="2"/>
    <d v="2013-05-24T00:00:00"/>
  </r>
  <r>
    <s v="7000126485"/>
    <s v="Service Request"/>
    <s v="Hyperlinks in Outlook do not work"/>
    <s v="Mr. Amarnadh Sai Eluri"/>
    <x v="2"/>
    <m/>
    <s v="05-23-2013 13:37:18"/>
    <s v="05-23-2013 13:37:18"/>
    <s v="06-22-2013 20:33:57"/>
    <s v="SRIS_OTHER_WIN_CTFWS"/>
    <s v="DUN02"/>
    <x v="2"/>
    <d v="2013-05-23T00:00:00"/>
  </r>
  <r>
    <s v="8000192937"/>
    <s v="Incident"/>
    <s v="Laptop will not Boot - OS crash"/>
    <s v="Mr. Bruce Gustafson"/>
    <x v="1"/>
    <m/>
    <s v="05-23-2013 13:11:40"/>
    <s v="05-23-2013 13:11:40"/>
    <s v="06-23-2013 19:05:13"/>
    <s v="IMIS_OTHER_WIN_CTFWS"/>
    <m/>
    <x v="2"/>
    <d v="2013-05-23T00:00:00"/>
  </r>
  <r>
    <s v="7000126343"/>
    <s v="Service Request"/>
    <s v="MD Equipment verification inquiry"/>
    <s v="Mr. Veenit Doshi"/>
    <x v="1"/>
    <m/>
    <s v="05-23-2013 11:19:58"/>
    <s v="05-23-2013 11:19:58"/>
    <s v="06-22-2013 20:15:02"/>
    <s v="SRIS_PEQP_RETURN"/>
    <s v="DUN02"/>
    <x v="2"/>
    <d v="2013-05-23T00:00:00"/>
  </r>
  <r>
    <s v="7000126364"/>
    <s v="Service Request"/>
    <s v="Pickup SRM Order - Wireless Mouse"/>
    <s v="Ms. Emily Or"/>
    <x v="1"/>
    <m/>
    <s v="05-23-2013 11:06:44"/>
    <s v="05-23-2013 11:06:44"/>
    <s v="05-23-2013 11:31:41"/>
    <s v="SRIS_PEQP_DLVR"/>
    <m/>
    <x v="2"/>
    <d v="2013-05-23T00:00:00"/>
  </r>
  <r>
    <s v="7000126269"/>
    <s v="Service Request"/>
    <s v="Pickup SRM Order - Magic Mouse"/>
    <s v="Ms. Anna Boccio"/>
    <x v="1"/>
    <m/>
    <s v="05-23-2013 10:59:55"/>
    <s v="05-23-2013 10:59:55"/>
    <s v="06-22-2013 20:13:43"/>
    <s v="SRIS_PEQP_DLVR"/>
    <m/>
    <x v="2"/>
    <d v="2013-05-23T00:00:00"/>
  </r>
  <r>
    <s v="7000126279"/>
    <s v="Service Request"/>
    <s v="Unable to connect to WifI"/>
    <s v="Ms. Tricia Barton"/>
    <x v="2"/>
    <m/>
    <s v="05-23-2013 10:30:38"/>
    <s v="05-23-2013 10:30:38"/>
    <s v="06-22-2013 20:47:29"/>
    <s v="SRIS_OTHER_WIN_CTFWS"/>
    <s v="DUN02"/>
    <x v="2"/>
    <d v="2013-05-23T00:00:00"/>
  </r>
  <r>
    <s v="7000126278"/>
    <s v="Service Request"/>
    <s v="Crashes - OS locks - Safe Mode"/>
    <s v="Mr. Les Tabata"/>
    <x v="2"/>
    <m/>
    <s v="05-23-2013 10:26:33"/>
    <s v="05-23-2013 10:26:33"/>
    <s v="05-23-2013 10:40:12"/>
    <s v="SRIS_OTHER_WIN_CTFWS"/>
    <m/>
    <x v="2"/>
    <d v="2013-05-23T00:00:00"/>
  </r>
  <r>
    <s v="8000192627"/>
    <s v="Incident"/>
    <s v="Unable to map sybase H Drive"/>
    <s v="Mr. Paul Fleischman"/>
    <x v="1"/>
    <m/>
    <s v="05-23-2013 10:01:47"/>
    <s v="05-23-2013 10:01:47"/>
    <s v="05-23-2013 17:06:45"/>
    <s v="IMIS_PEQP_DESKT"/>
    <m/>
    <x v="2"/>
    <d v="2013-05-23T00:00:00"/>
  </r>
  <r>
    <s v="8000192621"/>
    <s v="Incident"/>
    <s v="DVD DR not recognized"/>
    <s v="Ms. Cielo Young"/>
    <x v="1"/>
    <m/>
    <s v="05-23-2013 09:29:16"/>
    <s v="05-23-2013 09:29:16"/>
    <s v="05-23-2013 11:43:02"/>
    <s v="IMIS_OTHER_WIN_CTFWS"/>
    <m/>
    <x v="2"/>
    <d v="2013-05-23T00:00:00"/>
  </r>
  <r>
    <s v="7000124699"/>
    <s v="Service Request"/>
    <s v="VPN frequently disconnects via WiFi"/>
    <s v="Ms. Anita Mishra"/>
    <x v="2"/>
    <m/>
    <s v="05-22-2013 16:10:09"/>
    <s v="05-22-2013 16:10:09"/>
    <s v="06-22-2013 20:04:39"/>
    <s v="SRIS_OTHER_WIN_CTFWS"/>
    <s v="DUN02"/>
    <x v="2"/>
    <d v="2013-05-22T00:00:00"/>
  </r>
  <r>
    <s v="8000189973"/>
    <s v="Incident"/>
    <s v="sap_all password change"/>
    <s v="Mr. Gray Dedic"/>
    <x v="2"/>
    <m/>
    <s v="05-22-2013 15:55:25"/>
    <s v="05-22-2013 15:55:25"/>
    <s v="06-23-2013 19:04:15"/>
    <s v="IMIS_ACCSS_RESCACC"/>
    <s v="DUN01"/>
    <x v="2"/>
    <d v="2013-05-22T00:00:00"/>
  </r>
  <r>
    <s v="8000189957"/>
    <s v="Incident"/>
    <s v="Quarantine VPN issue"/>
    <s v="Ms. Lisa Brown"/>
    <x v="1"/>
    <m/>
    <s v="05-22-2013 15:43:17"/>
    <s v="05-22-2013 15:43:17"/>
    <s v="06-22-2013 19:05:28"/>
    <s v="IMIS_OTHER_WIN_CTFWS"/>
    <s v="DUN02"/>
    <x v="2"/>
    <d v="2013-05-22T00:00:00"/>
  </r>
  <r>
    <s v="8000189885"/>
    <s v="Incident"/>
    <s v="image and deliver workstation"/>
    <s v="Mr. Greg Bush"/>
    <x v="0"/>
    <m/>
    <s v="05-22-2013 14:31:48"/>
    <s v="05-22-2013 14:31:48"/>
    <s v="06-21-2013 19:30:04"/>
    <s v="IMIS_OTHER_WIN_CTFWS"/>
    <s v="DUN01"/>
    <x v="2"/>
    <d v="2013-05-22T00:00:00"/>
  </r>
  <r>
    <s v="8000189884"/>
    <s v="Incident"/>
    <s v="image and deliver workstation"/>
    <s v="Mr. Greg Bush"/>
    <x v="0"/>
    <m/>
    <s v="05-22-2013 14:24:48"/>
    <s v="05-22-2013 14:24:48"/>
    <s v="06-21-2013 19:29:40"/>
    <s v="IMIS_OTHER_WIN_CTFWS"/>
    <s v="DUN01"/>
    <x v="2"/>
    <d v="2013-05-22T00:00:00"/>
  </r>
  <r>
    <s v="7000124594"/>
    <s v="Service Request"/>
    <s v="Laptop - Blk Screen -Wont Boot"/>
    <s v="Mr. Mike Klobuchar"/>
    <x v="1"/>
    <m/>
    <s v="05-22-2013 13:26:03"/>
    <s v="05-22-2013 13:26:03"/>
    <s v="06-22-2013 20:04:38"/>
    <s v="SRIS_OTHER_WIN_CTFWS"/>
    <m/>
    <x v="2"/>
    <d v="2013-05-22T00:00:00"/>
  </r>
  <r>
    <s v="7000124488"/>
    <s v="Service Request"/>
    <s v="Configure Citrix Receiver/WTS on a Mac"/>
    <s v="Ms. Tricia Barton"/>
    <x v="2"/>
    <m/>
    <s v="05-22-2013 11:52:01"/>
    <s v="05-22-2013 11:52:01"/>
    <s v="06-21-2013 20:36:43"/>
    <s v="SRIS_OTHER_WIN_CTFWS"/>
    <s v="DUN02"/>
    <x v="2"/>
    <d v="2013-05-22T00:00:00"/>
  </r>
  <r>
    <s v="7000124487"/>
    <s v="Service Request"/>
    <s v="Return SAP Equipment"/>
    <s v="Mr. Henry Dear"/>
    <x v="2"/>
    <m/>
    <s v="05-22-2013 11:41:18"/>
    <s v="05-22-2013 11:41:18"/>
    <s v="06-30-2013 20:09:48"/>
    <s v="SRIS_PEQP_RETURN"/>
    <s v="NSQ01"/>
    <x v="2"/>
    <d v="2013-05-22T00:00:00"/>
  </r>
  <r>
    <s v="8000189558"/>
    <s v="Incident"/>
    <s v="Unable to VPN in Quaratined"/>
    <s v="Ms. Regina Page"/>
    <x v="1"/>
    <m/>
    <s v="05-22-2013 09:58:38"/>
    <s v="05-22-2013 09:58:38"/>
    <s v="06-21-2013 19:27:33"/>
    <s v="IMIS_PEQP_DESKT"/>
    <m/>
    <x v="2"/>
    <d v="2013-05-22T00:00:00"/>
  </r>
  <r>
    <s v="8000189516"/>
    <s v="Incident"/>
    <s v="Need a US-style power cable"/>
    <s v="Mr. Jian Luo"/>
    <x v="2"/>
    <m/>
    <s v="05-22-2013 09:31:07"/>
    <s v="05-22-2013 09:31:07"/>
    <m/>
    <s v="IMIS_PEQP_NOTEB"/>
    <s v="DUN02"/>
    <x v="2"/>
    <d v="2013-05-22T00:00:00"/>
  </r>
  <r>
    <s v="7000122844"/>
    <s v="Service Request"/>
    <s v="Pickup Order from Dublin MSC"/>
    <s v="Ms. Kaila Limones"/>
    <x v="1"/>
    <m/>
    <s v="05-21-2013 16:50:57"/>
    <s v="05-21-2013 16:50:57"/>
    <s v="06-23-2013 20:10:27"/>
    <s v="SRIS_PEQP_DLVR"/>
    <s v="DUN01"/>
    <x v="2"/>
    <d v="2013-05-21T00:00:00"/>
  </r>
  <r>
    <s v="7000122828"/>
    <s v="Service Request"/>
    <s v="Pick-up Order from Dublin MSC"/>
    <s v="Ms. Tricia Barton"/>
    <x v="1"/>
    <m/>
    <s v="05-21-2013 16:27:51"/>
    <s v="05-21-2013 16:27:51"/>
    <s v="06-21-2013 20:35:02"/>
    <s v="SRIS_PEQP_DLVR"/>
    <s v="DUN02"/>
    <x v="2"/>
    <d v="2013-05-21T00:00:00"/>
  </r>
  <r>
    <s v="8000186288"/>
    <s v="Incident"/>
    <s v="Blue screen"/>
    <s v="Ms. Xia Yuan"/>
    <x v="1"/>
    <m/>
    <s v="05-21-2013 15:07:33"/>
    <s v="05-21-2013 15:07:33"/>
    <s v="06-23-2013 19:18:22"/>
    <s v="IMIS_PEQP_NOTEB"/>
    <s v="DUN01"/>
    <x v="2"/>
    <d v="2013-05-21T00:00:00"/>
  </r>
  <r>
    <s v="7000122689"/>
    <s v="Service Request"/>
    <s v="Borrow a power cord for Lenovo Laptop"/>
    <s v="Ms. Judi Marr"/>
    <x v="1"/>
    <m/>
    <s v="05-21-2013 15:09:34"/>
    <s v="05-21-2013 15:09:34"/>
    <s v="06-21-2013 20:09:36"/>
    <s v="SRIS_PEQP_RENT"/>
    <s v="DUN02"/>
    <x v="2"/>
    <d v="2013-05-21T00:00:00"/>
  </r>
  <r>
    <s v="8000186270"/>
    <s v="Incident"/>
    <s v="Unable to VPN - Quarrantined"/>
    <s v="Ms. Patricia Carlin"/>
    <x v="1"/>
    <m/>
    <s v="05-21-2013 15:05:44"/>
    <s v="05-21-2013 15:05:44"/>
    <s v="06-22-2013 19:05:52"/>
    <s v="IMIS_OTHER_WIN_CTFWS"/>
    <m/>
    <x v="2"/>
    <d v="2013-05-21T00:00:00"/>
  </r>
  <r>
    <s v="7000122587"/>
    <s v="Service Request"/>
    <s v="Deliver two HP Z820 wrks to B511"/>
    <s v="Mr. Samir Nigam"/>
    <x v="1"/>
    <m/>
    <s v="05-21-2013 12:17:22"/>
    <s v="05-21-2013 12:17:22"/>
    <s v="06-20-2013 22:48:03"/>
    <s v="SRIS_PEQP_DLVR"/>
    <s v="DUN02"/>
    <x v="2"/>
    <d v="2013-05-21T00:00:00"/>
  </r>
  <r>
    <s v="7000122523"/>
    <s v="Service Request"/>
    <s v="Pick up Order from Dublin MSC"/>
    <s v="Mr. Kunal Jain"/>
    <x v="1"/>
    <m/>
    <s v="05-21-2013 11:01:29"/>
    <s v="05-21-2013 11:01:29"/>
    <s v="06-28-2013 21:07:06"/>
    <s v="SRIS_PEQP_DLVR"/>
    <m/>
    <x v="2"/>
    <d v="2013-05-21T00:00:00"/>
  </r>
  <r>
    <s v="7000122430"/>
    <s v="Service Request"/>
    <s v="BSOD'ing"/>
    <s v="Ms. Selam Legesse"/>
    <x v="2"/>
    <m/>
    <s v="05-21-2013 10:51:01"/>
    <s v="05-21-2013 10:51:01"/>
    <s v="06-20-2013 22:53:18"/>
    <s v="SRIS_OTHER_WIN_CTFWS"/>
    <s v="DUN01"/>
    <x v="2"/>
    <d v="2013-05-21T00:00:00"/>
  </r>
  <r>
    <s v="8000185723"/>
    <s v="Incident"/>
    <s v="Image New HP Z280 Hana Workstation"/>
    <s v="Ms. Mei-Lin Lin"/>
    <x v="1"/>
    <m/>
    <s v="05-21-2013 09:23:20"/>
    <s v="05-21-2013 09:23:20"/>
    <s v="06-20-2013 20:57:14"/>
    <s v="IMIS_PEQP_DESKT"/>
    <m/>
    <x v="2"/>
    <d v="2013-05-21T00:00:00"/>
  </r>
  <r>
    <s v="7000122338"/>
    <s v="Service Request"/>
    <s v="user needs a laptop for 2 weeks ASAP"/>
    <s v="Alex Xiao"/>
    <x v="0"/>
    <m/>
    <s v="05-21-2013 09:16:27"/>
    <s v="05-21-2013 09:16:27"/>
    <s v="05-21-2013 14:56:13"/>
    <s v="SRIS_PEQP_REP_NOTB"/>
    <s v="NSQ02"/>
    <x v="2"/>
    <d v="2013-05-21T00:00:00"/>
  </r>
  <r>
    <s v="8000185681"/>
    <s v="Incident"/>
    <s v="Freezing, achi already updated, SWAP"/>
    <s v="Ms. Erma Fields"/>
    <x v="0"/>
    <m/>
    <s v="05-21-2013 09:03:11"/>
    <s v="05-21-2013 09:03:11"/>
    <s v="06-20-2013 19:23:24"/>
    <s v="IMIS_OTHER_WIN_CTFWS"/>
    <m/>
    <x v="2"/>
    <d v="2013-05-21T00:00:00"/>
  </r>
  <r>
    <s v="8000182167"/>
    <s v="Incident"/>
    <s v="Unable to VPN: Computer quarantined"/>
    <s v="Ms. Emily Or"/>
    <x v="1"/>
    <m/>
    <s v="05-20-2013 14:40:26"/>
    <s v="05-20-2013 14:40:26"/>
    <s v="05-20-2013 22:00:57"/>
    <s v="IMIS_OTHER_WIN_CTFWS"/>
    <m/>
    <x v="2"/>
    <d v="2013-05-20T00:00:00"/>
  </r>
  <r>
    <s v="8000182085"/>
    <s v="Incident"/>
    <s v="BSOD, updated ACHI Driver"/>
    <s v="Ms. Valerie Pollard"/>
    <x v="0"/>
    <m/>
    <s v="05-20-2013 12:08:29"/>
    <s v="05-20-2013 12:08:29"/>
    <s v="06-19-2013 19:56:17"/>
    <s v="IMIS_OTHER_WIN_CTFWS"/>
    <s v="DUN02"/>
    <x v="2"/>
    <d v="2013-05-20T00:00:00"/>
  </r>
  <r>
    <s v="8000182002"/>
    <s v="Incident"/>
    <s v="OneNote Not Syncing Properly"/>
    <s v="Mr. John Wolley"/>
    <x v="0"/>
    <m/>
    <s v="05-20-2013 11:27:34"/>
    <s v="05-20-2013 11:27:34"/>
    <s v="05-29-2013 17:17:13"/>
    <s v="IMIS_APPL_MSOFF_2010"/>
    <s v="DUN02"/>
    <x v="2"/>
    <d v="2013-05-20T00:00:00"/>
  </r>
  <r>
    <s v="8000181937"/>
    <s v="Incident"/>
    <s v="Unable to Access Most VMs"/>
    <s v="Mr. John Wolley"/>
    <x v="2"/>
    <m/>
    <s v="05-20-2013 11:07:19"/>
    <s v="05-20-2013 11:07:19"/>
    <s v="05-23-2013 08:52:31"/>
    <s v="IMIS_PEQP_DESKT"/>
    <s v="DUN02"/>
    <x v="2"/>
    <d v="2013-05-20T00:00:00"/>
  </r>
  <r>
    <s v="8000179348"/>
    <s v="Incident"/>
    <s v="Errors on laptop, health check"/>
    <s v="Ms. Nina Purdy"/>
    <x v="0"/>
    <m/>
    <s v="05-17-2013 16:48:32"/>
    <s v="05-17-2013 16:48:32"/>
    <s v="05-20-2013 08:46:25"/>
    <s v="IMIS_OTHER_WIN_CTFWS"/>
    <m/>
    <x v="2"/>
    <d v="2013-05-17T00:00:00"/>
  </r>
  <r>
    <s v="8000179347"/>
    <s v="Incident"/>
    <s v="Error &quot;S&quot;, logging onto ISP"/>
    <s v="Ms. Patti Finney"/>
    <x v="0"/>
    <m/>
    <s v="05-17-2013 16:46:46"/>
    <s v="05-17-2013 16:46:46"/>
    <s v="05-17-2013 17:22:59"/>
    <s v="IMIS_OTHER_WIN_CTFWS"/>
    <s v="DUN01"/>
    <x v="2"/>
    <d v="2013-05-17T00:00:00"/>
  </r>
  <r>
    <s v="8000179346"/>
    <s v="Incident"/>
    <s v="Coould not access lync"/>
    <s v="Mr. Esa Perez"/>
    <x v="0"/>
    <m/>
    <s v="05-17-2013 16:41:30"/>
    <s v="05-17-2013 16:41:30"/>
    <s v="06-17-2013 19:35:36"/>
    <s v="IMIS_OTHER_WIN_CTFWS"/>
    <s v="DUN01"/>
    <x v="2"/>
    <d v="2013-05-17T00:00:00"/>
  </r>
  <r>
    <s v="8000179252"/>
    <s v="Incident"/>
    <s v="Getting Quaratine message on VPN"/>
    <s v="Ms. Mari Oda"/>
    <x v="1"/>
    <m/>
    <s v="05-17-2013 13:14:06"/>
    <s v="05-17-2013 13:14:06"/>
    <s v="05-17-2013 17:05:37"/>
    <s v="IMIS_OTHER_WIN_CTFWS"/>
    <m/>
    <x v="2"/>
    <d v="2013-05-17T00:00:00"/>
  </r>
  <r>
    <s v="8000179190"/>
    <s v="Incident"/>
    <s v="Unable to open outlook"/>
    <s v="Mr. Albert Chan"/>
    <x v="1"/>
    <m/>
    <s v="05-17-2013 12:45:37"/>
    <s v="05-17-2013 12:45:37"/>
    <s v="05-17-2013 15:20:19"/>
    <s v="IMIS_COMCHL_MAIL_OUTL_10"/>
    <s v="DUN02"/>
    <x v="2"/>
    <d v="2013-05-17T00:00:00"/>
  </r>
  <r>
    <s v="8000179168"/>
    <s v="Incident"/>
    <s v="Multiple issues with VPN, hanging, swap"/>
    <s v="Ms. Quelly Lazaro"/>
    <x v="0"/>
    <m/>
    <s v="05-17-2013 12:16:32"/>
    <s v="05-17-2013 12:16:32"/>
    <s v="06-16-2013 19:44:52"/>
    <s v="IMIS_OTHER_WIN_CTFWS"/>
    <m/>
    <x v="2"/>
    <d v="2013-05-17T00:00:00"/>
  </r>
  <r>
    <s v="8000179110"/>
    <s v="Incident"/>
    <s v="Getting quarantined when he uses VPN"/>
    <s v="Mr. Eric Anderson"/>
    <x v="1"/>
    <m/>
    <s v="05-17-2013 12:08:47"/>
    <s v="05-17-2013 12:08:47"/>
    <s v="06-16-2013 19:05:19"/>
    <s v="IMIS_PEQP_NOTEB"/>
    <m/>
    <x v="2"/>
    <d v="2013-05-17T00:00:00"/>
  </r>
  <r>
    <s v="8000178998"/>
    <s v="Incident"/>
    <s v="freezing, hanging, crashing, replacing"/>
    <s v="Ms. Patti Finney"/>
    <x v="0"/>
    <m/>
    <s v="05-17-2013 10:15:22"/>
    <s v="05-17-2013 10:15:22"/>
    <s v="05-17-2013 14:28:08"/>
    <s v="IMIS_OTHER_WIN_CTFWS"/>
    <s v="DUN01"/>
    <x v="2"/>
    <d v="2013-05-17T00:00:00"/>
  </r>
  <r>
    <s v="8000179002"/>
    <s v="Incident"/>
    <s v="Machine SYBASE-6EC3E4A6 does not boot up"/>
    <s v="Ms. Manisha Joglekar"/>
    <x v="1"/>
    <m/>
    <s v="05-17-2013 09:53:19"/>
    <s v="05-17-2013 09:53:19"/>
    <s v="05-17-2013 16:21:51"/>
    <s v="IMIS_PEQP_DESKT"/>
    <m/>
    <x v="2"/>
    <d v="2013-05-17T00:00:00"/>
  </r>
  <r>
    <s v="8000178880"/>
    <s v="Incident"/>
    <s v="PDF attachments trying to open in word"/>
    <s v="Mr. Larry Morgan"/>
    <x v="0"/>
    <m/>
    <s v="05-17-2013 09:46:59"/>
    <s v="05-17-2013 09:46:59"/>
    <s v="06-16-2013 19:54:07"/>
    <s v="IMIS_OTHER_WIN_CTFWS"/>
    <s v="PAL03"/>
    <x v="2"/>
    <d v="2013-05-17T00:00:00"/>
  </r>
  <r>
    <s v="8000178935"/>
    <s v="Incident"/>
    <s v="Unable to use BCM because Windows ver"/>
    <s v="Ms. Kaila Limones"/>
    <x v="1"/>
    <m/>
    <s v="05-17-2013 09:21:12"/>
    <s v="05-17-2013 09:21:12"/>
    <s v="06-16-2013 19:30:50"/>
    <s v="IMIS_PEQP_NOTEB"/>
    <m/>
    <x v="2"/>
    <d v="2013-05-17T00:00:00"/>
  </r>
  <r>
    <s v="8000176441"/>
    <s v="Incident"/>
    <s v="Suspicious email"/>
    <s v="Ms. Jennifer Crumm"/>
    <x v="1"/>
    <m/>
    <s v="05-16-2013 13:34:42"/>
    <s v="05-16-2013 13:34:42"/>
    <s v="05-16-2013 14:08:33"/>
    <s v="IMIS_OTHER_WIN_CTFWS"/>
    <m/>
    <x v="2"/>
    <d v="2013-05-16T00:00:00"/>
  </r>
  <r>
    <s v="7000117453"/>
    <s v="Service Request"/>
    <s v="VPN &amp; Outlook Performance"/>
    <s v="Ms. Sridevi Nadar"/>
    <x v="2"/>
    <m/>
    <s v="05-16-2013 13:30:00"/>
    <s v="05-16-2013 13:30:00"/>
    <s v="05-23-2013 08:50:07"/>
    <s v="SRIS_OTHER_WIN_CTFWS"/>
    <s v="DUN01"/>
    <x v="2"/>
    <d v="2013-05-16T00:00:00"/>
  </r>
  <r>
    <s v="7000117337"/>
    <s v="Service Request"/>
    <s v="MD Equipment verification inquiry"/>
    <s v="Mr. Veenit Doshi"/>
    <x v="1"/>
    <m/>
    <s v="05-16-2013 11:30:22"/>
    <s v="05-16-2013 11:30:22"/>
    <s v="06-15-2013 21:03:47"/>
    <s v="SRIS_PEQP_RETURN"/>
    <s v="DUN02"/>
    <x v="2"/>
    <d v="2013-05-16T00:00:00"/>
  </r>
  <r>
    <s v="8000176146"/>
    <s v="Incident"/>
    <s v="Error when trying to access VRES tool"/>
    <s v="Ms. Erica Portillo"/>
    <x v="0"/>
    <m/>
    <s v="05-16-2013 10:26:08"/>
    <s v="05-16-2013 10:26:08"/>
    <m/>
    <s v="IMIS_COMCHL_MAIL_VRES"/>
    <s v="DUN01"/>
    <x v="2"/>
    <d v="2013-05-16T00:00:00"/>
  </r>
  <r>
    <s v="8000173332"/>
    <s v="Incident"/>
    <s v="HP Z820 Windows - No network access"/>
    <s v="Mr. Martin Fong"/>
    <x v="0"/>
    <m/>
    <s v="05-15-2013 18:48:51"/>
    <s v="05-15-2013 18:48:51"/>
    <s v="06-28-2013 19:52:48"/>
    <s v="IMIS_PEQP_DESKT"/>
    <s v="DUN01"/>
    <x v="2"/>
    <d v="2013-05-15T00:00:00"/>
  </r>
  <r>
    <s v="8000173168"/>
    <s v="Incident"/>
    <s v="Unable to set-up VPN on iPad"/>
    <s v="Ms. Mei-Lin Lin"/>
    <x v="1"/>
    <m/>
    <s v="05-15-2013 15:26:53"/>
    <s v="05-15-2013 15:26:53"/>
    <s v="05-15-2013 15:34:28"/>
    <s v="IMIS_ACCSS_RA_VPN_CLNT"/>
    <m/>
    <x v="2"/>
    <d v="2013-05-15T00:00:00"/>
  </r>
  <r>
    <s v="7000115605"/>
    <s v="Service Request"/>
    <s v="Search Indexing in Outlook is disabled"/>
    <s v="Mr. Andy Scott"/>
    <x v="2"/>
    <m/>
    <s v="05-15-2013 14:32:16"/>
    <s v="05-15-2013 14:32:16"/>
    <s v="06-14-2013 21:13:40"/>
    <s v="SRIS_OTHER_WIN_CTFWS"/>
    <m/>
    <x v="2"/>
    <d v="2013-05-15T00:00:00"/>
  </r>
  <r>
    <s v="8000173125"/>
    <s v="Incident"/>
    <s v="Loaned Lenovo PSU"/>
    <s v="Mr. George Quaye"/>
    <x v="0"/>
    <m/>
    <s v="05-15-2013 13:31:35"/>
    <s v="05-15-2013 13:31:35"/>
    <s v="06-17-2013 19:35:38"/>
    <s v="IMIS_OTHER_WIN_CTFWS"/>
    <s v="PAL09"/>
    <x v="2"/>
    <d v="2013-05-15T00:00:00"/>
  </r>
  <r>
    <s v="8000173033"/>
    <s v="Incident"/>
    <s v="APCI inaccessible, freezing"/>
    <s v="Ms. Ashley Swift"/>
    <x v="0"/>
    <m/>
    <s v="05-15-2013 11:45:48"/>
    <s v="05-15-2013 11:45:48"/>
    <s v="05-15-2013 14:01:19"/>
    <s v="IMIS_OTHER_WIN_CTFWS"/>
    <s v="DUN02"/>
    <x v="2"/>
    <d v="2013-05-15T00:00:00"/>
  </r>
  <r>
    <s v="8000173009"/>
    <s v="Incident"/>
    <s v="Computer just randomly hangs"/>
    <s v="Ms. Gayle Damrell"/>
    <x v="0"/>
    <m/>
    <s v="05-15-2013 11:46:52"/>
    <s v="05-15-2013 11:46:52"/>
    <s v="06-14-2013 19:46:13"/>
    <s v="IMIS_PEQP_NOTEB"/>
    <s v="DUN01"/>
    <x v="2"/>
    <d v="2013-05-15T00:00:00"/>
  </r>
  <r>
    <s v="8000172991"/>
    <s v="Incident"/>
    <s v="Frequently frozen computer."/>
    <s v="Ms. Evelyn Tom"/>
    <x v="1"/>
    <m/>
    <s v="05-15-2013 11:02:14"/>
    <s v="05-15-2013 11:02:14"/>
    <s v="05-15-2013 16:23:46"/>
    <s v="IMIS_PEQP_NOTEB"/>
    <s v="DUN01"/>
    <x v="2"/>
    <d v="2013-05-15T00:00:00"/>
  </r>
  <r>
    <s v="7000115453"/>
    <s v="Service Request"/>
    <s v="MacBook - No Ethernet Connection"/>
    <s v="Mr. Dave Fish"/>
    <x v="2"/>
    <m/>
    <s v="05-15-2013 09:57:44"/>
    <s v="05-15-2013 09:57:44"/>
    <s v="05-15-2013 10:31:27"/>
    <s v="SRIS_OTHER_WIN_CTFWS"/>
    <s v="DEN50"/>
    <x v="2"/>
    <d v="2013-05-15T00:00:00"/>
  </r>
  <r>
    <s v="7000115387"/>
    <s v="Service Request"/>
    <s v="Deliver 4 HP workstations to B5111"/>
    <s v="Mr. Carl Schneidinger"/>
    <x v="1"/>
    <m/>
    <s v="05-15-2013 09:22:53"/>
    <s v="05-15-2013 09:22:53"/>
    <s v="06-06-2013 10:59:30"/>
    <s v="SRIS_PEQP_DLVR"/>
    <s v="DUN02"/>
    <x v="2"/>
    <d v="2013-05-15T00:00:00"/>
  </r>
  <r>
    <s v="7000115362"/>
    <s v="Service Request"/>
    <s v="Outlook Management"/>
    <s v="Mr. Larry Murphy"/>
    <x v="2"/>
    <m/>
    <s v="05-15-2013 08:47:58"/>
    <s v="05-15-2013 08:47:58"/>
    <s v="05-15-2013 08:59:11"/>
    <s v="SRIS_OTHER_WIN_CTFWS"/>
    <m/>
    <x v="2"/>
    <d v="2013-05-15T00:00:00"/>
  </r>
  <r>
    <s v="7000113510"/>
    <s v="Service Request"/>
    <s v="Adobe InDesign - Slow"/>
    <s v="Ms. Kristi Crump"/>
    <x v="2"/>
    <m/>
    <s v="05-14-2013 15:38:54"/>
    <s v="05-14-2013 15:38:54"/>
    <s v="06-14-2013 20:13:45"/>
    <s v="SRIS_OTHER_WIN_CTFWS"/>
    <s v="DUN01"/>
    <x v="2"/>
    <d v="2013-05-14T00:00:00"/>
  </r>
  <r>
    <s v="7000113509"/>
    <s v="Service Request"/>
    <s v="Backup solution for a Mac Computer"/>
    <s v="Ms. Siyu Liu"/>
    <x v="2"/>
    <m/>
    <s v="05-14-2013 15:36:06"/>
    <s v="05-14-2013 15:36:06"/>
    <s v="05-14-2013 15:41:48"/>
    <s v="SRIS_OTHER_WIN_CTFWS"/>
    <s v="DUN02"/>
    <x v="2"/>
    <d v="2013-05-14T00:00:00"/>
  </r>
  <r>
    <s v="7000113508"/>
    <s v="Service Request"/>
    <s v="How to enable Spotlight on Mac"/>
    <s v="Ms. Siyu Liu"/>
    <x v="2"/>
    <m/>
    <s v="05-14-2013 15:30:45"/>
    <s v="05-14-2013 15:30:45"/>
    <s v="05-14-2013 15:41:02"/>
    <s v="SRIS_OTHER_WIN_CTFWS"/>
    <s v="DUN02"/>
    <x v="2"/>
    <d v="2013-05-14T00:00:00"/>
  </r>
  <r>
    <s v="8000169724"/>
    <s v="Incident"/>
    <s v="BSOD"/>
    <s v="Ms. Yolanda Bibbs"/>
    <x v="1"/>
    <m/>
    <s v="05-14-2013 11:12:52"/>
    <s v="05-14-2013 11:12:52"/>
    <s v="05-15-2013 11:07:22"/>
    <s v="IMIS_PEQP_NOTEB"/>
    <m/>
    <x v="2"/>
    <d v="2013-05-14T00:00:00"/>
  </r>
  <r>
    <s v="8000169682"/>
    <s v="Incident"/>
    <s v="How to enable virtualization in BIOS"/>
    <s v="Mr. James Pham"/>
    <x v="0"/>
    <m/>
    <s v="05-14-2013 10:28:30"/>
    <s v="05-14-2013 10:28:30"/>
    <s v="06-13-2013 19:27:28"/>
    <s v="IMIS_OTHER_WIN_CTFWS"/>
    <s v="DUN02"/>
    <x v="2"/>
    <d v="2013-05-14T00:00:00"/>
  </r>
  <r>
    <s v="8000169681"/>
    <s v="Incident"/>
    <s v="Keyboard not working to login"/>
    <s v="Ms. Kathy San"/>
    <x v="0"/>
    <m/>
    <s v="05-14-2013 10:24:46"/>
    <s v="05-14-2013 10:24:46"/>
    <s v="06-13-2013 19:26:50"/>
    <s v="IMIS_OTHER_WIN_CTFWS"/>
    <m/>
    <x v="2"/>
    <d v="2013-05-14T00:00:00"/>
  </r>
  <r>
    <s v="8000169580"/>
    <s v="Incident"/>
    <s v="VRES tool crashed and was disabled"/>
    <s v="Ms. Lisa Brown"/>
    <x v="0"/>
    <m/>
    <s v="05-14-2013 10:22:38"/>
    <s v="05-14-2013 10:22:38"/>
    <s v="05-14-2013 10:30:43"/>
    <s v="IMIS_OTHER_WIN_CTFWS"/>
    <s v="DUN02"/>
    <x v="2"/>
    <d v="2013-05-14T00:00:00"/>
  </r>
  <r>
    <s v="8000169579"/>
    <s v="Incident"/>
    <s v="Freezing, errors, won't backup"/>
    <s v="Ms. Tricia Taber"/>
    <x v="0"/>
    <m/>
    <s v="05-14-2013 10:07:13"/>
    <s v="05-14-2013 10:07:13"/>
    <s v="05-14-2013 10:29:57"/>
    <s v="IMIS_OTHER_WIN_CTFWS"/>
    <s v="DUN02"/>
    <x v="2"/>
    <d v="2013-05-14T00:00:00"/>
  </r>
  <r>
    <s v="8000169597"/>
    <s v="Incident"/>
    <s v="Windows 7 update image failed."/>
    <s v="Mr. Somdev Sharma"/>
    <x v="1"/>
    <m/>
    <s v="05-14-2013 09:41:52"/>
    <s v="05-14-2013 09:41:52"/>
    <s v="05-15-2013 14:22:04"/>
    <s v="IMIS_APPL_OS_WIN7"/>
    <s v="DUN01"/>
    <x v="2"/>
    <d v="2013-05-14T00:00:00"/>
  </r>
  <r>
    <s v="7000111610"/>
    <s v="Service Request"/>
    <s v="New Hire - Loaner laptop"/>
    <s v="Mr. Karthik Premnath"/>
    <x v="2"/>
    <m/>
    <s v="05-13-2013 13:01:33"/>
    <s v="05-13-2013 13:01:33"/>
    <s v="05-15-2013 08:13:09"/>
    <s v="SRIS_OTHER_WIN_CTFWS"/>
    <m/>
    <x v="2"/>
    <d v="2013-05-13T00:00:00"/>
  </r>
  <r>
    <s v="7000109382"/>
    <s v="Service Request"/>
    <s v="Outlook performance issues"/>
    <s v="Mr. Mingho Su"/>
    <x v="2"/>
    <m/>
    <s v="05-10-2013 16:32:32"/>
    <s v="05-10-2013 16:32:32"/>
    <s v="06-10-2013 20:02:21"/>
    <s v="SRIS_OTHER_WIN_CTFWS"/>
    <m/>
    <x v="2"/>
    <d v="2013-05-10T00:00:00"/>
  </r>
  <r>
    <s v="7000109381"/>
    <s v="Service Request"/>
    <s v="SAP GUI - error &quot;S&quot;"/>
    <s v="Mr. Art Lopez"/>
    <x v="2"/>
    <m/>
    <s v="05-10-2013 16:29:18"/>
    <s v="05-10-2013 16:29:18"/>
    <s v="06-10-2013 20:02:05"/>
    <s v="SRIS_OTHER_WIN_CTFWS"/>
    <s v="DUN01"/>
    <x v="2"/>
    <d v="2013-05-10T00:00:00"/>
  </r>
  <r>
    <s v="8000161964"/>
    <s v="Incident"/>
    <s v="Acrobat no loading default scanner"/>
    <s v="Ms. Pamela Martinez"/>
    <x v="0"/>
    <m/>
    <s v="05-10-2013 15:11:41"/>
    <s v="05-10-2013 15:11:41"/>
    <s v="06-10-2013 19:07:07"/>
    <s v="IMIS_OTHER_WIN_CTFWS"/>
    <s v="DUN01"/>
    <x v="2"/>
    <d v="2013-05-10T00:00:00"/>
  </r>
  <r>
    <s v="8000161963"/>
    <s v="Incident"/>
    <s v="Deploy licensed s/w to new PC"/>
    <s v="Mr. Tim Cannon"/>
    <x v="0"/>
    <m/>
    <s v="05-10-2013 15:10:04"/>
    <s v="05-10-2013 15:10:04"/>
    <s v="06-10-2013 19:06:59"/>
    <s v="IMIS_OTHER_WIN_CTFWS"/>
    <s v="DUN02"/>
    <x v="2"/>
    <d v="2013-05-10T00:00:00"/>
  </r>
  <r>
    <s v="8000161962"/>
    <s v="Incident"/>
    <s v="Help setting up printers"/>
    <s v="Ms. Jennifer Aguilar"/>
    <x v="0"/>
    <m/>
    <s v="05-10-2013 15:06:32"/>
    <s v="05-10-2013 15:06:32"/>
    <s v="06-10-2013 19:06:51"/>
    <s v="IMIS_OTHER_WIN_CTFWS"/>
    <s v="PAL01"/>
    <x v="2"/>
    <d v="2013-05-10T00:00:00"/>
  </r>
  <r>
    <s v="7000109289"/>
    <s v="Service Request"/>
    <s v="Access to B3111 lab in Dublin, CA"/>
    <s v="Mr. Peter Costantinidis"/>
    <x v="2"/>
    <m/>
    <s v="05-10-2013 13:59:50"/>
    <s v="05-10-2013 13:59:50"/>
    <s v="05-15-2013 11:43:58"/>
    <s v="SRIS_PEQP_ADVICE"/>
    <s v="DUN01"/>
    <x v="2"/>
    <d v="2013-05-10T00:00:00"/>
  </r>
  <r>
    <s v="7000109265"/>
    <s v="Service Request"/>
    <s v="BSOD unmountable boot drive"/>
    <s v="Ms. Janice Melena"/>
    <x v="2"/>
    <m/>
    <s v="05-10-2013 12:32:59"/>
    <s v="05-10-2013 12:32:59"/>
    <s v="06-09-2013 21:21:32"/>
    <s v="SRIS_OTHER_WIN_CTFWS"/>
    <s v="DUN01"/>
    <x v="2"/>
    <d v="2013-05-10T00:00:00"/>
  </r>
  <r>
    <s v="8000161848"/>
    <s v="Incident"/>
    <s v="Outlook calendar issue"/>
    <s v="Ms. Quelly Lazaro"/>
    <x v="0"/>
    <m/>
    <s v="05-10-2013 11:44:08"/>
    <s v="05-10-2013 11:44:08"/>
    <s v="06-12-2013 19:14:16"/>
    <s v="IMIS_COMCHL_MAIL_OUTL_10"/>
    <s v="DUN01"/>
    <x v="2"/>
    <d v="2013-05-10T00:00:00"/>
  </r>
  <r>
    <s v="8000161716"/>
    <s v="Incident"/>
    <s v="Continued access to Irish Laptop needed"/>
    <s v="Mr. Stephen Dick"/>
    <x v="2"/>
    <m/>
    <s v="05-10-2013 10:27:25"/>
    <s v="05-10-2013 10:27:25"/>
    <s v="06-16-2013 19:03:41"/>
    <s v="IMIS_PEQP_NOTEB"/>
    <s v="DUN02"/>
    <x v="2"/>
    <d v="2013-05-10T00:00:00"/>
  </r>
  <r>
    <s v="7000109095"/>
    <s v="Service Request"/>
    <s v="User Had blue Screen"/>
    <s v="Ms. Janice Melena"/>
    <x v="2"/>
    <m/>
    <s v="05-10-2013 08:32:40"/>
    <s v="05-10-2013 08:32:40"/>
    <s v="06-13-2013 20:42:32"/>
    <s v="SRIS_APPL_OS_REIM"/>
    <s v="DUN01"/>
    <x v="2"/>
    <d v="2013-05-10T00:00:00"/>
  </r>
  <r>
    <s v="7000109033"/>
    <s v="Service Request"/>
    <s v="How to - Konica - Scan to Email"/>
    <s v="Mr. AT Quach"/>
    <x v="2"/>
    <m/>
    <s v="05-10-2013 07:32:40"/>
    <s v="05-10-2013 07:32:40"/>
    <s v="05-10-2013 11:01:04"/>
    <s v="SRIS_OTHER_WIN_CTFWS"/>
    <s v="PAL01"/>
    <x v="2"/>
    <d v="2013-05-10T00:00:00"/>
  </r>
  <r>
    <s v="8000159711"/>
    <s v="Incident"/>
    <s v="trouble with ST1 in SAP GUI"/>
    <s v="Ms. Jane Jones"/>
    <x v="0"/>
    <m/>
    <s v="05-09-2013 16:58:04"/>
    <s v="05-09-2013 16:58:04"/>
    <s v="06-09-2013 19:42:15"/>
    <s v="IMIS_OTHER_WIN_CTFWS"/>
    <m/>
    <x v="2"/>
    <d v="2013-05-09T00:00:00"/>
  </r>
  <r>
    <s v="8000159660"/>
    <s v="Incident"/>
    <s v="Trouble accessing corp resources"/>
    <s v="Mr. Art Lopez"/>
    <x v="0"/>
    <m/>
    <s v="05-09-2013 16:51:43"/>
    <s v="05-09-2013 16:51:43"/>
    <s v="06-09-2013 19:42:14"/>
    <s v="IMIS_OTHER_WIN_CTFWS"/>
    <s v="DUN01"/>
    <x v="2"/>
    <d v="2013-05-09T00:00:00"/>
  </r>
  <r>
    <s v="7000107996"/>
    <s v="Service Request"/>
    <s v="Venue Plugin Message"/>
    <s v="Ms. Michele Lopes"/>
    <x v="2"/>
    <m/>
    <s v="05-09-2013 16:14:33"/>
    <s v="05-09-2013 16:14:33"/>
    <s v="06-09-2013 20:46:04"/>
    <s v="SRIS_OTHER_WIN_CTFWS"/>
    <s v="DUN01"/>
    <x v="2"/>
    <d v="2013-05-09T00:00:00"/>
  </r>
  <r>
    <s v="7000107945"/>
    <s v="Service Request"/>
    <s v="Outlook:  Persistent Send/Receive Error"/>
    <s v="Ms. Sherre Patrick"/>
    <x v="1"/>
    <m/>
    <s v="05-09-2013 14:32:09"/>
    <s v="05-09-2013 14:32:09"/>
    <s v="05-29-2013 14:03:40"/>
    <s v="SRIS_COMCHL_MAIL_OUTL"/>
    <s v="DUN01"/>
    <x v="2"/>
    <d v="2013-05-09T00:00:00"/>
  </r>
  <r>
    <s v="7000107830"/>
    <s v="Service Request"/>
    <s v="Laptop Freezes"/>
    <s v="Ms. Penny McCloskey"/>
    <x v="2"/>
    <m/>
    <s v="05-09-2013 12:05:07"/>
    <s v="05-09-2013 12:05:07"/>
    <s v="06-09-2013 21:11:18"/>
    <s v="SRIS_OTHER_WIN_CTFWS"/>
    <m/>
    <x v="2"/>
    <d v="2013-05-09T00:00:00"/>
  </r>
  <r>
    <s v="8000159304"/>
    <s v="Incident"/>
    <s v="Laptop won't bopot, replacing"/>
    <s v="Mr. Tim Cannon"/>
    <x v="0"/>
    <m/>
    <s v="05-09-2013 10:19:54"/>
    <s v="05-09-2013 10:19:54"/>
    <s v="06-09-2013 19:30:08"/>
    <s v="IMIS_OTHER_WIN_CTFWS"/>
    <s v="DUN02"/>
    <x v="2"/>
    <d v="2013-05-09T00:00:00"/>
  </r>
  <r>
    <s v="8000159302"/>
    <s v="Incident"/>
    <s v="Laptop won't boot, replacing"/>
    <s v="Mr. Mallikarjuna Namburi"/>
    <x v="0"/>
    <m/>
    <s v="05-09-2013 09:51:38"/>
    <s v="05-09-2013 09:51:38"/>
    <s v="06-09-2013 19:17:32"/>
    <s v="IMIS_OTHER_WIN_CTFWS"/>
    <m/>
    <x v="2"/>
    <d v="2013-05-09T00:00:00"/>
  </r>
  <r>
    <s v="8000159208"/>
    <s v="Incident"/>
    <s v="Mailbox is full"/>
    <s v="Ms. Judith Forrest"/>
    <x v="0"/>
    <m/>
    <s v="05-09-2013 09:36:13"/>
    <s v="05-09-2013 09:36:13"/>
    <s v="06-09-2013 19:10:55"/>
    <s v="IMIS_COMCHL_MAIL_OUTL_10"/>
    <s v="DUN01"/>
    <x v="2"/>
    <d v="2013-05-09T00:00:00"/>
  </r>
  <r>
    <s v="8000157448"/>
    <s v="Incident"/>
    <s v="Request for lab access: B3111 Dublin, CA"/>
    <s v="Mr. Peter Costantinidis"/>
    <x v="0"/>
    <m/>
    <s v="05-08-2013 18:27:00"/>
    <s v="05-08-2013 18:27:00"/>
    <s v="05-15-2013 11:43:33"/>
    <s v="IMIS_PEQP_DESKT"/>
    <s v="DUN01"/>
    <x v="2"/>
    <d v="2013-05-08T00:00:00"/>
  </r>
  <r>
    <s v="7000106781"/>
    <s v="Service Request"/>
    <s v="Windows not Genuine"/>
    <s v="Melanie Gibeaux"/>
    <x v="2"/>
    <m/>
    <s v="05-08-2013 16:18:46"/>
    <s v="05-08-2013 16:18:46"/>
    <s v="05-08-2013 16:48:26"/>
    <s v="SRIS_OTHER_WIN_CTFWS"/>
    <s v="DUN01"/>
    <x v="2"/>
    <d v="2013-05-08T00:00:00"/>
  </r>
  <r>
    <s v="7000106735"/>
    <s v="Service Request"/>
    <s v="Legacy Sybase Server Return"/>
    <s v="Mr. Bruce Gustafson"/>
    <x v="0"/>
    <m/>
    <s v="05-08-2013 15:37:17"/>
    <s v="05-08-2013 15:37:17"/>
    <s v="06-14-2013 21:16:02"/>
    <s v="SRIS_PEQP_RETURN"/>
    <s v="DUN02"/>
    <x v="2"/>
    <d v="2013-05-08T00:00:00"/>
  </r>
  <r>
    <s v="8000157386"/>
    <s v="Incident"/>
    <s v="VPN intermittently drops"/>
    <s v="Ms. Anita Mishra"/>
    <x v="0"/>
    <m/>
    <s v="05-08-2013 15:27:16"/>
    <s v="05-08-2013 15:27:16"/>
    <s v="06-09-2013 20:07:20"/>
    <s v="IMIS_OTHER_WIN_CTFWS"/>
    <m/>
    <x v="2"/>
    <d v="2013-05-08T00:00:00"/>
  </r>
  <r>
    <s v="8000157381"/>
    <s v="Incident"/>
    <s v="Outlook indexing is very slow"/>
    <s v="Mr. Richard Kobayashi"/>
    <x v="0"/>
    <m/>
    <s v="05-08-2013 15:11:26"/>
    <s v="05-08-2013 15:11:26"/>
    <s v="06-09-2013 20:06:30"/>
    <s v="IMIS_OTHER_WIN_CTFWS"/>
    <s v="PAL06"/>
    <x v="2"/>
    <d v="2013-05-08T00:00:00"/>
  </r>
  <r>
    <s v="8000157310"/>
    <s v="Incident"/>
    <s v="Unable to connect to oakn00531636a"/>
    <s v="Mr. Mack Liu"/>
    <x v="1"/>
    <m/>
    <s v="05-08-2013 15:06:48"/>
    <s v="05-08-2013 15:06:48"/>
    <s v="05-08-2013 15:26:21"/>
    <s v="IMIS_PEQP_NOTEB"/>
    <s v="DUN02"/>
    <x v="2"/>
    <d v="2013-05-08T00:00:00"/>
  </r>
  <r>
    <s v="7000106554"/>
    <s v="Service Request"/>
    <s v="Re-image iMac"/>
    <s v="Mr. Alex Prazma"/>
    <x v="2"/>
    <m/>
    <s v="05-08-2013 12:00:36"/>
    <s v="05-08-2013 12:00:36"/>
    <s v="05-15-2013 10:09:17"/>
    <s v="SRIS_OTHER_WIN_CTFWS"/>
    <s v="DUN02"/>
    <x v="2"/>
    <d v="2013-05-08T00:00:00"/>
  </r>
  <r>
    <s v="7000104685"/>
    <s v="Service Request"/>
    <s v="pickup for Sandy deMoss sybase pc"/>
    <s v="Ms. Sandra DeMoss"/>
    <x v="1"/>
    <m/>
    <s v="05-07-2013 15:26:27"/>
    <s v="05-07-2013 15:26:27"/>
    <s v="06-15-2013 20:13:26"/>
    <s v="SRIS_PEQP_RETURN"/>
    <m/>
    <x v="2"/>
    <d v="2013-05-07T00:00:00"/>
  </r>
  <r>
    <s v="8000154056"/>
    <s v="Incident"/>
    <s v="Image new MACBOOK Pro"/>
    <s v="Mr. Chris Chalmers"/>
    <x v="1"/>
    <m/>
    <s v="05-07-2013 14:35:37"/>
    <s v="05-07-2013 14:35:37"/>
    <s v="06-07-2013 19:18:33"/>
    <s v="IMIS_PEQP_NOTEB_MAC"/>
    <s v="DUN01"/>
    <x v="2"/>
    <d v="2013-05-07T00:00:00"/>
  </r>
  <r>
    <s v="7000104303"/>
    <s v="Service Request"/>
    <s v="Asset Recovery"/>
    <s v="Shrinath Rao"/>
    <x v="1"/>
    <m/>
    <s v="05-07-2013 08:05:03"/>
    <s v="05-07-2013 08:05:03"/>
    <s v="06-07-2013 20:10:53"/>
    <s v="SRIS_PEQP_RETURN"/>
    <m/>
    <x v="2"/>
    <d v="2013-05-07T00:00:00"/>
  </r>
  <r>
    <s v="7000103127"/>
    <s v="Service Request"/>
    <s v="Reboot server DPM2008X64"/>
    <s v="Mr. Xiu-Bin Zhu"/>
    <x v="0"/>
    <m/>
    <s v="05-07-2013 00:18:29"/>
    <s v="05-07-2013 00:18:29"/>
    <s v="06-13-2013 21:04:48"/>
    <s v="SRIS_PEQP"/>
    <s v="DUN01"/>
    <x v="2"/>
    <d v="2013-05-07T00:00:00"/>
  </r>
  <r>
    <s v="8000150596"/>
    <s v="Incident"/>
    <s v="BSOD and trouble with VPN"/>
    <s v="Mr. Dennis Pardini"/>
    <x v="0"/>
    <m/>
    <s v="05-06-2013 15:47:00"/>
    <s v="05-06-2013 15:47:00"/>
    <s v="06-06-2013 19:37:09"/>
    <s v="IMIS_OTHER_WIN_CTFWS"/>
    <s v="DUN01"/>
    <x v="2"/>
    <d v="2013-05-06T00:00:00"/>
  </r>
  <r>
    <s v="8000150564"/>
    <s v="Incident"/>
    <s v="Laptop freezing"/>
    <s v="Ms. Yun Xie"/>
    <x v="1"/>
    <m/>
    <s v="05-06-2013 15:21:23"/>
    <s v="05-06-2013 15:21:23"/>
    <s v="05-06-2013 15:56:53"/>
    <s v="IMIS_PEQP_NOTEB"/>
    <s v="DUN02"/>
    <x v="2"/>
    <d v="2013-05-06T00:00:00"/>
  </r>
  <r>
    <s v="8000150463"/>
    <s v="Incident"/>
    <s v="pc crashes -freezes"/>
    <s v="Meenu Bhatia"/>
    <x v="0"/>
    <m/>
    <s v="05-06-2013 13:17:05"/>
    <s v="05-06-2013 13:17:05"/>
    <s v="06-06-2013 19:37:26"/>
    <s v="IMIS_APPL_OS_WIN7"/>
    <s v="DUN02"/>
    <x v="2"/>
    <d v="2013-05-06T00:00:00"/>
  </r>
  <r>
    <s v="8000150436"/>
    <s v="Incident"/>
    <s v="Reimage laptop"/>
    <s v="Mr. Vinod Chandran"/>
    <x v="1"/>
    <m/>
    <s v="05-06-2013 13:13:11"/>
    <s v="05-06-2013 13:13:11"/>
    <s v="05-15-2013 16:42:57"/>
    <s v="IMIS_PEQP_NOTEB"/>
    <s v="DUN01"/>
    <x v="2"/>
    <d v="2013-05-06T00:00:00"/>
  </r>
  <r>
    <s v="8000150382"/>
    <s v="Incident"/>
    <s v="Need Windows 8 VMWare Image"/>
    <s v="Mr. Jeff Gebo"/>
    <x v="2"/>
    <m/>
    <s v="05-06-2013 12:28:18"/>
    <s v="05-06-2013 12:28:18"/>
    <s v="06-06-2013 19:45:40"/>
    <s v="IMIS_APPL_OS_MAC"/>
    <s v="DUN01"/>
    <x v="2"/>
    <d v="2013-05-06T00:00:00"/>
  </r>
  <r>
    <s v="8000150173"/>
    <s v="Incident"/>
    <s v="Replaced laptop"/>
    <s v="Ms. Judy Maher"/>
    <x v="0"/>
    <m/>
    <s v="05-06-2013 10:18:15"/>
    <s v="05-06-2013 10:18:15"/>
    <s v="05-06-2013 10:32:33"/>
    <s v="IMIS_OTHER_WIN_CTFWS"/>
    <m/>
    <x v="2"/>
    <d v="2013-05-06T00:00:00"/>
  </r>
  <r>
    <s v="7000102348"/>
    <s v="Service Request"/>
    <s v="Unable to open attachments in Outlook"/>
    <s v="Ms. Andrea Sims"/>
    <x v="2"/>
    <m/>
    <s v="05-06-2013 10:13:49"/>
    <s v="05-06-2013 10:13:49"/>
    <s v="06-05-2013 20:06:37"/>
    <s v="SRIS_OTHER_WIN_CTFWS"/>
    <s v="DUN01"/>
    <x v="2"/>
    <d v="2013-05-06T00:00:00"/>
  </r>
  <r>
    <s v="8000150090"/>
    <s v="Incident"/>
    <s v="Image New Hana Linux Workstation"/>
    <s v="Mr. Mark Jacquet"/>
    <x v="1"/>
    <m/>
    <s v="05-06-2013 09:28:16"/>
    <s v="05-06-2013 09:28:16"/>
    <s v="05-13-2013 09:08:12"/>
    <s v="IMIS_PEQP_DESKT"/>
    <s v="DUN02"/>
    <x v="2"/>
    <d v="2013-05-06T00:00:00"/>
  </r>
  <r>
    <s v="8000150052"/>
    <s v="Incident"/>
    <s v="cannot boou up pc"/>
    <s v="Ms. Judy Maher"/>
    <x v="0"/>
    <m/>
    <s v="05-06-2013 08:56:32"/>
    <s v="05-06-2013 08:56:32"/>
    <s v="06-05-2013 19:42:42"/>
    <s v="IMIS_APPL_OS_WIN7"/>
    <s v="DUN01"/>
    <x v="2"/>
    <d v="2013-05-06T00:00:00"/>
  </r>
  <r>
    <s v="8000146506"/>
    <s v="Incident"/>
    <s v="SCCM broken and unable to order from SRM"/>
    <s v="Mr. Sonny Wu"/>
    <x v="1"/>
    <m/>
    <s v="05-05-2013 19:01:22"/>
    <s v="05-05-2013 19:01:22"/>
    <s v="05-17-2013 12:09:16"/>
    <s v="IMIS_APPL_IE_8"/>
    <s v="DUN02"/>
    <x v="2"/>
    <d v="2013-05-05T00:00:00"/>
  </r>
  <r>
    <s v="8000146013"/>
    <s v="Incident"/>
    <s v="Windows issue"/>
    <s v="Ms. Madhurika Kulkarni"/>
    <x v="1"/>
    <m/>
    <s v="05-03-2013 16:30:35"/>
    <s v="05-03-2013 16:30:35"/>
    <s v="06-07-2013 19:16:18"/>
    <s v="IMIS_PEQP_NOTEB"/>
    <s v="DUN02"/>
    <x v="2"/>
    <d v="2013-05-03T00:00:00"/>
  </r>
  <r>
    <s v="8000145914"/>
    <s v="Incident"/>
    <s v="Outlook freezing, rebuilt outlook ost"/>
    <s v="Ms. Karuna Goel"/>
    <x v="0"/>
    <m/>
    <s v="05-03-2013 14:46:52"/>
    <s v="05-03-2013 14:46:52"/>
    <s v="05-03-2013 15:26:48"/>
    <s v="IMIS_OTHER_WIN_CTFWS"/>
    <m/>
    <x v="2"/>
    <d v="2013-05-03T00:00:00"/>
  </r>
  <r>
    <s v="8000145858"/>
    <s v="Incident"/>
    <s v="Outlook stops responding - (new profile)"/>
    <s v="Mr. Leif Johansson"/>
    <x v="0"/>
    <m/>
    <s v="05-03-2013 13:54:30"/>
    <s v="05-03-2013 13:54:30"/>
    <s v="06-11-2013 14:05:19"/>
    <s v="IMIS_COMCHL_MAIL_OUTL"/>
    <s v="DUN02"/>
    <x v="2"/>
    <d v="2013-05-03T00:00:00"/>
  </r>
  <r>
    <s v="8000145739"/>
    <s v="Incident"/>
    <s v="non-reproducable screen distortion"/>
    <s v="Mr. Subrata Nandi"/>
    <x v="0"/>
    <m/>
    <s v="05-03-2013 12:04:01"/>
    <s v="05-03-2013 12:04:01"/>
    <s v="06-02-2013 19:05:37"/>
    <s v="IMIS_OTHER_WIN_CTFWS"/>
    <m/>
    <x v="2"/>
    <d v="2013-05-03T00:00:00"/>
  </r>
  <r>
    <s v="7000099995"/>
    <s v="Service Request"/>
    <s v="Outlook Performance issues"/>
    <s v="Mr. Charlie Chen"/>
    <x v="2"/>
    <m/>
    <s v="05-03-2013 11:57:40"/>
    <s v="05-03-2013 11:57:40"/>
    <s v="05-03-2013 13:53:09"/>
    <s v="SRIS_OTHER_WIN_CTFWS"/>
    <s v="DUN01"/>
    <x v="2"/>
    <d v="2013-05-03T00:00:00"/>
  </r>
  <r>
    <s v="7000099994"/>
    <s v="Service Request"/>
    <s v="Re-image MacBook Pro"/>
    <s v="Ms. Marcy Shaffer"/>
    <x v="2"/>
    <m/>
    <s v="05-03-2013 11:48:21"/>
    <s v="05-03-2013 11:48:21"/>
    <s v="06-02-2013 20:13:14"/>
    <s v="SRIS_OTHER_WIN_CTFWS"/>
    <s v="DUN02"/>
    <x v="2"/>
    <d v="2013-05-03T00:00:00"/>
  </r>
  <r>
    <s v="7000099839"/>
    <s v="Service Request"/>
    <s v="Frequent Freezing &amp; BSOD'ing"/>
    <s v="Mr. Charlie Chen"/>
    <x v="2"/>
    <m/>
    <s v="05-03-2013 11:31:00"/>
    <s v="05-03-2013 11:31:00"/>
    <s v="05-03-2013 14:01:50"/>
    <s v="SRIS_OTHER_WIN_CTFWS"/>
    <s v="DUN01"/>
    <x v="2"/>
    <d v="2013-05-03T00:00:00"/>
  </r>
  <r>
    <s v="8000145731"/>
    <s v="Incident"/>
    <s v="Laptop wono't completely boot, replacing"/>
    <s v="Ms. Michele Lopes"/>
    <x v="0"/>
    <m/>
    <s v="05-03-2013 11:10:59"/>
    <s v="05-03-2013 11:10:59"/>
    <s v="06-02-2013 19:47:16"/>
    <s v="IMIS_OTHER_WIN_CTFWS"/>
    <s v="DUN01"/>
    <x v="2"/>
    <d v="2013-05-03T00:00:00"/>
  </r>
  <r>
    <s v="8000145622"/>
    <s v="Incident"/>
    <s v="Laptop dmg"/>
    <s v="Mr. Roland Mallmann"/>
    <x v="2"/>
    <m/>
    <s v="05-03-2013 10:07:37"/>
    <s v="05-03-2013 10:07:37"/>
    <s v="05-07-2013 14:36:29"/>
    <s v="IMIS_PEQP_NOTEB"/>
    <s v="DUN01"/>
    <x v="2"/>
    <d v="2013-05-03T00:00:00"/>
  </r>
  <r>
    <s v="8000143107"/>
    <s v="Incident"/>
    <s v="Outlook autocomplete doesn't save on cls"/>
    <s v="Ms. Denise Jin"/>
    <x v="0"/>
    <m/>
    <s v="05-02-2013 16:56:44"/>
    <s v="05-02-2013 16:56:44"/>
    <s v="06-02-2013 19:49:06"/>
    <s v="IMIS_OTHER_WIN_CTFWS"/>
    <s v="DUN01"/>
    <x v="2"/>
    <d v="2013-05-02T00:00:00"/>
  </r>
  <r>
    <s v="8000143105"/>
    <s v="Incident"/>
    <s v="Repeating prompts for email credentials"/>
    <s v="Ms. Rosemary Walker"/>
    <x v="0"/>
    <m/>
    <s v="05-02-2013 16:54:42"/>
    <s v="05-02-2013 16:54:42"/>
    <s v="05-02-2013 17:18:57"/>
    <s v="IMIS_OTHER_WIN_CTFWS"/>
    <m/>
    <x v="2"/>
    <d v="2013-05-02T00:00:00"/>
  </r>
  <r>
    <s v="8000143103"/>
    <s v="Incident"/>
    <s v="User's display is not waking, black"/>
    <s v="Ms. Karuna Goel"/>
    <x v="0"/>
    <m/>
    <s v="05-02-2013 16:48:16"/>
    <s v="05-02-2013 16:48:16"/>
    <s v="05-03-2013 15:26:02"/>
    <s v="IMIS_OTHER_WIN_CTFWS"/>
    <m/>
    <x v="2"/>
    <d v="2013-05-02T00:00:00"/>
  </r>
  <r>
    <s v="8000143069"/>
    <s v="Incident"/>
    <s v="Blue Screen"/>
    <s v="Mr. Anirudh Shukla"/>
    <x v="2"/>
    <m/>
    <s v="05-02-2013 16:34:39"/>
    <s v="05-02-2013 16:34:39"/>
    <s v="06-14-2013 19:52:48"/>
    <s v="IMIS_APPL_OS_WIN7"/>
    <s v="DUN01"/>
    <x v="2"/>
    <d v="2013-05-02T00:00:00"/>
  </r>
  <r>
    <s v="7000096383"/>
    <s v="Service Request"/>
    <s v="optimist  -- you may retire the server"/>
    <s v="Ms. Rani Madduri"/>
    <x v="0"/>
    <m/>
    <s v="05-01-2013 15:16:48"/>
    <s v="05-01-2013 15:16:48"/>
    <s v="06-10-2013 16:36:41"/>
    <s v="SRIS_PEQP_DESKT"/>
    <s v="PAL01"/>
    <x v="2"/>
    <d v="2013-05-01T00:00:00"/>
  </r>
  <r>
    <s v="8000139477"/>
    <s v="Incident"/>
    <s v="Others Can't See My Lync Status"/>
    <s v="Ms. Deborah Blakeney"/>
    <x v="0"/>
    <m/>
    <s v="05-01-2013 14:38:17"/>
    <s v="05-01-2013 14:38:17"/>
    <s v="06-07-2013 19:41:22"/>
    <s v="IMIS_OTHER_WIN_CTFWS"/>
    <s v="DUN01"/>
    <x v="2"/>
    <d v="2013-05-01T00:00:00"/>
  </r>
  <r>
    <s v="8000139349"/>
    <s v="Incident"/>
    <s v="Multiple prompts for certificate"/>
    <s v="Mr. Chandresh Panchal"/>
    <x v="0"/>
    <m/>
    <s v="05-01-2013 10:49:24"/>
    <s v="05-01-2013 10:49:24"/>
    <s v="05-31-2013 19:13:40"/>
    <s v="IMIS_OTHER_WIN_CTFWS"/>
    <s v="CHI05"/>
    <x v="2"/>
    <d v="2013-05-01T00:00:00"/>
  </r>
  <r>
    <s v="7000096144"/>
    <s v="Service Request"/>
    <s v="Server Security Remediation"/>
    <s v="Mr. Sam Li"/>
    <x v="2"/>
    <m/>
    <s v="05-01-2013 10:51:02"/>
    <s v="05-01-2013 10:51:02"/>
    <s v="06-19-2013 20:41:21"/>
    <s v="SRIS_PEQP_ADVICE"/>
    <s v="DUN02"/>
    <x v="2"/>
    <d v="2013-05-01T00:00:00"/>
  </r>
  <r>
    <s v="7000096184"/>
    <s v="Service Request"/>
    <s v="Laptop wont boot to HDD"/>
    <s v="Ms. Julie Ngay"/>
    <x v="2"/>
    <m/>
    <s v="05-01-2013 10:18:52"/>
    <s v="05-01-2013 10:18:52"/>
    <s v="05-01-2013 11:17:01"/>
    <s v="SRIS_OTHER_WIN_CTFWS"/>
    <m/>
    <x v="2"/>
    <d v="2013-05-01T00:00:00"/>
  </r>
  <r>
    <s v="8000139297"/>
    <s v="Incident"/>
    <s v="trouble getting to site on sap-corp wifi"/>
    <s v="Ms. Xuelian Song"/>
    <x v="0"/>
    <m/>
    <s v="05-01-2013 10:16:29"/>
    <s v="05-01-2013 10:16:29"/>
    <s v="05-01-2013 12:52:41"/>
    <s v="IMIS_OTHER_WIN_CTFWS"/>
    <m/>
    <x v="2"/>
    <d v="2013-05-01T00:00:00"/>
  </r>
  <r>
    <s v="8000139231"/>
    <s v="Incident"/>
    <s v="Unusual message from hotel WIFI"/>
    <s v="Mr. Jay Menon"/>
    <x v="0"/>
    <m/>
    <s v="05-01-2013 09:18:26"/>
    <s v="05-01-2013 09:18:26"/>
    <s v="05-31-2013 19:38:40"/>
    <s v="IMIS_OTHER_WIN_CTFWS"/>
    <m/>
    <x v="2"/>
    <d v="2013-05-01T00:00:00"/>
  </r>
  <r>
    <s v="7000095640"/>
    <s v="Service Request"/>
    <s v="Server Security Remediation"/>
    <s v="Mr. Kim Choy"/>
    <x v="1"/>
    <m/>
    <s v="04-30-2013 19:29:05"/>
    <s v="04-30-2013 19:29:05"/>
    <s v="06-07-2013 20:40:54"/>
    <s v="SRIS_PEQP_ADVICE"/>
    <s v="DUN02"/>
    <x v="3"/>
    <d v="2013-04-30T00:00:00"/>
  </r>
  <r>
    <s v="7000095706"/>
    <s v="Service Request"/>
    <s v="Server Security Remediation"/>
    <s v="Mr. Paul Hermens"/>
    <x v="0"/>
    <m/>
    <s v="04-30-2013 19:22:22"/>
    <s v="04-30-2013 19:22:22"/>
    <s v="06-13-2013 21:07:05"/>
    <s v="SRIS_PEQP_ADVICE"/>
    <s v="DUN01"/>
    <x v="3"/>
    <d v="2013-04-30T00:00:00"/>
  </r>
  <r>
    <s v="7000095636"/>
    <s v="Service Request"/>
    <s v="Server Security Remediation"/>
    <s v="Mr. Paul Hermens"/>
    <x v="0"/>
    <m/>
    <s v="04-30-2013 18:02:48"/>
    <s v="04-30-2013 18:02:48"/>
    <s v="06-14-2013 21:16:04"/>
    <s v="SRIS_PEQP_RETURN"/>
    <s v="DUN01"/>
    <x v="3"/>
    <d v="2013-04-30T00:00:00"/>
  </r>
  <r>
    <s v="8000138425"/>
    <s v="Incident"/>
    <s v="Backups not completing, reinstalled"/>
    <s v="Ms. Nicole Tjon"/>
    <x v="0"/>
    <m/>
    <s v="04-30-2013 16:57:59"/>
    <s v="04-30-2013 16:57:59"/>
    <s v="05-31-2013 19:37:09"/>
    <s v="IMIS_OTHER_WIN_CTFWS"/>
    <s v="DUN02"/>
    <x v="3"/>
    <d v="2013-04-30T00:00:00"/>
  </r>
  <r>
    <s v="7000095663"/>
    <s v="Service Request"/>
    <s v="Re-image MBP"/>
    <s v="Mr. Bobby Anchanattu"/>
    <x v="2"/>
    <m/>
    <s v="04-30-2013 15:57:32"/>
    <s v="04-30-2013 15:57:32"/>
    <s v="05-31-2013 19:53:17"/>
    <s v="SRIS_OTHER_WIN_CTFWS"/>
    <m/>
    <x v="3"/>
    <d v="2013-04-30T00:00:00"/>
  </r>
  <r>
    <s v="8000138412"/>
    <s v="Incident"/>
    <s v="have Sybase legacy desktop picked up"/>
    <s v="Ms. Camara Jacobs"/>
    <x v="0"/>
    <m/>
    <s v="04-30-2013 15:58:39"/>
    <s v="04-30-2013 15:58:39"/>
    <s v="05-01-2013 16:02:02"/>
    <s v="IMIS_PEQP_DESKT"/>
    <s v="DUN01"/>
    <x v="3"/>
    <d v="2013-04-30T00:00:00"/>
  </r>
  <r>
    <s v="7000095661"/>
    <s v="Service Request"/>
    <s v="BSOD'ing &amp; Outlook Performance issues"/>
    <s v="Ms. Yanhong Wang"/>
    <x v="2"/>
    <m/>
    <s v="04-30-2013 15:35:48"/>
    <s v="04-30-2013 15:35:48"/>
    <s v="04-30-2013 16:29:25"/>
    <s v="SRIS_OTHER_WIN_CTFWS"/>
    <s v="DUN01"/>
    <x v="3"/>
    <d v="2013-04-30T00:00:00"/>
  </r>
  <r>
    <s v="8000138332"/>
    <s v="Incident"/>
    <s v="Laptop Freezes During Virus Scan"/>
    <s v="Ms. Sherre Patrick"/>
    <x v="0"/>
    <m/>
    <s v="04-30-2013 14:48:59"/>
    <s v="04-30-2013 14:48:59"/>
    <s v="05-08-2013 15:36:47"/>
    <s v="IMIS_PEQP_NOTEB"/>
    <s v="DUN01"/>
    <x v="3"/>
    <d v="2013-04-30T00:00:00"/>
  </r>
  <r>
    <s v="8000138293"/>
    <s v="Incident"/>
    <s v="Calender not showing up in Outlook"/>
    <s v="Ms. Siyu Liu"/>
    <x v="1"/>
    <m/>
    <s v="04-30-2013 14:25:52"/>
    <s v="04-30-2013 14:25:52"/>
    <s v="04-30-2013 14:47:26"/>
    <s v="IMIS_PRTSEC_ENCR_MAIL"/>
    <s v="DUN02"/>
    <x v="3"/>
    <d v="2013-04-30T00:00:00"/>
  </r>
  <r>
    <s v="8000138047"/>
    <s v="Incident"/>
    <s v="Group Access to A Single LapTop/PC"/>
    <s v="Mr. Larry Eade"/>
    <x v="2"/>
    <m/>
    <s v="04-30-2013 11:50:37"/>
    <s v="04-30-2013 11:46:16"/>
    <s v="06-02-2013 19:25:52"/>
    <s v="IMIS_PEQP_NOTEB"/>
    <s v="DUN01"/>
    <x v="3"/>
    <d v="2013-04-30T00:00:00"/>
  </r>
  <r>
    <s v="8000138026"/>
    <s v="Incident"/>
    <s v="Application not registered."/>
    <s v="Ms. Madhurika Kulkarni"/>
    <x v="0"/>
    <m/>
    <s v="04-30-2013 11:30:47"/>
    <s v="04-30-2013 11:30:47"/>
    <s v="06-07-2013 19:24:05"/>
    <s v="IMIS_APPL_SAP_GUI"/>
    <s v="DUN01"/>
    <x v="3"/>
    <d v="2013-04-30T00:00:00"/>
  </r>
  <r>
    <s v="8000137949"/>
    <s v="Incident"/>
    <s v="Blue Screen"/>
    <s v="Ms. Judith Forrest"/>
    <x v="1"/>
    <m/>
    <s v="04-30-2013 11:24:50"/>
    <s v="04-30-2013 11:24:50"/>
    <s v="05-01-2013 09:13:29"/>
    <s v="IMIS_PEQP_NOTEB"/>
    <s v="DUN01"/>
    <x v="3"/>
    <d v="2013-04-30T00:00:00"/>
  </r>
  <r>
    <s v="7000095367"/>
    <s v="Service Request"/>
    <s v="HANA_QA is not accessible"/>
    <s v="Ms. Leila Jalali"/>
    <x v="0"/>
    <m/>
    <s v="04-30-2013 11:10:43"/>
    <s v="04-30-2013 10:35:22"/>
    <s v="06-09-2013 20:29:15"/>
    <s v="SRIS_PEQP"/>
    <s v="DUN01"/>
    <x v="3"/>
    <d v="2013-04-30T00:00:00"/>
  </r>
  <r>
    <s v="8000137989"/>
    <s v="Incident"/>
    <s v="Cannot access Macros in excel"/>
    <s v="Mr. Tom Cary"/>
    <x v="0"/>
    <m/>
    <s v="04-30-2013 11:06:24"/>
    <s v="04-30-2013 11:06:24"/>
    <s v="05-30-2013 19:17:31"/>
    <s v="IMIS_OTHER_WIN_CTFWS"/>
    <m/>
    <x v="3"/>
    <d v="2013-04-30T00:00:00"/>
  </r>
  <r>
    <s v="7000095322"/>
    <s v="Service Request"/>
    <s v="return sybase old equipment"/>
    <s v="Ms. Jane Yang"/>
    <x v="1"/>
    <m/>
    <s v="04-30-2013 10:05:29"/>
    <s v="04-30-2013 10:05:29"/>
    <s v="05-30-2013 20:50:16"/>
    <s v="SRIS_PEQP_RETURN"/>
    <s v="DUN02"/>
    <x v="3"/>
    <d v="2013-04-30T00:00:00"/>
  </r>
  <r>
    <s v="8000137877"/>
    <s v="Incident"/>
    <s v="Sap connect portal error"/>
    <s v="Mr. Sudipto Chowdhuri"/>
    <x v="2"/>
    <m/>
    <s v="04-30-2013 09:28:35"/>
    <s v="04-30-2013 09:28:35"/>
    <s v="06-06-2013 19:36:00"/>
    <s v="IMIS_APPL_IE_8"/>
    <s v="DUN02"/>
    <x v="3"/>
    <d v="2013-04-30T00:00:00"/>
  </r>
  <r>
    <s v="7000093655"/>
    <s v="Service Request"/>
    <s v="to Return Sybase Equipment"/>
    <s v="Ms. Shana Tong"/>
    <x v="1"/>
    <m/>
    <s v="04-29-2013 18:13:42"/>
    <s v="04-29-2013 18:13:42"/>
    <s v="05-31-2013 20:40:03"/>
    <s v="SRIS_PEQP_RETURN"/>
    <m/>
    <x v="3"/>
    <d v="2013-04-29T00:00:00"/>
  </r>
  <r>
    <s v="7000093714"/>
    <s v="Service Request"/>
    <s v="Pick up returned Sybase Desktops"/>
    <s v="Mr. Zhimin Lin"/>
    <x v="1"/>
    <m/>
    <s v="04-29-2013 18:12:34"/>
    <s v="04-29-2013 18:12:34"/>
    <s v="05-31-2013 20:40:04"/>
    <s v="SRIS_PEQP_RETURN"/>
    <m/>
    <x v="3"/>
    <d v="2013-04-29T00:00:00"/>
  </r>
  <r>
    <s v="8000135014"/>
    <s v="Incident"/>
    <s v="Hyperlinks in the mails are not working."/>
    <s v="Mr. Amarnadh Sai Eluri"/>
    <x v="2"/>
    <m/>
    <s v="04-29-2013 16:21:07"/>
    <s v="04-29-2013 16:21:07"/>
    <s v="06-06-2013 19:46:28"/>
    <s v="IMIS_COMCHL_MAIL_OUTL"/>
    <s v="DUN02"/>
    <x v="3"/>
    <d v="2013-04-29T00:00:00"/>
  </r>
  <r>
    <s v="7000093309"/>
    <s v="Service Request"/>
    <s v="Secure Format HDD -"/>
    <s v="Ms. Aimee Grimes Barton"/>
    <x v="2"/>
    <m/>
    <s v="04-29-2013 08:25:53"/>
    <s v="04-29-2013 08:25:53"/>
    <s v="05-31-2013 20:21:33"/>
    <s v="SRIS_PEQP_RETURN"/>
    <s v="DUN01"/>
    <x v="3"/>
    <d v="2013-04-29T00:00:00"/>
  </r>
  <r>
    <s v="7000091256"/>
    <s v="Service Request"/>
    <s v="Return Sun sparc-10 workstation 'fnord'"/>
    <s v="Mr. Elton Wildermuth"/>
    <x v="1"/>
    <m/>
    <s v="04-26-2013 16:55:47"/>
    <s v="04-26-2013 16:55:47"/>
    <s v="04-30-2013 16:59:05"/>
    <s v="SRIS_PEQP_RETURN"/>
    <m/>
    <x v="3"/>
    <d v="2013-04-26T00:00:00"/>
  </r>
  <r>
    <s v="7000091194"/>
    <s v="Service Request"/>
    <s v="Desktop Return"/>
    <s v="Mr. Shoji Kuruvilla"/>
    <x v="1"/>
    <m/>
    <s v="04-26-2013 13:30:08"/>
    <s v="04-26-2013 13:30:08"/>
    <s v="05-29-2013 20:15:05"/>
    <s v="SRIS_PEQP_RETURN"/>
    <s v="DUN02"/>
    <x v="3"/>
    <d v="2013-04-26T00:00:00"/>
  </r>
  <r>
    <s v="8000130469"/>
    <s v="Incident"/>
    <s v="Shared calendar showing busy from others"/>
    <s v="Linda Lai"/>
    <x v="0"/>
    <m/>
    <s v="04-26-2013 13:07:24"/>
    <s v="04-26-2013 13:07:24"/>
    <s v="06-01-2013 19:10:56"/>
    <s v="IMIS_COMCHL_MAIL_OUTL_10"/>
    <s v="DUN02"/>
    <x v="3"/>
    <d v="2013-04-26T00:00:00"/>
  </r>
  <r>
    <s v="8000130427"/>
    <s v="Incident"/>
    <s v="Reimage 531580 for Dublin Inventory"/>
    <s v="Ms. Teeha Harrell"/>
    <x v="1"/>
    <m/>
    <s v="04-26-2013 12:40:43"/>
    <s v="04-26-2013 12:40:43"/>
    <s v="05-29-2013 19:54:32"/>
    <s v="IMIS_PEQP_NOTEB"/>
    <s v="DUN01"/>
    <x v="3"/>
    <d v="2013-04-26T00:00:00"/>
  </r>
  <r>
    <s v="8000130452"/>
    <s v="Incident"/>
    <s v="Access request to sybase pc"/>
    <s v="Mr. Mark Castillo"/>
    <x v="0"/>
    <m/>
    <s v="04-26-2013 12:27:17"/>
    <s v="04-26-2013 12:27:17"/>
    <s v="06-07-2013 19:24:25"/>
    <s v="IMIS_PEQP_DESKT"/>
    <s v="DUN01"/>
    <x v="3"/>
    <d v="2013-04-26T00:00:00"/>
  </r>
  <r>
    <s v="8000130309"/>
    <s v="Incident"/>
    <s v="PC on't boot, replacing"/>
    <s v="Meghna Jhaveri"/>
    <x v="0"/>
    <m/>
    <s v="04-26-2013 10:54:14"/>
    <s v="04-26-2013 10:54:14"/>
    <s v="04-26-2013 19:42:32"/>
    <s v="IMIS_OTHER_WIN_CTFWS"/>
    <m/>
    <x v="3"/>
    <d v="2013-04-26T00:00:00"/>
  </r>
  <r>
    <s v="8000130273"/>
    <s v="Incident"/>
    <s v="Windows explorer stopped working"/>
    <s v="Mr. Veenit Doshi"/>
    <x v="1"/>
    <m/>
    <s v="04-26-2013 09:57:59"/>
    <s v="04-26-2013 09:57:59"/>
    <s v="06-15-2013 19:12:50"/>
    <s v="IMIS_APPL_OS_WIN7"/>
    <s v="DUN02"/>
    <x v="3"/>
    <d v="2013-04-26T00:00:00"/>
  </r>
  <r>
    <s v="8000130206"/>
    <s v="Incident"/>
    <s v="Reimage HP Workstation with Windows 7"/>
    <s v="Mr. Zhimin Lin"/>
    <x v="1"/>
    <m/>
    <s v="04-26-2013 09:14:19"/>
    <s v="04-26-2013 09:14:19"/>
    <s v="04-26-2013 19:44:26"/>
    <s v="IMIS_PEQP_DESKT"/>
    <m/>
    <x v="3"/>
    <d v="2013-04-26T00:00:00"/>
  </r>
  <r>
    <s v="8000130204"/>
    <s v="Incident"/>
    <s v="Reimage HP Workstation with Window 7"/>
    <s v="Mr. Yong Xu"/>
    <x v="1"/>
    <m/>
    <s v="04-26-2013 09:12:16"/>
    <s v="04-26-2013 09:12:16"/>
    <s v="04-26-2013 19:21:28"/>
    <s v="IMIS_PEQP_DESKT"/>
    <m/>
    <x v="3"/>
    <d v="2013-04-26T00:00:00"/>
  </r>
  <r>
    <s v="7000090860"/>
    <s v="Service Request"/>
    <s v="Lenovo Laptop Crashed"/>
    <s v="Meghna Jhaveri"/>
    <x v="2"/>
    <m/>
    <s v="04-26-2013 08:14:12"/>
    <s v="04-26-2013 08:14:12"/>
    <s v="05-26-2013 20:03:52"/>
    <s v="SRIS_PEQP_REP"/>
    <s v="DUN01"/>
    <x v="3"/>
    <d v="2013-04-26T00:00:00"/>
  </r>
  <r>
    <s v="8000127527"/>
    <s v="Incident"/>
    <s v="Trouble Archiving Mail"/>
    <s v="Ms. Patti Finney"/>
    <x v="1"/>
    <m/>
    <s v="04-25-2013 16:02:29"/>
    <s v="04-25-2013 16:02:29"/>
    <s v="05-01-2013 08:26:14"/>
    <s v="IMIS_COMCHL_MAIL_OUTL"/>
    <s v="DUN01"/>
    <x v="3"/>
    <d v="2013-04-25T00:00:00"/>
  </r>
  <r>
    <s v="8000127327"/>
    <s v="Incident"/>
    <s v="Computer freezes"/>
    <s v="Ms. Visalakshi Dhara"/>
    <x v="1"/>
    <m/>
    <s v="04-25-2013 12:35:46"/>
    <s v="04-25-2013 12:35:46"/>
    <s v="04-26-2013 19:21:02"/>
    <s v="IMIS_PEQP_NOTEB"/>
    <s v="DUN02"/>
    <x v="3"/>
    <d v="2013-04-25T00:00:00"/>
  </r>
  <r>
    <s v="8000127242"/>
    <s v="Incident"/>
    <s v="Laptop crashing"/>
    <s v="Mr. Glenn DiPasquale"/>
    <x v="0"/>
    <m/>
    <s v="04-25-2013 11:21:17"/>
    <s v="04-25-2013 11:21:17"/>
    <s v="05-08-2013 10:33:28"/>
    <s v="IMIS_PEQP_NOTEB"/>
    <s v="DUN01"/>
    <x v="3"/>
    <d v="2013-04-25T00:00:00"/>
  </r>
  <r>
    <s v="8000127130"/>
    <s v="Incident"/>
    <s v="multiple errors, swapping device"/>
    <s v="Ms. Kristen Stone"/>
    <x v="0"/>
    <m/>
    <s v="04-25-2013 10:55:58"/>
    <s v="04-25-2013 10:55:58"/>
    <s v="05-25-2013 19:05:57"/>
    <s v="IMIS_OTHER_WIN_CTFWS"/>
    <s v="DUN01"/>
    <x v="3"/>
    <d v="2013-04-25T00:00:00"/>
  </r>
  <r>
    <s v="8000127076"/>
    <s v="Incident"/>
    <s v="Error message when opening Folder"/>
    <s v="Ms. Valerie Pollard"/>
    <x v="1"/>
    <m/>
    <s v="04-25-2013 09:56:36"/>
    <s v="04-25-2013 09:56:36"/>
    <s v="06-07-2013 19:48:22"/>
    <s v="IMIS_COMCHL_MAIL_OUTL"/>
    <s v="DUN02"/>
    <x v="3"/>
    <d v="2013-04-25T00:00:00"/>
  </r>
  <r>
    <s v="8000124050"/>
    <s v="Incident"/>
    <s v="Unable to access corporate portal"/>
    <s v="Mr. Joseph Silveira"/>
    <x v="1"/>
    <m/>
    <s v="04-24-2013 15:50:34"/>
    <s v="04-24-2013 15:50:34"/>
    <s v="05-25-2013 19:19:20"/>
    <s v="IMIS_APPL_IE_8"/>
    <m/>
    <x v="3"/>
    <d v="2013-04-24T00:00:00"/>
  </r>
  <r>
    <s v="7000087383"/>
    <s v="Service Request"/>
    <s v="Returning legacy sybase desktop"/>
    <s v="Mr. Dilip Sarmah"/>
    <x v="1"/>
    <m/>
    <s v="04-24-2013 15:47:38"/>
    <s v="04-24-2013 15:47:38"/>
    <s v="05-29-2013 20:02:35"/>
    <s v="SRIS_PEQP_RETURN"/>
    <m/>
    <x v="3"/>
    <d v="2013-04-24T00:00:00"/>
  </r>
  <r>
    <s v="8000124049"/>
    <s v="Incident"/>
    <s v="Hana Wkst not connect to network"/>
    <s v="Mr. Andy Scott"/>
    <x v="1"/>
    <m/>
    <s v="04-24-2013 15:42:08"/>
    <s v="04-24-2013 15:42:08"/>
    <s v="05-25-2013 19:18:55"/>
    <s v="IMIS_PEQP_DESKT"/>
    <m/>
    <x v="3"/>
    <d v="2013-04-24T00:00:00"/>
  </r>
  <r>
    <s v="7000087356"/>
    <s v="Service Request"/>
    <s v="return SUN ULTRA 10"/>
    <s v="Mr. Andy Scott"/>
    <x v="1"/>
    <m/>
    <s v="04-24-2013 15:08:15"/>
    <s v="04-24-2013 15:08:15"/>
    <s v="04-29-2013 16:43:48"/>
    <s v="SRIS_PEQP_RETURN"/>
    <m/>
    <x v="3"/>
    <d v="2013-04-24T00:00:00"/>
  </r>
  <r>
    <s v="8000124044"/>
    <s v="Incident"/>
    <s v="Computer Freezing and Mcafee disabled"/>
    <s v="Ms. Reyna Cruz"/>
    <x v="1"/>
    <m/>
    <s v="04-24-2013 14:40:08"/>
    <s v="04-24-2013 14:40:08"/>
    <s v="05-25-2013 19:34:12"/>
    <s v="IMIS_PEQP_NOTEB"/>
    <m/>
    <x v="3"/>
    <d v="2013-04-24T00:00:00"/>
  </r>
  <r>
    <s v="7000087332"/>
    <s v="Service Request"/>
    <s v="pick up of solaris workstation"/>
    <s v="Mr. Vinod Chandran"/>
    <x v="1"/>
    <m/>
    <s v="04-24-2013 14:15:19"/>
    <s v="04-24-2013 14:15:19"/>
    <s v="05-15-2013 16:46:26"/>
    <s v="SRIS_PEQP_RETURN"/>
    <m/>
    <x v="3"/>
    <d v="2013-04-24T00:00:00"/>
  </r>
  <r>
    <s v="8000123853"/>
    <s v="Incident"/>
    <s v="Freezing, outlook hangs"/>
    <s v="Mr. Myron Lindsey"/>
    <x v="0"/>
    <m/>
    <s v="04-24-2013 11:28:01"/>
    <s v="04-24-2013 11:28:01"/>
    <s v="04-25-2013 13:36:36"/>
    <s v="IMIS_OTHER_WIN_CTFWS"/>
    <s v="DUN02"/>
    <x v="3"/>
    <d v="2013-04-24T00:00:00"/>
  </r>
  <r>
    <s v="8000123851"/>
    <s v="Incident"/>
    <s v="mailbox full, sleep time too short"/>
    <s v="Ms. Ruby Taylor"/>
    <x v="0"/>
    <m/>
    <s v="04-24-2013 11:13:00"/>
    <s v="04-24-2013 11:13:00"/>
    <s v="05-24-2013 19:18:35"/>
    <s v="IMIS_OTHER_WIN_CTFWS"/>
    <m/>
    <x v="3"/>
    <d v="2013-04-24T00:00:00"/>
  </r>
  <r>
    <s v="7000087141"/>
    <s v="Service Request"/>
    <s v="data migration from a syb to a sap pc"/>
    <s v="Mr. Michael Inocencio"/>
    <x v="0"/>
    <m/>
    <s v="04-24-2013 11:13:29"/>
    <s v="04-24-2013 11:13:29"/>
    <s v="06-27-2013 20:27:18"/>
    <s v="SRIS_PEQP_ADVICE"/>
    <s v="DUN01"/>
    <x v="3"/>
    <d v="2013-04-24T00:00:00"/>
  </r>
  <r>
    <s v="7000087113"/>
    <s v="Service Request"/>
    <s v="Sybase imaged laptop requiring back up"/>
    <s v="Mr. Michael Inocencio"/>
    <x v="2"/>
    <m/>
    <s v="04-24-2013 10:56:48"/>
    <s v="04-24-2013 10:56:48"/>
    <s v="06-28-2013 20:16:48"/>
    <s v="SRIS_PEQP_ADVICE"/>
    <s v="DUN01"/>
    <x v="3"/>
    <d v="2013-04-24T00:00:00"/>
  </r>
  <r>
    <s v="7000087083"/>
    <s v="Service Request"/>
    <s v="Test Lenovo Port Replicator"/>
    <s v="Mr. Gabriel Siroit"/>
    <x v="2"/>
    <m/>
    <s v="04-24-2013 10:50:02"/>
    <s v="04-24-2013 10:50:02"/>
    <s v="04-24-2013 12:51:54"/>
    <s v="SRIS_OTHER_WIN_CTFWS"/>
    <s v="DUN02"/>
    <x v="3"/>
    <d v="2013-04-24T00:00:00"/>
  </r>
  <r>
    <s v="8000123396"/>
    <s v="Incident"/>
    <s v="Image new Hana Workstation"/>
    <s v="Ms. Leila Jalali"/>
    <x v="1"/>
    <m/>
    <s v="04-24-2013 07:58:42"/>
    <s v="04-24-2013 07:58:42"/>
    <s v="05-24-2013 19:38:00"/>
    <s v="IMIS_PEQP_DESKT"/>
    <m/>
    <x v="3"/>
    <d v="2013-04-24T00:00:00"/>
  </r>
  <r>
    <s v="7000085227"/>
    <s v="Service Request"/>
    <s v="Old Sybase ultra sparc workstation"/>
    <s v="Ms. Anna Shcherbina"/>
    <x v="1"/>
    <m/>
    <s v="04-23-2013 17:08:06"/>
    <s v="04-23-2013 17:08:06"/>
    <s v="04-29-2013 15:42:49"/>
    <s v="SRIS_PEQP_RETURN"/>
    <s v="DUN01"/>
    <x v="3"/>
    <d v="2013-04-23T00:00:00"/>
  </r>
  <r>
    <s v="8000120654"/>
    <s v="Incident"/>
    <s v="PC sleeping instead of shutting down"/>
    <s v="Mr. Glenn Gerlach"/>
    <x v="0"/>
    <m/>
    <s v="04-23-2013 16:52:24"/>
    <s v="04-23-2013 16:52:24"/>
    <s v="05-24-2013 19:04:44"/>
    <s v="IMIS_OTHER_WIN_CTFWS"/>
    <s v="PAL02"/>
    <x v="3"/>
    <d v="2013-04-23T00:00:00"/>
  </r>
  <r>
    <s v="7000085385"/>
    <s v="Service Request"/>
    <s v="MacBook Pro Certificate Problem"/>
    <s v="Ms. Nicole Tjon"/>
    <x v="2"/>
    <m/>
    <s v="04-23-2013 16:49:24"/>
    <s v="04-23-2013 16:49:24"/>
    <s v="05-24-2013 19:54:21"/>
    <s v="SRIS_OTHER_WIN_CTFWS"/>
    <s v="DUN02"/>
    <x v="3"/>
    <d v="2013-04-23T00:00:00"/>
  </r>
  <r>
    <s v="8000120682"/>
    <s v="Incident"/>
    <s v="Image New Unix Hana Workstation"/>
    <s v="Mr. Kaushal Mittal"/>
    <x v="1"/>
    <m/>
    <s v="04-23-2013 16:48:48"/>
    <s v="04-23-2013 16:48:48"/>
    <s v="05-24-2013 19:38:15"/>
    <s v="IMIS_PEQP_DESKT"/>
    <s v="DUN02"/>
    <x v="3"/>
    <d v="2013-04-23T00:00:00"/>
  </r>
  <r>
    <s v="8000120681"/>
    <s v="Incident"/>
    <s v="Image new Unix Hana Workstation"/>
    <s v="Ms. Natalia Khlopina"/>
    <x v="1"/>
    <m/>
    <s v="04-23-2013 16:46:22"/>
    <s v="04-23-2013 16:46:22"/>
    <s v="05-24-2013 19:04:29"/>
    <s v="IMIS_PEQP_DESKT"/>
    <s v="DUN02"/>
    <x v="3"/>
    <d v="2013-04-23T00:00:00"/>
  </r>
  <r>
    <s v="7000085383"/>
    <s v="Service Request"/>
    <s v="SUN Workstation + old laptop return"/>
    <s v="Ms. Adeleh Toorani"/>
    <x v="1"/>
    <m/>
    <s v="04-23-2013 16:15:57"/>
    <s v="04-23-2013 16:15:57"/>
    <s v="04-29-2013 16:56:46"/>
    <s v="SRIS_PEQP_RETURN"/>
    <m/>
    <x v="3"/>
    <d v="2013-04-23T00:00:00"/>
  </r>
  <r>
    <s v="8000120551"/>
    <s v="Incident"/>
    <s v="Peoplesoft profile shows laptop assigned"/>
    <s v="Mr. Deepa Nigam"/>
    <x v="2"/>
    <m/>
    <s v="04-23-2013 14:25:06"/>
    <s v="04-23-2013 14:25:06"/>
    <s v="05-31-2013 19:25:20"/>
    <s v="IMIS_PEQP_DESKT"/>
    <s v="DUN01"/>
    <x v="3"/>
    <d v="2013-04-23T00:00:00"/>
  </r>
  <r>
    <s v="7000085224"/>
    <s v="Service Request"/>
    <s v="retire old Sybase Solaris host &quot;hootch&quot;"/>
    <s v="Ms. Binh Tran"/>
    <x v="1"/>
    <m/>
    <s v="04-23-2013 14:12:43"/>
    <s v="04-23-2013 14:12:43"/>
    <s v="04-29-2013 16:27:28"/>
    <s v="SRIS_PEQP_RETURN"/>
    <m/>
    <x v="3"/>
    <d v="2013-04-23T00:00:00"/>
  </r>
  <r>
    <s v="8000120524"/>
    <s v="Incident"/>
    <s v="Clear up Sybase laptop assignment"/>
    <s v="Ms. Jisha Paul"/>
    <x v="2"/>
    <m/>
    <s v="04-23-2013 14:11:32"/>
    <s v="04-23-2013 14:11:32"/>
    <s v="05-01-2013 10:41:40"/>
    <s v="IMIS_PEQP_NOTEB"/>
    <s v="DUN01"/>
    <x v="3"/>
    <d v="2013-04-23T00:00:00"/>
  </r>
  <r>
    <s v="7000085196"/>
    <s v="Service Request"/>
    <s v="returning a desktop from B5053"/>
    <s v="Mr. Peter Costantinidis"/>
    <x v="1"/>
    <m/>
    <s v="04-23-2013 13:48:16"/>
    <s v="04-23-2013 13:48:16"/>
    <s v="04-23-2013 16:54:34"/>
    <s v="SRIS_PEQP_RETURN"/>
    <s v="DUN01"/>
    <x v="3"/>
    <d v="2013-04-23T00:00:00"/>
  </r>
  <r>
    <s v="7000085099"/>
    <s v="Service Request"/>
    <s v="old solaris desktop return"/>
    <s v="Ms. Soumya Vinod"/>
    <x v="1"/>
    <m/>
    <s v="04-23-2013 13:04:31"/>
    <s v="04-23-2013 13:04:31"/>
    <s v="05-29-2013 20:57:10"/>
    <s v="SRIS_PEQP_RETURN"/>
    <m/>
    <x v="3"/>
    <d v="2013-04-23T00:00:00"/>
  </r>
  <r>
    <s v="7000085094"/>
    <s v="Service Request"/>
    <s v="I am returning my solaris workstation"/>
    <s v="Mr. Ganesan Gopal"/>
    <x v="1"/>
    <m/>
    <s v="04-23-2013 12:04:35"/>
    <s v="04-23-2013 12:04:35"/>
    <s v="05-24-2013 20:55:30"/>
    <s v="SRIS_PEQP_RETURN"/>
    <s v="DUN02"/>
    <x v="3"/>
    <d v="2013-04-23T00:00:00"/>
  </r>
  <r>
    <s v="7000085064"/>
    <s v="Service Request"/>
    <s v="this is a test ticket"/>
    <s v="Mr. Landon Von Gogh"/>
    <x v="2"/>
    <m/>
    <s v="04-23-2013 12:02:31"/>
    <s v="04-23-2013 12:02:31"/>
    <s v="04-23-2013 12:18:46"/>
    <s v="SRIS_PEQP_RETURN"/>
    <s v="DUN01"/>
    <x v="3"/>
    <d v="2013-04-23T00:00:00"/>
  </r>
  <r>
    <s v="8000120326"/>
    <s v="Incident"/>
    <s v="SAP Venue Reservation Room not showing"/>
    <s v="Ms. Swati Sahni"/>
    <x v="1"/>
    <m/>
    <s v="04-23-2013 11:39:49"/>
    <s v="04-23-2013 11:39:49"/>
    <s v="05-23-2013 19:31:41"/>
    <s v="IMIS_COMCHL_MAIL_OUTL_10"/>
    <m/>
    <x v="3"/>
    <d v="2013-04-23T00:00:00"/>
  </r>
  <r>
    <s v="8000120244"/>
    <s v="Incident"/>
    <s v="user has issues with sybase pc"/>
    <s v="Mr. Vidyut Jadhav"/>
    <x v="2"/>
    <m/>
    <s v="04-23-2013 11:18:29"/>
    <s v="04-23-2013 11:18:29"/>
    <s v="05-15-2013 11:46:02"/>
    <s v="IMIS_PEQP_NOTEB"/>
    <s v="DUN01"/>
    <x v="3"/>
    <d v="2013-04-23T00:00:00"/>
  </r>
  <r>
    <s v="8000120207"/>
    <s v="Incident"/>
    <s v="needs to return desktop pc"/>
    <s v="Ms. Teeha Harrell"/>
    <x v="1"/>
    <m/>
    <s v="04-23-2013 11:17:10"/>
    <s v="04-23-2013 11:17:10"/>
    <s v="04-24-2013 08:19:32"/>
    <s v="IMIS_PEQP_DESKT"/>
    <s v="DUN01"/>
    <x v="3"/>
    <d v="2013-04-23T00:00:00"/>
  </r>
  <r>
    <s v="8000120225"/>
    <s v="Incident"/>
    <s v="General problems in Laptop"/>
    <s v="Ms. Susan Niceley"/>
    <x v="0"/>
    <m/>
    <s v="04-23-2013 10:53:17"/>
    <s v="04-23-2013 10:53:17"/>
    <s v="04-24-2013 08:27:02"/>
    <s v="IMIS_PEQP_NOTEB"/>
    <s v="DUN02"/>
    <x v="3"/>
    <d v="2013-04-23T00:00:00"/>
  </r>
  <r>
    <s v="8000120158"/>
    <s v="Incident"/>
    <s v="Desktop PC is having space issue"/>
    <s v="Mr. Chetan Kumar"/>
    <x v="1"/>
    <m/>
    <s v="04-23-2013 10:43:58"/>
    <s v="04-23-2013 10:43:58"/>
    <s v="04-26-2013 20:03:04"/>
    <s v="IMIS_APPL_OS_WIN7"/>
    <s v="DUN01"/>
    <x v="3"/>
    <d v="2013-04-23T00:00:00"/>
  </r>
  <r>
    <s v="8000120179"/>
    <s v="Incident"/>
    <s v="Computer freezes when Outlook opens."/>
    <s v="Ms. Judith Forrest"/>
    <x v="0"/>
    <m/>
    <s v="04-23-2013 10:16:29"/>
    <s v="04-23-2013 10:16:29"/>
    <s v="06-07-2013 19:29:24"/>
    <s v="IMIS_COMCHL_MAIL_OUTL"/>
    <s v="DUN01"/>
    <x v="3"/>
    <d v="2013-04-23T00:00:00"/>
  </r>
  <r>
    <s v="7000084838"/>
    <s v="Service Request"/>
    <s v="Request: borrow Lenovo Power Supply"/>
    <s v="Mr. Jedd Go"/>
    <x v="2"/>
    <m/>
    <s v="04-23-2013 08:22:49"/>
    <s v="04-23-2013 08:22:49"/>
    <s v="04-24-2013 09:50:42"/>
    <s v="SRIS_OTHER_WIN_CTFWS"/>
    <s v="PAL03"/>
    <x v="3"/>
    <d v="2013-04-23T00:00:00"/>
  </r>
  <r>
    <s v="8000116746"/>
    <s v="Incident"/>
    <s v="Freezing/hanging updated achi drivers"/>
    <s v="Ms. Sridevi Nadar"/>
    <x v="0"/>
    <m/>
    <s v="04-22-2013 14:50:15"/>
    <s v="04-22-2013 14:50:15"/>
    <s v="04-26-2013 20:25:25"/>
    <s v="IMIS_OTHER_WIN_CTFWS"/>
    <s v="DUN01"/>
    <x v="3"/>
    <d v="2013-04-22T00:00:00"/>
  </r>
  <r>
    <s v="8000116603"/>
    <s v="Incident"/>
    <s v="Unable to connect to VPN"/>
    <s v="Mr. Willie Jow"/>
    <x v="1"/>
    <m/>
    <s v="04-22-2013 12:35:14"/>
    <s v="04-22-2013 12:35:14"/>
    <s v="05-22-2013 19:03:30"/>
    <s v="IMIS_ACCSS_RA_VPN_CLNT"/>
    <s v="PAL02"/>
    <x v="3"/>
    <d v="2013-04-22T00:00:00"/>
  </r>
  <r>
    <s v="7000083061"/>
    <s v="Service Request"/>
    <s v="iastor errors - freezing"/>
    <s v="Mr. Hung Hsi"/>
    <x v="2"/>
    <m/>
    <s v="04-22-2013 12:33:28"/>
    <s v="04-22-2013 12:33:28"/>
    <s v="05-22-2013 20:05:18"/>
    <s v="SRIS_PEQP_REP_NOTB"/>
    <s v="DUN02"/>
    <x v="3"/>
    <d v="2013-04-22T00:00:00"/>
  </r>
  <r>
    <s v="8000116577"/>
    <s v="Incident"/>
    <s v="winxoptimizer1 not accessible"/>
    <s v="Mr. Edwin Seputis"/>
    <x v="2"/>
    <m/>
    <s v="04-22-2013 12:22:03"/>
    <s v="04-22-2013 12:22:03"/>
    <s v="04-26-2013 19:40:24"/>
    <s v="IMIS_ACCSS_RA"/>
    <s v="DUN01"/>
    <x v="3"/>
    <d v="2013-04-22T00:00:00"/>
  </r>
  <r>
    <s v="8000116380"/>
    <s v="Incident"/>
    <s v="Unable to delete any email"/>
    <s v="Ms. Tricia Taber"/>
    <x v="0"/>
    <m/>
    <s v="04-22-2013 10:56:33"/>
    <s v="04-22-2013 10:56:33"/>
    <s v="05-14-2013 10:01:30"/>
    <s v="IMIS_COMCHL_MAIL_OUTL"/>
    <s v="DUN01"/>
    <x v="3"/>
    <d v="2013-04-22T00:00:00"/>
  </r>
  <r>
    <s v="8000116231"/>
    <s v="Incident"/>
    <s v="Unable to send mail"/>
    <s v="Ms. Erelyn Beltran"/>
    <x v="1"/>
    <m/>
    <s v="04-22-2013 09:11:40"/>
    <s v="04-22-2013 09:11:40"/>
    <s v="05-22-2013 19:26:05"/>
    <s v="IMIS_COMCHL_MAIL_OUTL_10"/>
    <m/>
    <x v="3"/>
    <d v="2013-04-22T00:00:00"/>
  </r>
  <r>
    <s v="8000112199"/>
    <s v="Incident"/>
    <s v="Unable to access two websites on VPN"/>
    <s v="Ms. Mari Oda"/>
    <x v="1"/>
    <m/>
    <s v="04-19-2013 16:12:03"/>
    <s v="04-19-2013 16:12:03"/>
    <s v="04-19-2013 16:22:31"/>
    <s v="IMIS_PEQP_NOTEB"/>
    <m/>
    <x v="3"/>
    <d v="2013-04-19T00:00:00"/>
  </r>
  <r>
    <s v="7000080675"/>
    <s v="Service Request"/>
    <s v="Outlook - slow performance"/>
    <s v="Mr. Brad McInroy"/>
    <x v="2"/>
    <m/>
    <s v="04-19-2013 14:31:46"/>
    <s v="04-19-2013 14:31:46"/>
    <s v="04-25-2013 13:39:47"/>
    <s v="SRIS_OTHER_WIN_CTFWS"/>
    <s v="DUN01"/>
    <x v="3"/>
    <d v="2013-04-19T00:00:00"/>
  </r>
  <r>
    <s v="8000112107"/>
    <s v="Incident"/>
    <s v="Temporary profile issue"/>
    <s v="Mr. Gopinath Chandra"/>
    <x v="2"/>
    <m/>
    <s v="04-19-2013 12:34:45"/>
    <s v="04-19-2013 12:34:45"/>
    <s v="04-26-2013 19:44:24"/>
    <s v="IMIS_PEQP_NOTEB"/>
    <s v="B5045"/>
    <x v="3"/>
    <d v="2013-04-19T00:00:00"/>
  </r>
  <r>
    <s v="7000080539"/>
    <s v="Service Request"/>
    <s v="Request for assistance om Monitor Setup"/>
    <s v="Ms. Penny McCloskey"/>
    <x v="1"/>
    <m/>
    <s v="04-19-2013 10:58:01"/>
    <s v="04-19-2013 10:58:01"/>
    <s v="04-19-2013 11:08:12"/>
    <s v="SRIS_PEQP_NOTEB"/>
    <m/>
    <x v="3"/>
    <d v="2013-04-19T00:00:00"/>
  </r>
  <r>
    <s v="8000111989"/>
    <s v="Incident"/>
    <s v="Laptop swap"/>
    <s v="Mr. Peter Houston"/>
    <x v="0"/>
    <m/>
    <s v="04-19-2013 10:07:06"/>
    <s v="04-19-2013 10:07:06"/>
    <s v="04-19-2013 13:30:18"/>
    <s v="IMIS_OTHER_WIN_CTFWS"/>
    <m/>
    <x v="3"/>
    <d v="2013-04-19T00:00:00"/>
  </r>
  <r>
    <s v="8000109736"/>
    <s v="Incident"/>
    <s v="Blue screen problem"/>
    <s v="Mr. Ashok Swaminathan"/>
    <x v="2"/>
    <m/>
    <s v="04-18-2013 19:55:56"/>
    <s v="04-18-2013 19:55:56"/>
    <s v="05-20-2013 00:41:02"/>
    <s v="IMIS_APPL_OS_WIN7"/>
    <s v="DUN01"/>
    <x v="3"/>
    <d v="2013-04-18T00:00:00"/>
  </r>
  <r>
    <s v="8000109496"/>
    <s v="Incident"/>
    <s v="PC hanging, and cannot run AV scan."/>
    <s v="Ms. Haiyan Du"/>
    <x v="0"/>
    <m/>
    <s v="04-18-2013 14:15:14"/>
    <s v="04-18-2013 14:15:14"/>
    <s v="04-26-2013 20:03:22"/>
    <s v="IMIS_OTHER_WIN_CTFWS"/>
    <s v="DUN01"/>
    <x v="3"/>
    <d v="2013-04-18T00:00:00"/>
  </r>
  <r>
    <s v="8000109495"/>
    <s v="Incident"/>
    <s v="PC hanging, freezing"/>
    <s v="Ms. Patricia Griffin"/>
    <x v="0"/>
    <m/>
    <s v="04-18-2013 14:13:02"/>
    <s v="04-18-2013 14:13:02"/>
    <s v="05-20-2013 00:10:29"/>
    <s v="IMIS_OTHER_WIN_CTFWS"/>
    <m/>
    <x v="3"/>
    <d v="2013-04-18T00:00:00"/>
  </r>
  <r>
    <s v="8000109377"/>
    <s v="Incident"/>
    <s v="Unable to get to the internet"/>
    <s v="Ms. Patricia Dziados"/>
    <x v="1"/>
    <m/>
    <s v="04-18-2013 12:24:43"/>
    <s v="04-18-2013 12:24:43"/>
    <s v="05-19-2013 20:37:23"/>
    <s v="IMIS_APPL_IE_8"/>
    <m/>
    <x v="3"/>
    <d v="2013-04-18T00:00:00"/>
  </r>
  <r>
    <s v="8000109249"/>
    <s v="Incident"/>
    <s v="User's PC will not boot to WIN or WINRE"/>
    <s v="Mr. Julio Bermudez"/>
    <x v="0"/>
    <m/>
    <s v="04-18-2013 10:59:58"/>
    <s v="04-18-2013 10:59:58"/>
    <s v="04-18-2013 14:09:15"/>
    <s v="IMIS_OTHER_WIN_CTFWS"/>
    <s v="DUN02"/>
    <x v="3"/>
    <d v="2013-04-18T00:00:00"/>
  </r>
  <r>
    <s v="8000106198"/>
    <s v="Incident"/>
    <s v="instruction on vpn usage"/>
    <s v="Ms. Kyle Grabarek"/>
    <x v="0"/>
    <m/>
    <s v="04-17-2013 16:38:28"/>
    <s v="04-17-2013 16:38:28"/>
    <s v="04-18-2013 09:46:48"/>
    <s v="IMIS_OTHER_WIN_CTFWS"/>
    <m/>
    <x v="3"/>
    <d v="2013-04-17T00:00:00"/>
  </r>
  <r>
    <s v="8000106203"/>
    <s v="Incident"/>
    <s v="Pick-up Termed Employee Asset I825126"/>
    <s v="Ms. Teeha Harrell"/>
    <x v="1"/>
    <m/>
    <s v="04-17-2013 15:53:00"/>
    <s v="04-17-2013 15:53:00"/>
    <s v="04-17-2013 15:59:19"/>
    <s v="IMIS_PEQP_NOTEB"/>
    <s v="DUN01"/>
    <x v="3"/>
    <d v="2013-04-17T00:00:00"/>
  </r>
  <r>
    <s v="7000076944"/>
    <s v="Service Request"/>
    <s v="Computer issue"/>
    <s v="Mr. Esa Perez"/>
    <x v="0"/>
    <m/>
    <s v="04-17-2013 15:29:35"/>
    <s v="04-17-2013 15:29:35"/>
    <s v="05-20-2013 06:52:07"/>
    <s v="SRIS_OTHER_WIN_CTFWS"/>
    <s v="DUN01"/>
    <x v="3"/>
    <d v="2013-04-17T00:00:00"/>
  </r>
  <r>
    <s v="8000106078"/>
    <s v="Incident"/>
    <s v="Mailbox archive"/>
    <s v="Mr. James Wang"/>
    <x v="1"/>
    <m/>
    <s v="04-17-2013 13:25:57"/>
    <s v="04-17-2013 13:25:57"/>
    <s v="05-19-2013 20:00:59"/>
    <s v="IMIS_COMCHL_MAIL_OUTL_10"/>
    <s v="DUN01"/>
    <x v="3"/>
    <d v="2013-04-17T00:00:00"/>
  </r>
  <r>
    <s v="7000076771"/>
    <s v="Service Request"/>
    <s v="test case"/>
    <s v="Mr. Landon Von Gogh"/>
    <x v="0"/>
    <m/>
    <s v="04-17-2013 10:54:36"/>
    <s v="04-17-2013 10:54:36"/>
    <s v="04-17-2013 13:10:40"/>
    <s v="SRIS_PEQP_REP_MAC"/>
    <s v="DUN01"/>
    <x v="3"/>
    <d v="2013-04-17T00:00:00"/>
  </r>
  <r>
    <s v="8000105826"/>
    <s v="Incident"/>
    <s v="Blue screen"/>
    <s v="Mr. Hemraj Nemade"/>
    <x v="1"/>
    <m/>
    <s v="04-17-2013 10:03:57"/>
    <s v="04-17-2013 10:03:57"/>
    <s v="05-19-2013 23:47:32"/>
    <s v="IMIS_APPL_OS_WIN7"/>
    <s v="DUN01"/>
    <x v="3"/>
    <d v="2013-04-17T00:00:00"/>
  </r>
  <r>
    <s v="8000105708"/>
    <s v="Incident"/>
    <s v="PC hangs at welcome screen"/>
    <s v="Ms. Wai Ng"/>
    <x v="0"/>
    <m/>
    <s v="04-17-2013 09:19:33"/>
    <s v="04-17-2013 09:19:33"/>
    <s v="04-17-2013 21:01:36"/>
    <s v="IMIS_OTHER_WIN_CTFWS"/>
    <s v="DUN01"/>
    <x v="3"/>
    <d v="2013-04-17T00:00:00"/>
  </r>
  <r>
    <s v="8000105241"/>
    <s v="Incident"/>
    <s v="windows freezing"/>
    <s v="Ms. Aditie Vaid"/>
    <x v="0"/>
    <m/>
    <s v="04-17-2013 06:24:34"/>
    <s v="04-17-2013 06:24:34"/>
    <s v="05-19-2013 19:57:08"/>
    <s v="IMIS_APPL_OS_WIN7"/>
    <m/>
    <x v="3"/>
    <d v="2013-04-17T00:00:00"/>
  </r>
  <r>
    <s v="8000102834"/>
    <s v="Incident"/>
    <s v="user has connection issues"/>
    <s v="Ms. Leila Jalali"/>
    <x v="0"/>
    <m/>
    <s v="04-16-2013 13:01:56"/>
    <s v="04-16-2013 13:01:56"/>
    <s v="05-19-2013 19:48:37"/>
    <s v="IMIS_COMCHL_MAIL_OUTL_10"/>
    <s v="DUN01"/>
    <x v="3"/>
    <d v="2013-04-16T00:00:00"/>
  </r>
  <r>
    <s v="8000102831"/>
    <s v="Incident"/>
    <s v="Macbook pro, not able to connect to SAP"/>
    <s v="Mr. Bobby Anchanattu"/>
    <x v="2"/>
    <m/>
    <s v="04-16-2013 12:40:44"/>
    <s v="04-16-2013 12:40:44"/>
    <s v="05-19-2013 19:49:56"/>
    <s v="IMIS_NW_CLNT_WIFI"/>
    <s v="DUN01"/>
    <x v="3"/>
    <d v="2013-04-16T00:00:00"/>
  </r>
  <r>
    <s v="8000102572"/>
    <s v="Incident"/>
    <s v="MAC and PC can't ping outside hostnames"/>
    <s v="Mr. Bobby Anchanattu"/>
    <x v="2"/>
    <m/>
    <s v="04-16-2013 09:29:38"/>
    <s v="04-16-2013 09:29:38"/>
    <s v="06-23-2013 19:08:03"/>
    <s v="IMIS_PEQP_NOTEB_MAC"/>
    <s v="DUN01"/>
    <x v="3"/>
    <d v="2013-04-16T00:00:00"/>
  </r>
  <r>
    <s v="7000074698"/>
    <s v="Service Request"/>
    <s v="Need to install the printer"/>
    <s v="Ms. Gloria Gao"/>
    <x v="0"/>
    <m/>
    <s v="04-16-2013 08:29:58"/>
    <s v="04-16-2013 08:29:58"/>
    <s v="06-07-2013 20:27:59"/>
    <s v="SRIS_PRNT_DEVIC"/>
    <s v="DUN01"/>
    <x v="3"/>
    <d v="2013-04-16T00:00:00"/>
  </r>
  <r>
    <s v="7000073028"/>
    <s v="Service Request"/>
    <s v="My laptop died again.  Please push visio"/>
    <s v="Mr. Jim Xue"/>
    <x v="1"/>
    <m/>
    <s v="04-15-2013 17:40:03"/>
    <s v="04-15-2013 17:40:03"/>
    <s v="05-20-2013 01:22:20"/>
    <s v="SRIS_APPL_INST"/>
    <s v="DUN02"/>
    <x v="3"/>
    <d v="2013-04-15T00:00:00"/>
  </r>
  <r>
    <s v="8000099480"/>
    <s v="Incident"/>
    <s v="Can't Ping out."/>
    <s v="Mr. Bobby Anchanattu"/>
    <x v="2"/>
    <m/>
    <s v="04-15-2013 17:32:12"/>
    <s v="04-15-2013 17:32:12"/>
    <s v="05-31-2013 19:24:45"/>
    <s v="IMIS_APPL_OTHER_SWAP_GR"/>
    <s v="DUN01"/>
    <x v="3"/>
    <d v="2013-04-15T00:00:00"/>
  </r>
  <r>
    <s v="8000099528"/>
    <s v="Incident"/>
    <s v="Outlook not responding"/>
    <s v="Ms. Jeanie Yee-Savella"/>
    <x v="1"/>
    <m/>
    <s v="04-15-2013 16:55:01"/>
    <s v="04-15-2013 16:55:01"/>
    <s v="04-16-2013 14:41:15"/>
    <s v="IMIS_PEQP_NOTEB"/>
    <m/>
    <x v="3"/>
    <d v="2013-04-15T00:00:00"/>
  </r>
  <r>
    <s v="7000072899"/>
    <s v="Service Request"/>
    <s v="Blue screen at boot up"/>
    <s v="Mr. Mark Finch"/>
    <x v="2"/>
    <m/>
    <s v="04-15-2013 14:04:41"/>
    <s v="04-15-2013 14:04:41"/>
    <s v="05-16-2013 08:07:46"/>
    <s v="SRIS_PEQP_REP_NOTB"/>
    <s v="DUN01"/>
    <x v="3"/>
    <d v="2013-04-15T00:00:00"/>
  </r>
  <r>
    <s v="8000099018"/>
    <s v="Incident"/>
    <s v="Help installing advertised applications"/>
    <s v="Ms. Vanessa Lewis"/>
    <x v="0"/>
    <m/>
    <s v="04-15-2013 10:26:02"/>
    <s v="04-15-2013 10:26:02"/>
    <s v="05-19-2013 23:36:16"/>
    <s v="IMIS_OTHER_WIN_CTFWS"/>
    <m/>
    <x v="3"/>
    <d v="2013-04-15T00:00:00"/>
  </r>
  <r>
    <s v="8000099012"/>
    <s v="Incident"/>
    <s v="unable to log to his own profile."/>
    <s v="Mr. Gopinath Chandra"/>
    <x v="2"/>
    <m/>
    <s v="04-15-2013 09:44:34"/>
    <s v="04-15-2013 09:44:34"/>
    <s v="04-26-2013 19:48:15"/>
    <s v="IMIS_PEQP_NOTEB"/>
    <s v="DUN02"/>
    <x v="3"/>
    <d v="2013-04-15T00:00:00"/>
  </r>
  <r>
    <s v="7000072314"/>
    <s v="Service Request"/>
    <s v="SYBASE  TEMPORARY LAPTOP"/>
    <s v="Ms. Judith Forrest"/>
    <x v="2"/>
    <m/>
    <s v="04-15-2013 05:58:53"/>
    <s v="04-15-2013 05:58:53"/>
    <s v="05-20-2013 06:53:00"/>
    <s v="SRIS_PEQP"/>
    <s v="DUN01"/>
    <x v="3"/>
    <d v="2013-04-15T00:00:00"/>
  </r>
  <r>
    <s v="7000070534"/>
    <s v="Service Request"/>
    <s v="Laptop will not boot, system swap"/>
    <s v="Mr. Hung Hsi"/>
    <x v="0"/>
    <m/>
    <s v="04-12-2013 16:00:49"/>
    <s v="04-12-2013 16:00:49"/>
    <s v="04-12-2013 16:25:31"/>
    <s v="SRIS_PEQP_REP_NOTB"/>
    <m/>
    <x v="3"/>
    <d v="2013-04-12T00:00:00"/>
  </r>
  <r>
    <s v="7000070494"/>
    <s v="Service Request"/>
    <s v="Slow Performance &amp; periodic system freez"/>
    <s v="Ms. Lisa Lew"/>
    <x v="2"/>
    <m/>
    <s v="04-12-2013 13:44:30"/>
    <s v="04-12-2013 13:44:30"/>
    <s v="05-20-2013 03:11:13"/>
    <s v="SRIS_PEQP_REP_NOTB"/>
    <s v="DUN02"/>
    <x v="3"/>
    <d v="2013-04-12T00:00:00"/>
  </r>
  <r>
    <s v="8000095030"/>
    <s v="Incident"/>
    <s v="Cannot connect GRP via WTS/ORP"/>
    <s v="Mr. Bruce Gustafson"/>
    <x v="0"/>
    <m/>
    <s v="04-12-2013 13:42:41"/>
    <s v="04-12-2013 13:42:41"/>
    <s v="05-20-2013 19:20:10"/>
    <s v="IMIS_ACCSS_RA"/>
    <s v="DUN01"/>
    <x v="3"/>
    <d v="2013-04-12T00:00:00"/>
  </r>
  <r>
    <s v="8000095027"/>
    <s v="Incident"/>
    <s v="bsod - cannot restart pc"/>
    <s v="Mr. Hung Hsi"/>
    <x v="0"/>
    <m/>
    <s v="04-12-2013 13:14:11"/>
    <s v="04-12-2013 13:14:11"/>
    <s v="04-15-2013 12:13:02"/>
    <s v="IMIS_APPL_OS_WIN7"/>
    <s v="DUN01"/>
    <x v="3"/>
    <d v="2013-04-12T00:00:00"/>
  </r>
  <r>
    <s v="7000070411"/>
    <s v="Service Request"/>
    <s v="Return Old Dell Laptop and Desktop"/>
    <s v="Ms. Brenda Scott"/>
    <x v="1"/>
    <m/>
    <s v="04-12-2013 11:58:43"/>
    <s v="04-12-2013 11:58:43"/>
    <s v="05-20-2013 03:09:46"/>
    <s v="SRIS_PEQP_RETURN"/>
    <s v="DUN01"/>
    <x v="3"/>
    <d v="2013-04-12T00:00:00"/>
  </r>
  <r>
    <s v="7000070326"/>
    <s v="Service Request"/>
    <s v="retemp non-SAP templated servers"/>
    <s v="Mr. Sonny Wu"/>
    <x v="2"/>
    <m/>
    <s v="04-12-2013 11:18:18"/>
    <s v="04-12-2013 11:18:18"/>
    <s v="06-21-2013 21:00:06"/>
    <s v="SRIS_PEQP_DESKT_UPGR"/>
    <s v="DUN02"/>
    <x v="3"/>
    <d v="2013-04-12T00:00:00"/>
  </r>
  <r>
    <s v="8000092281"/>
    <s v="Incident"/>
    <s v="Set up routine backup for SAP MacBookPro"/>
    <s v="Ms. Siyu Liu"/>
    <x v="2"/>
    <m/>
    <s v="04-11-2013 13:44:55"/>
    <s v="04-11-2013 13:44:55"/>
    <s v="05-16-2013 16:55:59"/>
    <s v="IMIS_PEQP_NOTEB_MAC"/>
    <s v="DUN02"/>
    <x v="3"/>
    <d v="2013-04-11T00:00:00"/>
  </r>
  <r>
    <s v="8000092251"/>
    <s v="Incident"/>
    <s v="Unable to connect to WiFi in Dubin"/>
    <s v="Ms. Elizabeth Benson"/>
    <x v="1"/>
    <m/>
    <s v="04-11-2013 13:15:22"/>
    <s v="04-11-2013 13:15:22"/>
    <s v="05-19-2013 19:27:47"/>
    <s v="IMIS_PEQP_NOTEB"/>
    <s v="PAL02"/>
    <x v="3"/>
    <d v="2013-04-11T00:00:00"/>
  </r>
  <r>
    <s v="7000068539"/>
    <s v="Service Request"/>
    <s v="Hangs, general unexpected behavior"/>
    <s v="Ms. Carole Gifford"/>
    <x v="0"/>
    <m/>
    <s v="04-11-2013 11:42:33"/>
    <s v="04-11-2013 11:42:33"/>
    <s v="05-20-2013 05:19:37"/>
    <s v="SRIS_PEQP_REP_NOTB"/>
    <m/>
    <x v="3"/>
    <d v="2013-04-11T00:00:00"/>
  </r>
  <r>
    <s v="8000092087"/>
    <s v="Incident"/>
    <s v="New HANA WS needs Windows template"/>
    <s v="Mr. Martin Fong"/>
    <x v="1"/>
    <m/>
    <s v="04-11-2013 11:30:46"/>
    <s v="04-11-2013 11:30:46"/>
    <s v="04-13-2013 08:04:06"/>
    <s v="IMIS_PEQP_DESKT"/>
    <m/>
    <x v="3"/>
    <d v="2013-04-11T00:00:00"/>
  </r>
  <r>
    <s v="7000068533"/>
    <s v="Service Request"/>
    <s v="User laptop freezing, OST files"/>
    <s v="Ms. Vanessa Lewis"/>
    <x v="0"/>
    <m/>
    <s v="04-11-2013 10:31:08"/>
    <s v="04-11-2013 10:31:08"/>
    <s v="05-20-2013 02:42:35"/>
    <s v="SRIS_PEQP_REP_NOTB"/>
    <m/>
    <x v="3"/>
    <d v="2013-04-11T00:00:00"/>
  </r>
  <r>
    <s v="7000068316"/>
    <s v="Service Request"/>
    <s v="unused Dell Desktop"/>
    <s v="Mr. Sonny Wu"/>
    <x v="1"/>
    <m/>
    <s v="04-11-2013 08:22:31"/>
    <s v="04-10-2013 14:51:45"/>
    <s v="05-17-2013 12:14:42"/>
    <s v="SRIS_PEQP_RETURN"/>
    <s v="DUN02"/>
    <x v="3"/>
    <d v="2013-04-11T00:00:00"/>
  </r>
  <r>
    <s v="8000089333"/>
    <s v="Incident"/>
    <s v="cant instal program from RAP"/>
    <s v="Mr. Deepa Nigam"/>
    <x v="0"/>
    <m/>
    <s v="04-10-2013 16:18:40"/>
    <s v="04-10-2013 16:18:40"/>
    <s v="05-19-2013 23:21:47"/>
    <s v="IMIS_COMCHL_MAIL_VRES"/>
    <s v="DUN02"/>
    <x v="3"/>
    <d v="2013-04-10T00:00:00"/>
  </r>
  <r>
    <s v="8000089052"/>
    <s v="Incident"/>
    <s v="unable to connect to waingxpvm"/>
    <s v="Ms. Wai Ng"/>
    <x v="2"/>
    <m/>
    <s v="04-10-2013 10:53:12"/>
    <s v="04-10-2013 10:53:12"/>
    <s v="05-24-2013 14:46:19"/>
    <s v="IMIS_PEQP_DESKT"/>
    <s v="DUN01"/>
    <x v="3"/>
    <d v="2013-04-10T00:00:00"/>
  </r>
  <r>
    <s v="8000088912"/>
    <s v="Incident"/>
    <s v="SYBASE VM not accessible"/>
    <s v="Mr. Gabriel Siroit"/>
    <x v="1"/>
    <m/>
    <s v="04-10-2013 09:14:21"/>
    <s v="04-10-2013 09:14:21"/>
    <s v="04-11-2013 08:53:46"/>
    <s v="IMIS_PEQP_DESKT"/>
    <s v="DUN02"/>
    <x v="3"/>
    <d v="2013-04-10T00:00:00"/>
  </r>
  <r>
    <s v="7000066616"/>
    <s v="Service Request"/>
    <s v="Gets a black screen after reboot"/>
    <s v="Ms. Carole Gifford"/>
    <x v="0"/>
    <m/>
    <s v="04-10-2013 08:19:15"/>
    <s v="04-10-2013 08:19:15"/>
    <s v="05-20-2013 05:22:46"/>
    <s v="SRIS_PEQP_REP_DESKT"/>
    <m/>
    <x v="3"/>
    <d v="2013-04-10T00:00:00"/>
  </r>
  <r>
    <s v="7000064756"/>
    <s v="Service Request"/>
    <s v="User unable to scan to email"/>
    <s v="Ms. Rosemary Walker"/>
    <x v="0"/>
    <m/>
    <s v="04-09-2013 14:23:06"/>
    <s v="04-09-2013 14:23:06"/>
    <s v="04-09-2013 14:38:58"/>
    <s v="SRIS_PEQP_REP_PRNT"/>
    <m/>
    <x v="3"/>
    <d v="2013-04-09T00:00:00"/>
  </r>
  <r>
    <s v="8000085762"/>
    <s v="Incident"/>
    <s v="Request assistance with Citrix Config"/>
    <s v="Mr. Mingho Su"/>
    <x v="1"/>
    <m/>
    <s v="04-09-2013 13:34:41"/>
    <s v="04-09-2013 13:34:41"/>
    <s v="05-19-2013 22:01:41"/>
    <s v="IMIS_PEQP_NOTEB_MAC"/>
    <m/>
    <x v="3"/>
    <d v="2013-04-09T00:00:00"/>
  </r>
  <r>
    <s v="7000064594"/>
    <s v="Service Request"/>
    <s v="Image Win8 Samsung Slate Device"/>
    <s v="Mr. Henry Ho"/>
    <x v="2"/>
    <m/>
    <s v="04-09-2013 11:25:45"/>
    <s v="04-09-2013 11:25:45"/>
    <s v="04-10-2013 12:27:26"/>
    <s v="SRIS_PEQP_REP_NOTB"/>
    <s v="DUN02"/>
    <x v="3"/>
    <d v="2013-04-09T00:00:00"/>
  </r>
  <r>
    <s v="8000085537"/>
    <s v="Incident"/>
    <s v="Blue screen"/>
    <s v="Mr. Liti Huang"/>
    <x v="1"/>
    <m/>
    <s v="04-09-2013 11:11:38"/>
    <s v="04-09-2013 11:11:38"/>
    <s v="05-19-2013 21:31:49"/>
    <s v="IMIS_PRTSEC_ENCR_HDD"/>
    <s v="DUN01"/>
    <x v="3"/>
    <d v="2013-04-09T00:00:00"/>
  </r>
  <r>
    <s v="8000085370"/>
    <s v="Incident"/>
    <s v="Office printer issue, document in queue"/>
    <s v="Mr. Gray Dedic"/>
    <x v="2"/>
    <m/>
    <s v="04-09-2013 09:28:29"/>
    <s v="04-09-2013 09:28:29"/>
    <s v="05-19-2013 22:49:31"/>
    <s v="IMIS_PRNT_DRIVER"/>
    <s v="DUN01"/>
    <x v="3"/>
    <d v="2013-04-09T00:00:00"/>
  </r>
  <r>
    <s v="8000085322"/>
    <s v="Incident"/>
    <s v="Reimage Asset 531622 for Dublin MSC"/>
    <s v="Ms. Teeha Harrell"/>
    <x v="1"/>
    <m/>
    <s v="04-09-2013 08:49:25"/>
    <s v="04-09-2013 08:49:25"/>
    <s v="04-09-2013 08:51:46"/>
    <s v="IMIS_PEQP_NOTEB"/>
    <s v="DUN01"/>
    <x v="3"/>
    <d v="2013-04-09T00:00:00"/>
  </r>
  <r>
    <s v="8000085240"/>
    <s v="Incident"/>
    <s v="Reimage Asset 531436 for Dublin MSC"/>
    <s v="Ms. Teeha Harrell"/>
    <x v="1"/>
    <m/>
    <s v="04-09-2013 08:45:56"/>
    <s v="04-09-2013 08:45:56"/>
    <s v="04-09-2013 08:52:31"/>
    <s v="IMIS_PEQP_NOTEB"/>
    <s v="DUN01"/>
    <x v="3"/>
    <d v="2013-04-09T00:00:00"/>
  </r>
  <r>
    <s v="7000064424"/>
    <s v="Service Request"/>
    <s v="New Desktop will not display video"/>
    <s v="Mr. Freddie Bibbs"/>
    <x v="2"/>
    <m/>
    <s v="04-09-2013 08:40:25"/>
    <s v="04-09-2013 08:40:25"/>
    <s v="04-09-2013 17:00:56"/>
    <s v="SRIS_PEQP_REP_DESKT"/>
    <s v="DUN01"/>
    <x v="3"/>
    <d v="2013-04-09T00:00:00"/>
  </r>
  <r>
    <s v="7000062866"/>
    <s v="Service Request"/>
    <s v="Unable to open SRM files"/>
    <s v="Ms. Connie McBride"/>
    <x v="0"/>
    <m/>
    <s v="04-08-2013 16:06:20"/>
    <s v="04-08-2013 16:06:20"/>
    <s v="05-20-2013 05:47:33"/>
    <s v="SRIS_PEQP_REP_NOTB"/>
    <m/>
    <x v="3"/>
    <d v="2013-04-08T00:00:00"/>
  </r>
  <r>
    <s v="7000062871"/>
    <s v="Service Request"/>
    <s v="Data Recovery"/>
    <s v="Mr. Ed Woo"/>
    <x v="2"/>
    <m/>
    <s v="04-08-2013 15:17:18"/>
    <s v="04-08-2013 15:17:18"/>
    <s v="05-20-2013 05:38:42"/>
    <s v="SRIS_PEQP_REP_NOTB"/>
    <s v="DUN01"/>
    <x v="3"/>
    <d v="2013-04-08T00:00:00"/>
  </r>
  <r>
    <s v="7000062783"/>
    <s v="Service Request"/>
    <s v="intermittent bsods, updated achi"/>
    <s v="Mr. Mark.SJ White"/>
    <x v="0"/>
    <m/>
    <s v="04-08-2013 13:40:49"/>
    <s v="04-08-2013 13:40:49"/>
    <s v="05-20-2013 03:55:25"/>
    <s v="SRIS_PEQP_REP_NOTB"/>
    <m/>
    <x v="3"/>
    <d v="2013-04-08T00:00:00"/>
  </r>
  <r>
    <s v="7000062631"/>
    <s v="Service Request"/>
    <s v="Setup profile to scan/email items"/>
    <s v="Mr. Dan Forte"/>
    <x v="1"/>
    <m/>
    <s v="04-08-2013 10:32:57"/>
    <s v="04-08-2013 10:32:57"/>
    <s v="05-20-2013 05:49:45"/>
    <s v="SRIS_PRNT_DEVIC_HW"/>
    <s v="DUN01"/>
    <x v="3"/>
    <d v="2013-04-08T00:00:00"/>
  </r>
  <r>
    <s v="7000062442"/>
    <s v="Service Request"/>
    <s v="Crashing"/>
    <s v="Mr. Vince Herington"/>
    <x v="2"/>
    <m/>
    <s v="04-08-2013 08:20:59"/>
    <s v="04-08-2013 08:20:59"/>
    <s v="05-20-2013 04:22:38"/>
    <s v="SRIS_PEQP_REP_NOTB"/>
    <s v="DUN01"/>
    <x v="3"/>
    <d v="2013-04-08T00:00:00"/>
  </r>
  <r>
    <s v="8000076990"/>
    <s v="Incident"/>
    <s v="Backups failing on my laptop"/>
    <s v="Mr. Bruce Gustafson"/>
    <x v="0"/>
    <m/>
    <s v="04-05-2013 15:36:41"/>
    <s v="04-05-2013 15:36:41"/>
    <s v="04-26-2013 19:24:47"/>
    <s v="IMIS_BCKUP_CLNTBK_CLNT"/>
    <s v="DUN01"/>
    <x v="3"/>
    <d v="2013-04-05T00:00:00"/>
  </r>
  <r>
    <s v="7000060118"/>
    <s v="Service Request"/>
    <s v="BSOD on laptop, replacing with x220"/>
    <s v="Mr. Anil Nampally"/>
    <x v="0"/>
    <m/>
    <s v="04-05-2013 14:24:07"/>
    <s v="04-05-2013 14:24:07"/>
    <s v="05-20-2013 06:49:29"/>
    <s v="SRIS_PEQP_REP_NOTB"/>
    <s v="DUN02"/>
    <x v="3"/>
    <d v="2013-04-05T00:00:00"/>
  </r>
  <r>
    <s v="7000060021"/>
    <s v="Service Request"/>
    <s v="Re-image OAKL00532778A with Windows 7"/>
    <s v="Mr. Ali Rathore"/>
    <x v="1"/>
    <m/>
    <s v="04-05-2013 12:02:27"/>
    <s v="04-05-2013 12:02:27"/>
    <s v="05-20-2013 03:09:47"/>
    <s v="SRIS_APPL_OS_REIM"/>
    <s v="DUN02"/>
    <x v="3"/>
    <d v="2013-04-05T00:00:00"/>
  </r>
  <r>
    <s v="8000076741"/>
    <s v="Incident"/>
    <s v="Connected Backup failed on archive.pst"/>
    <s v="Ms. Sunny Zhu"/>
    <x v="1"/>
    <m/>
    <s v="04-05-2013 09:43:42"/>
    <s v="04-05-2013 09:43:42"/>
    <s v="05-19-2013 21:39:24"/>
    <s v="IMIS_APPL_MSOFF_2010"/>
    <m/>
    <x v="3"/>
    <d v="2013-04-05T00:00:00"/>
  </r>
  <r>
    <s v="7000059852"/>
    <s v="Service Request"/>
    <s v="GFM Sustainability Web App wont open"/>
    <s v="Mr. Larry Morgan"/>
    <x v="2"/>
    <m/>
    <s v="04-05-2013 08:59:24"/>
    <s v="04-05-2013 08:59:24"/>
    <s v="05-20-2013 03:33:34"/>
    <s v="SRIS_PEQP_REP_NOTB"/>
    <s v="DUN01"/>
    <x v="3"/>
    <d v="2013-04-05T00:00:00"/>
  </r>
  <r>
    <s v="8000074341"/>
    <s v="Incident"/>
    <s v="Blue Screen and computer will not boot"/>
    <s v="Mr. Mike Munro"/>
    <x v="1"/>
    <m/>
    <s v="04-04-2013 15:00:49"/>
    <s v="04-04-2013 15:00:49"/>
    <s v="05-19-2013 23:45:28"/>
    <s v="IMIS_PEQP_NOTEB"/>
    <m/>
    <x v="3"/>
    <d v="2013-04-04T00:00:00"/>
  </r>
  <r>
    <s v="7000058397"/>
    <s v="Service Request"/>
    <s v="Intermittent BSOD"/>
    <s v="Ms. Kristen Stone"/>
    <x v="0"/>
    <m/>
    <s v="04-04-2013 14:21:59"/>
    <s v="04-04-2013 14:21:59"/>
    <s v="05-20-2013 04:32:16"/>
    <s v="SRIS_PEQP_REP_NOTB"/>
    <s v="DUN01"/>
    <x v="3"/>
    <d v="2013-04-04T00:00:00"/>
  </r>
  <r>
    <s v="7000058176"/>
    <s v="Service Request"/>
    <s v="User's laptop is intermittent BSOD"/>
    <s v="Mr. Dennis Twiss"/>
    <x v="0"/>
    <m/>
    <s v="04-04-2013 10:23:51"/>
    <s v="04-04-2013 10:23:51"/>
    <s v="04-04-2013 10:34:11"/>
    <s v="SRIS_PEQP_REP_NOTB"/>
    <s v="DUN02"/>
    <x v="3"/>
    <d v="2013-04-04T00:00:00"/>
  </r>
  <r>
    <s v="8000073958"/>
    <s v="Incident"/>
    <s v="user has her monitor yellow"/>
    <s v="Ms. Jean Waddell"/>
    <x v="1"/>
    <m/>
    <s v="04-04-2013 10:04:56"/>
    <s v="04-04-2013 10:04:56"/>
    <s v="05-19-2013 23:00:55"/>
    <s v="IMIS_PEQP_MONIT"/>
    <s v="DUN01"/>
    <x v="3"/>
    <d v="2013-04-04T00:00:00"/>
  </r>
  <r>
    <s v="8000073784"/>
    <s v="Incident"/>
    <s v="user cannot get to syabse intranet-sw"/>
    <s v="Ms. Evelyn Tom"/>
    <x v="1"/>
    <m/>
    <s v="04-04-2013 08:30:55"/>
    <s v="04-04-2013 08:30:55"/>
    <s v="04-12-2013 07:10:59"/>
    <s v="IMIS_ACCSS_RA_VPN_CLNT"/>
    <s v="DUN01"/>
    <x v="3"/>
    <d v="2013-04-04T00:00:00"/>
  </r>
  <r>
    <s v="7000057991"/>
    <s v="Service Request"/>
    <s v="Recover asset for Termed emp C5177385"/>
    <s v="Ms. Teeha Harrell"/>
    <x v="1"/>
    <m/>
    <s v="04-04-2013 07:45:09"/>
    <s v="04-04-2013 07:45:09"/>
    <s v="04-04-2013 07:53:17"/>
    <s v="SRIS_PEQP_RETURN"/>
    <s v="DUN01"/>
    <x v="3"/>
    <d v="2013-04-04T00:00:00"/>
  </r>
  <r>
    <s v="8000073601"/>
    <s v="Incident"/>
    <s v="Reimage 527986 for Dublin Inventory"/>
    <s v="Ms. Teeha Harrell"/>
    <x v="1"/>
    <m/>
    <s v="04-04-2013 07:40:22"/>
    <s v="04-04-2013 07:40:22"/>
    <s v="04-04-2013 10:04:50"/>
    <s v="IMIS_PEQP_NOTEB"/>
    <s v="DUN01"/>
    <x v="3"/>
    <d v="2013-04-04T00:00:00"/>
  </r>
  <r>
    <s v="8000071103"/>
    <s v="Incident"/>
    <s v="Image New MAC Pro"/>
    <s v="Mr. Shoji Kuruvilla"/>
    <x v="1"/>
    <m/>
    <s v="04-03-2013 16:28:37"/>
    <s v="04-03-2013 16:28:37"/>
    <s v="05-19-2013 21:32:22"/>
    <s v="IMIS_PEQP_DESKT_MAC"/>
    <s v="DUN02"/>
    <x v="3"/>
    <d v="2013-04-03T00:00:00"/>
  </r>
  <r>
    <s v="7000056469"/>
    <s v="Service Request"/>
    <s v="Clinck on url links - do not have permis"/>
    <s v="Mr. Monte Nisby"/>
    <x v="2"/>
    <m/>
    <s v="04-03-2013 14:30:36"/>
    <s v="04-03-2013 14:30:36"/>
    <s v="04-03-2013 14:40:41"/>
    <s v="SRIS_PEQP_REP_NOTB"/>
    <s v="DUN01"/>
    <x v="3"/>
    <d v="2013-04-03T00:00:00"/>
  </r>
  <r>
    <s v="7000056208"/>
    <s v="Service Request"/>
    <s v="Wont Power On &amp; Outlook Freezes"/>
    <s v="Ms. Larisa Voronina"/>
    <x v="2"/>
    <m/>
    <s v="04-03-2013 10:25:03"/>
    <s v="04-03-2013 10:25:03"/>
    <s v="04-04-2013 11:28:22"/>
    <s v="SRIS_PEQP_REP_NOTB"/>
    <s v="DUN02"/>
    <x v="3"/>
    <d v="2013-04-03T00:00:00"/>
  </r>
  <r>
    <s v="8000070665"/>
    <s v="Incident"/>
    <s v="Laptop will not boot"/>
    <s v="Mr. Glenn Rodgers"/>
    <x v="1"/>
    <m/>
    <s v="04-03-2013 09:21:59"/>
    <s v="04-03-2013 09:21:59"/>
    <s v="05-19-2013 20:21:12"/>
    <s v="IMIS_PEQP_NOTEB"/>
    <m/>
    <x v="3"/>
    <d v="2013-04-03T00:00:00"/>
  </r>
  <r>
    <s v="7000056238"/>
    <s v="Service Request"/>
    <s v="Laptop will not boot, Re-Image"/>
    <s v="Mr. Peter Houston"/>
    <x v="0"/>
    <m/>
    <s v="04-03-2013 09:33:52"/>
    <s v="04-03-2013 09:33:52"/>
    <s v="05-20-2013 02:14:43"/>
    <s v="SRIS_PEQP_REP_NOTB"/>
    <s v="DUN01"/>
    <x v="3"/>
    <d v="2013-04-03T00:00:00"/>
  </r>
  <r>
    <s v="7000054563"/>
    <s v="Service Request"/>
    <s v="Rules set up for anonymous mailbox"/>
    <s v="Mr. Dennis Twiss"/>
    <x v="0"/>
    <m/>
    <s v="04-02-2013 15:57:30"/>
    <s v="04-02-2013 15:57:30"/>
    <s v="05-20-2013 02:02:55"/>
    <s v="SRIS_COMCHL_MAIL_OUTL"/>
    <s v="DUN02"/>
    <x v="3"/>
    <d v="2013-04-02T00:00:00"/>
  </r>
  <r>
    <s v="8000067269"/>
    <s v="Incident"/>
    <s v="laptop won't start"/>
    <s v="Mr. Peter Houston"/>
    <x v="0"/>
    <m/>
    <s v="04-02-2013 14:23:27"/>
    <s v="04-02-2013 14:23:27"/>
    <s v="05-20-2013 00:28:23"/>
    <s v="IMIS_PEQP_NOTEB"/>
    <s v="DUN01"/>
    <x v="3"/>
    <d v="2013-04-02T00:00:00"/>
  </r>
  <r>
    <s v="8000067244"/>
    <s v="Incident"/>
    <s v="Laptop is Freezing Up 1-2 Times per Day"/>
    <s v="Mr. John Wolley"/>
    <x v="0"/>
    <m/>
    <s v="04-02-2013 13:14:01"/>
    <s v="04-02-2013 13:14:01"/>
    <s v="05-19-2013 21:15:49"/>
    <s v="IMIS_APPL_OS_WIN7"/>
    <s v="DUN02"/>
    <x v="3"/>
    <d v="2013-04-02T00:00:00"/>
  </r>
  <r>
    <s v="8000066717"/>
    <s v="Incident"/>
    <s v="Outlook freezes and does not start"/>
    <s v="Ms. Vijaigeetha Chittaranjan"/>
    <x v="2"/>
    <m/>
    <s v="04-02-2013 07:57:04"/>
    <s v="04-02-2013 07:57:04"/>
    <s v="04-03-2013 10:26:38"/>
    <s v="IMIS_PEQP_NOTEB"/>
    <s v="DUN01"/>
    <x v="3"/>
    <d v="2013-04-02T00:00:00"/>
  </r>
  <r>
    <s v="7000052302"/>
    <s v="Service Request"/>
    <s v="Imaging system for Re-Use Stock"/>
    <s v="Mr. Dan-Joe Lopez"/>
    <x v="0"/>
    <m/>
    <s v="04-01-2013 16:39:56"/>
    <s v="04-01-2013 16:39:56"/>
    <s v="04-01-2013 16:41:38"/>
    <s v="SRIS_PEQP_REP_NOTB"/>
    <s v="DUN01"/>
    <x v="3"/>
    <d v="2013-04-01T00:00:00"/>
  </r>
  <r>
    <s v="7000052301"/>
    <s v="Service Request"/>
    <s v="Imaging system for Re-Use stock"/>
    <s v="Mr. Dan-Joe Lopez"/>
    <x v="0"/>
    <m/>
    <s v="04-01-2013 16:38:15"/>
    <s v="04-01-2013 16:38:15"/>
    <s v="04-01-2013 16:41:52"/>
    <s v="SRIS_PEQP_REP_NOTB"/>
    <s v="DUN01"/>
    <x v="3"/>
    <d v="2013-04-01T00:00:00"/>
  </r>
  <r>
    <s v="7000052220"/>
    <s v="Service Request"/>
    <s v="Imaging system for Re-Use Stock"/>
    <s v="Mr. Dan-Joe Lopez"/>
    <x v="0"/>
    <m/>
    <s v="04-01-2013 16:36:59"/>
    <s v="04-01-2013 16:36:59"/>
    <s v="04-01-2013 16:42:05"/>
    <s v="SRIS_PEQP_REP_NOTB"/>
    <s v="DUN01"/>
    <x v="3"/>
    <d v="2013-04-01T00:00:00"/>
  </r>
  <r>
    <s v="7000052219"/>
    <s v="Service Request"/>
    <s v="IMaging system for Re-Use Stock"/>
    <s v="Mr. Dan-Joe Lopez"/>
    <x v="0"/>
    <m/>
    <s v="04-01-2013 16:34:47"/>
    <s v="04-01-2013 16:34:47"/>
    <s v="04-01-2013 16:42:21"/>
    <s v="SRIS_PEQP_REP_NOTB"/>
    <s v="DUN01"/>
    <x v="3"/>
    <d v="2013-04-01T00:00:00"/>
  </r>
  <r>
    <s v="7000052218"/>
    <s v="Service Request"/>
    <s v="Imaging System for Re-Use Stock"/>
    <s v="Mr. Dan-Joe Lopez"/>
    <x v="0"/>
    <m/>
    <s v="04-01-2013 16:29:11"/>
    <s v="04-01-2013 16:29:11"/>
    <s v="04-01-2013 16:42:32"/>
    <s v="SRIS_PEQP_REP_NOTB"/>
    <s v="DUN01"/>
    <x v="3"/>
    <d v="2013-04-01T00:00:00"/>
  </r>
  <r>
    <s v="7000052215"/>
    <s v="Service Request"/>
    <s v="Imaging system for return to re-use"/>
    <s v="Mr. Dan-Joe Lopez"/>
    <x v="0"/>
    <m/>
    <s v="04-01-2013 15:51:23"/>
    <s v="04-01-2013 15:51:23"/>
    <s v="04-01-2013 16:43:39"/>
    <s v="SRIS_PEQP_REP_NOTB"/>
    <s v="DUN01"/>
    <x v="3"/>
    <d v="2013-04-01T00:00:00"/>
  </r>
  <r>
    <s v="8000063582"/>
    <s v="Incident"/>
    <s v="Outlook crashes and IE is slow"/>
    <s v="Mr. Larry Morgan"/>
    <x v="1"/>
    <m/>
    <s v="04-01-2013 15:37:34"/>
    <s v="04-01-2013 15:37:34"/>
    <s v="05-20-2013 00:09:59"/>
    <s v="IMIS_APPL_MSOFF_2010"/>
    <s v="PAL03"/>
    <x v="3"/>
    <d v="2013-04-01T00:00:00"/>
  </r>
  <r>
    <s v="8000063452"/>
    <s v="Incident"/>
    <s v="Unable to open email attachment files"/>
    <s v="Ms. Michele Lopes"/>
    <x v="1"/>
    <m/>
    <s v="04-01-2013 12:52:24"/>
    <s v="04-01-2013 12:52:24"/>
    <s v="05-19-2013 20:37:09"/>
    <s v="IMIS_APPL_MSOFF_2010"/>
    <s v="DUN01"/>
    <x v="3"/>
    <d v="2013-04-01T00:00:00"/>
  </r>
  <r>
    <s v="8000063435"/>
    <s v="Incident"/>
    <s v="Pick-up Termed Employee IT assets"/>
    <s v="Ms. Kathy Glubetich"/>
    <x v="1"/>
    <m/>
    <s v="04-01-2013 12:49:17"/>
    <s v="04-01-2013 12:49:17"/>
    <s v="04-01-2013 14:52:25"/>
    <s v="IMIS_PEQP_NOTEB"/>
    <s v="DUN01"/>
    <x v="3"/>
    <d v="2013-04-01T00:00:00"/>
  </r>
  <r>
    <s v="7000052076"/>
    <s v="Service Request"/>
    <s v="Laptop would not power on, hard reset"/>
    <s v="Mr. Ghaf Toorani"/>
    <x v="0"/>
    <m/>
    <s v="04-01-2013 11:28:16"/>
    <s v="04-01-2013 11:28:16"/>
    <s v="05-20-2013 06:05:12"/>
    <s v="SRIS_PEQP_REP_NOTB"/>
    <m/>
    <x v="3"/>
    <d v="2013-04-01T00:00:00"/>
  </r>
  <r>
    <s v="7000052075"/>
    <s v="Service Request"/>
    <s v="Connected Backup not working"/>
    <s v="Ms. Quelly Lazaro"/>
    <x v="0"/>
    <m/>
    <s v="04-01-2013 11:20:34"/>
    <s v="04-01-2013 11:20:34"/>
    <s v="05-20-2013 06:05:09"/>
    <s v="SRIS_PEQP_REP_NOTB"/>
    <m/>
    <x v="3"/>
    <d v="2013-04-01T00:00:00"/>
  </r>
  <r>
    <s v="8000063241"/>
    <s v="Incident"/>
    <s v="MacBook Air does not boot up."/>
    <s v="Mr. TX Ho"/>
    <x v="1"/>
    <m/>
    <s v="04-01-2013 09:59:49"/>
    <s v="04-01-2013 09:59:49"/>
    <s v="04-02-2013 10:09:31"/>
    <s v="IMIS_PEQP_NOTEB_MAC"/>
    <s v="DUN02"/>
    <x v="3"/>
    <d v="2013-04-01T00:00:00"/>
  </r>
  <r>
    <s v="8000062794"/>
    <s v="Incident"/>
    <s v="remote desktop not working with sap pc"/>
    <s v="Ms. Arathi Sarvesh"/>
    <x v="0"/>
    <m/>
    <s v="04-01-2013 06:07:06"/>
    <s v="04-01-2013 06:07:06"/>
    <s v="06-14-2013 19:50:41"/>
    <s v="IMIS_ACCSS_RA"/>
    <s v="PAL01"/>
    <x v="3"/>
    <d v="2013-04-01T00:00:00"/>
  </r>
  <r>
    <s v="8000060833"/>
    <s v="Incident"/>
    <s v="Internet Explorer wont open new windows"/>
    <s v="Ms. Kathy Tate"/>
    <x v="0"/>
    <m/>
    <s v="03-29-2013 14:21:54"/>
    <s v="03-29-2013 14:21:54"/>
    <s v="05-19-2013 19:26:38"/>
    <s v="IMIS_APPL_OS_WIN7"/>
    <s v="DUN02"/>
    <x v="4"/>
    <d v="2013-03-29T00:00:00"/>
  </r>
  <r>
    <s v="8000060785"/>
    <s v="Incident"/>
    <s v="Computer frezed when log into windows"/>
    <s v="Mr. Jay Anderson"/>
    <x v="1"/>
    <m/>
    <s v="03-29-2013 14:09:45"/>
    <s v="03-29-2013 14:09:45"/>
    <s v="05-19-2013 21:59:56"/>
    <s v="IMIS_PEQP_NOTEB"/>
    <s v="DUN02"/>
    <x v="4"/>
    <d v="2013-03-29T00:00:00"/>
  </r>
  <r>
    <s v="7000050607"/>
    <s v="Service Request"/>
    <s v="BSOD on boot BAD_SYSTEM_CONFIG_INFO"/>
    <s v="Mr. Samir Nigam"/>
    <x v="0"/>
    <m/>
    <s v="03-29-2013 13:04:16"/>
    <s v="03-29-2013 13:04:16"/>
    <s v="04-28-2013 20:33:00"/>
    <s v="SRIS_PEQP_REP_NOTB"/>
    <s v="DUN02"/>
    <x v="4"/>
    <d v="2013-03-29T00:00:00"/>
  </r>
  <r>
    <s v="7000050606"/>
    <s v="Service Request"/>
    <s v="No access by hotname on PAL VPN"/>
    <s v="Ms. Bau-jen Liu"/>
    <x v="0"/>
    <m/>
    <s v="03-29-2013 12:55:57"/>
    <s v="03-29-2013 12:55:57"/>
    <s v="04-28-2013 20:33:00"/>
    <s v="SRIS_PEQP_REP"/>
    <m/>
    <x v="4"/>
    <d v="2013-03-29T00:00:00"/>
  </r>
  <r>
    <s v="7000050604"/>
    <s v="Service Request"/>
    <s v="Migrate data from old disk to new PC"/>
    <s v="Mr. David Beymer"/>
    <x v="0"/>
    <m/>
    <s v="03-29-2013 11:39:44"/>
    <s v="03-29-2013 11:39:44"/>
    <s v="03-29-2013 11:52:27"/>
    <s v="SRIS_PEQP_REP_NOTB"/>
    <m/>
    <x v="4"/>
    <d v="2013-03-29T00:00:00"/>
  </r>
  <r>
    <s v="7000050570"/>
    <s v="Service Request"/>
    <s v="Re-Image stock for Re-use: 531603"/>
    <s v="Mr. Dan-Joe Lopez"/>
    <x v="0"/>
    <m/>
    <s v="03-29-2013 11:32:44"/>
    <s v="03-29-2013 11:32:44"/>
    <s v="04-28-2013 20:17:26"/>
    <s v="SRIS_PEQP_REP_NOTB"/>
    <s v="DUN01"/>
    <x v="4"/>
    <d v="2013-03-29T00:00:00"/>
  </r>
  <r>
    <s v="7000050569"/>
    <s v="Service Request"/>
    <s v="Re-image stock for Re-Use: 524806"/>
    <s v="Mr. Dan-Joe Lopez"/>
    <x v="0"/>
    <m/>
    <s v="03-29-2013 11:29:30"/>
    <s v="03-29-2013 11:29:30"/>
    <s v="03-29-2013 11:32:40"/>
    <s v="SRIS_PEQP_REP_NOTB"/>
    <s v="DUN01"/>
    <x v="4"/>
    <d v="2013-03-29T00:00:00"/>
  </r>
  <r>
    <s v="7000050567"/>
    <s v="Service Request"/>
    <s v="Re-Image stock for Re-use: 531440"/>
    <s v="Mr. Dan-Joe Lopez"/>
    <x v="0"/>
    <m/>
    <s v="03-29-2013 11:10:26"/>
    <s v="03-29-2013 11:10:26"/>
    <s v="03-29-2013 11:29:24"/>
    <s v="SRIS_PEQP_REP_NOTB"/>
    <s v="DUN01"/>
    <x v="4"/>
    <d v="2013-03-29T00:00:00"/>
  </r>
  <r>
    <s v="7000050566"/>
    <s v="Service Request"/>
    <s v="Re-Image stock for Re-use: 531623"/>
    <s v="Mr. Dan-Joe Lopez"/>
    <x v="0"/>
    <m/>
    <s v="03-29-2013 11:01:58"/>
    <s v="03-29-2013 11:01:58"/>
    <s v="03-29-2013 11:09:57"/>
    <s v="SRIS_PEQP_REP_NOTB"/>
    <s v="DUN01"/>
    <x v="4"/>
    <d v="2013-03-29T00:00:00"/>
  </r>
  <r>
    <s v="7000050564"/>
    <s v="Service Request"/>
    <s v="User has requested a re-image of the PC"/>
    <s v="Ms. Adeleh Toorani"/>
    <x v="0"/>
    <m/>
    <s v="03-29-2013 10:57:44"/>
    <s v="03-29-2013 10:57:44"/>
    <s v="04-28-2013 19:50:05"/>
    <s v="SRIS_PEQP_REP_DESKT"/>
    <m/>
    <x v="4"/>
    <d v="2013-03-29T00:00:00"/>
  </r>
  <r>
    <s v="7000049765"/>
    <s v="Service Request"/>
    <s v="User request Re-Image/repair of machine"/>
    <s v="Mr. Martin Fong"/>
    <x v="0"/>
    <m/>
    <s v="03-28-2013 16:45:22"/>
    <s v="03-28-2013 16:45:22"/>
    <s v="03-28-2013 17:03:48"/>
    <s v="SRIS_PEQP_REP_DESKT"/>
    <m/>
    <x v="4"/>
    <d v="2013-03-28T00:00:00"/>
  </r>
  <r>
    <s v="7000049763"/>
    <s v="Service Request"/>
    <s v="User request re-image from LIN to WIN"/>
    <s v="Mr. Martin Fong"/>
    <x v="0"/>
    <m/>
    <s v="03-28-2013 16:40:32"/>
    <s v="03-28-2013 16:40:32"/>
    <s v="04-28-2013 20:21:20"/>
    <s v="SRIS_PEQP_REP_DESKT"/>
    <m/>
    <x v="4"/>
    <d v="2013-03-28T00:00:00"/>
  </r>
  <r>
    <s v="8000059294"/>
    <s v="Incident"/>
    <s v="Could not boot up the pc"/>
    <s v="Ms. Barbara Banks"/>
    <x v="1"/>
    <m/>
    <s v="03-28-2013 16:34:20"/>
    <s v="03-28-2013 16:34:20"/>
    <s v="04-28-2013 19:30:26"/>
    <s v="IMIS_APPL_OS_WIN7"/>
    <s v="DUN01"/>
    <x v="4"/>
    <d v="2013-03-28T00:00:00"/>
  </r>
  <r>
    <s v="7000049762"/>
    <s v="Service Request"/>
    <s v="Users PC intermittent BSODs, update ACHI"/>
    <s v="Ms. Jeanie Yee-Savella"/>
    <x v="0"/>
    <m/>
    <s v="03-28-2013 16:27:55"/>
    <s v="03-28-2013 16:27:55"/>
    <s v="03-28-2013 16:49:10"/>
    <s v="SRIS_PEQP_REP_NOTB"/>
    <m/>
    <x v="4"/>
    <d v="2013-03-28T00:00:00"/>
  </r>
  <r>
    <s v="7000049638"/>
    <s v="Service Request"/>
    <s v="Scanner setup"/>
    <s v="Ms. Jean Waddell"/>
    <x v="1"/>
    <m/>
    <s v="03-28-2013 14:58:33"/>
    <s v="03-28-2013 14:58:33"/>
    <s v="04-28-2013 20:16:37"/>
    <s v="SRIS_PRNT_ADVICE"/>
    <s v="DUN01"/>
    <x v="4"/>
    <d v="2013-03-28T00:00:00"/>
  </r>
  <r>
    <s v="8000056189"/>
    <s v="Incident"/>
    <s v="Can't access Worksite Application remote"/>
    <s v="Ms. Evelyn Tom"/>
    <x v="1"/>
    <m/>
    <s v="03-27-2013 18:57:34"/>
    <s v="03-27-2013 18:57:34"/>
    <s v="04-12-2013 07:10:07"/>
    <s v="IMIS_ACCSS_RA_VPN_CLNT"/>
    <s v="DUN01"/>
    <x v="4"/>
    <d v="2013-03-27T00:00:00"/>
  </r>
  <r>
    <s v="8000055565"/>
    <s v="Incident"/>
    <s v="Laptop is freezing and blue screening"/>
    <s v="Mr. Charles Pockell-Wilson"/>
    <x v="0"/>
    <m/>
    <s v="03-27-2013 09:28:42"/>
    <s v="03-27-2013 09:28:42"/>
    <s v="05-19-2013 23:43:52"/>
    <s v="IMIS_APPL_OS_WIN7"/>
    <s v="DUN02"/>
    <x v="4"/>
    <d v="2013-03-27T00:00:00"/>
  </r>
  <r>
    <s v="8000055284"/>
    <s v="Incident"/>
    <s v="Laptop not working properly"/>
    <s v="Mr. Milind Potdar"/>
    <x v="1"/>
    <m/>
    <s v="03-27-2013 08:00:54"/>
    <s v="03-27-2013 08:00:54"/>
    <s v="04-28-2013 19:35:31"/>
    <s v="IMIS_PEQP_NOTEB"/>
    <s v="DUN02"/>
    <x v="4"/>
    <d v="2013-03-27T00:00:00"/>
  </r>
  <r>
    <s v="8000052091"/>
    <s v="Incident"/>
    <s v="Cannot access SAP internal sites"/>
    <s v="Mr. Paul Hipolito"/>
    <x v="0"/>
    <m/>
    <s v="03-26-2013 09:18:13"/>
    <s v="03-26-2013 09:18:13"/>
    <s v="05-23-2013 14:17:57"/>
    <s v="IMIS_APPL_OS_WIN7"/>
    <s v="PAL08"/>
    <x v="4"/>
    <d v="2013-03-26T00:00:00"/>
  </r>
  <r>
    <s v="8000048737"/>
    <s v="Incident"/>
    <s v="PDF and Word doc. will not launch in SRM"/>
    <s v="Ms. Diane Nguyen"/>
    <x v="1"/>
    <m/>
    <s v="03-25-2013 16:21:30"/>
    <s v="03-25-2013 16:21:30"/>
    <s v="05-19-2013 20:13:01"/>
    <s v="IMIS_APPL_ACRBT"/>
    <s v="DUN01"/>
    <x v="4"/>
    <d v="2013-03-25T00:00:00"/>
  </r>
  <r>
    <s v="8000048729"/>
    <s v="Incident"/>
    <s v="Computer not booting up"/>
    <s v="Ms. Sonia Arora"/>
    <x v="1"/>
    <m/>
    <s v="03-25-2013 15:58:02"/>
    <s v="03-25-2013 15:58:02"/>
    <s v="04-26-2013 19:47:06"/>
    <s v="IMIS_APPL_OS_WIN7"/>
    <m/>
    <x v="4"/>
    <d v="2013-03-25T00:00:00"/>
  </r>
  <r>
    <s v="8000048637"/>
    <s v="Incident"/>
    <s v="Outlook &quot;To&quot; Field Doesn't Auto-populate"/>
    <s v="Ms. Parisa Azad"/>
    <x v="1"/>
    <m/>
    <s v="03-25-2013 15:03:37"/>
    <s v="03-25-2013 15:03:37"/>
    <s v="05-19-2013 22:58:47"/>
    <s v="IMIS_COMCHL_MAIL_OUTL"/>
    <s v="DUN01"/>
    <x v="4"/>
    <d v="2013-03-25T00:00:00"/>
  </r>
  <r>
    <s v="8000048364"/>
    <s v="Incident"/>
    <s v="problem choosing a meeting room"/>
    <s v="Mr. Mark Jacquet"/>
    <x v="0"/>
    <m/>
    <s v="03-25-2013 11:46:51"/>
    <s v="03-25-2013 11:46:51"/>
    <s v="04-05-2013 09:58:04"/>
    <s v="IMIS_COMCHL_MAIL_VRES"/>
    <s v="DUN02"/>
    <x v="4"/>
    <d v="2013-03-25T00:00:00"/>
  </r>
  <r>
    <s v="8000046998"/>
    <s v="Incident"/>
    <s v="cannot log into pc- asks for repair"/>
    <s v="Mr. Mike Munro"/>
    <x v="0"/>
    <m/>
    <s v="03-25-2013 06:17:58"/>
    <s v="03-25-2013 06:13:15"/>
    <s v="04-28-2013 19:33:53"/>
    <s v="IMIS_APPL_OS_WIN7"/>
    <m/>
    <x v="4"/>
    <d v="2013-03-25T00:00:00"/>
  </r>
  <r>
    <s v="8000042615"/>
    <s v="Incident"/>
    <s v="MS. Project displays Picture logo"/>
    <s v="Ms. Reshma Majithia"/>
    <x v="0"/>
    <m/>
    <s v="03-13-2013 08:19:57"/>
    <s v="03-13-2013 08:19:57"/>
    <s v="04-26-2013 19:27:49"/>
    <s v="IMIS_APPL_OTHER_SWAP_GR"/>
    <s v="DUN01"/>
    <x v="4"/>
    <d v="2013-03-13T00:00:00"/>
  </r>
  <r>
    <s v="8000040096"/>
    <s v="Incident"/>
    <s v="HL: Wing Lau (i829754) laptop is down, c"/>
    <s v="Ms. Wing Lau"/>
    <x v="1"/>
    <m/>
    <s v="03-21-2013 20:37:35"/>
    <s v="03-21-2013 20:37:35"/>
    <s v="05-19-2013 23:50:23"/>
    <s v="IMIS_PEQP_NOTEB"/>
    <s v="DUN01"/>
    <x v="4"/>
    <d v="2013-03-21T00:00:00"/>
  </r>
  <r>
    <s v="8000037252"/>
    <s v="Incident"/>
    <s v="Laptop nearly out of disc space, can we"/>
    <s v="Mr. John Morrison"/>
    <x v="0"/>
    <m/>
    <s v="03-20-2013 15:24:17"/>
    <s v="03-20-2013 15:24:17"/>
    <s v="05-19-2013 20:25:12"/>
    <s v="IMIS_PEQP_NOTEB"/>
    <s v="DUN02"/>
    <x v="4"/>
    <d v="2013-03-20T00:00:00"/>
  </r>
  <r>
    <s v="8000036793"/>
    <s v="Incident"/>
    <s v="Unable to access links on IE - Object er"/>
    <s v="Ms. Barbara Banks"/>
    <x v="0"/>
    <m/>
    <s v="03-20-2013 09:33:52"/>
    <s v="03-20-2013 09:33:52"/>
    <s v="05-31-2013 05:54:27"/>
    <s v="IMIS_APPL_IE_OBSOLETE"/>
    <s v="Dublin"/>
    <x v="4"/>
    <d v="2013-03-20T00:00:00"/>
  </r>
  <r>
    <s v="8000031547"/>
    <s v="Incident"/>
    <s v="mailbox migration script running everyti"/>
    <s v="Ms. Paola Dovera"/>
    <x v="0"/>
    <m/>
    <s v="03-15-2013 14:54:14"/>
    <s v="03-15-2013 14:54:14"/>
    <s v="05-31-2013 19:20:15"/>
    <s v="IMIS_APPL_OS_WIN7"/>
    <s v="DUN01"/>
    <x v="4"/>
    <d v="2013-03-15T00:00:00"/>
  </r>
  <r>
    <s v="8000021253"/>
    <s v="Incident"/>
    <s v="Security Library Error from  CATS"/>
    <s v="Ms. Tricia Taber"/>
    <x v="0"/>
    <m/>
    <s v="02-28-2013 15:07:16"/>
    <s v="02-28-2013 15:07:16"/>
    <s v="06-13-2013 19:13:48"/>
    <s v="IMIS_ACCSS_SSO"/>
    <s v="DUN01"/>
    <x v="5"/>
    <d v="2013-02-28T00:00:00"/>
  </r>
  <r>
    <s v="8000017629"/>
    <s v="Incident"/>
    <s v="not able to connect to vm from home"/>
    <s v="Ms. Cynthia Baird"/>
    <x v="1"/>
    <m/>
    <s v="03-05-2013 13:31:07"/>
    <s v="03-05-2013 13:31:07"/>
    <s v="05-19-2013 19:21:54"/>
    <s v="IMIS_ACCSS_RA_VPN_CLNT"/>
    <s v="DUN01"/>
    <x v="4"/>
    <d v="2013-03-05T00:00:00"/>
  </r>
  <r>
    <s v="8000014089"/>
    <s v="Incident"/>
    <s v="Please unreserve Dublin Gobi Conference"/>
    <s v="Ms. Cynthia Baird"/>
    <x v="0"/>
    <m/>
    <s v="01-22-2013 10:19:24"/>
    <s v="01-22-2013 10:19:24"/>
    <s v="05-31-2013 05:53:53"/>
    <s v="IMIS_COMCHL_MAIL_VRES"/>
    <s v="Dublin"/>
    <x v="6"/>
    <d v="2013-01-22T00:00:00"/>
  </r>
  <r>
    <s v="8000009042"/>
    <s v="Incident"/>
    <s v="Cannot connect to printer"/>
    <s v="Mr. Art Lopez"/>
    <x v="2"/>
    <m/>
    <s v="02-18-2013 11:12:02"/>
    <s v="02-18-2013 11:12:02"/>
    <s v="05-15-2013 15:17:29"/>
    <s v="IMIS_PRNT_DRIVER"/>
    <s v="DUN01"/>
    <x v="5"/>
    <d v="2013-02-18T00:00:00"/>
  </r>
  <r>
    <s v="8000000719"/>
    <s v="Incident"/>
    <s v="Room Reservation plugin."/>
    <s v="Mr. Thomas Wong"/>
    <x v="0"/>
    <m/>
    <s v="10-31-2012 12:27:14"/>
    <s v="10-31-2012 12:27:14"/>
    <s v="04-26-2013 09:45:30"/>
    <s v="IMIS_COMCHL_MAIL_VRES"/>
    <s v="PAL05"/>
    <x v="7"/>
    <d v="2012-10-31T00:00:00"/>
  </r>
  <r>
    <s v="8000000643"/>
    <s v="Incident"/>
    <s v="Cannot access SAP connect URL from Dubli"/>
    <s v="Ms. Anna Hartman"/>
    <x v="0"/>
    <m/>
    <s v="01-28-2013 10:02:26"/>
    <s v="01-28-2013 10:02:26"/>
    <s v="06-07-2013 19:39:41"/>
    <s v="IMIS_APPL_ACRBT"/>
    <s v="DUN01"/>
    <x v="6"/>
    <d v="2013-01-28T00:00:00"/>
  </r>
  <r>
    <s v="8000000465"/>
    <s v="Incident"/>
    <s v="Room reservation - room not found."/>
    <s v="Ms. Judith Pina"/>
    <x v="0"/>
    <m/>
    <s v="10-22-2012 16:07:41"/>
    <s v="10-22-2012 16:07:41"/>
    <s v="05-31-2013 05:52:54"/>
    <s v="IMIS_COMCHL_MAIL_VRES"/>
    <s v="Dublin"/>
    <x v="7"/>
    <d v="2012-10-22T00:00:00"/>
  </r>
  <r>
    <s v="8000000152"/>
    <s v="Incident"/>
    <s v="Dublin - CA rooms not listed in RR Plugi"/>
    <s v="Ms. Judith Pina"/>
    <x v="0"/>
    <m/>
    <s v="09-14-2012 09:47:10"/>
    <s v="09-14-2012 09:47:10"/>
    <s v="05-19-2013 19:52:31"/>
    <s v="IMIS_COMCHL_MAIL_VRES"/>
    <s v="DUN01"/>
    <x v="8"/>
    <d v="2012-09-14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31" firstHeaderRow="1" firstDataRow="1" firstDataCol="1"/>
  <pivotFields count="13">
    <pivotField dataField="1" showAll="0"/>
    <pivotField showAll="0"/>
    <pivotField showAll="0"/>
    <pivotField showAll="0"/>
    <pivotField axis="axisRow" showAll="0">
      <items count="5">
        <item x="0"/>
        <item x="2"/>
        <item m="1"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 sortType="descending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numFmtId="14" showAll="0" defaultSubtotal="0"/>
  </pivotFields>
  <rowFields count="2">
    <field x="11"/>
    <field x="4"/>
  </rowFields>
  <rowItems count="28">
    <i>
      <x/>
    </i>
    <i r="1">
      <x/>
    </i>
    <i r="1">
      <x v="3"/>
    </i>
    <i>
      <x v="1"/>
    </i>
    <i r="1">
      <x/>
    </i>
    <i r="1">
      <x v="1"/>
    </i>
    <i r="1">
      <x v="3"/>
    </i>
    <i>
      <x v="2"/>
    </i>
    <i r="1">
      <x/>
    </i>
    <i r="1">
      <x v="1"/>
    </i>
    <i r="1">
      <x v="3"/>
    </i>
    <i>
      <x v="3"/>
    </i>
    <i r="1">
      <x/>
    </i>
    <i r="1">
      <x v="1"/>
    </i>
    <i r="1">
      <x v="3"/>
    </i>
    <i>
      <x v="4"/>
    </i>
    <i r="1">
      <x/>
    </i>
    <i r="1">
      <x v="3"/>
    </i>
    <i>
      <x v="5"/>
    </i>
    <i r="1">
      <x/>
    </i>
    <i r="1">
      <x v="1"/>
    </i>
    <i>
      <x v="6"/>
    </i>
    <i r="1">
      <x/>
    </i>
    <i>
      <x v="7"/>
    </i>
    <i r="1">
      <x/>
    </i>
    <i>
      <x v="8"/>
    </i>
    <i r="1">
      <x/>
    </i>
    <i t="grand">
      <x/>
    </i>
  </rowItems>
  <colItems count="1">
    <i/>
  </colItems>
  <dataFields count="1">
    <dataField name="Count of Object ID" fld="0" subtotal="count" baseField="0" baseItem="0"/>
  </dataFields>
  <formats count="1">
    <format dxfId="1">
      <pivotArea dataOnly="0" labelOnly="1" fieldPosition="0">
        <references count="1">
          <reference field="1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561" tableType="xml" totalsRowShown="0">
  <autoFilter ref="A1:M561"/>
  <tableColumns count="13">
    <tableColumn id="1" uniqueName="OBJECTID" name="Object ID">
      <xmlColumnPr mapId="1" xpath="/MYSTRUCTUREItems/item/OBJECTID" xmlDataType="string"/>
    </tableColumn>
    <tableColumn id="2" uniqueName="ITEMTYPE" name="Ticket Type">
      <xmlColumnPr mapId="1" xpath="/MYSTRUCTUREItems/item/ITEMTYPE" xmlDataType="string"/>
    </tableColumn>
    <tableColumn id="3" uniqueName="DESCRIPTION" name="Description">
      <xmlColumnPr mapId="1" xpath="/MYSTRUCTUREItems/item/DESCRIPTION" xmlDataType="string"/>
    </tableColumn>
    <tableColumn id="4" uniqueName="ZZITSMREQ" name="Affected User/Req.">
      <xmlColumnPr mapId="1" xpath="/MYSTRUCTUREItems/item/ZZITSMREQ" xmlDataType="string"/>
    </tableColumn>
    <tableColumn id="5" uniqueName="ZZITSMPRC" name="Processor">
      <xmlColumnPr mapId="1" xpath="/MYSTRUCTUREItems/item/ZZITSMPRC" xmlDataType="string"/>
    </tableColumn>
    <tableColumn id="6" uniqueName="ZZPCC_RATING" name="PCC Rating">
      <xmlColumnPr mapId="1" xpath="/MYSTRUCTUREItems/item/ZZPCC_RATING" xmlDataType="string"/>
    </tableColumn>
    <tableColumn id="7" uniqueName="ZZSTART_DATE" name="Start Date">
      <xmlColumnPr mapId="1" xpath="/MYSTRUCTUREItems/item/ZZSTART_DATE" xmlDataType="string"/>
    </tableColumn>
    <tableColumn id="8" uniqueName="ZZSTART" name="Real Start Date">
      <xmlColumnPr mapId="1" xpath="/MYSTRUCTUREItems/item/ZZSTART" xmlDataType="string"/>
    </tableColumn>
    <tableColumn id="9" uniqueName="ZZCONFIRMED_DATE" name="Confirmed Date">
      <xmlColumnPr mapId="1" xpath="/MYSTRUCTUREItems/item/ZZCONFIRMED_DATE" xmlDataType="string"/>
    </tableColumn>
    <tableColumn id="10" uniqueName="ZZCAT" name="Category">
      <xmlColumnPr mapId="1" xpath="/MYSTRUCTUREItems/item/ZZCAT" xmlDataType="string"/>
    </tableColumn>
    <tableColumn id="11" uniqueName="ZZBUILDING" name="Building code">
      <xmlColumnPr mapId="1" xpath="/MYSTRUCTUREItems/item/ZZBUILDING" xmlDataType="string"/>
    </tableColumn>
    <tableColumn id="12" uniqueName="12" name="Start Month" dataDxfId="3">
      <calculatedColumnFormula>DATE(YEAR(Table1[[#This Row],[Start Date]]),MONTH(Table1[[#This Row],[Start Date]]),1)</calculatedColumnFormula>
    </tableColumn>
    <tableColumn id="13" uniqueName="13" name="Start Day" dataDxfId="2">
      <calculatedColumnFormula>DATE(YEAR(Table1[[#This Row],[Start Date]]),MONTH(Table1[[#This Row],[Start Date]]),DAY(Table1[[#This Row],[Start Date]]))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tabSelected="1" workbookViewId="0">
      <selection activeCell="B32" sqref="B32"/>
    </sheetView>
  </sheetViews>
  <sheetFormatPr defaultRowHeight="15" x14ac:dyDescent="0.25"/>
  <cols>
    <col min="1" max="1" width="24" customWidth="1"/>
    <col min="2" max="2" width="17.42578125" bestFit="1" customWidth="1"/>
  </cols>
  <sheetData>
    <row r="3" spans="1:2" x14ac:dyDescent="0.25">
      <c r="A3" s="1" t="s">
        <v>584</v>
      </c>
      <c r="B3" t="s">
        <v>586</v>
      </c>
    </row>
    <row r="4" spans="1:2" x14ac:dyDescent="0.25">
      <c r="A4" s="6">
        <v>41456</v>
      </c>
      <c r="B4" s="2"/>
    </row>
    <row r="5" spans="1:2" x14ac:dyDescent="0.25">
      <c r="A5" s="3" t="s">
        <v>406</v>
      </c>
      <c r="B5" s="2">
        <v>10</v>
      </c>
    </row>
    <row r="6" spans="1:2" x14ac:dyDescent="0.25">
      <c r="A6" s="3" t="s">
        <v>407</v>
      </c>
      <c r="B6" s="2">
        <v>1</v>
      </c>
    </row>
    <row r="7" spans="1:2" x14ac:dyDescent="0.25">
      <c r="A7" s="6">
        <v>41426</v>
      </c>
      <c r="B7" s="2"/>
    </row>
    <row r="8" spans="1:2" x14ac:dyDescent="0.25">
      <c r="A8" s="3" t="s">
        <v>406</v>
      </c>
      <c r="B8" s="2">
        <v>38</v>
      </c>
    </row>
    <row r="9" spans="1:2" x14ac:dyDescent="0.25">
      <c r="A9" s="3" t="s">
        <v>408</v>
      </c>
      <c r="B9" s="2">
        <v>68</v>
      </c>
    </row>
    <row r="10" spans="1:2" x14ac:dyDescent="0.25">
      <c r="A10" s="3" t="s">
        <v>407</v>
      </c>
      <c r="B10" s="2">
        <v>67</v>
      </c>
    </row>
    <row r="11" spans="1:2" x14ac:dyDescent="0.25">
      <c r="A11" s="6">
        <v>41395</v>
      </c>
      <c r="B11" s="2"/>
    </row>
    <row r="12" spans="1:2" x14ac:dyDescent="0.25">
      <c r="A12" s="3" t="s">
        <v>406</v>
      </c>
      <c r="B12" s="2">
        <v>55</v>
      </c>
    </row>
    <row r="13" spans="1:2" x14ac:dyDescent="0.25">
      <c r="A13" s="3" t="s">
        <v>408</v>
      </c>
      <c r="B13" s="2">
        <v>61</v>
      </c>
    </row>
    <row r="14" spans="1:2" x14ac:dyDescent="0.25">
      <c r="A14" s="3" t="s">
        <v>407</v>
      </c>
      <c r="B14" s="2">
        <v>58</v>
      </c>
    </row>
    <row r="15" spans="1:2" x14ac:dyDescent="0.25">
      <c r="A15" s="6">
        <v>41365</v>
      </c>
      <c r="B15" s="2"/>
    </row>
    <row r="16" spans="1:2" x14ac:dyDescent="0.25">
      <c r="A16" s="3" t="s">
        <v>406</v>
      </c>
      <c r="B16" s="2">
        <v>60</v>
      </c>
    </row>
    <row r="17" spans="1:2" x14ac:dyDescent="0.25">
      <c r="A17" s="3" t="s">
        <v>408</v>
      </c>
      <c r="B17" s="2">
        <v>39</v>
      </c>
    </row>
    <row r="18" spans="1:2" x14ac:dyDescent="0.25">
      <c r="A18" s="3" t="s">
        <v>407</v>
      </c>
      <c r="B18" s="2">
        <v>66</v>
      </c>
    </row>
    <row r="19" spans="1:2" x14ac:dyDescent="0.25">
      <c r="A19" s="6">
        <v>41334</v>
      </c>
      <c r="B19" s="2"/>
    </row>
    <row r="20" spans="1:2" x14ac:dyDescent="0.25">
      <c r="A20" s="3" t="s">
        <v>406</v>
      </c>
      <c r="B20" s="2">
        <v>20</v>
      </c>
    </row>
    <row r="21" spans="1:2" x14ac:dyDescent="0.25">
      <c r="A21" s="3" t="s">
        <v>407</v>
      </c>
      <c r="B21" s="2">
        <v>10</v>
      </c>
    </row>
    <row r="22" spans="1:2" x14ac:dyDescent="0.25">
      <c r="A22" s="6">
        <v>41306</v>
      </c>
      <c r="B22" s="2"/>
    </row>
    <row r="23" spans="1:2" x14ac:dyDescent="0.25">
      <c r="A23" s="3" t="s">
        <v>406</v>
      </c>
      <c r="B23" s="2">
        <v>1</v>
      </c>
    </row>
    <row r="24" spans="1:2" x14ac:dyDescent="0.25">
      <c r="A24" s="3" t="s">
        <v>408</v>
      </c>
      <c r="B24" s="2">
        <v>1</v>
      </c>
    </row>
    <row r="25" spans="1:2" x14ac:dyDescent="0.25">
      <c r="A25" s="6">
        <v>41275</v>
      </c>
      <c r="B25" s="2"/>
    </row>
    <row r="26" spans="1:2" x14ac:dyDescent="0.25">
      <c r="A26" s="3" t="s">
        <v>406</v>
      </c>
      <c r="B26" s="2">
        <v>2</v>
      </c>
    </row>
    <row r="27" spans="1:2" x14ac:dyDescent="0.25">
      <c r="A27" s="6">
        <v>41183</v>
      </c>
      <c r="B27" s="2"/>
    </row>
    <row r="28" spans="1:2" x14ac:dyDescent="0.25">
      <c r="A28" s="3" t="s">
        <v>406</v>
      </c>
      <c r="B28" s="2">
        <v>2</v>
      </c>
    </row>
    <row r="29" spans="1:2" x14ac:dyDescent="0.25">
      <c r="A29" s="6">
        <v>41153</v>
      </c>
      <c r="B29" s="2"/>
    </row>
    <row r="30" spans="1:2" x14ac:dyDescent="0.25">
      <c r="A30" s="3" t="s">
        <v>406</v>
      </c>
      <c r="B30" s="2">
        <v>1</v>
      </c>
    </row>
    <row r="31" spans="1:2" x14ac:dyDescent="0.25">
      <c r="A31" s="5" t="s">
        <v>585</v>
      </c>
      <c r="B31" s="2">
        <v>560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1"/>
  <sheetViews>
    <sheetView workbookViewId="0">
      <selection activeCell="A2" sqref="A2:K561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42.7109375" bestFit="1" customWidth="1"/>
    <col min="4" max="4" width="32.28515625" bestFit="1" customWidth="1"/>
    <col min="5" max="5" width="20.140625" bestFit="1" customWidth="1"/>
    <col min="6" max="6" width="12.7109375" bestFit="1" customWidth="1"/>
    <col min="7" max="8" width="18.28515625" bestFit="1" customWidth="1"/>
    <col min="9" max="9" width="17.42578125" bestFit="1" customWidth="1"/>
    <col min="10" max="10" width="28" bestFit="1" customWidth="1"/>
    <col min="11" max="11" width="15.42578125" bestFit="1" customWidth="1"/>
    <col min="13" max="13" width="11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587</v>
      </c>
      <c r="M1" t="s">
        <v>588</v>
      </c>
    </row>
    <row r="2" spans="1:13" x14ac:dyDescent="0.25">
      <c r="A2" s="7" t="s">
        <v>11</v>
      </c>
      <c r="B2" s="7" t="s">
        <v>153</v>
      </c>
      <c r="C2" s="7" t="s">
        <v>155</v>
      </c>
      <c r="D2" s="7" t="s">
        <v>290</v>
      </c>
      <c r="E2" s="7" t="s">
        <v>406</v>
      </c>
      <c r="F2" s="7"/>
      <c r="G2" s="7" t="s">
        <v>409</v>
      </c>
      <c r="H2" s="7" t="s">
        <v>409</v>
      </c>
      <c r="I2" s="7"/>
      <c r="J2" s="7" t="s">
        <v>555</v>
      </c>
      <c r="K2" s="7"/>
      <c r="L2" s="4">
        <f>DATE(YEAR(Table1[[#This Row],[Start Date]]),MONTH(Table1[[#This Row],[Start Date]]),1)</f>
        <v>41456</v>
      </c>
      <c r="M2" s="4">
        <f>DATE(YEAR(Table1[[#This Row],[Start Date]]),MONTH(Table1[[#This Row],[Start Date]]),DAY(Table1[[#This Row],[Start Date]]))</f>
        <v>41457</v>
      </c>
    </row>
    <row r="3" spans="1:13" x14ac:dyDescent="0.25">
      <c r="A3" s="7" t="s">
        <v>12</v>
      </c>
      <c r="B3" s="7" t="s">
        <v>154</v>
      </c>
      <c r="C3" s="7" t="s">
        <v>156</v>
      </c>
      <c r="D3" s="7" t="s">
        <v>291</v>
      </c>
      <c r="E3" s="7" t="s">
        <v>406</v>
      </c>
      <c r="F3" s="7"/>
      <c r="G3" s="7" t="s">
        <v>410</v>
      </c>
      <c r="H3" s="7" t="s">
        <v>410</v>
      </c>
      <c r="I3" s="7"/>
      <c r="J3" s="7" t="s">
        <v>556</v>
      </c>
      <c r="K3" s="7" t="s">
        <v>579</v>
      </c>
      <c r="L3" s="4">
        <f>DATE(YEAR(Table1[[#This Row],[Start Date]]),MONTH(Table1[[#This Row],[Start Date]]),1)</f>
        <v>41456</v>
      </c>
      <c r="M3" s="4">
        <f>DATE(YEAR(Table1[[#This Row],[Start Date]]),MONTH(Table1[[#This Row],[Start Date]]),DAY(Table1[[#This Row],[Start Date]]))</f>
        <v>41457</v>
      </c>
    </row>
    <row r="4" spans="1:13" x14ac:dyDescent="0.25">
      <c r="A4" s="7" t="s">
        <v>13</v>
      </c>
      <c r="B4" s="7" t="s">
        <v>153</v>
      </c>
      <c r="C4" s="7" t="s">
        <v>157</v>
      </c>
      <c r="D4" s="7" t="s">
        <v>292</v>
      </c>
      <c r="E4" s="7" t="s">
        <v>406</v>
      </c>
      <c r="F4" s="7"/>
      <c r="G4" s="7" t="s">
        <v>411</v>
      </c>
      <c r="H4" s="7" t="s">
        <v>411</v>
      </c>
      <c r="I4" s="7"/>
      <c r="J4" s="7" t="s">
        <v>555</v>
      </c>
      <c r="K4" s="7"/>
      <c r="L4" s="4">
        <f>DATE(YEAR(Table1[[#This Row],[Start Date]]),MONTH(Table1[[#This Row],[Start Date]]),1)</f>
        <v>41456</v>
      </c>
      <c r="M4" s="4">
        <f>DATE(YEAR(Table1[[#This Row],[Start Date]]),MONTH(Table1[[#This Row],[Start Date]]),DAY(Table1[[#This Row],[Start Date]]))</f>
        <v>41457</v>
      </c>
    </row>
    <row r="5" spans="1:13" x14ac:dyDescent="0.25">
      <c r="A5" s="7" t="s">
        <v>589</v>
      </c>
      <c r="B5" s="7" t="s">
        <v>153</v>
      </c>
      <c r="C5" s="7" t="s">
        <v>590</v>
      </c>
      <c r="D5" s="7" t="s">
        <v>591</v>
      </c>
      <c r="E5" s="7" t="s">
        <v>406</v>
      </c>
      <c r="F5" s="7"/>
      <c r="G5" s="7" t="s">
        <v>592</v>
      </c>
      <c r="H5" s="7" t="s">
        <v>592</v>
      </c>
      <c r="I5" s="7" t="s">
        <v>593</v>
      </c>
      <c r="J5" s="7" t="s">
        <v>555</v>
      </c>
      <c r="K5" s="7"/>
      <c r="L5" s="4">
        <f>DATE(YEAR(Table1[[#This Row],[Start Date]]),MONTH(Table1[[#This Row],[Start Date]]),1)</f>
        <v>41456</v>
      </c>
      <c r="M5" s="4">
        <f>DATE(YEAR(Table1[[#This Row],[Start Date]]),MONTH(Table1[[#This Row],[Start Date]]),DAY(Table1[[#This Row],[Start Date]]))</f>
        <v>41457</v>
      </c>
    </row>
    <row r="6" spans="1:13" x14ac:dyDescent="0.25">
      <c r="A6" s="7" t="s">
        <v>14</v>
      </c>
      <c r="B6" s="7" t="s">
        <v>154</v>
      </c>
      <c r="C6" s="7" t="s">
        <v>158</v>
      </c>
      <c r="D6" s="7" t="s">
        <v>293</v>
      </c>
      <c r="E6" s="7" t="s">
        <v>406</v>
      </c>
      <c r="F6" s="7"/>
      <c r="G6" s="7" t="s">
        <v>412</v>
      </c>
      <c r="H6" s="7" t="s">
        <v>412</v>
      </c>
      <c r="I6" s="7"/>
      <c r="J6" s="7" t="s">
        <v>556</v>
      </c>
      <c r="K6" s="7"/>
      <c r="L6" s="4">
        <f>DATE(YEAR(Table1[[#This Row],[Start Date]]),MONTH(Table1[[#This Row],[Start Date]]),1)</f>
        <v>41456</v>
      </c>
      <c r="M6" s="4">
        <f>DATE(YEAR(Table1[[#This Row],[Start Date]]),MONTH(Table1[[#This Row],[Start Date]]),DAY(Table1[[#This Row],[Start Date]]))</f>
        <v>41457</v>
      </c>
    </row>
    <row r="7" spans="1:13" x14ac:dyDescent="0.25">
      <c r="A7" s="7" t="s">
        <v>15</v>
      </c>
      <c r="B7" s="7" t="s">
        <v>154</v>
      </c>
      <c r="C7" s="7" t="s">
        <v>159</v>
      </c>
      <c r="D7" s="7" t="s">
        <v>291</v>
      </c>
      <c r="E7" s="7" t="s">
        <v>406</v>
      </c>
      <c r="F7" s="7"/>
      <c r="G7" s="7" t="s">
        <v>413</v>
      </c>
      <c r="H7" s="7" t="s">
        <v>413</v>
      </c>
      <c r="I7" s="7"/>
      <c r="J7" s="7" t="s">
        <v>556</v>
      </c>
      <c r="K7" s="7" t="s">
        <v>579</v>
      </c>
      <c r="L7" s="4">
        <f>DATE(YEAR(Table1[[#This Row],[Start Date]]),MONTH(Table1[[#This Row],[Start Date]]),1)</f>
        <v>41456</v>
      </c>
      <c r="M7" s="4">
        <f>DATE(YEAR(Table1[[#This Row],[Start Date]]),MONTH(Table1[[#This Row],[Start Date]]),DAY(Table1[[#This Row],[Start Date]]))</f>
        <v>41457</v>
      </c>
    </row>
    <row r="8" spans="1:13" x14ac:dyDescent="0.25">
      <c r="A8" s="7" t="s">
        <v>16</v>
      </c>
      <c r="B8" s="7" t="s">
        <v>154</v>
      </c>
      <c r="C8" s="7" t="s">
        <v>160</v>
      </c>
      <c r="D8" s="7" t="s">
        <v>294</v>
      </c>
      <c r="E8" s="7" t="s">
        <v>406</v>
      </c>
      <c r="F8" s="7"/>
      <c r="G8" s="7" t="s">
        <v>414</v>
      </c>
      <c r="H8" s="7" t="s">
        <v>414</v>
      </c>
      <c r="I8" s="7"/>
      <c r="J8" s="7" t="s">
        <v>556</v>
      </c>
      <c r="K8" s="7"/>
      <c r="L8" s="4">
        <f>DATE(YEAR(Table1[[#This Row],[Start Date]]),MONTH(Table1[[#This Row],[Start Date]]),1)</f>
        <v>41456</v>
      </c>
      <c r="M8" s="4">
        <f>DATE(YEAR(Table1[[#This Row],[Start Date]]),MONTH(Table1[[#This Row],[Start Date]]),DAY(Table1[[#This Row],[Start Date]]))</f>
        <v>41457</v>
      </c>
    </row>
    <row r="9" spans="1:13" x14ac:dyDescent="0.25">
      <c r="A9" s="7" t="s">
        <v>17</v>
      </c>
      <c r="B9" s="7" t="s">
        <v>153</v>
      </c>
      <c r="C9" s="7" t="s">
        <v>161</v>
      </c>
      <c r="D9" s="7" t="s">
        <v>295</v>
      </c>
      <c r="E9" s="7" t="s">
        <v>407</v>
      </c>
      <c r="F9" s="7"/>
      <c r="G9" s="7" t="s">
        <v>415</v>
      </c>
      <c r="H9" s="7" t="s">
        <v>415</v>
      </c>
      <c r="I9" s="7"/>
      <c r="J9" s="7" t="s">
        <v>555</v>
      </c>
      <c r="K9" s="7" t="s">
        <v>579</v>
      </c>
      <c r="L9" s="4">
        <f>DATE(YEAR(Table1[[#This Row],[Start Date]]),MONTH(Table1[[#This Row],[Start Date]]),1)</f>
        <v>41456</v>
      </c>
      <c r="M9" s="4">
        <f>DATE(YEAR(Table1[[#This Row],[Start Date]]),MONTH(Table1[[#This Row],[Start Date]]),DAY(Table1[[#This Row],[Start Date]]))</f>
        <v>41457</v>
      </c>
    </row>
    <row r="10" spans="1:13" x14ac:dyDescent="0.25">
      <c r="A10" s="7" t="s">
        <v>18</v>
      </c>
      <c r="B10" s="7" t="s">
        <v>153</v>
      </c>
      <c r="C10" s="7" t="s">
        <v>162</v>
      </c>
      <c r="D10" s="7" t="s">
        <v>296</v>
      </c>
      <c r="E10" s="7" t="s">
        <v>406</v>
      </c>
      <c r="F10" s="7"/>
      <c r="G10" s="7" t="s">
        <v>416</v>
      </c>
      <c r="H10" s="7" t="s">
        <v>416</v>
      </c>
      <c r="I10" s="7"/>
      <c r="J10" s="7" t="s">
        <v>555</v>
      </c>
      <c r="K10" s="7"/>
      <c r="L10" s="4">
        <f>DATE(YEAR(Table1[[#This Row],[Start Date]]),MONTH(Table1[[#This Row],[Start Date]]),1)</f>
        <v>41456</v>
      </c>
      <c r="M10" s="4">
        <f>DATE(YEAR(Table1[[#This Row],[Start Date]]),MONTH(Table1[[#This Row],[Start Date]]),DAY(Table1[[#This Row],[Start Date]]))</f>
        <v>41457</v>
      </c>
    </row>
    <row r="11" spans="1:13" x14ac:dyDescent="0.25">
      <c r="A11" s="7" t="s">
        <v>19</v>
      </c>
      <c r="B11" s="7" t="s">
        <v>153</v>
      </c>
      <c r="C11" s="7" t="s">
        <v>163</v>
      </c>
      <c r="D11" s="7" t="s">
        <v>297</v>
      </c>
      <c r="E11" s="7" t="s">
        <v>406</v>
      </c>
      <c r="F11" s="7"/>
      <c r="G11" s="7" t="s">
        <v>417</v>
      </c>
      <c r="H11" s="7" t="s">
        <v>417</v>
      </c>
      <c r="I11" s="7"/>
      <c r="J11" s="7" t="s">
        <v>557</v>
      </c>
      <c r="K11" s="7" t="s">
        <v>579</v>
      </c>
      <c r="L11" s="4">
        <f>DATE(YEAR(Table1[[#This Row],[Start Date]]),MONTH(Table1[[#This Row],[Start Date]]),1)</f>
        <v>41456</v>
      </c>
      <c r="M11" s="4">
        <f>DATE(YEAR(Table1[[#This Row],[Start Date]]),MONTH(Table1[[#This Row],[Start Date]]),DAY(Table1[[#This Row],[Start Date]]))</f>
        <v>41456</v>
      </c>
    </row>
    <row r="12" spans="1:13" x14ac:dyDescent="0.25">
      <c r="A12" s="7" t="s">
        <v>20</v>
      </c>
      <c r="B12" s="7" t="s">
        <v>154</v>
      </c>
      <c r="C12" s="7" t="s">
        <v>164</v>
      </c>
      <c r="D12" s="7" t="s">
        <v>299</v>
      </c>
      <c r="E12" s="7" t="s">
        <v>406</v>
      </c>
      <c r="F12" s="7"/>
      <c r="G12" s="7" t="s">
        <v>418</v>
      </c>
      <c r="H12" s="7" t="s">
        <v>418</v>
      </c>
      <c r="I12" s="7"/>
      <c r="J12" s="7" t="s">
        <v>556</v>
      </c>
      <c r="K12" s="7" t="s">
        <v>580</v>
      </c>
      <c r="L12" s="4">
        <f>DATE(YEAR(Table1[[#This Row],[Start Date]]),MONTH(Table1[[#This Row],[Start Date]]),1)</f>
        <v>41456</v>
      </c>
      <c r="M12" s="4">
        <f>DATE(YEAR(Table1[[#This Row],[Start Date]]),MONTH(Table1[[#This Row],[Start Date]]),DAY(Table1[[#This Row],[Start Date]]))</f>
        <v>41456</v>
      </c>
    </row>
    <row r="13" spans="1:13" x14ac:dyDescent="0.25">
      <c r="A13" s="7" t="s">
        <v>21</v>
      </c>
      <c r="B13" s="7" t="s">
        <v>153</v>
      </c>
      <c r="C13" s="7" t="s">
        <v>165</v>
      </c>
      <c r="D13" s="7" t="s">
        <v>300</v>
      </c>
      <c r="E13" s="7" t="s">
        <v>407</v>
      </c>
      <c r="F13" s="7"/>
      <c r="G13" s="7" t="s">
        <v>419</v>
      </c>
      <c r="H13" s="7" t="s">
        <v>419</v>
      </c>
      <c r="I13" s="7"/>
      <c r="J13" s="7" t="s">
        <v>555</v>
      </c>
      <c r="K13" s="7"/>
      <c r="L13" s="4">
        <f>DATE(YEAR(Table1[[#This Row],[Start Date]]),MONTH(Table1[[#This Row],[Start Date]]),1)</f>
        <v>41426</v>
      </c>
      <c r="M13" s="4">
        <f>DATE(YEAR(Table1[[#This Row],[Start Date]]),MONTH(Table1[[#This Row],[Start Date]]),DAY(Table1[[#This Row],[Start Date]]))</f>
        <v>41453</v>
      </c>
    </row>
    <row r="14" spans="1:13" x14ac:dyDescent="0.25">
      <c r="A14" s="7" t="s">
        <v>594</v>
      </c>
      <c r="B14" s="7" t="s">
        <v>154</v>
      </c>
      <c r="C14" s="7" t="s">
        <v>595</v>
      </c>
      <c r="D14" s="7" t="s">
        <v>393</v>
      </c>
      <c r="E14" s="7" t="s">
        <v>407</v>
      </c>
      <c r="F14" s="7"/>
      <c r="G14" s="7" t="s">
        <v>596</v>
      </c>
      <c r="H14" s="7" t="s">
        <v>596</v>
      </c>
      <c r="I14" s="7" t="s">
        <v>597</v>
      </c>
      <c r="J14" s="7" t="s">
        <v>559</v>
      </c>
      <c r="K14" s="7" t="s">
        <v>579</v>
      </c>
      <c r="L14" s="4">
        <f>DATE(YEAR(Table1[[#This Row],[Start Date]]),MONTH(Table1[[#This Row],[Start Date]]),1)</f>
        <v>41426</v>
      </c>
      <c r="M14" s="4">
        <f>DATE(YEAR(Table1[[#This Row],[Start Date]]),MONTH(Table1[[#This Row],[Start Date]]),DAY(Table1[[#This Row],[Start Date]]))</f>
        <v>41453</v>
      </c>
    </row>
    <row r="15" spans="1:13" x14ac:dyDescent="0.25">
      <c r="A15" s="7" t="s">
        <v>22</v>
      </c>
      <c r="B15" s="7" t="s">
        <v>153</v>
      </c>
      <c r="C15" s="7" t="s">
        <v>166</v>
      </c>
      <c r="D15" s="7" t="s">
        <v>294</v>
      </c>
      <c r="E15" s="7" t="s">
        <v>407</v>
      </c>
      <c r="F15" s="7"/>
      <c r="G15" s="7" t="s">
        <v>420</v>
      </c>
      <c r="H15" s="7" t="s">
        <v>420</v>
      </c>
      <c r="I15" s="7"/>
      <c r="J15" s="7" t="s">
        <v>558</v>
      </c>
      <c r="K15" s="7" t="s">
        <v>580</v>
      </c>
      <c r="L15" s="4">
        <f>DATE(YEAR(Table1[[#This Row],[Start Date]]),MONTH(Table1[[#This Row],[Start Date]]),1)</f>
        <v>41426</v>
      </c>
      <c r="M15" s="4">
        <f>DATE(YEAR(Table1[[#This Row],[Start Date]]),MONTH(Table1[[#This Row],[Start Date]]),DAY(Table1[[#This Row],[Start Date]]))</f>
        <v>41453</v>
      </c>
    </row>
    <row r="16" spans="1:13" x14ac:dyDescent="0.25">
      <c r="A16" s="7" t="s">
        <v>23</v>
      </c>
      <c r="B16" s="7" t="s">
        <v>153</v>
      </c>
      <c r="C16" s="7" t="s">
        <v>167</v>
      </c>
      <c r="D16" s="7" t="s">
        <v>301</v>
      </c>
      <c r="E16" s="7" t="s">
        <v>407</v>
      </c>
      <c r="F16" s="7"/>
      <c r="G16" s="7" t="s">
        <v>421</v>
      </c>
      <c r="H16" s="7" t="s">
        <v>421</v>
      </c>
      <c r="I16" s="7"/>
      <c r="J16" s="7" t="s">
        <v>555</v>
      </c>
      <c r="K16" s="7"/>
      <c r="L16" s="4">
        <f>DATE(YEAR(Table1[[#This Row],[Start Date]]),MONTH(Table1[[#This Row],[Start Date]]),1)</f>
        <v>41426</v>
      </c>
      <c r="M16" s="4">
        <f>DATE(YEAR(Table1[[#This Row],[Start Date]]),MONTH(Table1[[#This Row],[Start Date]]),DAY(Table1[[#This Row],[Start Date]]))</f>
        <v>41453</v>
      </c>
    </row>
    <row r="17" spans="1:13" x14ac:dyDescent="0.25">
      <c r="A17" s="7" t="s">
        <v>24</v>
      </c>
      <c r="B17" s="7" t="s">
        <v>154</v>
      </c>
      <c r="C17" s="7" t="s">
        <v>168</v>
      </c>
      <c r="D17" s="7" t="s">
        <v>302</v>
      </c>
      <c r="E17" s="7" t="s">
        <v>408</v>
      </c>
      <c r="F17" s="7"/>
      <c r="G17" s="7" t="s">
        <v>422</v>
      </c>
      <c r="H17" s="7" t="s">
        <v>422</v>
      </c>
      <c r="I17" s="7"/>
      <c r="J17" s="7" t="s">
        <v>556</v>
      </c>
      <c r="K17" s="7"/>
      <c r="L17" s="4">
        <f>DATE(YEAR(Table1[[#This Row],[Start Date]]),MONTH(Table1[[#This Row],[Start Date]]),1)</f>
        <v>41426</v>
      </c>
      <c r="M17" s="4">
        <f>DATE(YEAR(Table1[[#This Row],[Start Date]]),MONTH(Table1[[#This Row],[Start Date]]),DAY(Table1[[#This Row],[Start Date]]))</f>
        <v>41453</v>
      </c>
    </row>
    <row r="18" spans="1:13" x14ac:dyDescent="0.25">
      <c r="A18" s="7" t="s">
        <v>25</v>
      </c>
      <c r="B18" s="7" t="s">
        <v>154</v>
      </c>
      <c r="C18" s="7" t="s">
        <v>169</v>
      </c>
      <c r="D18" s="7" t="s">
        <v>303</v>
      </c>
      <c r="E18" s="7" t="s">
        <v>406</v>
      </c>
      <c r="F18" s="7"/>
      <c r="G18" s="7" t="s">
        <v>423</v>
      </c>
      <c r="H18" s="7" t="s">
        <v>423</v>
      </c>
      <c r="I18" s="7"/>
      <c r="J18" s="7" t="s">
        <v>556</v>
      </c>
      <c r="K18" s="7"/>
      <c r="L18" s="4">
        <f>DATE(YEAR(Table1[[#This Row],[Start Date]]),MONTH(Table1[[#This Row],[Start Date]]),1)</f>
        <v>41426</v>
      </c>
      <c r="M18" s="4">
        <f>DATE(YEAR(Table1[[#This Row],[Start Date]]),MONTH(Table1[[#This Row],[Start Date]]),DAY(Table1[[#This Row],[Start Date]]))</f>
        <v>41453</v>
      </c>
    </row>
    <row r="19" spans="1:13" x14ac:dyDescent="0.25">
      <c r="A19" s="7" t="s">
        <v>26</v>
      </c>
      <c r="B19" s="7" t="s">
        <v>153</v>
      </c>
      <c r="C19" s="7" t="s">
        <v>170</v>
      </c>
      <c r="D19" s="7" t="s">
        <v>304</v>
      </c>
      <c r="E19" s="7" t="s">
        <v>407</v>
      </c>
      <c r="F19" s="7"/>
      <c r="G19" s="7" t="s">
        <v>424</v>
      </c>
      <c r="H19" s="7" t="s">
        <v>424</v>
      </c>
      <c r="I19" s="7"/>
      <c r="J19" s="7" t="s">
        <v>555</v>
      </c>
      <c r="K19" s="7" t="s">
        <v>580</v>
      </c>
      <c r="L19" s="4">
        <f>DATE(YEAR(Table1[[#This Row],[Start Date]]),MONTH(Table1[[#This Row],[Start Date]]),1)</f>
        <v>41426</v>
      </c>
      <c r="M19" s="4">
        <f>DATE(YEAR(Table1[[#This Row],[Start Date]]),MONTH(Table1[[#This Row],[Start Date]]),DAY(Table1[[#This Row],[Start Date]]))</f>
        <v>41452</v>
      </c>
    </row>
    <row r="20" spans="1:13" x14ac:dyDescent="0.25">
      <c r="A20" s="7" t="s">
        <v>27</v>
      </c>
      <c r="B20" s="7" t="s">
        <v>154</v>
      </c>
      <c r="C20" s="7" t="s">
        <v>171</v>
      </c>
      <c r="D20" s="7" t="s">
        <v>305</v>
      </c>
      <c r="E20" s="7" t="s">
        <v>408</v>
      </c>
      <c r="F20" s="7"/>
      <c r="G20" s="7" t="s">
        <v>425</v>
      </c>
      <c r="H20" s="7" t="s">
        <v>425</v>
      </c>
      <c r="I20" s="7"/>
      <c r="J20" s="7" t="s">
        <v>556</v>
      </c>
      <c r="K20" s="7" t="s">
        <v>579</v>
      </c>
      <c r="L20" s="4">
        <f>DATE(YEAR(Table1[[#This Row],[Start Date]]),MONTH(Table1[[#This Row],[Start Date]]),1)</f>
        <v>41426</v>
      </c>
      <c r="M20" s="4">
        <f>DATE(YEAR(Table1[[#This Row],[Start Date]]),MONTH(Table1[[#This Row],[Start Date]]),DAY(Table1[[#This Row],[Start Date]]))</f>
        <v>41452</v>
      </c>
    </row>
    <row r="21" spans="1:13" x14ac:dyDescent="0.25">
      <c r="A21" s="7" t="s">
        <v>28</v>
      </c>
      <c r="B21" s="7" t="s">
        <v>153</v>
      </c>
      <c r="C21" s="7" t="s">
        <v>172</v>
      </c>
      <c r="D21" s="7" t="s">
        <v>306</v>
      </c>
      <c r="E21" s="7" t="s">
        <v>406</v>
      </c>
      <c r="F21" s="7"/>
      <c r="G21" s="7" t="s">
        <v>426</v>
      </c>
      <c r="H21" s="7" t="s">
        <v>426</v>
      </c>
      <c r="I21" s="7"/>
      <c r="J21" s="7" t="s">
        <v>555</v>
      </c>
      <c r="K21" s="7"/>
      <c r="L21" s="4">
        <f>DATE(YEAR(Table1[[#This Row],[Start Date]]),MONTH(Table1[[#This Row],[Start Date]]),1)</f>
        <v>41426</v>
      </c>
      <c r="M21" s="4">
        <f>DATE(YEAR(Table1[[#This Row],[Start Date]]),MONTH(Table1[[#This Row],[Start Date]]),DAY(Table1[[#This Row],[Start Date]]))</f>
        <v>41452</v>
      </c>
    </row>
    <row r="22" spans="1:13" x14ac:dyDescent="0.25">
      <c r="A22" s="7" t="s">
        <v>29</v>
      </c>
      <c r="B22" s="7" t="s">
        <v>153</v>
      </c>
      <c r="C22" s="7" t="s">
        <v>173</v>
      </c>
      <c r="D22" s="7" t="s">
        <v>307</v>
      </c>
      <c r="E22" s="7" t="s">
        <v>406</v>
      </c>
      <c r="F22" s="7"/>
      <c r="G22" s="7" t="s">
        <v>427</v>
      </c>
      <c r="H22" s="7" t="s">
        <v>427</v>
      </c>
      <c r="I22" s="7"/>
      <c r="J22" s="7" t="s">
        <v>555</v>
      </c>
      <c r="K22" s="7"/>
      <c r="L22" s="4">
        <f>DATE(YEAR(Table1[[#This Row],[Start Date]]),MONTH(Table1[[#This Row],[Start Date]]),1)</f>
        <v>41426</v>
      </c>
      <c r="M22" s="4">
        <f>DATE(YEAR(Table1[[#This Row],[Start Date]]),MONTH(Table1[[#This Row],[Start Date]]),DAY(Table1[[#This Row],[Start Date]]))</f>
        <v>41452</v>
      </c>
    </row>
    <row r="23" spans="1:13" x14ac:dyDescent="0.25">
      <c r="A23" s="7" t="s">
        <v>30</v>
      </c>
      <c r="B23" s="7" t="s">
        <v>154</v>
      </c>
      <c r="C23" s="7" t="s">
        <v>174</v>
      </c>
      <c r="D23" s="7" t="s">
        <v>295</v>
      </c>
      <c r="E23" s="7" t="s">
        <v>406</v>
      </c>
      <c r="F23" s="7"/>
      <c r="G23" s="7" t="s">
        <v>428</v>
      </c>
      <c r="H23" s="7" t="s">
        <v>428</v>
      </c>
      <c r="I23" s="7"/>
      <c r="J23" s="7" t="s">
        <v>556</v>
      </c>
      <c r="K23" s="7" t="s">
        <v>580</v>
      </c>
      <c r="L23" s="4">
        <f>DATE(YEAR(Table1[[#This Row],[Start Date]]),MONTH(Table1[[#This Row],[Start Date]]),1)</f>
        <v>41426</v>
      </c>
      <c r="M23" s="4">
        <f>DATE(YEAR(Table1[[#This Row],[Start Date]]),MONTH(Table1[[#This Row],[Start Date]]),DAY(Table1[[#This Row],[Start Date]]))</f>
        <v>41452</v>
      </c>
    </row>
    <row r="24" spans="1:13" x14ac:dyDescent="0.25">
      <c r="A24" s="7" t="s">
        <v>31</v>
      </c>
      <c r="B24" s="7" t="s">
        <v>154</v>
      </c>
      <c r="C24" s="7" t="s">
        <v>175</v>
      </c>
      <c r="D24" s="7" t="s">
        <v>308</v>
      </c>
      <c r="E24" s="7" t="s">
        <v>406</v>
      </c>
      <c r="F24" s="7"/>
      <c r="G24" s="7" t="s">
        <v>429</v>
      </c>
      <c r="H24" s="7" t="s">
        <v>429</v>
      </c>
      <c r="I24" s="7"/>
      <c r="J24" s="7" t="s">
        <v>556</v>
      </c>
      <c r="K24" s="7"/>
      <c r="L24" s="4">
        <f>DATE(YEAR(Table1[[#This Row],[Start Date]]),MONTH(Table1[[#This Row],[Start Date]]),1)</f>
        <v>41426</v>
      </c>
      <c r="M24" s="4">
        <f>DATE(YEAR(Table1[[#This Row],[Start Date]]),MONTH(Table1[[#This Row],[Start Date]]),DAY(Table1[[#This Row],[Start Date]]))</f>
        <v>41452</v>
      </c>
    </row>
    <row r="25" spans="1:13" x14ac:dyDescent="0.25">
      <c r="A25" s="7" t="s">
        <v>598</v>
      </c>
      <c r="B25" s="7" t="s">
        <v>153</v>
      </c>
      <c r="C25" s="7" t="s">
        <v>599</v>
      </c>
      <c r="D25" s="7" t="s">
        <v>600</v>
      </c>
      <c r="E25" s="7" t="s">
        <v>406</v>
      </c>
      <c r="F25" s="7"/>
      <c r="G25" s="7" t="s">
        <v>601</v>
      </c>
      <c r="H25" s="7" t="s">
        <v>601</v>
      </c>
      <c r="I25" s="7" t="s">
        <v>602</v>
      </c>
      <c r="J25" s="7" t="s">
        <v>555</v>
      </c>
      <c r="K25" s="7" t="s">
        <v>579</v>
      </c>
      <c r="L25" s="4">
        <f>DATE(YEAR(Table1[[#This Row],[Start Date]]),MONTH(Table1[[#This Row],[Start Date]]),1)</f>
        <v>41426</v>
      </c>
      <c r="M25" s="4">
        <f>DATE(YEAR(Table1[[#This Row],[Start Date]]),MONTH(Table1[[#This Row],[Start Date]]),DAY(Table1[[#This Row],[Start Date]]))</f>
        <v>41452</v>
      </c>
    </row>
    <row r="26" spans="1:13" x14ac:dyDescent="0.25">
      <c r="A26" s="7" t="s">
        <v>32</v>
      </c>
      <c r="B26" s="7" t="s">
        <v>154</v>
      </c>
      <c r="C26" s="7" t="s">
        <v>176</v>
      </c>
      <c r="D26" s="7" t="s">
        <v>309</v>
      </c>
      <c r="E26" s="7" t="s">
        <v>408</v>
      </c>
      <c r="F26" s="7"/>
      <c r="G26" s="7" t="s">
        <v>430</v>
      </c>
      <c r="H26" s="7" t="s">
        <v>430</v>
      </c>
      <c r="I26" s="7"/>
      <c r="J26" s="7" t="s">
        <v>556</v>
      </c>
      <c r="K26" s="7"/>
      <c r="L26" s="4">
        <f>DATE(YEAR(Table1[[#This Row],[Start Date]]),MONTH(Table1[[#This Row],[Start Date]]),1)</f>
        <v>41426</v>
      </c>
      <c r="M26" s="4">
        <f>DATE(YEAR(Table1[[#This Row],[Start Date]]),MONTH(Table1[[#This Row],[Start Date]]),DAY(Table1[[#This Row],[Start Date]]))</f>
        <v>41452</v>
      </c>
    </row>
    <row r="27" spans="1:13" x14ac:dyDescent="0.25">
      <c r="A27" s="7" t="s">
        <v>33</v>
      </c>
      <c r="B27" s="7" t="s">
        <v>154</v>
      </c>
      <c r="C27" s="7" t="s">
        <v>177</v>
      </c>
      <c r="D27" s="7" t="s">
        <v>310</v>
      </c>
      <c r="E27" s="7" t="s">
        <v>408</v>
      </c>
      <c r="F27" s="7"/>
      <c r="G27" s="7" t="s">
        <v>431</v>
      </c>
      <c r="H27" s="7" t="s">
        <v>431</v>
      </c>
      <c r="I27" s="7"/>
      <c r="J27" s="7" t="s">
        <v>556</v>
      </c>
      <c r="K27" s="7" t="s">
        <v>580</v>
      </c>
      <c r="L27" s="4">
        <f>DATE(YEAR(Table1[[#This Row],[Start Date]]),MONTH(Table1[[#This Row],[Start Date]]),1)</f>
        <v>41426</v>
      </c>
      <c r="M27" s="4">
        <f>DATE(YEAR(Table1[[#This Row],[Start Date]]),MONTH(Table1[[#This Row],[Start Date]]),DAY(Table1[[#This Row],[Start Date]]))</f>
        <v>41452</v>
      </c>
    </row>
    <row r="28" spans="1:13" x14ac:dyDescent="0.25">
      <c r="A28" s="7" t="s">
        <v>34</v>
      </c>
      <c r="B28" s="7" t="s">
        <v>154</v>
      </c>
      <c r="C28" s="7" t="s">
        <v>178</v>
      </c>
      <c r="D28" s="7" t="s">
        <v>294</v>
      </c>
      <c r="E28" s="7" t="s">
        <v>408</v>
      </c>
      <c r="F28" s="7"/>
      <c r="G28" s="7" t="s">
        <v>432</v>
      </c>
      <c r="H28" s="7" t="s">
        <v>432</v>
      </c>
      <c r="I28" s="7"/>
      <c r="J28" s="7" t="s">
        <v>556</v>
      </c>
      <c r="K28" s="7"/>
      <c r="L28" s="4">
        <f>DATE(YEAR(Table1[[#This Row],[Start Date]]),MONTH(Table1[[#This Row],[Start Date]]),1)</f>
        <v>41426</v>
      </c>
      <c r="M28" s="4">
        <f>DATE(YEAR(Table1[[#This Row],[Start Date]]),MONTH(Table1[[#This Row],[Start Date]]),DAY(Table1[[#This Row],[Start Date]]))</f>
        <v>41452</v>
      </c>
    </row>
    <row r="29" spans="1:13" x14ac:dyDescent="0.25">
      <c r="A29" s="7" t="s">
        <v>35</v>
      </c>
      <c r="B29" s="7" t="s">
        <v>154</v>
      </c>
      <c r="C29" s="7" t="s">
        <v>179</v>
      </c>
      <c r="D29" s="7" t="s">
        <v>311</v>
      </c>
      <c r="E29" s="7" t="s">
        <v>408</v>
      </c>
      <c r="F29" s="7"/>
      <c r="G29" s="7" t="s">
        <v>433</v>
      </c>
      <c r="H29" s="7" t="s">
        <v>433</v>
      </c>
      <c r="I29" s="7"/>
      <c r="J29" s="7" t="s">
        <v>556</v>
      </c>
      <c r="K29" s="7"/>
      <c r="L29" s="4">
        <f>DATE(YEAR(Table1[[#This Row],[Start Date]]),MONTH(Table1[[#This Row],[Start Date]]),1)</f>
        <v>41426</v>
      </c>
      <c r="M29" s="4">
        <f>DATE(YEAR(Table1[[#This Row],[Start Date]]),MONTH(Table1[[#This Row],[Start Date]]),DAY(Table1[[#This Row],[Start Date]]))</f>
        <v>41452</v>
      </c>
    </row>
    <row r="30" spans="1:13" x14ac:dyDescent="0.25">
      <c r="A30" s="7" t="s">
        <v>36</v>
      </c>
      <c r="B30" s="7" t="s">
        <v>153</v>
      </c>
      <c r="C30" s="7" t="s">
        <v>180</v>
      </c>
      <c r="D30" s="7" t="s">
        <v>312</v>
      </c>
      <c r="E30" s="7" t="s">
        <v>406</v>
      </c>
      <c r="F30" s="7"/>
      <c r="G30" s="7" t="s">
        <v>434</v>
      </c>
      <c r="H30" s="7" t="s">
        <v>434</v>
      </c>
      <c r="I30" s="7"/>
      <c r="J30" s="7" t="s">
        <v>555</v>
      </c>
      <c r="K30" s="7" t="s">
        <v>579</v>
      </c>
      <c r="L30" s="4">
        <f>DATE(YEAR(Table1[[#This Row],[Start Date]]),MONTH(Table1[[#This Row],[Start Date]]),1)</f>
        <v>41426</v>
      </c>
      <c r="M30" s="4">
        <f>DATE(YEAR(Table1[[#This Row],[Start Date]]),MONTH(Table1[[#This Row],[Start Date]]),DAY(Table1[[#This Row],[Start Date]]))</f>
        <v>41452</v>
      </c>
    </row>
    <row r="31" spans="1:13" x14ac:dyDescent="0.25">
      <c r="A31" s="7" t="s">
        <v>37</v>
      </c>
      <c r="B31" s="7" t="s">
        <v>153</v>
      </c>
      <c r="C31" s="7" t="s">
        <v>181</v>
      </c>
      <c r="D31" s="7" t="s">
        <v>313</v>
      </c>
      <c r="E31" s="7" t="s">
        <v>407</v>
      </c>
      <c r="F31" s="7"/>
      <c r="G31" s="7" t="s">
        <v>435</v>
      </c>
      <c r="H31" s="7" t="s">
        <v>435</v>
      </c>
      <c r="I31" s="7"/>
      <c r="J31" s="7" t="s">
        <v>555</v>
      </c>
      <c r="K31" s="7"/>
      <c r="L31" s="4">
        <f>DATE(YEAR(Table1[[#This Row],[Start Date]]),MONTH(Table1[[#This Row],[Start Date]]),1)</f>
        <v>41426</v>
      </c>
      <c r="M31" s="4">
        <f>DATE(YEAR(Table1[[#This Row],[Start Date]]),MONTH(Table1[[#This Row],[Start Date]]),DAY(Table1[[#This Row],[Start Date]]))</f>
        <v>41452</v>
      </c>
    </row>
    <row r="32" spans="1:13" x14ac:dyDescent="0.25">
      <c r="A32" s="7" t="s">
        <v>38</v>
      </c>
      <c r="B32" s="7" t="s">
        <v>154</v>
      </c>
      <c r="C32" s="7" t="s">
        <v>174</v>
      </c>
      <c r="D32" s="7" t="s">
        <v>314</v>
      </c>
      <c r="E32" s="7" t="s">
        <v>408</v>
      </c>
      <c r="F32" s="7"/>
      <c r="G32" s="7" t="s">
        <v>436</v>
      </c>
      <c r="H32" s="7" t="s">
        <v>436</v>
      </c>
      <c r="I32" s="7"/>
      <c r="J32" s="7" t="s">
        <v>556</v>
      </c>
      <c r="K32" s="7"/>
      <c r="L32" s="4">
        <f>DATE(YEAR(Table1[[#This Row],[Start Date]]),MONTH(Table1[[#This Row],[Start Date]]),1)</f>
        <v>41426</v>
      </c>
      <c r="M32" s="4">
        <f>DATE(YEAR(Table1[[#This Row],[Start Date]]),MONTH(Table1[[#This Row],[Start Date]]),DAY(Table1[[#This Row],[Start Date]]))</f>
        <v>41452</v>
      </c>
    </row>
    <row r="33" spans="1:13" x14ac:dyDescent="0.25">
      <c r="A33" s="7" t="s">
        <v>39</v>
      </c>
      <c r="B33" s="7" t="s">
        <v>154</v>
      </c>
      <c r="C33" s="7" t="s">
        <v>174</v>
      </c>
      <c r="D33" s="7" t="s">
        <v>309</v>
      </c>
      <c r="E33" s="7" t="s">
        <v>406</v>
      </c>
      <c r="F33" s="7"/>
      <c r="G33" s="7" t="s">
        <v>437</v>
      </c>
      <c r="H33" s="7" t="s">
        <v>437</v>
      </c>
      <c r="I33" s="7"/>
      <c r="J33" s="7" t="s">
        <v>556</v>
      </c>
      <c r="K33" s="7"/>
      <c r="L33" s="4">
        <f>DATE(YEAR(Table1[[#This Row],[Start Date]]),MONTH(Table1[[#This Row],[Start Date]]),1)</f>
        <v>41426</v>
      </c>
      <c r="M33" s="4">
        <f>DATE(YEAR(Table1[[#This Row],[Start Date]]),MONTH(Table1[[#This Row],[Start Date]]),DAY(Table1[[#This Row],[Start Date]]))</f>
        <v>41452</v>
      </c>
    </row>
    <row r="34" spans="1:13" x14ac:dyDescent="0.25">
      <c r="A34" s="7" t="s">
        <v>40</v>
      </c>
      <c r="B34" s="7" t="s">
        <v>153</v>
      </c>
      <c r="C34" s="7" t="s">
        <v>182</v>
      </c>
      <c r="D34" s="7" t="s">
        <v>315</v>
      </c>
      <c r="E34" s="7" t="s">
        <v>406</v>
      </c>
      <c r="F34" s="7"/>
      <c r="G34" s="7" t="s">
        <v>438</v>
      </c>
      <c r="H34" s="7" t="s">
        <v>438</v>
      </c>
      <c r="I34" s="7"/>
      <c r="J34" s="7" t="s">
        <v>555</v>
      </c>
      <c r="K34" s="7"/>
      <c r="L34" s="4">
        <f>DATE(YEAR(Table1[[#This Row],[Start Date]]),MONTH(Table1[[#This Row],[Start Date]]),1)</f>
        <v>41426</v>
      </c>
      <c r="M34" s="4">
        <f>DATE(YEAR(Table1[[#This Row],[Start Date]]),MONTH(Table1[[#This Row],[Start Date]]),DAY(Table1[[#This Row],[Start Date]]))</f>
        <v>41452</v>
      </c>
    </row>
    <row r="35" spans="1:13" x14ac:dyDescent="0.25">
      <c r="A35" s="7" t="s">
        <v>41</v>
      </c>
      <c r="B35" s="7" t="s">
        <v>154</v>
      </c>
      <c r="C35" s="7" t="s">
        <v>183</v>
      </c>
      <c r="D35" s="7" t="s">
        <v>316</v>
      </c>
      <c r="E35" s="7" t="s">
        <v>407</v>
      </c>
      <c r="F35" s="7"/>
      <c r="G35" s="7" t="s">
        <v>439</v>
      </c>
      <c r="H35" s="7" t="s">
        <v>439</v>
      </c>
      <c r="I35" s="7"/>
      <c r="J35" s="7" t="s">
        <v>559</v>
      </c>
      <c r="K35" s="7"/>
      <c r="L35" s="4">
        <f>DATE(YEAR(Table1[[#This Row],[Start Date]]),MONTH(Table1[[#This Row],[Start Date]]),1)</f>
        <v>41426</v>
      </c>
      <c r="M35" s="4">
        <f>DATE(YEAR(Table1[[#This Row],[Start Date]]),MONTH(Table1[[#This Row],[Start Date]]),DAY(Table1[[#This Row],[Start Date]]))</f>
        <v>41451</v>
      </c>
    </row>
    <row r="36" spans="1:13" x14ac:dyDescent="0.25">
      <c r="A36" s="7" t="s">
        <v>42</v>
      </c>
      <c r="B36" s="7" t="s">
        <v>154</v>
      </c>
      <c r="C36" s="7" t="s">
        <v>184</v>
      </c>
      <c r="D36" s="7" t="s">
        <v>317</v>
      </c>
      <c r="E36" s="7" t="s">
        <v>408</v>
      </c>
      <c r="F36" s="7"/>
      <c r="G36" s="7" t="s">
        <v>440</v>
      </c>
      <c r="H36" s="7" t="s">
        <v>440</v>
      </c>
      <c r="I36" s="7"/>
      <c r="J36" s="7" t="s">
        <v>556</v>
      </c>
      <c r="K36" s="7" t="s">
        <v>580</v>
      </c>
      <c r="L36" s="4">
        <f>DATE(YEAR(Table1[[#This Row],[Start Date]]),MONTH(Table1[[#This Row],[Start Date]]),1)</f>
        <v>41426</v>
      </c>
      <c r="M36" s="4">
        <f>DATE(YEAR(Table1[[#This Row],[Start Date]]),MONTH(Table1[[#This Row],[Start Date]]),DAY(Table1[[#This Row],[Start Date]]))</f>
        <v>41451</v>
      </c>
    </row>
    <row r="37" spans="1:13" x14ac:dyDescent="0.25">
      <c r="A37" s="7" t="s">
        <v>43</v>
      </c>
      <c r="B37" s="7" t="s">
        <v>153</v>
      </c>
      <c r="C37" s="7" t="s">
        <v>185</v>
      </c>
      <c r="D37" s="7" t="s">
        <v>318</v>
      </c>
      <c r="E37" s="7" t="s">
        <v>407</v>
      </c>
      <c r="F37" s="7"/>
      <c r="G37" s="7" t="s">
        <v>441</v>
      </c>
      <c r="H37" s="7" t="s">
        <v>441</v>
      </c>
      <c r="I37" s="7"/>
      <c r="J37" s="7" t="s">
        <v>555</v>
      </c>
      <c r="K37" s="7"/>
      <c r="L37" s="4">
        <f>DATE(YEAR(Table1[[#This Row],[Start Date]]),MONTH(Table1[[#This Row],[Start Date]]),1)</f>
        <v>41426</v>
      </c>
      <c r="M37" s="4">
        <f>DATE(YEAR(Table1[[#This Row],[Start Date]]),MONTH(Table1[[#This Row],[Start Date]]),DAY(Table1[[#This Row],[Start Date]]))</f>
        <v>41451</v>
      </c>
    </row>
    <row r="38" spans="1:13" x14ac:dyDescent="0.25">
      <c r="A38" s="7" t="s">
        <v>44</v>
      </c>
      <c r="B38" s="7" t="s">
        <v>153</v>
      </c>
      <c r="C38" s="7" t="s">
        <v>186</v>
      </c>
      <c r="D38" s="7" t="s">
        <v>318</v>
      </c>
      <c r="E38" s="7" t="s">
        <v>407</v>
      </c>
      <c r="F38" s="7"/>
      <c r="G38" s="7" t="s">
        <v>442</v>
      </c>
      <c r="H38" s="7" t="s">
        <v>442</v>
      </c>
      <c r="I38" s="7"/>
      <c r="J38" s="7" t="s">
        <v>555</v>
      </c>
      <c r="K38" s="7"/>
      <c r="L38" s="4">
        <f>DATE(YEAR(Table1[[#This Row],[Start Date]]),MONTH(Table1[[#This Row],[Start Date]]),1)</f>
        <v>41426</v>
      </c>
      <c r="M38" s="4">
        <f>DATE(YEAR(Table1[[#This Row],[Start Date]]),MONTH(Table1[[#This Row],[Start Date]]),DAY(Table1[[#This Row],[Start Date]]))</f>
        <v>41451</v>
      </c>
    </row>
    <row r="39" spans="1:13" x14ac:dyDescent="0.25">
      <c r="A39" s="7" t="s">
        <v>45</v>
      </c>
      <c r="B39" s="7" t="s">
        <v>153</v>
      </c>
      <c r="C39" s="7" t="s">
        <v>187</v>
      </c>
      <c r="D39" s="7" t="s">
        <v>319</v>
      </c>
      <c r="E39" s="7" t="s">
        <v>407</v>
      </c>
      <c r="F39" s="7"/>
      <c r="G39" s="7" t="s">
        <v>443</v>
      </c>
      <c r="H39" s="7" t="s">
        <v>443</v>
      </c>
      <c r="I39" s="7"/>
      <c r="J39" s="7" t="s">
        <v>555</v>
      </c>
      <c r="K39" s="7"/>
      <c r="L39" s="4">
        <f>DATE(YEAR(Table1[[#This Row],[Start Date]]),MONTH(Table1[[#This Row],[Start Date]]),1)</f>
        <v>41426</v>
      </c>
      <c r="M39" s="4">
        <f>DATE(YEAR(Table1[[#This Row],[Start Date]]),MONTH(Table1[[#This Row],[Start Date]]),DAY(Table1[[#This Row],[Start Date]]))</f>
        <v>41451</v>
      </c>
    </row>
    <row r="40" spans="1:13" x14ac:dyDescent="0.25">
      <c r="A40" s="7" t="s">
        <v>603</v>
      </c>
      <c r="B40" s="7" t="s">
        <v>154</v>
      </c>
      <c r="C40" s="7" t="s">
        <v>260</v>
      </c>
      <c r="D40" s="7" t="s">
        <v>604</v>
      </c>
      <c r="E40" s="7" t="s">
        <v>408</v>
      </c>
      <c r="F40" s="7"/>
      <c r="G40" s="7" t="s">
        <v>605</v>
      </c>
      <c r="H40" s="7" t="s">
        <v>605</v>
      </c>
      <c r="I40" s="7" t="s">
        <v>606</v>
      </c>
      <c r="J40" s="7" t="s">
        <v>556</v>
      </c>
      <c r="K40" s="7"/>
      <c r="L40" s="4">
        <f>DATE(YEAR(Table1[[#This Row],[Start Date]]),MONTH(Table1[[#This Row],[Start Date]]),1)</f>
        <v>41426</v>
      </c>
      <c r="M40" s="4">
        <f>DATE(YEAR(Table1[[#This Row],[Start Date]]),MONTH(Table1[[#This Row],[Start Date]]),DAY(Table1[[#This Row],[Start Date]]))</f>
        <v>41451</v>
      </c>
    </row>
    <row r="41" spans="1:13" x14ac:dyDescent="0.25">
      <c r="A41" s="7" t="s">
        <v>46</v>
      </c>
      <c r="B41" s="7" t="s">
        <v>153</v>
      </c>
      <c r="C41" s="7" t="s">
        <v>188</v>
      </c>
      <c r="D41" s="7" t="s">
        <v>321</v>
      </c>
      <c r="E41" s="7" t="s">
        <v>406</v>
      </c>
      <c r="F41" s="7"/>
      <c r="G41" s="7" t="s">
        <v>444</v>
      </c>
      <c r="H41" s="7" t="s">
        <v>444</v>
      </c>
      <c r="I41" s="7"/>
      <c r="J41" s="7" t="s">
        <v>555</v>
      </c>
      <c r="K41" s="7"/>
      <c r="L41" s="4">
        <f>DATE(YEAR(Table1[[#This Row],[Start Date]]),MONTH(Table1[[#This Row],[Start Date]]),1)</f>
        <v>41426</v>
      </c>
      <c r="M41" s="4">
        <f>DATE(YEAR(Table1[[#This Row],[Start Date]]),MONTH(Table1[[#This Row],[Start Date]]),DAY(Table1[[#This Row],[Start Date]]))</f>
        <v>41450</v>
      </c>
    </row>
    <row r="42" spans="1:13" x14ac:dyDescent="0.25">
      <c r="A42" s="7" t="s">
        <v>47</v>
      </c>
      <c r="B42" s="7" t="s">
        <v>154</v>
      </c>
      <c r="C42" s="7" t="s">
        <v>189</v>
      </c>
      <c r="D42" s="7" t="s">
        <v>318</v>
      </c>
      <c r="E42" s="7" t="s">
        <v>406</v>
      </c>
      <c r="F42" s="7"/>
      <c r="G42" s="7" t="s">
        <v>445</v>
      </c>
      <c r="H42" s="7" t="s">
        <v>445</v>
      </c>
      <c r="I42" s="7"/>
      <c r="J42" s="7" t="s">
        <v>560</v>
      </c>
      <c r="K42" s="7"/>
      <c r="L42" s="4">
        <f>DATE(YEAR(Table1[[#This Row],[Start Date]]),MONTH(Table1[[#This Row],[Start Date]]),1)</f>
        <v>41426</v>
      </c>
      <c r="M42" s="4">
        <f>DATE(YEAR(Table1[[#This Row],[Start Date]]),MONTH(Table1[[#This Row],[Start Date]]),DAY(Table1[[#This Row],[Start Date]]))</f>
        <v>41450</v>
      </c>
    </row>
    <row r="43" spans="1:13" x14ac:dyDescent="0.25">
      <c r="A43" s="7" t="s">
        <v>607</v>
      </c>
      <c r="B43" s="7" t="s">
        <v>153</v>
      </c>
      <c r="C43" s="7" t="s">
        <v>608</v>
      </c>
      <c r="D43" s="7" t="s">
        <v>609</v>
      </c>
      <c r="E43" s="7" t="s">
        <v>406</v>
      </c>
      <c r="F43" s="7"/>
      <c r="G43" s="7" t="s">
        <v>610</v>
      </c>
      <c r="H43" s="7" t="s">
        <v>610</v>
      </c>
      <c r="I43" s="7" t="s">
        <v>611</v>
      </c>
      <c r="J43" s="7" t="s">
        <v>555</v>
      </c>
      <c r="K43" s="7" t="s">
        <v>579</v>
      </c>
      <c r="L43" s="4">
        <f>DATE(YEAR(Table1[[#This Row],[Start Date]]),MONTH(Table1[[#This Row],[Start Date]]),1)</f>
        <v>41426</v>
      </c>
      <c r="M43" s="4">
        <f>DATE(YEAR(Table1[[#This Row],[Start Date]]),MONTH(Table1[[#This Row],[Start Date]]),DAY(Table1[[#This Row],[Start Date]]))</f>
        <v>41450</v>
      </c>
    </row>
    <row r="44" spans="1:13" x14ac:dyDescent="0.25">
      <c r="A44" s="7" t="s">
        <v>48</v>
      </c>
      <c r="B44" s="7" t="s">
        <v>153</v>
      </c>
      <c r="C44" s="7" t="s">
        <v>190</v>
      </c>
      <c r="D44" s="7" t="s">
        <v>322</v>
      </c>
      <c r="E44" s="7" t="s">
        <v>406</v>
      </c>
      <c r="F44" s="7"/>
      <c r="G44" s="7" t="s">
        <v>446</v>
      </c>
      <c r="H44" s="7" t="s">
        <v>446</v>
      </c>
      <c r="I44" s="7"/>
      <c r="J44" s="7" t="s">
        <v>555</v>
      </c>
      <c r="K44" s="7"/>
      <c r="L44" s="4">
        <f>DATE(YEAR(Table1[[#This Row],[Start Date]]),MONTH(Table1[[#This Row],[Start Date]]),1)</f>
        <v>41426</v>
      </c>
      <c r="M44" s="4">
        <f>DATE(YEAR(Table1[[#This Row],[Start Date]]),MONTH(Table1[[#This Row],[Start Date]]),DAY(Table1[[#This Row],[Start Date]]))</f>
        <v>41450</v>
      </c>
    </row>
    <row r="45" spans="1:13" x14ac:dyDescent="0.25">
      <c r="A45" s="7" t="s">
        <v>49</v>
      </c>
      <c r="B45" s="7" t="s">
        <v>154</v>
      </c>
      <c r="C45" s="7" t="s">
        <v>191</v>
      </c>
      <c r="D45" s="7" t="s">
        <v>323</v>
      </c>
      <c r="E45" s="7" t="s">
        <v>408</v>
      </c>
      <c r="F45" s="7"/>
      <c r="G45" s="7" t="s">
        <v>447</v>
      </c>
      <c r="H45" s="7" t="s">
        <v>447</v>
      </c>
      <c r="I45" s="7"/>
      <c r="J45" s="7" t="s">
        <v>556</v>
      </c>
      <c r="K45" s="7" t="s">
        <v>580</v>
      </c>
      <c r="L45" s="4">
        <f>DATE(YEAR(Table1[[#This Row],[Start Date]]),MONTH(Table1[[#This Row],[Start Date]]),1)</f>
        <v>41426</v>
      </c>
      <c r="M45" s="4">
        <f>DATE(YEAR(Table1[[#This Row],[Start Date]]),MONTH(Table1[[#This Row],[Start Date]]),DAY(Table1[[#This Row],[Start Date]]))</f>
        <v>41450</v>
      </c>
    </row>
    <row r="46" spans="1:13" x14ac:dyDescent="0.25">
      <c r="A46" s="7" t="s">
        <v>50</v>
      </c>
      <c r="B46" s="7" t="s">
        <v>154</v>
      </c>
      <c r="C46" s="7" t="s">
        <v>192</v>
      </c>
      <c r="D46" s="7" t="s">
        <v>324</v>
      </c>
      <c r="E46" s="7" t="s">
        <v>408</v>
      </c>
      <c r="F46" s="7"/>
      <c r="G46" s="7" t="s">
        <v>448</v>
      </c>
      <c r="H46" s="7" t="s">
        <v>448</v>
      </c>
      <c r="I46" s="7"/>
      <c r="J46" s="7" t="s">
        <v>556</v>
      </c>
      <c r="K46" s="7" t="s">
        <v>580</v>
      </c>
      <c r="L46" s="4">
        <f>DATE(YEAR(Table1[[#This Row],[Start Date]]),MONTH(Table1[[#This Row],[Start Date]]),1)</f>
        <v>41426</v>
      </c>
      <c r="M46" s="4">
        <f>DATE(YEAR(Table1[[#This Row],[Start Date]]),MONTH(Table1[[#This Row],[Start Date]]),DAY(Table1[[#This Row],[Start Date]]))</f>
        <v>41450</v>
      </c>
    </row>
    <row r="47" spans="1:13" x14ac:dyDescent="0.25">
      <c r="A47" s="7" t="s">
        <v>612</v>
      </c>
      <c r="B47" s="7" t="s">
        <v>153</v>
      </c>
      <c r="C47" s="7" t="s">
        <v>613</v>
      </c>
      <c r="D47" s="7" t="s">
        <v>614</v>
      </c>
      <c r="E47" s="7" t="s">
        <v>407</v>
      </c>
      <c r="F47" s="7"/>
      <c r="G47" s="7" t="s">
        <v>615</v>
      </c>
      <c r="H47" s="7" t="s">
        <v>615</v>
      </c>
      <c r="I47" s="7" t="s">
        <v>616</v>
      </c>
      <c r="J47" s="7" t="s">
        <v>555</v>
      </c>
      <c r="K47" s="7" t="s">
        <v>580</v>
      </c>
      <c r="L47" s="4">
        <f>DATE(YEAR(Table1[[#This Row],[Start Date]]),MONTH(Table1[[#This Row],[Start Date]]),1)</f>
        <v>41426</v>
      </c>
      <c r="M47" s="4">
        <f>DATE(YEAR(Table1[[#This Row],[Start Date]]),MONTH(Table1[[#This Row],[Start Date]]),DAY(Table1[[#This Row],[Start Date]]))</f>
        <v>41450</v>
      </c>
    </row>
    <row r="48" spans="1:13" x14ac:dyDescent="0.25">
      <c r="A48" s="7" t="s">
        <v>51</v>
      </c>
      <c r="B48" s="7" t="s">
        <v>154</v>
      </c>
      <c r="C48" s="7" t="s">
        <v>193</v>
      </c>
      <c r="D48" s="7" t="s">
        <v>325</v>
      </c>
      <c r="E48" s="7" t="s">
        <v>408</v>
      </c>
      <c r="F48" s="7"/>
      <c r="G48" s="7" t="s">
        <v>449</v>
      </c>
      <c r="H48" s="7" t="s">
        <v>449</v>
      </c>
      <c r="I48" s="7"/>
      <c r="J48" s="7" t="s">
        <v>556</v>
      </c>
      <c r="K48" s="7"/>
      <c r="L48" s="4">
        <f>DATE(YEAR(Table1[[#This Row],[Start Date]]),MONTH(Table1[[#This Row],[Start Date]]),1)</f>
        <v>41426</v>
      </c>
      <c r="M48" s="4">
        <f>DATE(YEAR(Table1[[#This Row],[Start Date]]),MONTH(Table1[[#This Row],[Start Date]]),DAY(Table1[[#This Row],[Start Date]]))</f>
        <v>41450</v>
      </c>
    </row>
    <row r="49" spans="1:13" x14ac:dyDescent="0.25">
      <c r="A49" s="7" t="s">
        <v>617</v>
      </c>
      <c r="B49" s="7" t="s">
        <v>153</v>
      </c>
      <c r="C49" s="7" t="s">
        <v>618</v>
      </c>
      <c r="D49" s="7" t="s">
        <v>604</v>
      </c>
      <c r="E49" s="7" t="s">
        <v>406</v>
      </c>
      <c r="F49" s="7"/>
      <c r="G49" s="7" t="s">
        <v>619</v>
      </c>
      <c r="H49" s="7" t="s">
        <v>619</v>
      </c>
      <c r="I49" s="7" t="s">
        <v>620</v>
      </c>
      <c r="J49" s="7" t="s">
        <v>555</v>
      </c>
      <c r="K49" s="7"/>
      <c r="L49" s="4">
        <f>DATE(YEAR(Table1[[#This Row],[Start Date]]),MONTH(Table1[[#This Row],[Start Date]]),1)</f>
        <v>41426</v>
      </c>
      <c r="M49" s="4">
        <f>DATE(YEAR(Table1[[#This Row],[Start Date]]),MONTH(Table1[[#This Row],[Start Date]]),DAY(Table1[[#This Row],[Start Date]]))</f>
        <v>41450</v>
      </c>
    </row>
    <row r="50" spans="1:13" x14ac:dyDescent="0.25">
      <c r="A50" s="7" t="s">
        <v>52</v>
      </c>
      <c r="B50" s="7" t="s">
        <v>154</v>
      </c>
      <c r="C50" s="7" t="s">
        <v>194</v>
      </c>
      <c r="D50" s="7" t="s">
        <v>326</v>
      </c>
      <c r="E50" s="7" t="s">
        <v>408</v>
      </c>
      <c r="F50" s="7"/>
      <c r="G50" s="7" t="s">
        <v>450</v>
      </c>
      <c r="H50" s="7" t="s">
        <v>450</v>
      </c>
      <c r="I50" s="7"/>
      <c r="J50" s="7" t="s">
        <v>556</v>
      </c>
      <c r="K50" s="7" t="s">
        <v>579</v>
      </c>
      <c r="L50" s="4">
        <f>DATE(YEAR(Table1[[#This Row],[Start Date]]),MONTH(Table1[[#This Row],[Start Date]]),1)</f>
        <v>41426</v>
      </c>
      <c r="M50" s="4">
        <f>DATE(YEAR(Table1[[#This Row],[Start Date]]),MONTH(Table1[[#This Row],[Start Date]]),DAY(Table1[[#This Row],[Start Date]]))</f>
        <v>41449</v>
      </c>
    </row>
    <row r="51" spans="1:13" x14ac:dyDescent="0.25">
      <c r="A51" s="7" t="s">
        <v>53</v>
      </c>
      <c r="B51" s="7" t="s">
        <v>154</v>
      </c>
      <c r="C51" s="7" t="s">
        <v>195</v>
      </c>
      <c r="D51" s="7" t="s">
        <v>327</v>
      </c>
      <c r="E51" s="7" t="s">
        <v>407</v>
      </c>
      <c r="F51" s="7"/>
      <c r="G51" s="7" t="s">
        <v>451</v>
      </c>
      <c r="H51" s="7" t="s">
        <v>451</v>
      </c>
      <c r="I51" s="7"/>
      <c r="J51" s="7" t="s">
        <v>561</v>
      </c>
      <c r="K51" s="7" t="s">
        <v>579</v>
      </c>
      <c r="L51" s="4">
        <f>DATE(YEAR(Table1[[#This Row],[Start Date]]),MONTH(Table1[[#This Row],[Start Date]]),1)</f>
        <v>41426</v>
      </c>
      <c r="M51" s="4">
        <f>DATE(YEAR(Table1[[#This Row],[Start Date]]),MONTH(Table1[[#This Row],[Start Date]]),DAY(Table1[[#This Row],[Start Date]]))</f>
        <v>41449</v>
      </c>
    </row>
    <row r="52" spans="1:13" x14ac:dyDescent="0.25">
      <c r="A52" s="7" t="s">
        <v>54</v>
      </c>
      <c r="B52" s="7" t="s">
        <v>153</v>
      </c>
      <c r="C52" s="7" t="s">
        <v>196</v>
      </c>
      <c r="D52" s="7" t="s">
        <v>328</v>
      </c>
      <c r="E52" s="7" t="s">
        <v>407</v>
      </c>
      <c r="F52" s="7"/>
      <c r="G52" s="7" t="s">
        <v>452</v>
      </c>
      <c r="H52" s="7" t="s">
        <v>452</v>
      </c>
      <c r="I52" s="7"/>
      <c r="J52" s="7" t="s">
        <v>555</v>
      </c>
      <c r="K52" s="7" t="s">
        <v>580</v>
      </c>
      <c r="L52" s="4">
        <f>DATE(YEAR(Table1[[#This Row],[Start Date]]),MONTH(Table1[[#This Row],[Start Date]]),1)</f>
        <v>41426</v>
      </c>
      <c r="M52" s="4">
        <f>DATE(YEAR(Table1[[#This Row],[Start Date]]),MONTH(Table1[[#This Row],[Start Date]]),DAY(Table1[[#This Row],[Start Date]]))</f>
        <v>41449</v>
      </c>
    </row>
    <row r="53" spans="1:13" x14ac:dyDescent="0.25">
      <c r="A53" s="7" t="s">
        <v>621</v>
      </c>
      <c r="B53" s="7" t="s">
        <v>153</v>
      </c>
      <c r="C53" s="7" t="s">
        <v>622</v>
      </c>
      <c r="D53" s="7" t="s">
        <v>329</v>
      </c>
      <c r="E53" s="7" t="s">
        <v>407</v>
      </c>
      <c r="F53" s="7"/>
      <c r="G53" s="7" t="s">
        <v>623</v>
      </c>
      <c r="H53" s="7" t="s">
        <v>623</v>
      </c>
      <c r="I53" s="7" t="s">
        <v>624</v>
      </c>
      <c r="J53" s="7" t="s">
        <v>555</v>
      </c>
      <c r="K53" s="7" t="s">
        <v>580</v>
      </c>
      <c r="L53" s="4">
        <f>DATE(YEAR(Table1[[#This Row],[Start Date]]),MONTH(Table1[[#This Row],[Start Date]]),1)</f>
        <v>41426</v>
      </c>
      <c r="M53" s="4">
        <f>DATE(YEAR(Table1[[#This Row],[Start Date]]),MONTH(Table1[[#This Row],[Start Date]]),DAY(Table1[[#This Row],[Start Date]]))</f>
        <v>41449</v>
      </c>
    </row>
    <row r="54" spans="1:13" x14ac:dyDescent="0.25">
      <c r="A54" s="7" t="s">
        <v>55</v>
      </c>
      <c r="B54" s="7" t="s">
        <v>153</v>
      </c>
      <c r="C54" s="7" t="s">
        <v>197</v>
      </c>
      <c r="D54" s="7" t="s">
        <v>329</v>
      </c>
      <c r="E54" s="7" t="s">
        <v>407</v>
      </c>
      <c r="F54" s="7"/>
      <c r="G54" s="7" t="s">
        <v>453</v>
      </c>
      <c r="H54" s="7" t="s">
        <v>453</v>
      </c>
      <c r="I54" s="7"/>
      <c r="J54" s="7" t="s">
        <v>555</v>
      </c>
      <c r="K54" s="7" t="s">
        <v>580</v>
      </c>
      <c r="L54" s="4">
        <f>DATE(YEAR(Table1[[#This Row],[Start Date]]),MONTH(Table1[[#This Row],[Start Date]]),1)</f>
        <v>41426</v>
      </c>
      <c r="M54" s="4">
        <f>DATE(YEAR(Table1[[#This Row],[Start Date]]),MONTH(Table1[[#This Row],[Start Date]]),DAY(Table1[[#This Row],[Start Date]]))</f>
        <v>41449</v>
      </c>
    </row>
    <row r="55" spans="1:13" x14ac:dyDescent="0.25">
      <c r="A55" s="7" t="s">
        <v>56</v>
      </c>
      <c r="B55" s="7" t="s">
        <v>153</v>
      </c>
      <c r="C55" s="7" t="s">
        <v>198</v>
      </c>
      <c r="D55" s="7" t="s">
        <v>330</v>
      </c>
      <c r="E55" s="7" t="s">
        <v>407</v>
      </c>
      <c r="F55" s="7"/>
      <c r="G55" s="7" t="s">
        <v>454</v>
      </c>
      <c r="H55" s="7" t="s">
        <v>454</v>
      </c>
      <c r="I55" s="7"/>
      <c r="J55" s="7" t="s">
        <v>555</v>
      </c>
      <c r="K55" s="7" t="s">
        <v>580</v>
      </c>
      <c r="L55" s="4">
        <f>DATE(YEAR(Table1[[#This Row],[Start Date]]),MONTH(Table1[[#This Row],[Start Date]]),1)</f>
        <v>41426</v>
      </c>
      <c r="M55" s="4">
        <f>DATE(YEAR(Table1[[#This Row],[Start Date]]),MONTH(Table1[[#This Row],[Start Date]]),DAY(Table1[[#This Row],[Start Date]]))</f>
        <v>41449</v>
      </c>
    </row>
    <row r="56" spans="1:13" x14ac:dyDescent="0.25">
      <c r="A56" s="7" t="s">
        <v>57</v>
      </c>
      <c r="B56" s="7" t="s">
        <v>154</v>
      </c>
      <c r="C56" s="7" t="s">
        <v>183</v>
      </c>
      <c r="D56" s="7" t="s">
        <v>332</v>
      </c>
      <c r="E56" s="7" t="s">
        <v>407</v>
      </c>
      <c r="F56" s="7"/>
      <c r="G56" s="7" t="s">
        <v>455</v>
      </c>
      <c r="H56" s="7" t="s">
        <v>455</v>
      </c>
      <c r="I56" s="7"/>
      <c r="J56" s="7" t="s">
        <v>559</v>
      </c>
      <c r="K56" s="7"/>
      <c r="L56" s="4">
        <f>DATE(YEAR(Table1[[#This Row],[Start Date]]),MONTH(Table1[[#This Row],[Start Date]]),1)</f>
        <v>41426</v>
      </c>
      <c r="M56" s="4">
        <f>DATE(YEAR(Table1[[#This Row],[Start Date]]),MONTH(Table1[[#This Row],[Start Date]]),DAY(Table1[[#This Row],[Start Date]]))</f>
        <v>41449</v>
      </c>
    </row>
    <row r="57" spans="1:13" x14ac:dyDescent="0.25">
      <c r="A57" s="7" t="s">
        <v>58</v>
      </c>
      <c r="B57" s="7" t="s">
        <v>154</v>
      </c>
      <c r="C57" s="7" t="s">
        <v>199</v>
      </c>
      <c r="D57" s="7" t="s">
        <v>333</v>
      </c>
      <c r="E57" s="7" t="s">
        <v>408</v>
      </c>
      <c r="F57" s="7"/>
      <c r="G57" s="7" t="s">
        <v>456</v>
      </c>
      <c r="H57" s="7" t="s">
        <v>456</v>
      </c>
      <c r="I57" s="7"/>
      <c r="J57" s="7" t="s">
        <v>556</v>
      </c>
      <c r="K57" s="7" t="s">
        <v>580</v>
      </c>
      <c r="L57" s="4">
        <f>DATE(YEAR(Table1[[#This Row],[Start Date]]),MONTH(Table1[[#This Row],[Start Date]]),1)</f>
        <v>41426</v>
      </c>
      <c r="M57" s="4">
        <f>DATE(YEAR(Table1[[#This Row],[Start Date]]),MONTH(Table1[[#This Row],[Start Date]]),DAY(Table1[[#This Row],[Start Date]]))</f>
        <v>41449</v>
      </c>
    </row>
    <row r="58" spans="1:13" x14ac:dyDescent="0.25">
      <c r="A58" s="7" t="s">
        <v>59</v>
      </c>
      <c r="B58" s="7" t="s">
        <v>154</v>
      </c>
      <c r="C58" s="7" t="s">
        <v>200</v>
      </c>
      <c r="D58" s="7" t="s">
        <v>333</v>
      </c>
      <c r="E58" s="7" t="s">
        <v>408</v>
      </c>
      <c r="F58" s="7"/>
      <c r="G58" s="7" t="s">
        <v>457</v>
      </c>
      <c r="H58" s="7" t="s">
        <v>457</v>
      </c>
      <c r="I58" s="7"/>
      <c r="J58" s="7" t="s">
        <v>556</v>
      </c>
      <c r="K58" s="7" t="s">
        <v>580</v>
      </c>
      <c r="L58" s="4">
        <f>DATE(YEAR(Table1[[#This Row],[Start Date]]),MONTH(Table1[[#This Row],[Start Date]]),1)</f>
        <v>41426</v>
      </c>
      <c r="M58" s="4">
        <f>DATE(YEAR(Table1[[#This Row],[Start Date]]),MONTH(Table1[[#This Row],[Start Date]]),DAY(Table1[[#This Row],[Start Date]]))</f>
        <v>41449</v>
      </c>
    </row>
    <row r="59" spans="1:13" x14ac:dyDescent="0.25">
      <c r="A59" s="7" t="s">
        <v>60</v>
      </c>
      <c r="B59" s="7" t="s">
        <v>154</v>
      </c>
      <c r="C59" s="7" t="s">
        <v>201</v>
      </c>
      <c r="D59" s="7" t="s">
        <v>333</v>
      </c>
      <c r="E59" s="7" t="s">
        <v>408</v>
      </c>
      <c r="F59" s="7"/>
      <c r="G59" s="7" t="s">
        <v>458</v>
      </c>
      <c r="H59" s="7" t="s">
        <v>458</v>
      </c>
      <c r="I59" s="7"/>
      <c r="J59" s="7" t="s">
        <v>556</v>
      </c>
      <c r="K59" s="7" t="s">
        <v>580</v>
      </c>
      <c r="L59" s="4">
        <f>DATE(YEAR(Table1[[#This Row],[Start Date]]),MONTH(Table1[[#This Row],[Start Date]]),1)</f>
        <v>41426</v>
      </c>
      <c r="M59" s="4">
        <f>DATE(YEAR(Table1[[#This Row],[Start Date]]),MONTH(Table1[[#This Row],[Start Date]]),DAY(Table1[[#This Row],[Start Date]]))</f>
        <v>41449</v>
      </c>
    </row>
    <row r="60" spans="1:13" x14ac:dyDescent="0.25">
      <c r="A60" s="7" t="s">
        <v>61</v>
      </c>
      <c r="B60" s="7" t="s">
        <v>154</v>
      </c>
      <c r="C60" s="7" t="s">
        <v>202</v>
      </c>
      <c r="D60" s="7" t="s">
        <v>333</v>
      </c>
      <c r="E60" s="7" t="s">
        <v>408</v>
      </c>
      <c r="F60" s="7"/>
      <c r="G60" s="7" t="s">
        <v>459</v>
      </c>
      <c r="H60" s="7" t="s">
        <v>459</v>
      </c>
      <c r="I60" s="7"/>
      <c r="J60" s="7" t="s">
        <v>556</v>
      </c>
      <c r="K60" s="7" t="s">
        <v>580</v>
      </c>
      <c r="L60" s="4">
        <f>DATE(YEAR(Table1[[#This Row],[Start Date]]),MONTH(Table1[[#This Row],[Start Date]]),1)</f>
        <v>41426</v>
      </c>
      <c r="M60" s="4">
        <f>DATE(YEAR(Table1[[#This Row],[Start Date]]),MONTH(Table1[[#This Row],[Start Date]]),DAY(Table1[[#This Row],[Start Date]]))</f>
        <v>41449</v>
      </c>
    </row>
    <row r="61" spans="1:13" x14ac:dyDescent="0.25">
      <c r="A61" s="7" t="s">
        <v>62</v>
      </c>
      <c r="B61" s="7" t="s">
        <v>154</v>
      </c>
      <c r="C61" s="7" t="s">
        <v>203</v>
      </c>
      <c r="D61" s="7" t="s">
        <v>334</v>
      </c>
      <c r="E61" s="7" t="s">
        <v>408</v>
      </c>
      <c r="F61" s="7"/>
      <c r="G61" s="7" t="s">
        <v>460</v>
      </c>
      <c r="H61" s="7" t="s">
        <v>460</v>
      </c>
      <c r="I61" s="7"/>
      <c r="J61" s="7" t="s">
        <v>556</v>
      </c>
      <c r="K61" s="7" t="s">
        <v>580</v>
      </c>
      <c r="L61" s="4">
        <f>DATE(YEAR(Table1[[#This Row],[Start Date]]),MONTH(Table1[[#This Row],[Start Date]]),1)</f>
        <v>41426</v>
      </c>
      <c r="M61" s="4">
        <f>DATE(YEAR(Table1[[#This Row],[Start Date]]),MONTH(Table1[[#This Row],[Start Date]]),DAY(Table1[[#This Row],[Start Date]]))</f>
        <v>41449</v>
      </c>
    </row>
    <row r="62" spans="1:13" x14ac:dyDescent="0.25">
      <c r="A62" s="7" t="s">
        <v>63</v>
      </c>
      <c r="B62" s="7" t="s">
        <v>153</v>
      </c>
      <c r="C62" s="7" t="s">
        <v>204</v>
      </c>
      <c r="D62" s="7" t="s">
        <v>335</v>
      </c>
      <c r="E62" s="7" t="s">
        <v>407</v>
      </c>
      <c r="F62" s="7"/>
      <c r="G62" s="7" t="s">
        <v>461</v>
      </c>
      <c r="H62" s="7" t="s">
        <v>461</v>
      </c>
      <c r="I62" s="7"/>
      <c r="J62" s="7" t="s">
        <v>562</v>
      </c>
      <c r="K62" s="7" t="s">
        <v>580</v>
      </c>
      <c r="L62" s="4">
        <f>DATE(YEAR(Table1[[#This Row],[Start Date]]),MONTH(Table1[[#This Row],[Start Date]]),1)</f>
        <v>41426</v>
      </c>
      <c r="M62" s="4">
        <f>DATE(YEAR(Table1[[#This Row],[Start Date]]),MONTH(Table1[[#This Row],[Start Date]]),DAY(Table1[[#This Row],[Start Date]]))</f>
        <v>41448</v>
      </c>
    </row>
    <row r="63" spans="1:13" x14ac:dyDescent="0.25">
      <c r="A63" s="7" t="s">
        <v>64</v>
      </c>
      <c r="B63" s="7" t="s">
        <v>153</v>
      </c>
      <c r="C63" s="7" t="s">
        <v>205</v>
      </c>
      <c r="D63" s="7" t="s">
        <v>290</v>
      </c>
      <c r="E63" s="7" t="s">
        <v>406</v>
      </c>
      <c r="F63" s="7"/>
      <c r="G63" s="7" t="s">
        <v>462</v>
      </c>
      <c r="H63" s="7" t="s">
        <v>462</v>
      </c>
      <c r="I63" s="7"/>
      <c r="J63" s="7" t="s">
        <v>555</v>
      </c>
      <c r="K63" s="7"/>
      <c r="L63" s="4">
        <f>DATE(YEAR(Table1[[#This Row],[Start Date]]),MONTH(Table1[[#This Row],[Start Date]]),1)</f>
        <v>41426</v>
      </c>
      <c r="M63" s="4">
        <f>DATE(YEAR(Table1[[#This Row],[Start Date]]),MONTH(Table1[[#This Row],[Start Date]]),DAY(Table1[[#This Row],[Start Date]]))</f>
        <v>41446</v>
      </c>
    </row>
    <row r="64" spans="1:13" x14ac:dyDescent="0.25">
      <c r="A64" s="7" t="s">
        <v>65</v>
      </c>
      <c r="B64" s="7" t="s">
        <v>153</v>
      </c>
      <c r="C64" s="7" t="s">
        <v>206</v>
      </c>
      <c r="D64" s="7" t="s">
        <v>336</v>
      </c>
      <c r="E64" s="7" t="s">
        <v>406</v>
      </c>
      <c r="F64" s="7"/>
      <c r="G64" s="7" t="s">
        <v>463</v>
      </c>
      <c r="H64" s="7" t="s">
        <v>463</v>
      </c>
      <c r="I64" s="7"/>
      <c r="J64" s="7" t="s">
        <v>555</v>
      </c>
      <c r="K64" s="7"/>
      <c r="L64" s="4">
        <f>DATE(YEAR(Table1[[#This Row],[Start Date]]),MONTH(Table1[[#This Row],[Start Date]]),1)</f>
        <v>41426</v>
      </c>
      <c r="M64" s="4">
        <f>DATE(YEAR(Table1[[#This Row],[Start Date]]),MONTH(Table1[[#This Row],[Start Date]]),DAY(Table1[[#This Row],[Start Date]]))</f>
        <v>41446</v>
      </c>
    </row>
    <row r="65" spans="1:13" x14ac:dyDescent="0.25">
      <c r="A65" s="7" t="s">
        <v>66</v>
      </c>
      <c r="B65" s="7" t="s">
        <v>154</v>
      </c>
      <c r="C65" s="7" t="s">
        <v>207</v>
      </c>
      <c r="D65" s="7" t="s">
        <v>337</v>
      </c>
      <c r="E65" s="7" t="s">
        <v>407</v>
      </c>
      <c r="F65" s="7"/>
      <c r="G65" s="7" t="s">
        <v>464</v>
      </c>
      <c r="H65" s="7" t="s">
        <v>464</v>
      </c>
      <c r="I65" s="7"/>
      <c r="J65" s="7" t="s">
        <v>559</v>
      </c>
      <c r="K65" s="7"/>
      <c r="L65" s="4">
        <f>DATE(YEAR(Table1[[#This Row],[Start Date]]),MONTH(Table1[[#This Row],[Start Date]]),1)</f>
        <v>41426</v>
      </c>
      <c r="M65" s="4">
        <f>DATE(YEAR(Table1[[#This Row],[Start Date]]),MONTH(Table1[[#This Row],[Start Date]]),DAY(Table1[[#This Row],[Start Date]]))</f>
        <v>41446</v>
      </c>
    </row>
    <row r="66" spans="1:13" x14ac:dyDescent="0.25">
      <c r="A66" s="7" t="s">
        <v>625</v>
      </c>
      <c r="B66" s="7" t="s">
        <v>153</v>
      </c>
      <c r="C66" s="7" t="s">
        <v>626</v>
      </c>
      <c r="D66" s="7" t="s">
        <v>307</v>
      </c>
      <c r="E66" s="7" t="s">
        <v>406</v>
      </c>
      <c r="F66" s="7"/>
      <c r="G66" s="7" t="s">
        <v>627</v>
      </c>
      <c r="H66" s="7" t="s">
        <v>627</v>
      </c>
      <c r="I66" s="7" t="s">
        <v>628</v>
      </c>
      <c r="J66" s="7" t="s">
        <v>555</v>
      </c>
      <c r="K66" s="7"/>
      <c r="L66" s="4">
        <f>DATE(YEAR(Table1[[#This Row],[Start Date]]),MONTH(Table1[[#This Row],[Start Date]]),1)</f>
        <v>41426</v>
      </c>
      <c r="M66" s="4">
        <f>DATE(YEAR(Table1[[#This Row],[Start Date]]),MONTH(Table1[[#This Row],[Start Date]]),DAY(Table1[[#This Row],[Start Date]]))</f>
        <v>41446</v>
      </c>
    </row>
    <row r="67" spans="1:13" x14ac:dyDescent="0.25">
      <c r="A67" s="7" t="s">
        <v>67</v>
      </c>
      <c r="B67" s="7" t="s">
        <v>154</v>
      </c>
      <c r="C67" s="7" t="s">
        <v>208</v>
      </c>
      <c r="D67" s="7" t="s">
        <v>332</v>
      </c>
      <c r="E67" s="7" t="s">
        <v>407</v>
      </c>
      <c r="F67" s="7"/>
      <c r="G67" s="7" t="s">
        <v>465</v>
      </c>
      <c r="H67" s="7" t="s">
        <v>465</v>
      </c>
      <c r="I67" s="7"/>
      <c r="J67" s="7" t="s">
        <v>559</v>
      </c>
      <c r="K67" s="7"/>
      <c r="L67" s="4">
        <f>DATE(YEAR(Table1[[#This Row],[Start Date]]),MONTH(Table1[[#This Row],[Start Date]]),1)</f>
        <v>41426</v>
      </c>
      <c r="M67" s="4">
        <f>DATE(YEAR(Table1[[#This Row],[Start Date]]),MONTH(Table1[[#This Row],[Start Date]]),DAY(Table1[[#This Row],[Start Date]]))</f>
        <v>41446</v>
      </c>
    </row>
    <row r="68" spans="1:13" x14ac:dyDescent="0.25">
      <c r="A68" s="7" t="s">
        <v>629</v>
      </c>
      <c r="B68" s="7" t="s">
        <v>154</v>
      </c>
      <c r="C68" s="7" t="s">
        <v>630</v>
      </c>
      <c r="D68" s="7" t="s">
        <v>316</v>
      </c>
      <c r="E68" s="7" t="s">
        <v>407</v>
      </c>
      <c r="F68" s="7"/>
      <c r="G68" s="7" t="s">
        <v>631</v>
      </c>
      <c r="H68" s="7" t="s">
        <v>631</v>
      </c>
      <c r="I68" s="7" t="s">
        <v>632</v>
      </c>
      <c r="J68" s="7" t="s">
        <v>559</v>
      </c>
      <c r="K68" s="7"/>
      <c r="L68" s="4">
        <f>DATE(YEAR(Table1[[#This Row],[Start Date]]),MONTH(Table1[[#This Row],[Start Date]]),1)</f>
        <v>41426</v>
      </c>
      <c r="M68" s="4">
        <f>DATE(YEAR(Table1[[#This Row],[Start Date]]),MONTH(Table1[[#This Row],[Start Date]]),DAY(Table1[[#This Row],[Start Date]]))</f>
        <v>41446</v>
      </c>
    </row>
    <row r="69" spans="1:13" x14ac:dyDescent="0.25">
      <c r="A69" s="7" t="s">
        <v>68</v>
      </c>
      <c r="B69" s="7" t="s">
        <v>153</v>
      </c>
      <c r="C69" s="7" t="s">
        <v>209</v>
      </c>
      <c r="D69" s="7" t="s">
        <v>338</v>
      </c>
      <c r="E69" s="7" t="s">
        <v>407</v>
      </c>
      <c r="F69" s="7"/>
      <c r="G69" s="7" t="s">
        <v>466</v>
      </c>
      <c r="H69" s="7" t="s">
        <v>466</v>
      </c>
      <c r="I69" s="7"/>
      <c r="J69" s="7" t="s">
        <v>563</v>
      </c>
      <c r="K69" s="7" t="s">
        <v>580</v>
      </c>
      <c r="L69" s="4">
        <f>DATE(YEAR(Table1[[#This Row],[Start Date]]),MONTH(Table1[[#This Row],[Start Date]]),1)</f>
        <v>41426</v>
      </c>
      <c r="M69" s="4">
        <f>DATE(YEAR(Table1[[#This Row],[Start Date]]),MONTH(Table1[[#This Row],[Start Date]]),DAY(Table1[[#This Row],[Start Date]]))</f>
        <v>41446</v>
      </c>
    </row>
    <row r="70" spans="1:13" x14ac:dyDescent="0.25">
      <c r="A70" s="7" t="s">
        <v>69</v>
      </c>
      <c r="B70" s="7" t="s">
        <v>154</v>
      </c>
      <c r="C70" s="7" t="s">
        <v>210</v>
      </c>
      <c r="D70" s="7" t="s">
        <v>316</v>
      </c>
      <c r="E70" s="7" t="s">
        <v>407</v>
      </c>
      <c r="F70" s="7"/>
      <c r="G70" s="7" t="s">
        <v>467</v>
      </c>
      <c r="H70" s="7" t="s">
        <v>467</v>
      </c>
      <c r="I70" s="7"/>
      <c r="J70" s="7" t="s">
        <v>559</v>
      </c>
      <c r="K70" s="7"/>
      <c r="L70" s="4">
        <f>DATE(YEAR(Table1[[#This Row],[Start Date]]),MONTH(Table1[[#This Row],[Start Date]]),1)</f>
        <v>41426</v>
      </c>
      <c r="M70" s="4">
        <f>DATE(YEAR(Table1[[#This Row],[Start Date]]),MONTH(Table1[[#This Row],[Start Date]]),DAY(Table1[[#This Row],[Start Date]]))</f>
        <v>41446</v>
      </c>
    </row>
    <row r="71" spans="1:13" x14ac:dyDescent="0.25">
      <c r="A71" s="7" t="s">
        <v>70</v>
      </c>
      <c r="B71" s="7" t="s">
        <v>154</v>
      </c>
      <c r="C71" s="7" t="s">
        <v>211</v>
      </c>
      <c r="D71" s="7" t="s">
        <v>339</v>
      </c>
      <c r="E71" s="7" t="s">
        <v>406</v>
      </c>
      <c r="F71" s="7"/>
      <c r="G71" s="7" t="s">
        <v>468</v>
      </c>
      <c r="H71" s="7" t="s">
        <v>551</v>
      </c>
      <c r="I71" s="7"/>
      <c r="J71" s="7" t="s">
        <v>564</v>
      </c>
      <c r="K71" s="7" t="s">
        <v>581</v>
      </c>
      <c r="L71" s="4">
        <f>DATE(YEAR(Table1[[#This Row],[Start Date]]),MONTH(Table1[[#This Row],[Start Date]]),1)</f>
        <v>41426</v>
      </c>
      <c r="M71" s="4">
        <f>DATE(YEAR(Table1[[#This Row],[Start Date]]),MONTH(Table1[[#This Row],[Start Date]]),DAY(Table1[[#This Row],[Start Date]]))</f>
        <v>41446</v>
      </c>
    </row>
    <row r="72" spans="1:13" x14ac:dyDescent="0.25">
      <c r="A72" s="7" t="s">
        <v>633</v>
      </c>
      <c r="B72" s="7" t="s">
        <v>153</v>
      </c>
      <c r="C72" s="7" t="s">
        <v>634</v>
      </c>
      <c r="D72" s="7" t="s">
        <v>362</v>
      </c>
      <c r="E72" s="7" t="s">
        <v>407</v>
      </c>
      <c r="F72" s="7"/>
      <c r="G72" s="7" t="s">
        <v>635</v>
      </c>
      <c r="H72" s="7" t="s">
        <v>635</v>
      </c>
      <c r="I72" s="7" t="s">
        <v>636</v>
      </c>
      <c r="J72" s="7" t="s">
        <v>555</v>
      </c>
      <c r="K72" s="7"/>
      <c r="L72" s="4">
        <f>DATE(YEAR(Table1[[#This Row],[Start Date]]),MONTH(Table1[[#This Row],[Start Date]]),1)</f>
        <v>41426</v>
      </c>
      <c r="M72" s="4">
        <f>DATE(YEAR(Table1[[#This Row],[Start Date]]),MONTH(Table1[[#This Row],[Start Date]]),DAY(Table1[[#This Row],[Start Date]]))</f>
        <v>41445</v>
      </c>
    </row>
    <row r="73" spans="1:13" x14ac:dyDescent="0.25">
      <c r="A73" s="7" t="s">
        <v>71</v>
      </c>
      <c r="B73" s="7" t="s">
        <v>153</v>
      </c>
      <c r="C73" s="7" t="s">
        <v>212</v>
      </c>
      <c r="D73" s="7" t="s">
        <v>340</v>
      </c>
      <c r="E73" s="7" t="s">
        <v>406</v>
      </c>
      <c r="F73" s="7"/>
      <c r="G73" s="7" t="s">
        <v>469</v>
      </c>
      <c r="H73" s="7" t="s">
        <v>469</v>
      </c>
      <c r="I73" s="7"/>
      <c r="J73" s="7" t="s">
        <v>555</v>
      </c>
      <c r="K73" s="7" t="s">
        <v>579</v>
      </c>
      <c r="L73" s="4">
        <f>DATE(YEAR(Table1[[#This Row],[Start Date]]),MONTH(Table1[[#This Row],[Start Date]]),1)</f>
        <v>41426</v>
      </c>
      <c r="M73" s="4">
        <f>DATE(YEAR(Table1[[#This Row],[Start Date]]),MONTH(Table1[[#This Row],[Start Date]]),DAY(Table1[[#This Row],[Start Date]]))</f>
        <v>41445</v>
      </c>
    </row>
    <row r="74" spans="1:13" x14ac:dyDescent="0.25">
      <c r="A74" s="7" t="s">
        <v>72</v>
      </c>
      <c r="B74" s="7" t="s">
        <v>153</v>
      </c>
      <c r="C74" s="7" t="s">
        <v>213</v>
      </c>
      <c r="D74" s="7" t="s">
        <v>341</v>
      </c>
      <c r="E74" s="7" t="s">
        <v>406</v>
      </c>
      <c r="F74" s="7"/>
      <c r="G74" s="7" t="s">
        <v>470</v>
      </c>
      <c r="H74" s="7" t="s">
        <v>470</v>
      </c>
      <c r="I74" s="7"/>
      <c r="J74" s="7" t="s">
        <v>555</v>
      </c>
      <c r="K74" s="7"/>
      <c r="L74" s="4">
        <f>DATE(YEAR(Table1[[#This Row],[Start Date]]),MONTH(Table1[[#This Row],[Start Date]]),1)</f>
        <v>41426</v>
      </c>
      <c r="M74" s="4">
        <f>DATE(YEAR(Table1[[#This Row],[Start Date]]),MONTH(Table1[[#This Row],[Start Date]]),DAY(Table1[[#This Row],[Start Date]]))</f>
        <v>41445</v>
      </c>
    </row>
    <row r="75" spans="1:13" x14ac:dyDescent="0.25">
      <c r="A75" s="7" t="s">
        <v>73</v>
      </c>
      <c r="B75" s="7" t="s">
        <v>154</v>
      </c>
      <c r="C75" s="7" t="s">
        <v>214</v>
      </c>
      <c r="D75" s="7" t="s">
        <v>311</v>
      </c>
      <c r="E75" s="7" t="s">
        <v>408</v>
      </c>
      <c r="F75" s="7"/>
      <c r="G75" s="7" t="s">
        <v>471</v>
      </c>
      <c r="H75" s="7" t="s">
        <v>471</v>
      </c>
      <c r="I75" s="7"/>
      <c r="J75" s="7" t="s">
        <v>556</v>
      </c>
      <c r="K75" s="7"/>
      <c r="L75" s="4">
        <f>DATE(YEAR(Table1[[#This Row],[Start Date]]),MONTH(Table1[[#This Row],[Start Date]]),1)</f>
        <v>41426</v>
      </c>
      <c r="M75" s="4">
        <f>DATE(YEAR(Table1[[#This Row],[Start Date]]),MONTH(Table1[[#This Row],[Start Date]]),DAY(Table1[[#This Row],[Start Date]]))</f>
        <v>41444</v>
      </c>
    </row>
    <row r="76" spans="1:13" x14ac:dyDescent="0.25">
      <c r="A76" s="7" t="s">
        <v>74</v>
      </c>
      <c r="B76" s="7" t="s">
        <v>153</v>
      </c>
      <c r="C76" s="7" t="s">
        <v>215</v>
      </c>
      <c r="D76" s="7" t="s">
        <v>329</v>
      </c>
      <c r="E76" s="7" t="s">
        <v>406</v>
      </c>
      <c r="F76" s="7"/>
      <c r="G76" s="7" t="s">
        <v>472</v>
      </c>
      <c r="H76" s="7" t="s">
        <v>472</v>
      </c>
      <c r="I76" s="7"/>
      <c r="J76" s="7" t="s">
        <v>555</v>
      </c>
      <c r="K76" s="7" t="s">
        <v>580</v>
      </c>
      <c r="L76" s="4">
        <f>DATE(YEAR(Table1[[#This Row],[Start Date]]),MONTH(Table1[[#This Row],[Start Date]]),1)</f>
        <v>41426</v>
      </c>
      <c r="M76" s="4">
        <f>DATE(YEAR(Table1[[#This Row],[Start Date]]),MONTH(Table1[[#This Row],[Start Date]]),DAY(Table1[[#This Row],[Start Date]]))</f>
        <v>41444</v>
      </c>
    </row>
    <row r="77" spans="1:13" x14ac:dyDescent="0.25">
      <c r="A77" s="7" t="s">
        <v>75</v>
      </c>
      <c r="B77" s="7" t="s">
        <v>154</v>
      </c>
      <c r="C77" s="7" t="s">
        <v>216</v>
      </c>
      <c r="D77" s="7" t="s">
        <v>342</v>
      </c>
      <c r="E77" s="7" t="s">
        <v>408</v>
      </c>
      <c r="F77" s="7"/>
      <c r="G77" s="7" t="s">
        <v>473</v>
      </c>
      <c r="H77" s="7" t="s">
        <v>473</v>
      </c>
      <c r="I77" s="7"/>
      <c r="J77" s="7" t="s">
        <v>556</v>
      </c>
      <c r="K77" s="7"/>
      <c r="L77" s="4">
        <f>DATE(YEAR(Table1[[#This Row],[Start Date]]),MONTH(Table1[[#This Row],[Start Date]]),1)</f>
        <v>41426</v>
      </c>
      <c r="M77" s="4">
        <f>DATE(YEAR(Table1[[#This Row],[Start Date]]),MONTH(Table1[[#This Row],[Start Date]]),DAY(Table1[[#This Row],[Start Date]]))</f>
        <v>41444</v>
      </c>
    </row>
    <row r="78" spans="1:13" x14ac:dyDescent="0.25">
      <c r="A78" s="7" t="s">
        <v>637</v>
      </c>
      <c r="B78" s="7" t="s">
        <v>154</v>
      </c>
      <c r="C78" s="7" t="s">
        <v>638</v>
      </c>
      <c r="D78" s="7" t="s">
        <v>639</v>
      </c>
      <c r="E78" s="7" t="s">
        <v>408</v>
      </c>
      <c r="F78" s="7"/>
      <c r="G78" s="7" t="s">
        <v>640</v>
      </c>
      <c r="H78" s="7" t="s">
        <v>640</v>
      </c>
      <c r="I78" s="7" t="s">
        <v>641</v>
      </c>
      <c r="J78" s="7" t="s">
        <v>556</v>
      </c>
      <c r="K78" s="7" t="s">
        <v>580</v>
      </c>
      <c r="L78" s="4">
        <f>DATE(YEAR(Table1[[#This Row],[Start Date]]),MONTH(Table1[[#This Row],[Start Date]]),1)</f>
        <v>41426</v>
      </c>
      <c r="M78" s="4">
        <f>DATE(YEAR(Table1[[#This Row],[Start Date]]),MONTH(Table1[[#This Row],[Start Date]]),DAY(Table1[[#This Row],[Start Date]]))</f>
        <v>41444</v>
      </c>
    </row>
    <row r="79" spans="1:13" x14ac:dyDescent="0.25">
      <c r="A79" s="7" t="s">
        <v>642</v>
      </c>
      <c r="B79" s="7" t="s">
        <v>154</v>
      </c>
      <c r="C79" s="7" t="s">
        <v>643</v>
      </c>
      <c r="D79" s="7" t="s">
        <v>644</v>
      </c>
      <c r="E79" s="7" t="s">
        <v>408</v>
      </c>
      <c r="F79" s="7"/>
      <c r="G79" s="7" t="s">
        <v>645</v>
      </c>
      <c r="H79" s="7" t="s">
        <v>645</v>
      </c>
      <c r="I79" s="7" t="s">
        <v>646</v>
      </c>
      <c r="J79" s="7" t="s">
        <v>556</v>
      </c>
      <c r="K79" s="7" t="s">
        <v>579</v>
      </c>
      <c r="L79" s="4">
        <f>DATE(YEAR(Table1[[#This Row],[Start Date]]),MONTH(Table1[[#This Row],[Start Date]]),1)</f>
        <v>41426</v>
      </c>
      <c r="M79" s="4">
        <f>DATE(YEAR(Table1[[#This Row],[Start Date]]),MONTH(Table1[[#This Row],[Start Date]]),DAY(Table1[[#This Row],[Start Date]]))</f>
        <v>41444</v>
      </c>
    </row>
    <row r="80" spans="1:13" x14ac:dyDescent="0.25">
      <c r="A80" s="7" t="s">
        <v>647</v>
      </c>
      <c r="B80" s="7" t="s">
        <v>153</v>
      </c>
      <c r="C80" s="7" t="s">
        <v>648</v>
      </c>
      <c r="D80" s="7" t="s">
        <v>649</v>
      </c>
      <c r="E80" s="7" t="s">
        <v>407</v>
      </c>
      <c r="F80" s="7"/>
      <c r="G80" s="7" t="s">
        <v>650</v>
      </c>
      <c r="H80" s="7" t="s">
        <v>650</v>
      </c>
      <c r="I80" s="7" t="s">
        <v>651</v>
      </c>
      <c r="J80" s="7" t="s">
        <v>555</v>
      </c>
      <c r="K80" s="7"/>
      <c r="L80" s="4">
        <f>DATE(YEAR(Table1[[#This Row],[Start Date]]),MONTH(Table1[[#This Row],[Start Date]]),1)</f>
        <v>41426</v>
      </c>
      <c r="M80" s="4">
        <f>DATE(YEAR(Table1[[#This Row],[Start Date]]),MONTH(Table1[[#This Row],[Start Date]]),DAY(Table1[[#This Row],[Start Date]]))</f>
        <v>41444</v>
      </c>
    </row>
    <row r="81" spans="1:13" x14ac:dyDescent="0.25">
      <c r="A81" s="7" t="s">
        <v>652</v>
      </c>
      <c r="B81" s="7" t="s">
        <v>154</v>
      </c>
      <c r="C81" s="7" t="s">
        <v>653</v>
      </c>
      <c r="D81" s="7" t="s">
        <v>654</v>
      </c>
      <c r="E81" s="7" t="s">
        <v>406</v>
      </c>
      <c r="F81" s="7"/>
      <c r="G81" s="7" t="s">
        <v>655</v>
      </c>
      <c r="H81" s="7" t="s">
        <v>656</v>
      </c>
      <c r="I81" s="7" t="s">
        <v>657</v>
      </c>
      <c r="J81" s="7" t="s">
        <v>658</v>
      </c>
      <c r="K81" s="7" t="s">
        <v>579</v>
      </c>
      <c r="L81" s="4">
        <f>DATE(YEAR(Table1[[#This Row],[Start Date]]),MONTH(Table1[[#This Row],[Start Date]]),1)</f>
        <v>41426</v>
      </c>
      <c r="M81" s="4">
        <f>DATE(YEAR(Table1[[#This Row],[Start Date]]),MONTH(Table1[[#This Row],[Start Date]]),DAY(Table1[[#This Row],[Start Date]]))</f>
        <v>41444</v>
      </c>
    </row>
    <row r="82" spans="1:13" x14ac:dyDescent="0.25">
      <c r="A82" s="7" t="s">
        <v>76</v>
      </c>
      <c r="B82" s="7" t="s">
        <v>153</v>
      </c>
      <c r="C82" s="7" t="s">
        <v>217</v>
      </c>
      <c r="D82" s="7" t="s">
        <v>343</v>
      </c>
      <c r="E82" s="7" t="s">
        <v>406</v>
      </c>
      <c r="F82" s="7"/>
      <c r="G82" s="7" t="s">
        <v>474</v>
      </c>
      <c r="H82" s="7" t="s">
        <v>474</v>
      </c>
      <c r="I82" s="7"/>
      <c r="J82" s="7" t="s">
        <v>555</v>
      </c>
      <c r="K82" s="7"/>
      <c r="L82" s="4">
        <f>DATE(YEAR(Table1[[#This Row],[Start Date]]),MONTH(Table1[[#This Row],[Start Date]]),1)</f>
        <v>41426</v>
      </c>
      <c r="M82" s="4">
        <f>DATE(YEAR(Table1[[#This Row],[Start Date]]),MONTH(Table1[[#This Row],[Start Date]]),DAY(Table1[[#This Row],[Start Date]]))</f>
        <v>41444</v>
      </c>
    </row>
    <row r="83" spans="1:13" x14ac:dyDescent="0.25">
      <c r="A83" s="7" t="s">
        <v>659</v>
      </c>
      <c r="B83" s="7" t="s">
        <v>153</v>
      </c>
      <c r="C83" s="7" t="s">
        <v>660</v>
      </c>
      <c r="D83" s="7" t="s">
        <v>661</v>
      </c>
      <c r="E83" s="7" t="s">
        <v>406</v>
      </c>
      <c r="F83" s="7"/>
      <c r="G83" s="7" t="s">
        <v>662</v>
      </c>
      <c r="H83" s="7" t="s">
        <v>663</v>
      </c>
      <c r="I83" s="7" t="s">
        <v>664</v>
      </c>
      <c r="J83" s="7" t="s">
        <v>577</v>
      </c>
      <c r="K83" s="7" t="s">
        <v>580</v>
      </c>
      <c r="L83" s="4">
        <f>DATE(YEAR(Table1[[#This Row],[Start Date]]),MONTH(Table1[[#This Row],[Start Date]]),1)</f>
        <v>41426</v>
      </c>
      <c r="M83" s="4">
        <f>DATE(YEAR(Table1[[#This Row],[Start Date]]),MONTH(Table1[[#This Row],[Start Date]]),DAY(Table1[[#This Row],[Start Date]]))</f>
        <v>41444</v>
      </c>
    </row>
    <row r="84" spans="1:13" x14ac:dyDescent="0.25">
      <c r="A84" s="7" t="s">
        <v>665</v>
      </c>
      <c r="B84" s="7" t="s">
        <v>154</v>
      </c>
      <c r="C84" s="7" t="s">
        <v>666</v>
      </c>
      <c r="D84" s="7" t="s">
        <v>316</v>
      </c>
      <c r="E84" s="7" t="s">
        <v>407</v>
      </c>
      <c r="F84" s="7"/>
      <c r="G84" s="7" t="s">
        <v>667</v>
      </c>
      <c r="H84" s="7" t="s">
        <v>667</v>
      </c>
      <c r="I84" s="7" t="s">
        <v>668</v>
      </c>
      <c r="J84" s="7" t="s">
        <v>559</v>
      </c>
      <c r="K84" s="7"/>
      <c r="L84" s="4">
        <f>DATE(YEAR(Table1[[#This Row],[Start Date]]),MONTH(Table1[[#This Row],[Start Date]]),1)</f>
        <v>41426</v>
      </c>
      <c r="M84" s="4">
        <f>DATE(YEAR(Table1[[#This Row],[Start Date]]),MONTH(Table1[[#This Row],[Start Date]]),DAY(Table1[[#This Row],[Start Date]]))</f>
        <v>41444</v>
      </c>
    </row>
    <row r="85" spans="1:13" x14ac:dyDescent="0.25">
      <c r="A85" s="7" t="s">
        <v>77</v>
      </c>
      <c r="B85" s="7" t="s">
        <v>153</v>
      </c>
      <c r="C85" s="7" t="s">
        <v>218</v>
      </c>
      <c r="D85" s="7" t="s">
        <v>344</v>
      </c>
      <c r="E85" s="7" t="s">
        <v>407</v>
      </c>
      <c r="F85" s="7"/>
      <c r="G85" s="7" t="s">
        <v>475</v>
      </c>
      <c r="H85" s="7" t="s">
        <v>475</v>
      </c>
      <c r="I85" s="7"/>
      <c r="J85" s="7" t="s">
        <v>555</v>
      </c>
      <c r="K85" s="7"/>
      <c r="L85" s="4">
        <f>DATE(YEAR(Table1[[#This Row],[Start Date]]),MONTH(Table1[[#This Row],[Start Date]]),1)</f>
        <v>41426</v>
      </c>
      <c r="M85" s="4">
        <f>DATE(YEAR(Table1[[#This Row],[Start Date]]),MONTH(Table1[[#This Row],[Start Date]]),DAY(Table1[[#This Row],[Start Date]]))</f>
        <v>41443</v>
      </c>
    </row>
    <row r="86" spans="1:13" x14ac:dyDescent="0.25">
      <c r="A86" s="7" t="s">
        <v>669</v>
      </c>
      <c r="B86" s="7" t="s">
        <v>153</v>
      </c>
      <c r="C86" s="7" t="s">
        <v>670</v>
      </c>
      <c r="D86" s="7" t="s">
        <v>671</v>
      </c>
      <c r="E86" s="7" t="s">
        <v>407</v>
      </c>
      <c r="F86" s="7"/>
      <c r="G86" s="7" t="s">
        <v>672</v>
      </c>
      <c r="H86" s="7" t="s">
        <v>673</v>
      </c>
      <c r="I86" s="7" t="s">
        <v>674</v>
      </c>
      <c r="J86" s="7" t="s">
        <v>573</v>
      </c>
      <c r="K86" s="7" t="s">
        <v>580</v>
      </c>
      <c r="L86" s="4">
        <f>DATE(YEAR(Table1[[#This Row],[Start Date]]),MONTH(Table1[[#This Row],[Start Date]]),1)</f>
        <v>41426</v>
      </c>
      <c r="M86" s="4">
        <f>DATE(YEAR(Table1[[#This Row],[Start Date]]),MONTH(Table1[[#This Row],[Start Date]]),DAY(Table1[[#This Row],[Start Date]]))</f>
        <v>41443</v>
      </c>
    </row>
    <row r="87" spans="1:13" x14ac:dyDescent="0.25">
      <c r="A87" s="7" t="s">
        <v>78</v>
      </c>
      <c r="B87" s="7" t="s">
        <v>153</v>
      </c>
      <c r="C87" s="7" t="s">
        <v>219</v>
      </c>
      <c r="D87" s="7" t="s">
        <v>345</v>
      </c>
      <c r="E87" s="7" t="s">
        <v>407</v>
      </c>
      <c r="F87" s="7"/>
      <c r="G87" s="7" t="s">
        <v>476</v>
      </c>
      <c r="H87" s="7" t="s">
        <v>476</v>
      </c>
      <c r="I87" s="7"/>
      <c r="J87" s="7" t="s">
        <v>555</v>
      </c>
      <c r="K87" s="7"/>
      <c r="L87" s="4">
        <f>DATE(YEAR(Table1[[#This Row],[Start Date]]),MONTH(Table1[[#This Row],[Start Date]]),1)</f>
        <v>41426</v>
      </c>
      <c r="M87" s="4">
        <f>DATE(YEAR(Table1[[#This Row],[Start Date]]),MONTH(Table1[[#This Row],[Start Date]]),DAY(Table1[[#This Row],[Start Date]]))</f>
        <v>41443</v>
      </c>
    </row>
    <row r="88" spans="1:13" x14ac:dyDescent="0.25">
      <c r="A88" s="7" t="s">
        <v>79</v>
      </c>
      <c r="B88" s="7" t="s">
        <v>153</v>
      </c>
      <c r="C88" s="7" t="s">
        <v>220</v>
      </c>
      <c r="D88" s="7" t="s">
        <v>346</v>
      </c>
      <c r="E88" s="7" t="s">
        <v>406</v>
      </c>
      <c r="F88" s="7"/>
      <c r="G88" s="7" t="s">
        <v>477</v>
      </c>
      <c r="H88" s="7" t="s">
        <v>477</v>
      </c>
      <c r="I88" s="7"/>
      <c r="J88" s="7" t="s">
        <v>555</v>
      </c>
      <c r="K88" s="7" t="s">
        <v>579</v>
      </c>
      <c r="L88" s="4">
        <f>DATE(YEAR(Table1[[#This Row],[Start Date]]),MONTH(Table1[[#This Row],[Start Date]]),1)</f>
        <v>41426</v>
      </c>
      <c r="M88" s="4">
        <f>DATE(YEAR(Table1[[#This Row],[Start Date]]),MONTH(Table1[[#This Row],[Start Date]]),DAY(Table1[[#This Row],[Start Date]]))</f>
        <v>41443</v>
      </c>
    </row>
    <row r="89" spans="1:13" x14ac:dyDescent="0.25">
      <c r="A89" s="7" t="s">
        <v>80</v>
      </c>
      <c r="B89" s="7" t="s">
        <v>153</v>
      </c>
      <c r="C89" s="7" t="s">
        <v>221</v>
      </c>
      <c r="D89" s="7" t="s">
        <v>347</v>
      </c>
      <c r="E89" s="7" t="s">
        <v>407</v>
      </c>
      <c r="F89" s="7"/>
      <c r="G89" s="7" t="s">
        <v>478</v>
      </c>
      <c r="H89" s="7" t="s">
        <v>478</v>
      </c>
      <c r="I89" s="7"/>
      <c r="J89" s="7" t="s">
        <v>555</v>
      </c>
      <c r="K89" s="7"/>
      <c r="L89" s="4">
        <f>DATE(YEAR(Table1[[#This Row],[Start Date]]),MONTH(Table1[[#This Row],[Start Date]]),1)</f>
        <v>41426</v>
      </c>
      <c r="M89" s="4">
        <f>DATE(YEAR(Table1[[#This Row],[Start Date]]),MONTH(Table1[[#This Row],[Start Date]]),DAY(Table1[[#This Row],[Start Date]]))</f>
        <v>41443</v>
      </c>
    </row>
    <row r="90" spans="1:13" x14ac:dyDescent="0.25">
      <c r="A90" s="7" t="s">
        <v>81</v>
      </c>
      <c r="B90" s="7" t="s">
        <v>154</v>
      </c>
      <c r="C90" s="7" t="s">
        <v>222</v>
      </c>
      <c r="D90" s="7" t="s">
        <v>348</v>
      </c>
      <c r="E90" s="7" t="s">
        <v>408</v>
      </c>
      <c r="F90" s="7"/>
      <c r="G90" s="7" t="s">
        <v>479</v>
      </c>
      <c r="H90" s="7" t="s">
        <v>479</v>
      </c>
      <c r="I90" s="7"/>
      <c r="J90" s="7" t="s">
        <v>556</v>
      </c>
      <c r="K90" s="7" t="s">
        <v>580</v>
      </c>
      <c r="L90" s="4">
        <f>DATE(YEAR(Table1[[#This Row],[Start Date]]),MONTH(Table1[[#This Row],[Start Date]]),1)</f>
        <v>41426</v>
      </c>
      <c r="M90" s="4">
        <f>DATE(YEAR(Table1[[#This Row],[Start Date]]),MONTH(Table1[[#This Row],[Start Date]]),DAY(Table1[[#This Row],[Start Date]]))</f>
        <v>41443</v>
      </c>
    </row>
    <row r="91" spans="1:13" x14ac:dyDescent="0.25">
      <c r="A91" s="7" t="s">
        <v>82</v>
      </c>
      <c r="B91" s="7" t="s">
        <v>154</v>
      </c>
      <c r="C91" s="7" t="s">
        <v>223</v>
      </c>
      <c r="D91" s="7" t="s">
        <v>350</v>
      </c>
      <c r="E91" s="7" t="s">
        <v>408</v>
      </c>
      <c r="F91" s="7"/>
      <c r="G91" s="7" t="s">
        <v>480</v>
      </c>
      <c r="H91" s="7" t="s">
        <v>480</v>
      </c>
      <c r="I91" s="7"/>
      <c r="J91" s="7" t="s">
        <v>565</v>
      </c>
      <c r="K91" s="7" t="s">
        <v>580</v>
      </c>
      <c r="L91" s="4">
        <f>DATE(YEAR(Table1[[#This Row],[Start Date]]),MONTH(Table1[[#This Row],[Start Date]]),1)</f>
        <v>41426</v>
      </c>
      <c r="M91" s="4">
        <f>DATE(YEAR(Table1[[#This Row],[Start Date]]),MONTH(Table1[[#This Row],[Start Date]]),DAY(Table1[[#This Row],[Start Date]]))</f>
        <v>41443</v>
      </c>
    </row>
    <row r="92" spans="1:13" x14ac:dyDescent="0.25">
      <c r="A92" s="7" t="s">
        <v>83</v>
      </c>
      <c r="B92" s="7" t="s">
        <v>154</v>
      </c>
      <c r="C92" s="7" t="s">
        <v>224</v>
      </c>
      <c r="D92" s="7" t="s">
        <v>351</v>
      </c>
      <c r="E92" s="7" t="s">
        <v>408</v>
      </c>
      <c r="F92" s="7"/>
      <c r="G92" s="7" t="s">
        <v>481</v>
      </c>
      <c r="H92" s="7" t="s">
        <v>481</v>
      </c>
      <c r="I92" s="7"/>
      <c r="J92" s="7" t="s">
        <v>556</v>
      </c>
      <c r="K92" s="7"/>
      <c r="L92" s="4">
        <f>DATE(YEAR(Table1[[#This Row],[Start Date]]),MONTH(Table1[[#This Row],[Start Date]]),1)</f>
        <v>41426</v>
      </c>
      <c r="M92" s="4">
        <f>DATE(YEAR(Table1[[#This Row],[Start Date]]),MONTH(Table1[[#This Row],[Start Date]]),DAY(Table1[[#This Row],[Start Date]]))</f>
        <v>41442</v>
      </c>
    </row>
    <row r="93" spans="1:13" x14ac:dyDescent="0.25">
      <c r="A93" s="7" t="s">
        <v>84</v>
      </c>
      <c r="B93" s="7" t="s">
        <v>154</v>
      </c>
      <c r="C93" s="7" t="s">
        <v>225</v>
      </c>
      <c r="D93" s="7" t="s">
        <v>352</v>
      </c>
      <c r="E93" s="7" t="s">
        <v>408</v>
      </c>
      <c r="F93" s="7"/>
      <c r="G93" s="7" t="s">
        <v>482</v>
      </c>
      <c r="H93" s="7" t="s">
        <v>482</v>
      </c>
      <c r="I93" s="7"/>
      <c r="J93" s="7" t="s">
        <v>556</v>
      </c>
      <c r="K93" s="7"/>
      <c r="L93" s="4">
        <f>DATE(YEAR(Table1[[#This Row],[Start Date]]),MONTH(Table1[[#This Row],[Start Date]]),1)</f>
        <v>41426</v>
      </c>
      <c r="M93" s="4">
        <f>DATE(YEAR(Table1[[#This Row],[Start Date]]),MONTH(Table1[[#This Row],[Start Date]]),DAY(Table1[[#This Row],[Start Date]]))</f>
        <v>41442</v>
      </c>
    </row>
    <row r="94" spans="1:13" x14ac:dyDescent="0.25">
      <c r="A94" s="7" t="s">
        <v>85</v>
      </c>
      <c r="B94" s="7" t="s">
        <v>154</v>
      </c>
      <c r="C94" s="7" t="s">
        <v>226</v>
      </c>
      <c r="D94" s="7" t="s">
        <v>353</v>
      </c>
      <c r="E94" s="7" t="s">
        <v>408</v>
      </c>
      <c r="F94" s="7"/>
      <c r="G94" s="7" t="s">
        <v>483</v>
      </c>
      <c r="H94" s="7" t="s">
        <v>483</v>
      </c>
      <c r="I94" s="7"/>
      <c r="J94" s="7" t="s">
        <v>556</v>
      </c>
      <c r="K94" s="7"/>
      <c r="L94" s="4">
        <f>DATE(YEAR(Table1[[#This Row],[Start Date]]),MONTH(Table1[[#This Row],[Start Date]]),1)</f>
        <v>41426</v>
      </c>
      <c r="M94" s="4">
        <f>DATE(YEAR(Table1[[#This Row],[Start Date]]),MONTH(Table1[[#This Row],[Start Date]]),DAY(Table1[[#This Row],[Start Date]]))</f>
        <v>41442</v>
      </c>
    </row>
    <row r="95" spans="1:13" x14ac:dyDescent="0.25">
      <c r="A95" s="7" t="s">
        <v>86</v>
      </c>
      <c r="B95" s="7" t="s">
        <v>153</v>
      </c>
      <c r="C95" s="7" t="s">
        <v>227</v>
      </c>
      <c r="D95" s="7" t="s">
        <v>354</v>
      </c>
      <c r="E95" s="7" t="s">
        <v>406</v>
      </c>
      <c r="F95" s="7"/>
      <c r="G95" s="7" t="s">
        <v>484</v>
      </c>
      <c r="H95" s="7" t="s">
        <v>484</v>
      </c>
      <c r="I95" s="7"/>
      <c r="J95" s="7" t="s">
        <v>555</v>
      </c>
      <c r="K95" s="7" t="s">
        <v>582</v>
      </c>
      <c r="L95" s="4">
        <f>DATE(YEAR(Table1[[#This Row],[Start Date]]),MONTH(Table1[[#This Row],[Start Date]]),1)</f>
        <v>41426</v>
      </c>
      <c r="M95" s="4">
        <f>DATE(YEAR(Table1[[#This Row],[Start Date]]),MONTH(Table1[[#This Row],[Start Date]]),DAY(Table1[[#This Row],[Start Date]]))</f>
        <v>41442</v>
      </c>
    </row>
    <row r="96" spans="1:13" x14ac:dyDescent="0.25">
      <c r="A96" s="7" t="s">
        <v>87</v>
      </c>
      <c r="B96" s="7" t="s">
        <v>153</v>
      </c>
      <c r="C96" s="7" t="s">
        <v>228</v>
      </c>
      <c r="D96" s="7" t="s">
        <v>355</v>
      </c>
      <c r="E96" s="7" t="s">
        <v>406</v>
      </c>
      <c r="F96" s="7"/>
      <c r="G96" s="7" t="s">
        <v>485</v>
      </c>
      <c r="H96" s="7" t="s">
        <v>485</v>
      </c>
      <c r="I96" s="7"/>
      <c r="J96" s="7" t="s">
        <v>555</v>
      </c>
      <c r="K96" s="7" t="s">
        <v>579</v>
      </c>
      <c r="L96" s="4">
        <f>DATE(YEAR(Table1[[#This Row],[Start Date]]),MONTH(Table1[[#This Row],[Start Date]]),1)</f>
        <v>41426</v>
      </c>
      <c r="M96" s="4">
        <f>DATE(YEAR(Table1[[#This Row],[Start Date]]),MONTH(Table1[[#This Row],[Start Date]]),DAY(Table1[[#This Row],[Start Date]]))</f>
        <v>41442</v>
      </c>
    </row>
    <row r="97" spans="1:13" x14ac:dyDescent="0.25">
      <c r="A97" s="7" t="s">
        <v>88</v>
      </c>
      <c r="B97" s="7" t="s">
        <v>153</v>
      </c>
      <c r="C97" s="7" t="s">
        <v>229</v>
      </c>
      <c r="D97" s="7" t="s">
        <v>356</v>
      </c>
      <c r="E97" s="7" t="s">
        <v>407</v>
      </c>
      <c r="F97" s="7"/>
      <c r="G97" s="7" t="s">
        <v>486</v>
      </c>
      <c r="H97" s="7" t="s">
        <v>486</v>
      </c>
      <c r="I97" s="7"/>
      <c r="J97" s="7" t="s">
        <v>566</v>
      </c>
      <c r="K97" s="7" t="s">
        <v>580</v>
      </c>
      <c r="L97" s="4">
        <f>DATE(YEAR(Table1[[#This Row],[Start Date]]),MONTH(Table1[[#This Row],[Start Date]]),1)</f>
        <v>41426</v>
      </c>
      <c r="M97" s="4">
        <f>DATE(YEAR(Table1[[#This Row],[Start Date]]),MONTH(Table1[[#This Row],[Start Date]]),DAY(Table1[[#This Row],[Start Date]]))</f>
        <v>41442</v>
      </c>
    </row>
    <row r="98" spans="1:13" x14ac:dyDescent="0.25">
      <c r="A98" s="7" t="s">
        <v>89</v>
      </c>
      <c r="B98" s="7" t="s">
        <v>154</v>
      </c>
      <c r="C98" s="7" t="s">
        <v>230</v>
      </c>
      <c r="D98" s="7" t="s">
        <v>357</v>
      </c>
      <c r="E98" s="7" t="s">
        <v>408</v>
      </c>
      <c r="F98" s="7"/>
      <c r="G98" s="7" t="s">
        <v>487</v>
      </c>
      <c r="H98" s="7" t="s">
        <v>487</v>
      </c>
      <c r="I98" s="7"/>
      <c r="J98" s="7" t="s">
        <v>556</v>
      </c>
      <c r="K98" s="7" t="s">
        <v>580</v>
      </c>
      <c r="L98" s="4">
        <f>DATE(YEAR(Table1[[#This Row],[Start Date]]),MONTH(Table1[[#This Row],[Start Date]]),1)</f>
        <v>41426</v>
      </c>
      <c r="M98" s="4">
        <f>DATE(YEAR(Table1[[#This Row],[Start Date]]),MONTH(Table1[[#This Row],[Start Date]]),DAY(Table1[[#This Row],[Start Date]]))</f>
        <v>41442</v>
      </c>
    </row>
    <row r="99" spans="1:13" x14ac:dyDescent="0.25">
      <c r="A99" s="7" t="s">
        <v>90</v>
      </c>
      <c r="B99" s="7" t="s">
        <v>153</v>
      </c>
      <c r="C99" s="7" t="s">
        <v>231</v>
      </c>
      <c r="D99" s="7" t="s">
        <v>358</v>
      </c>
      <c r="E99" s="7" t="s">
        <v>406</v>
      </c>
      <c r="F99" s="7"/>
      <c r="G99" s="7" t="s">
        <v>488</v>
      </c>
      <c r="H99" s="7" t="s">
        <v>488</v>
      </c>
      <c r="I99" s="7"/>
      <c r="J99" s="7" t="s">
        <v>555</v>
      </c>
      <c r="K99" s="7" t="s">
        <v>579</v>
      </c>
      <c r="L99" s="4">
        <f>DATE(YEAR(Table1[[#This Row],[Start Date]]),MONTH(Table1[[#This Row],[Start Date]]),1)</f>
        <v>41426</v>
      </c>
      <c r="M99" s="4">
        <f>DATE(YEAR(Table1[[#This Row],[Start Date]]),MONTH(Table1[[#This Row],[Start Date]]),DAY(Table1[[#This Row],[Start Date]]))</f>
        <v>41442</v>
      </c>
    </row>
    <row r="100" spans="1:13" x14ac:dyDescent="0.25">
      <c r="A100" s="7" t="s">
        <v>91</v>
      </c>
      <c r="B100" s="7" t="s">
        <v>154</v>
      </c>
      <c r="C100" s="7" t="s">
        <v>232</v>
      </c>
      <c r="D100" s="7" t="s">
        <v>359</v>
      </c>
      <c r="E100" s="7" t="s">
        <v>408</v>
      </c>
      <c r="F100" s="7"/>
      <c r="G100" s="7" t="s">
        <v>489</v>
      </c>
      <c r="H100" s="7" t="s">
        <v>489</v>
      </c>
      <c r="I100" s="7"/>
      <c r="J100" s="7" t="s">
        <v>556</v>
      </c>
      <c r="K100" s="7"/>
      <c r="L100" s="4">
        <f>DATE(YEAR(Table1[[#This Row],[Start Date]]),MONTH(Table1[[#This Row],[Start Date]]),1)</f>
        <v>41426</v>
      </c>
      <c r="M100" s="4">
        <f>DATE(YEAR(Table1[[#This Row],[Start Date]]),MONTH(Table1[[#This Row],[Start Date]]),DAY(Table1[[#This Row],[Start Date]]))</f>
        <v>41442</v>
      </c>
    </row>
    <row r="101" spans="1:13" x14ac:dyDescent="0.25">
      <c r="A101" s="7" t="s">
        <v>92</v>
      </c>
      <c r="B101" s="7" t="s">
        <v>153</v>
      </c>
      <c r="C101" s="7" t="s">
        <v>233</v>
      </c>
      <c r="D101" s="7" t="s">
        <v>360</v>
      </c>
      <c r="E101" s="7" t="s">
        <v>406</v>
      </c>
      <c r="F101" s="7"/>
      <c r="G101" s="7" t="s">
        <v>490</v>
      </c>
      <c r="H101" s="7" t="s">
        <v>490</v>
      </c>
      <c r="I101" s="7"/>
      <c r="J101" s="7" t="s">
        <v>555</v>
      </c>
      <c r="K101" s="7"/>
      <c r="L101" s="4">
        <f>DATE(YEAR(Table1[[#This Row],[Start Date]]),MONTH(Table1[[#This Row],[Start Date]]),1)</f>
        <v>41426</v>
      </c>
      <c r="M101" s="4">
        <f>DATE(YEAR(Table1[[#This Row],[Start Date]]),MONTH(Table1[[#This Row],[Start Date]]),DAY(Table1[[#This Row],[Start Date]]))</f>
        <v>41442</v>
      </c>
    </row>
    <row r="102" spans="1:13" x14ac:dyDescent="0.25">
      <c r="A102" s="7" t="s">
        <v>93</v>
      </c>
      <c r="B102" s="7" t="s">
        <v>154</v>
      </c>
      <c r="C102" s="7" t="s">
        <v>234</v>
      </c>
      <c r="D102" s="7" t="s">
        <v>323</v>
      </c>
      <c r="E102" s="7" t="s">
        <v>408</v>
      </c>
      <c r="F102" s="7"/>
      <c r="G102" s="7" t="s">
        <v>491</v>
      </c>
      <c r="H102" s="7" t="s">
        <v>491</v>
      </c>
      <c r="I102" s="7"/>
      <c r="J102" s="7" t="s">
        <v>556</v>
      </c>
      <c r="K102" s="7" t="s">
        <v>579</v>
      </c>
      <c r="L102" s="4">
        <f>DATE(YEAR(Table1[[#This Row],[Start Date]]),MONTH(Table1[[#This Row],[Start Date]]),1)</f>
        <v>41426</v>
      </c>
      <c r="M102" s="4">
        <f>DATE(YEAR(Table1[[#This Row],[Start Date]]),MONTH(Table1[[#This Row],[Start Date]]),DAY(Table1[[#This Row],[Start Date]]))</f>
        <v>41442</v>
      </c>
    </row>
    <row r="103" spans="1:13" x14ac:dyDescent="0.25">
      <c r="A103" s="7" t="s">
        <v>94</v>
      </c>
      <c r="B103" s="7" t="s">
        <v>154</v>
      </c>
      <c r="C103" s="7" t="s">
        <v>235</v>
      </c>
      <c r="D103" s="7" t="s">
        <v>332</v>
      </c>
      <c r="E103" s="7" t="s">
        <v>408</v>
      </c>
      <c r="F103" s="7"/>
      <c r="G103" s="7" t="s">
        <v>492</v>
      </c>
      <c r="H103" s="7" t="s">
        <v>492</v>
      </c>
      <c r="I103" s="7"/>
      <c r="J103" s="7" t="s">
        <v>556</v>
      </c>
      <c r="K103" s="7"/>
      <c r="L103" s="4">
        <f>DATE(YEAR(Table1[[#This Row],[Start Date]]),MONTH(Table1[[#This Row],[Start Date]]),1)</f>
        <v>41426</v>
      </c>
      <c r="M103" s="4">
        <f>DATE(YEAR(Table1[[#This Row],[Start Date]]),MONTH(Table1[[#This Row],[Start Date]]),DAY(Table1[[#This Row],[Start Date]]))</f>
        <v>41439</v>
      </c>
    </row>
    <row r="104" spans="1:13" x14ac:dyDescent="0.25">
      <c r="A104" s="7" t="s">
        <v>95</v>
      </c>
      <c r="B104" s="7" t="s">
        <v>153</v>
      </c>
      <c r="C104" s="7" t="s">
        <v>236</v>
      </c>
      <c r="D104" s="7" t="s">
        <v>361</v>
      </c>
      <c r="E104" s="7" t="s">
        <v>407</v>
      </c>
      <c r="F104" s="7"/>
      <c r="G104" s="7" t="s">
        <v>493</v>
      </c>
      <c r="H104" s="7" t="s">
        <v>493</v>
      </c>
      <c r="I104" s="7"/>
      <c r="J104" s="7" t="s">
        <v>555</v>
      </c>
      <c r="K104" s="7" t="s">
        <v>579</v>
      </c>
      <c r="L104" s="4">
        <f>DATE(YEAR(Table1[[#This Row],[Start Date]]),MONTH(Table1[[#This Row],[Start Date]]),1)</f>
        <v>41426</v>
      </c>
      <c r="M104" s="4">
        <f>DATE(YEAR(Table1[[#This Row],[Start Date]]),MONTH(Table1[[#This Row],[Start Date]]),DAY(Table1[[#This Row],[Start Date]]))</f>
        <v>41439</v>
      </c>
    </row>
    <row r="105" spans="1:13" x14ac:dyDescent="0.25">
      <c r="A105" s="7" t="s">
        <v>96</v>
      </c>
      <c r="B105" s="7" t="s">
        <v>154</v>
      </c>
      <c r="C105" s="7" t="s">
        <v>237</v>
      </c>
      <c r="D105" s="7" t="s">
        <v>298</v>
      </c>
      <c r="E105" s="7" t="s">
        <v>408</v>
      </c>
      <c r="F105" s="7"/>
      <c r="G105" s="7" t="s">
        <v>494</v>
      </c>
      <c r="H105" s="7" t="s">
        <v>494</v>
      </c>
      <c r="I105" s="7"/>
      <c r="J105" s="7" t="s">
        <v>556</v>
      </c>
      <c r="K105" s="7"/>
      <c r="L105" s="4">
        <f>DATE(YEAR(Table1[[#This Row],[Start Date]]),MONTH(Table1[[#This Row],[Start Date]]),1)</f>
        <v>41426</v>
      </c>
      <c r="M105" s="4">
        <f>DATE(YEAR(Table1[[#This Row],[Start Date]]),MONTH(Table1[[#This Row],[Start Date]]),DAY(Table1[[#This Row],[Start Date]]))</f>
        <v>41439</v>
      </c>
    </row>
    <row r="106" spans="1:13" x14ac:dyDescent="0.25">
      <c r="A106" s="7" t="s">
        <v>97</v>
      </c>
      <c r="B106" s="7" t="s">
        <v>153</v>
      </c>
      <c r="C106" s="7" t="s">
        <v>238</v>
      </c>
      <c r="D106" s="7" t="s">
        <v>357</v>
      </c>
      <c r="E106" s="7" t="s">
        <v>407</v>
      </c>
      <c r="F106" s="7"/>
      <c r="G106" s="7" t="s">
        <v>495</v>
      </c>
      <c r="H106" s="7" t="s">
        <v>495</v>
      </c>
      <c r="I106" s="7"/>
      <c r="J106" s="7" t="s">
        <v>567</v>
      </c>
      <c r="K106" s="7" t="s">
        <v>580</v>
      </c>
      <c r="L106" s="4">
        <f>DATE(YEAR(Table1[[#This Row],[Start Date]]),MONTH(Table1[[#This Row],[Start Date]]),1)</f>
        <v>41426</v>
      </c>
      <c r="M106" s="4">
        <f>DATE(YEAR(Table1[[#This Row],[Start Date]]),MONTH(Table1[[#This Row],[Start Date]]),DAY(Table1[[#This Row],[Start Date]]))</f>
        <v>41439</v>
      </c>
    </row>
    <row r="107" spans="1:13" x14ac:dyDescent="0.25">
      <c r="A107" s="7" t="s">
        <v>98</v>
      </c>
      <c r="B107" s="7" t="s">
        <v>153</v>
      </c>
      <c r="C107" s="7" t="s">
        <v>239</v>
      </c>
      <c r="D107" s="7" t="s">
        <v>362</v>
      </c>
      <c r="E107" s="7" t="s">
        <v>407</v>
      </c>
      <c r="F107" s="7"/>
      <c r="G107" s="7" t="s">
        <v>496</v>
      </c>
      <c r="H107" s="7" t="s">
        <v>496</v>
      </c>
      <c r="I107" s="7"/>
      <c r="J107" s="7" t="s">
        <v>555</v>
      </c>
      <c r="K107" s="7"/>
      <c r="L107" s="4">
        <f>DATE(YEAR(Table1[[#This Row],[Start Date]]),MONTH(Table1[[#This Row],[Start Date]]),1)</f>
        <v>41426</v>
      </c>
      <c r="M107" s="4">
        <f>DATE(YEAR(Table1[[#This Row],[Start Date]]),MONTH(Table1[[#This Row],[Start Date]]),DAY(Table1[[#This Row],[Start Date]]))</f>
        <v>41439</v>
      </c>
    </row>
    <row r="108" spans="1:13" x14ac:dyDescent="0.25">
      <c r="A108" s="7" t="s">
        <v>676</v>
      </c>
      <c r="B108" s="7" t="s">
        <v>153</v>
      </c>
      <c r="C108" s="7" t="s">
        <v>677</v>
      </c>
      <c r="D108" s="7" t="s">
        <v>322</v>
      </c>
      <c r="E108" s="7" t="s">
        <v>406</v>
      </c>
      <c r="F108" s="7"/>
      <c r="G108" s="7" t="s">
        <v>678</v>
      </c>
      <c r="H108" s="7" t="s">
        <v>678</v>
      </c>
      <c r="I108" s="7" t="s">
        <v>679</v>
      </c>
      <c r="J108" s="7" t="s">
        <v>555</v>
      </c>
      <c r="K108" s="7"/>
      <c r="L108" s="4">
        <f>DATE(YEAR(Table1[[#This Row],[Start Date]]),MONTH(Table1[[#This Row],[Start Date]]),1)</f>
        <v>41426</v>
      </c>
      <c r="M108" s="4">
        <f>DATE(YEAR(Table1[[#This Row],[Start Date]]),MONTH(Table1[[#This Row],[Start Date]]),DAY(Table1[[#This Row],[Start Date]]))</f>
        <v>41439</v>
      </c>
    </row>
    <row r="109" spans="1:13" x14ac:dyDescent="0.25">
      <c r="A109" s="7" t="s">
        <v>99</v>
      </c>
      <c r="B109" s="7" t="s">
        <v>154</v>
      </c>
      <c r="C109" s="7" t="s">
        <v>240</v>
      </c>
      <c r="D109" s="7" t="s">
        <v>363</v>
      </c>
      <c r="E109" s="7" t="s">
        <v>406</v>
      </c>
      <c r="F109" s="7"/>
      <c r="G109" s="7" t="s">
        <v>497</v>
      </c>
      <c r="H109" s="7" t="s">
        <v>497</v>
      </c>
      <c r="I109" s="7"/>
      <c r="J109" s="7" t="s">
        <v>556</v>
      </c>
      <c r="K109" s="7"/>
      <c r="L109" s="4">
        <f>DATE(YEAR(Table1[[#This Row],[Start Date]]),MONTH(Table1[[#This Row],[Start Date]]),1)</f>
        <v>41426</v>
      </c>
      <c r="M109" s="4">
        <f>DATE(YEAR(Table1[[#This Row],[Start Date]]),MONTH(Table1[[#This Row],[Start Date]]),DAY(Table1[[#This Row],[Start Date]]))</f>
        <v>41439</v>
      </c>
    </row>
    <row r="110" spans="1:13" x14ac:dyDescent="0.25">
      <c r="A110" s="7" t="s">
        <v>680</v>
      </c>
      <c r="B110" s="7" t="s">
        <v>154</v>
      </c>
      <c r="C110" s="7" t="s">
        <v>262</v>
      </c>
      <c r="D110" s="7" t="s">
        <v>681</v>
      </c>
      <c r="E110" s="7" t="s">
        <v>408</v>
      </c>
      <c r="F110" s="7"/>
      <c r="G110" s="7" t="s">
        <v>682</v>
      </c>
      <c r="H110" s="7" t="s">
        <v>682</v>
      </c>
      <c r="I110" s="7" t="s">
        <v>683</v>
      </c>
      <c r="J110" s="7" t="s">
        <v>556</v>
      </c>
      <c r="K110" s="7"/>
      <c r="L110" s="4">
        <f>DATE(YEAR(Table1[[#This Row],[Start Date]]),MONTH(Table1[[#This Row],[Start Date]]),1)</f>
        <v>41426</v>
      </c>
      <c r="M110" s="4">
        <f>DATE(YEAR(Table1[[#This Row],[Start Date]]),MONTH(Table1[[#This Row],[Start Date]]),DAY(Table1[[#This Row],[Start Date]]))</f>
        <v>41439</v>
      </c>
    </row>
    <row r="111" spans="1:13" x14ac:dyDescent="0.25">
      <c r="A111" s="7" t="s">
        <v>684</v>
      </c>
      <c r="B111" s="7" t="s">
        <v>153</v>
      </c>
      <c r="C111" s="7" t="s">
        <v>685</v>
      </c>
      <c r="D111" s="7" t="s">
        <v>686</v>
      </c>
      <c r="E111" s="7" t="s">
        <v>407</v>
      </c>
      <c r="F111" s="7"/>
      <c r="G111" s="7" t="s">
        <v>687</v>
      </c>
      <c r="H111" s="7" t="s">
        <v>687</v>
      </c>
      <c r="I111" s="7" t="s">
        <v>688</v>
      </c>
      <c r="J111" s="7" t="s">
        <v>555</v>
      </c>
      <c r="K111" s="7" t="s">
        <v>579</v>
      </c>
      <c r="L111" s="4">
        <f>DATE(YEAR(Table1[[#This Row],[Start Date]]),MONTH(Table1[[#This Row],[Start Date]]),1)</f>
        <v>41426</v>
      </c>
      <c r="M111" s="4">
        <f>DATE(YEAR(Table1[[#This Row],[Start Date]]),MONTH(Table1[[#This Row],[Start Date]]),DAY(Table1[[#This Row],[Start Date]]))</f>
        <v>41439</v>
      </c>
    </row>
    <row r="112" spans="1:13" x14ac:dyDescent="0.25">
      <c r="A112" s="7" t="s">
        <v>100</v>
      </c>
      <c r="B112" s="7" t="s">
        <v>154</v>
      </c>
      <c r="C112" s="7" t="s">
        <v>241</v>
      </c>
      <c r="D112" s="7" t="s">
        <v>298</v>
      </c>
      <c r="E112" s="7" t="s">
        <v>408</v>
      </c>
      <c r="F112" s="7"/>
      <c r="G112" s="7" t="s">
        <v>498</v>
      </c>
      <c r="H112" s="7" t="s">
        <v>498</v>
      </c>
      <c r="I112" s="7"/>
      <c r="J112" s="7" t="s">
        <v>556</v>
      </c>
      <c r="K112" s="7"/>
      <c r="L112" s="4">
        <f>DATE(YEAR(Table1[[#This Row],[Start Date]]),MONTH(Table1[[#This Row],[Start Date]]),1)</f>
        <v>41426</v>
      </c>
      <c r="M112" s="4">
        <f>DATE(YEAR(Table1[[#This Row],[Start Date]]),MONTH(Table1[[#This Row],[Start Date]]),DAY(Table1[[#This Row],[Start Date]]))</f>
        <v>41439</v>
      </c>
    </row>
    <row r="113" spans="1:13" x14ac:dyDescent="0.25">
      <c r="A113" s="7" t="s">
        <v>689</v>
      </c>
      <c r="B113" s="7" t="s">
        <v>153</v>
      </c>
      <c r="C113" s="7" t="s">
        <v>690</v>
      </c>
      <c r="D113" s="7" t="s">
        <v>691</v>
      </c>
      <c r="E113" s="7" t="s">
        <v>407</v>
      </c>
      <c r="F113" s="7"/>
      <c r="G113" s="7" t="s">
        <v>692</v>
      </c>
      <c r="H113" s="7" t="s">
        <v>693</v>
      </c>
      <c r="I113" s="7" t="s">
        <v>694</v>
      </c>
      <c r="J113" s="7" t="s">
        <v>569</v>
      </c>
      <c r="K113" s="7" t="s">
        <v>579</v>
      </c>
      <c r="L113" s="4">
        <f>DATE(YEAR(Table1[[#This Row],[Start Date]]),MONTH(Table1[[#This Row],[Start Date]]),1)</f>
        <v>41426</v>
      </c>
      <c r="M113" s="4">
        <f>DATE(YEAR(Table1[[#This Row],[Start Date]]),MONTH(Table1[[#This Row],[Start Date]]),DAY(Table1[[#This Row],[Start Date]]))</f>
        <v>41438</v>
      </c>
    </row>
    <row r="114" spans="1:13" x14ac:dyDescent="0.25">
      <c r="A114" s="7" t="s">
        <v>695</v>
      </c>
      <c r="B114" s="7" t="s">
        <v>153</v>
      </c>
      <c r="C114" s="7" t="s">
        <v>696</v>
      </c>
      <c r="D114" s="7" t="s">
        <v>697</v>
      </c>
      <c r="E114" s="7" t="s">
        <v>406</v>
      </c>
      <c r="F114" s="7"/>
      <c r="G114" s="7" t="s">
        <v>698</v>
      </c>
      <c r="H114" s="7" t="s">
        <v>698</v>
      </c>
      <c r="I114" s="7" t="s">
        <v>699</v>
      </c>
      <c r="J114" s="7" t="s">
        <v>555</v>
      </c>
      <c r="K114" s="7"/>
      <c r="L114" s="4">
        <f>DATE(YEAR(Table1[[#This Row],[Start Date]]),MONTH(Table1[[#This Row],[Start Date]]),1)</f>
        <v>41426</v>
      </c>
      <c r="M114" s="4">
        <f>DATE(YEAR(Table1[[#This Row],[Start Date]]),MONTH(Table1[[#This Row],[Start Date]]),DAY(Table1[[#This Row],[Start Date]]))</f>
        <v>41438</v>
      </c>
    </row>
    <row r="115" spans="1:13" x14ac:dyDescent="0.25">
      <c r="A115" s="7" t="s">
        <v>101</v>
      </c>
      <c r="B115" s="7" t="s">
        <v>154</v>
      </c>
      <c r="C115" s="7" t="s">
        <v>242</v>
      </c>
      <c r="D115" s="7" t="s">
        <v>364</v>
      </c>
      <c r="E115" s="7" t="s">
        <v>407</v>
      </c>
      <c r="F115" s="7"/>
      <c r="G115" s="7" t="s">
        <v>499</v>
      </c>
      <c r="H115" s="7" t="s">
        <v>499</v>
      </c>
      <c r="I115" s="7"/>
      <c r="J115" s="7" t="s">
        <v>559</v>
      </c>
      <c r="K115" s="7"/>
      <c r="L115" s="4">
        <f>DATE(YEAR(Table1[[#This Row],[Start Date]]),MONTH(Table1[[#This Row],[Start Date]]),1)</f>
        <v>41426</v>
      </c>
      <c r="M115" s="4">
        <f>DATE(YEAR(Table1[[#This Row],[Start Date]]),MONTH(Table1[[#This Row],[Start Date]]),DAY(Table1[[#This Row],[Start Date]]))</f>
        <v>41438</v>
      </c>
    </row>
    <row r="116" spans="1:13" x14ac:dyDescent="0.25">
      <c r="A116" s="7" t="s">
        <v>102</v>
      </c>
      <c r="B116" s="7" t="s">
        <v>154</v>
      </c>
      <c r="C116" s="7" t="s">
        <v>243</v>
      </c>
      <c r="D116" s="7" t="s">
        <v>365</v>
      </c>
      <c r="E116" s="7" t="s">
        <v>408</v>
      </c>
      <c r="F116" s="7"/>
      <c r="G116" s="7" t="s">
        <v>500</v>
      </c>
      <c r="H116" s="7" t="s">
        <v>500</v>
      </c>
      <c r="I116" s="7"/>
      <c r="J116" s="7" t="s">
        <v>556</v>
      </c>
      <c r="K116" s="7"/>
      <c r="L116" s="4">
        <f>DATE(YEAR(Table1[[#This Row],[Start Date]]),MONTH(Table1[[#This Row],[Start Date]]),1)</f>
        <v>41426</v>
      </c>
      <c r="M116" s="4">
        <f>DATE(YEAR(Table1[[#This Row],[Start Date]]),MONTH(Table1[[#This Row],[Start Date]]),DAY(Table1[[#This Row],[Start Date]]))</f>
        <v>41438</v>
      </c>
    </row>
    <row r="117" spans="1:13" x14ac:dyDescent="0.25">
      <c r="A117" s="7" t="s">
        <v>103</v>
      </c>
      <c r="B117" s="7" t="s">
        <v>154</v>
      </c>
      <c r="C117" s="7" t="s">
        <v>244</v>
      </c>
      <c r="D117" s="7" t="s">
        <v>351</v>
      </c>
      <c r="E117" s="7" t="s">
        <v>408</v>
      </c>
      <c r="F117" s="7"/>
      <c r="G117" s="7" t="s">
        <v>501</v>
      </c>
      <c r="H117" s="7" t="s">
        <v>501</v>
      </c>
      <c r="I117" s="7"/>
      <c r="J117" s="7" t="s">
        <v>556</v>
      </c>
      <c r="K117" s="7"/>
      <c r="L117" s="4">
        <f>DATE(YEAR(Table1[[#This Row],[Start Date]]),MONTH(Table1[[#This Row],[Start Date]]),1)</f>
        <v>41426</v>
      </c>
      <c r="M117" s="4">
        <f>DATE(YEAR(Table1[[#This Row],[Start Date]]),MONTH(Table1[[#This Row],[Start Date]]),DAY(Table1[[#This Row],[Start Date]]))</f>
        <v>41438</v>
      </c>
    </row>
    <row r="118" spans="1:13" x14ac:dyDescent="0.25">
      <c r="A118" s="7" t="s">
        <v>104</v>
      </c>
      <c r="B118" s="7" t="s">
        <v>154</v>
      </c>
      <c r="C118" s="7" t="s">
        <v>245</v>
      </c>
      <c r="D118" s="7" t="s">
        <v>366</v>
      </c>
      <c r="E118" s="7" t="s">
        <v>407</v>
      </c>
      <c r="F118" s="7"/>
      <c r="G118" s="7" t="s">
        <v>502</v>
      </c>
      <c r="H118" s="7" t="s">
        <v>502</v>
      </c>
      <c r="I118" s="7"/>
      <c r="J118" s="7" t="s">
        <v>559</v>
      </c>
      <c r="K118" s="7" t="s">
        <v>579</v>
      </c>
      <c r="L118" s="4">
        <f>DATE(YEAR(Table1[[#This Row],[Start Date]]),MONTH(Table1[[#This Row],[Start Date]]),1)</f>
        <v>41426</v>
      </c>
      <c r="M118" s="4">
        <f>DATE(YEAR(Table1[[#This Row],[Start Date]]),MONTH(Table1[[#This Row],[Start Date]]),DAY(Table1[[#This Row],[Start Date]]))</f>
        <v>41438</v>
      </c>
    </row>
    <row r="119" spans="1:13" x14ac:dyDescent="0.25">
      <c r="A119" s="7" t="s">
        <v>701</v>
      </c>
      <c r="B119" s="7" t="s">
        <v>154</v>
      </c>
      <c r="C119" s="7" t="s">
        <v>702</v>
      </c>
      <c r="D119" s="7" t="s">
        <v>703</v>
      </c>
      <c r="E119" s="7" t="s">
        <v>408</v>
      </c>
      <c r="F119" s="7"/>
      <c r="G119" s="7" t="s">
        <v>704</v>
      </c>
      <c r="H119" s="7" t="s">
        <v>704</v>
      </c>
      <c r="I119" s="7" t="s">
        <v>705</v>
      </c>
      <c r="J119" s="7" t="s">
        <v>556</v>
      </c>
      <c r="K119" s="7" t="s">
        <v>579</v>
      </c>
      <c r="L119" s="4">
        <f>DATE(YEAR(Table1[[#This Row],[Start Date]]),MONTH(Table1[[#This Row],[Start Date]]),1)</f>
        <v>41426</v>
      </c>
      <c r="M119" s="4">
        <f>DATE(YEAR(Table1[[#This Row],[Start Date]]),MONTH(Table1[[#This Row],[Start Date]]),DAY(Table1[[#This Row],[Start Date]]))</f>
        <v>41437</v>
      </c>
    </row>
    <row r="120" spans="1:13" x14ac:dyDescent="0.25">
      <c r="A120" s="7" t="s">
        <v>105</v>
      </c>
      <c r="B120" s="7" t="s">
        <v>154</v>
      </c>
      <c r="C120" s="7" t="s">
        <v>246</v>
      </c>
      <c r="D120" s="7" t="s">
        <v>369</v>
      </c>
      <c r="E120" s="7" t="s">
        <v>408</v>
      </c>
      <c r="F120" s="7"/>
      <c r="G120" s="7" t="s">
        <v>503</v>
      </c>
      <c r="H120" s="7" t="s">
        <v>503</v>
      </c>
      <c r="I120" s="7"/>
      <c r="J120" s="7" t="s">
        <v>556</v>
      </c>
      <c r="K120" s="7" t="s">
        <v>580</v>
      </c>
      <c r="L120" s="4">
        <f>DATE(YEAR(Table1[[#This Row],[Start Date]]),MONTH(Table1[[#This Row],[Start Date]]),1)</f>
        <v>41426</v>
      </c>
      <c r="M120" s="4">
        <f>DATE(YEAR(Table1[[#This Row],[Start Date]]),MONTH(Table1[[#This Row],[Start Date]]),DAY(Table1[[#This Row],[Start Date]]))</f>
        <v>41437</v>
      </c>
    </row>
    <row r="121" spans="1:13" x14ac:dyDescent="0.25">
      <c r="A121" s="7" t="s">
        <v>706</v>
      </c>
      <c r="B121" s="7" t="s">
        <v>154</v>
      </c>
      <c r="C121" s="7" t="s">
        <v>707</v>
      </c>
      <c r="D121" s="7" t="s">
        <v>401</v>
      </c>
      <c r="E121" s="7" t="s">
        <v>407</v>
      </c>
      <c r="F121" s="7"/>
      <c r="G121" s="7" t="s">
        <v>708</v>
      </c>
      <c r="H121" s="7" t="s">
        <v>708</v>
      </c>
      <c r="I121" s="7" t="s">
        <v>709</v>
      </c>
      <c r="J121" s="7" t="s">
        <v>559</v>
      </c>
      <c r="K121" s="7"/>
      <c r="L121" s="4">
        <f>DATE(YEAR(Table1[[#This Row],[Start Date]]),MONTH(Table1[[#This Row],[Start Date]]),1)</f>
        <v>41426</v>
      </c>
      <c r="M121" s="4">
        <f>DATE(YEAR(Table1[[#This Row],[Start Date]]),MONTH(Table1[[#This Row],[Start Date]]),DAY(Table1[[#This Row],[Start Date]]))</f>
        <v>41437</v>
      </c>
    </row>
    <row r="122" spans="1:13" x14ac:dyDescent="0.25">
      <c r="A122" s="7" t="s">
        <v>106</v>
      </c>
      <c r="B122" s="7" t="s">
        <v>153</v>
      </c>
      <c r="C122" s="7" t="s">
        <v>247</v>
      </c>
      <c r="D122" s="7" t="s">
        <v>300</v>
      </c>
      <c r="E122" s="7" t="s">
        <v>406</v>
      </c>
      <c r="F122" s="7"/>
      <c r="G122" s="7" t="s">
        <v>504</v>
      </c>
      <c r="H122" s="7" t="s">
        <v>504</v>
      </c>
      <c r="I122" s="7"/>
      <c r="J122" s="7" t="s">
        <v>555</v>
      </c>
      <c r="K122" s="7"/>
      <c r="L122" s="4">
        <f>DATE(YEAR(Table1[[#This Row],[Start Date]]),MONTH(Table1[[#This Row],[Start Date]]),1)</f>
        <v>41426</v>
      </c>
      <c r="M122" s="4">
        <f>DATE(YEAR(Table1[[#This Row],[Start Date]]),MONTH(Table1[[#This Row],[Start Date]]),DAY(Table1[[#This Row],[Start Date]]))</f>
        <v>41437</v>
      </c>
    </row>
    <row r="123" spans="1:13" x14ac:dyDescent="0.25">
      <c r="A123" s="7" t="s">
        <v>107</v>
      </c>
      <c r="B123" s="7" t="s">
        <v>154</v>
      </c>
      <c r="C123" s="7" t="s">
        <v>248</v>
      </c>
      <c r="D123" s="7" t="s">
        <v>370</v>
      </c>
      <c r="E123" s="7" t="s">
        <v>408</v>
      </c>
      <c r="F123" s="7"/>
      <c r="G123" s="7" t="s">
        <v>505</v>
      </c>
      <c r="H123" s="7" t="s">
        <v>505</v>
      </c>
      <c r="I123" s="7"/>
      <c r="J123" s="7" t="s">
        <v>556</v>
      </c>
      <c r="K123" s="7" t="s">
        <v>579</v>
      </c>
      <c r="L123" s="4">
        <f>DATE(YEAR(Table1[[#This Row],[Start Date]]),MONTH(Table1[[#This Row],[Start Date]]),1)</f>
        <v>41426</v>
      </c>
      <c r="M123" s="4">
        <f>DATE(YEAR(Table1[[#This Row],[Start Date]]),MONTH(Table1[[#This Row],[Start Date]]),DAY(Table1[[#This Row],[Start Date]]))</f>
        <v>41437</v>
      </c>
    </row>
    <row r="124" spans="1:13" x14ac:dyDescent="0.25">
      <c r="A124" s="7" t="s">
        <v>108</v>
      </c>
      <c r="B124" s="7" t="s">
        <v>154</v>
      </c>
      <c r="C124" s="7" t="s">
        <v>249</v>
      </c>
      <c r="D124" s="7" t="s">
        <v>371</v>
      </c>
      <c r="E124" s="7" t="s">
        <v>407</v>
      </c>
      <c r="F124" s="7"/>
      <c r="G124" s="7" t="s">
        <v>506</v>
      </c>
      <c r="H124" s="7" t="s">
        <v>506</v>
      </c>
      <c r="I124" s="7"/>
      <c r="J124" s="7" t="s">
        <v>559</v>
      </c>
      <c r="K124" s="7"/>
      <c r="L124" s="4">
        <f>DATE(YEAR(Table1[[#This Row],[Start Date]]),MONTH(Table1[[#This Row],[Start Date]]),1)</f>
        <v>41426</v>
      </c>
      <c r="M124" s="4">
        <f>DATE(YEAR(Table1[[#This Row],[Start Date]]),MONTH(Table1[[#This Row],[Start Date]]),DAY(Table1[[#This Row],[Start Date]]))</f>
        <v>41437</v>
      </c>
    </row>
    <row r="125" spans="1:13" x14ac:dyDescent="0.25">
      <c r="A125" s="7" t="s">
        <v>109</v>
      </c>
      <c r="B125" s="7" t="s">
        <v>154</v>
      </c>
      <c r="C125" s="7" t="s">
        <v>250</v>
      </c>
      <c r="D125" s="7" t="s">
        <v>372</v>
      </c>
      <c r="E125" s="7" t="s">
        <v>408</v>
      </c>
      <c r="F125" s="7"/>
      <c r="G125" s="7" t="s">
        <v>507</v>
      </c>
      <c r="H125" s="7" t="s">
        <v>507</v>
      </c>
      <c r="I125" s="7"/>
      <c r="J125" s="7" t="s">
        <v>556</v>
      </c>
      <c r="K125" s="7" t="s">
        <v>580</v>
      </c>
      <c r="L125" s="4">
        <f>DATE(YEAR(Table1[[#This Row],[Start Date]]),MONTH(Table1[[#This Row],[Start Date]]),1)</f>
        <v>41426</v>
      </c>
      <c r="M125" s="4">
        <f>DATE(YEAR(Table1[[#This Row],[Start Date]]),MONTH(Table1[[#This Row],[Start Date]]),DAY(Table1[[#This Row],[Start Date]]))</f>
        <v>41436</v>
      </c>
    </row>
    <row r="126" spans="1:13" x14ac:dyDescent="0.25">
      <c r="A126" s="7" t="s">
        <v>110</v>
      </c>
      <c r="B126" s="7" t="s">
        <v>153</v>
      </c>
      <c r="C126" s="7" t="s">
        <v>251</v>
      </c>
      <c r="D126" s="7" t="s">
        <v>373</v>
      </c>
      <c r="E126" s="7" t="s">
        <v>407</v>
      </c>
      <c r="F126" s="7"/>
      <c r="G126" s="7" t="s">
        <v>508</v>
      </c>
      <c r="H126" s="7" t="s">
        <v>508</v>
      </c>
      <c r="I126" s="7"/>
      <c r="J126" s="7" t="s">
        <v>555</v>
      </c>
      <c r="K126" s="7"/>
      <c r="L126" s="4">
        <f>DATE(YEAR(Table1[[#This Row],[Start Date]]),MONTH(Table1[[#This Row],[Start Date]]),1)</f>
        <v>41426</v>
      </c>
      <c r="M126" s="4">
        <f>DATE(YEAR(Table1[[#This Row],[Start Date]]),MONTH(Table1[[#This Row],[Start Date]]),DAY(Table1[[#This Row],[Start Date]]))</f>
        <v>41436</v>
      </c>
    </row>
    <row r="127" spans="1:13" x14ac:dyDescent="0.25">
      <c r="A127" s="7" t="s">
        <v>111</v>
      </c>
      <c r="B127" s="7" t="s">
        <v>153</v>
      </c>
      <c r="C127" s="7" t="s">
        <v>252</v>
      </c>
      <c r="D127" s="7" t="s">
        <v>374</v>
      </c>
      <c r="E127" s="7" t="s">
        <v>406</v>
      </c>
      <c r="F127" s="7"/>
      <c r="G127" s="7" t="s">
        <v>509</v>
      </c>
      <c r="H127" s="7" t="s">
        <v>509</v>
      </c>
      <c r="I127" s="7"/>
      <c r="J127" s="7" t="s">
        <v>555</v>
      </c>
      <c r="K127" s="7" t="s">
        <v>580</v>
      </c>
      <c r="L127" s="4">
        <f>DATE(YEAR(Table1[[#This Row],[Start Date]]),MONTH(Table1[[#This Row],[Start Date]]),1)</f>
        <v>41426</v>
      </c>
      <c r="M127" s="4">
        <f>DATE(YEAR(Table1[[#This Row],[Start Date]]),MONTH(Table1[[#This Row],[Start Date]]),DAY(Table1[[#This Row],[Start Date]]))</f>
        <v>41436</v>
      </c>
    </row>
    <row r="128" spans="1:13" x14ac:dyDescent="0.25">
      <c r="A128" s="7" t="s">
        <v>710</v>
      </c>
      <c r="B128" s="7" t="s">
        <v>154</v>
      </c>
      <c r="C128" s="7" t="s">
        <v>711</v>
      </c>
      <c r="D128" s="7" t="s">
        <v>686</v>
      </c>
      <c r="E128" s="7" t="s">
        <v>406</v>
      </c>
      <c r="F128" s="7"/>
      <c r="G128" s="7" t="s">
        <v>712</v>
      </c>
      <c r="H128" s="7" t="s">
        <v>712</v>
      </c>
      <c r="I128" s="7" t="s">
        <v>713</v>
      </c>
      <c r="J128" s="7" t="s">
        <v>714</v>
      </c>
      <c r="K128" s="7" t="s">
        <v>579</v>
      </c>
      <c r="L128" s="4">
        <f>DATE(YEAR(Table1[[#This Row],[Start Date]]),MONTH(Table1[[#This Row],[Start Date]]),1)</f>
        <v>41426</v>
      </c>
      <c r="M128" s="4">
        <f>DATE(YEAR(Table1[[#This Row],[Start Date]]),MONTH(Table1[[#This Row],[Start Date]]),DAY(Table1[[#This Row],[Start Date]]))</f>
        <v>41436</v>
      </c>
    </row>
    <row r="129" spans="1:13" x14ac:dyDescent="0.25">
      <c r="A129" s="7" t="s">
        <v>112</v>
      </c>
      <c r="B129" s="7" t="s">
        <v>153</v>
      </c>
      <c r="C129" s="7" t="s">
        <v>253</v>
      </c>
      <c r="D129" s="7" t="s">
        <v>375</v>
      </c>
      <c r="E129" s="7" t="s">
        <v>407</v>
      </c>
      <c r="F129" s="7"/>
      <c r="G129" s="7" t="s">
        <v>510</v>
      </c>
      <c r="H129" s="7" t="s">
        <v>510</v>
      </c>
      <c r="I129" s="7"/>
      <c r="J129" s="7" t="s">
        <v>555</v>
      </c>
      <c r="K129" s="7"/>
      <c r="L129" s="4">
        <f>DATE(YEAR(Table1[[#This Row],[Start Date]]),MONTH(Table1[[#This Row],[Start Date]]),1)</f>
        <v>41426</v>
      </c>
      <c r="M129" s="4">
        <f>DATE(YEAR(Table1[[#This Row],[Start Date]]),MONTH(Table1[[#This Row],[Start Date]]),DAY(Table1[[#This Row],[Start Date]]))</f>
        <v>41436</v>
      </c>
    </row>
    <row r="130" spans="1:13" x14ac:dyDescent="0.25">
      <c r="A130" s="7" t="s">
        <v>715</v>
      </c>
      <c r="B130" s="7" t="s">
        <v>153</v>
      </c>
      <c r="C130" s="7" t="s">
        <v>716</v>
      </c>
      <c r="D130" s="7" t="s">
        <v>717</v>
      </c>
      <c r="E130" s="7" t="s">
        <v>407</v>
      </c>
      <c r="F130" s="7"/>
      <c r="G130" s="7" t="s">
        <v>718</v>
      </c>
      <c r="H130" s="7" t="s">
        <v>718</v>
      </c>
      <c r="I130" s="7" t="s">
        <v>719</v>
      </c>
      <c r="J130" s="7" t="s">
        <v>555</v>
      </c>
      <c r="K130" s="7" t="s">
        <v>579</v>
      </c>
      <c r="L130" s="4">
        <f>DATE(YEAR(Table1[[#This Row],[Start Date]]),MONTH(Table1[[#This Row],[Start Date]]),1)</f>
        <v>41426</v>
      </c>
      <c r="M130" s="4">
        <f>DATE(YEAR(Table1[[#This Row],[Start Date]]),MONTH(Table1[[#This Row],[Start Date]]),DAY(Table1[[#This Row],[Start Date]]))</f>
        <v>41436</v>
      </c>
    </row>
    <row r="131" spans="1:13" x14ac:dyDescent="0.25">
      <c r="A131" s="7" t="s">
        <v>720</v>
      </c>
      <c r="B131" s="7" t="s">
        <v>153</v>
      </c>
      <c r="C131" s="7" t="s">
        <v>721</v>
      </c>
      <c r="D131" s="7" t="s">
        <v>355</v>
      </c>
      <c r="E131" s="7" t="s">
        <v>407</v>
      </c>
      <c r="F131" s="7"/>
      <c r="G131" s="7" t="s">
        <v>722</v>
      </c>
      <c r="H131" s="7" t="s">
        <v>722</v>
      </c>
      <c r="I131" s="7" t="s">
        <v>723</v>
      </c>
      <c r="J131" s="7" t="s">
        <v>555</v>
      </c>
      <c r="K131" s="7" t="s">
        <v>579</v>
      </c>
      <c r="L131" s="4">
        <f>DATE(YEAR(Table1[[#This Row],[Start Date]]),MONTH(Table1[[#This Row],[Start Date]]),1)</f>
        <v>41426</v>
      </c>
      <c r="M131" s="4">
        <f>DATE(YEAR(Table1[[#This Row],[Start Date]]),MONTH(Table1[[#This Row],[Start Date]]),DAY(Table1[[#This Row],[Start Date]]))</f>
        <v>41436</v>
      </c>
    </row>
    <row r="132" spans="1:13" x14ac:dyDescent="0.25">
      <c r="A132" s="7" t="s">
        <v>113</v>
      </c>
      <c r="B132" s="7" t="s">
        <v>153</v>
      </c>
      <c r="C132" s="7" t="s">
        <v>254</v>
      </c>
      <c r="D132" s="7" t="s">
        <v>376</v>
      </c>
      <c r="E132" s="7" t="s">
        <v>406</v>
      </c>
      <c r="F132" s="7"/>
      <c r="G132" s="7" t="s">
        <v>511</v>
      </c>
      <c r="H132" s="7" t="s">
        <v>511</v>
      </c>
      <c r="I132" s="7"/>
      <c r="J132" s="7" t="s">
        <v>569</v>
      </c>
      <c r="K132" s="7" t="s">
        <v>579</v>
      </c>
      <c r="L132" s="4">
        <f>DATE(YEAR(Table1[[#This Row],[Start Date]]),MONTH(Table1[[#This Row],[Start Date]]),1)</f>
        <v>41426</v>
      </c>
      <c r="M132" s="4">
        <f>DATE(YEAR(Table1[[#This Row],[Start Date]]),MONTH(Table1[[#This Row],[Start Date]]),DAY(Table1[[#This Row],[Start Date]]))</f>
        <v>41435</v>
      </c>
    </row>
    <row r="133" spans="1:13" x14ac:dyDescent="0.25">
      <c r="A133" s="7" t="s">
        <v>724</v>
      </c>
      <c r="B133" s="7" t="s">
        <v>154</v>
      </c>
      <c r="C133" s="7" t="s">
        <v>725</v>
      </c>
      <c r="D133" s="7" t="s">
        <v>726</v>
      </c>
      <c r="E133" s="7" t="s">
        <v>407</v>
      </c>
      <c r="F133" s="7"/>
      <c r="G133" s="7" t="s">
        <v>727</v>
      </c>
      <c r="H133" s="7" t="s">
        <v>727</v>
      </c>
      <c r="I133" s="7" t="s">
        <v>728</v>
      </c>
      <c r="J133" s="7" t="s">
        <v>559</v>
      </c>
      <c r="K133" s="7"/>
      <c r="L133" s="4">
        <f>DATE(YEAR(Table1[[#This Row],[Start Date]]),MONTH(Table1[[#This Row],[Start Date]]),1)</f>
        <v>41426</v>
      </c>
      <c r="M133" s="4">
        <f>DATE(YEAR(Table1[[#This Row],[Start Date]]),MONTH(Table1[[#This Row],[Start Date]]),DAY(Table1[[#This Row],[Start Date]]))</f>
        <v>41435</v>
      </c>
    </row>
    <row r="134" spans="1:13" x14ac:dyDescent="0.25">
      <c r="A134" s="7" t="s">
        <v>114</v>
      </c>
      <c r="B134" s="7" t="s">
        <v>154</v>
      </c>
      <c r="C134" s="7" t="s">
        <v>255</v>
      </c>
      <c r="D134" s="7" t="s">
        <v>333</v>
      </c>
      <c r="E134" s="7" t="s">
        <v>408</v>
      </c>
      <c r="F134" s="7"/>
      <c r="G134" s="7" t="s">
        <v>512</v>
      </c>
      <c r="H134" s="7" t="s">
        <v>512</v>
      </c>
      <c r="I134" s="7"/>
      <c r="J134" s="7" t="s">
        <v>559</v>
      </c>
      <c r="K134" s="7" t="s">
        <v>580</v>
      </c>
      <c r="L134" s="4">
        <f>DATE(YEAR(Table1[[#This Row],[Start Date]]),MONTH(Table1[[#This Row],[Start Date]]),1)</f>
        <v>41426</v>
      </c>
      <c r="M134" s="4">
        <f>DATE(YEAR(Table1[[#This Row],[Start Date]]),MONTH(Table1[[#This Row],[Start Date]]),DAY(Table1[[#This Row],[Start Date]]))</f>
        <v>41435</v>
      </c>
    </row>
    <row r="135" spans="1:13" x14ac:dyDescent="0.25">
      <c r="A135" s="7" t="s">
        <v>115</v>
      </c>
      <c r="B135" s="7" t="s">
        <v>154</v>
      </c>
      <c r="C135" s="7" t="s">
        <v>256</v>
      </c>
      <c r="D135" s="7" t="s">
        <v>345</v>
      </c>
      <c r="E135" s="7" t="s">
        <v>408</v>
      </c>
      <c r="F135" s="7"/>
      <c r="G135" s="7" t="s">
        <v>513</v>
      </c>
      <c r="H135" s="7" t="s">
        <v>513</v>
      </c>
      <c r="I135" s="7"/>
      <c r="J135" s="7" t="s">
        <v>556</v>
      </c>
      <c r="K135" s="7" t="s">
        <v>580</v>
      </c>
      <c r="L135" s="4">
        <f>DATE(YEAR(Table1[[#This Row],[Start Date]]),MONTH(Table1[[#This Row],[Start Date]]),1)</f>
        <v>41426</v>
      </c>
      <c r="M135" s="4">
        <f>DATE(YEAR(Table1[[#This Row],[Start Date]]),MONTH(Table1[[#This Row],[Start Date]]),DAY(Table1[[#This Row],[Start Date]]))</f>
        <v>41435</v>
      </c>
    </row>
    <row r="136" spans="1:13" x14ac:dyDescent="0.25">
      <c r="A136" s="7" t="s">
        <v>116</v>
      </c>
      <c r="B136" s="7" t="s">
        <v>154</v>
      </c>
      <c r="C136" s="7" t="s">
        <v>257</v>
      </c>
      <c r="D136" s="7" t="s">
        <v>377</v>
      </c>
      <c r="E136" s="7" t="s">
        <v>408</v>
      </c>
      <c r="F136" s="7"/>
      <c r="G136" s="7" t="s">
        <v>514</v>
      </c>
      <c r="H136" s="7" t="s">
        <v>514</v>
      </c>
      <c r="I136" s="7"/>
      <c r="J136" s="7" t="s">
        <v>556</v>
      </c>
      <c r="K136" s="7"/>
      <c r="L136" s="4">
        <f>DATE(YEAR(Table1[[#This Row],[Start Date]]),MONTH(Table1[[#This Row],[Start Date]]),1)</f>
        <v>41426</v>
      </c>
      <c r="M136" s="4">
        <f>DATE(YEAR(Table1[[#This Row],[Start Date]]),MONTH(Table1[[#This Row],[Start Date]]),DAY(Table1[[#This Row],[Start Date]]))</f>
        <v>41435</v>
      </c>
    </row>
    <row r="137" spans="1:13" x14ac:dyDescent="0.25">
      <c r="A137" s="7" t="s">
        <v>117</v>
      </c>
      <c r="B137" s="7" t="s">
        <v>154</v>
      </c>
      <c r="C137" s="7" t="s">
        <v>258</v>
      </c>
      <c r="D137" s="7" t="s">
        <v>378</v>
      </c>
      <c r="E137" s="7" t="s">
        <v>408</v>
      </c>
      <c r="F137" s="7"/>
      <c r="G137" s="7" t="s">
        <v>515</v>
      </c>
      <c r="H137" s="7" t="s">
        <v>515</v>
      </c>
      <c r="I137" s="7"/>
      <c r="J137" s="7" t="s">
        <v>556</v>
      </c>
      <c r="K137" s="7" t="s">
        <v>579</v>
      </c>
      <c r="L137" s="4">
        <f>DATE(YEAR(Table1[[#This Row],[Start Date]]),MONTH(Table1[[#This Row],[Start Date]]),1)</f>
        <v>41426</v>
      </c>
      <c r="M137" s="4">
        <f>DATE(YEAR(Table1[[#This Row],[Start Date]]),MONTH(Table1[[#This Row],[Start Date]]),DAY(Table1[[#This Row],[Start Date]]))</f>
        <v>41435</v>
      </c>
    </row>
    <row r="138" spans="1:13" x14ac:dyDescent="0.25">
      <c r="A138" s="7" t="s">
        <v>729</v>
      </c>
      <c r="B138" s="7" t="s">
        <v>153</v>
      </c>
      <c r="C138" s="7" t="s">
        <v>730</v>
      </c>
      <c r="D138" s="7" t="s">
        <v>316</v>
      </c>
      <c r="E138" s="7" t="s">
        <v>408</v>
      </c>
      <c r="F138" s="7"/>
      <c r="G138" s="7" t="s">
        <v>731</v>
      </c>
      <c r="H138" s="7" t="s">
        <v>732</v>
      </c>
      <c r="I138" s="7" t="s">
        <v>733</v>
      </c>
      <c r="J138" s="7" t="s">
        <v>578</v>
      </c>
      <c r="K138" s="7" t="s">
        <v>580</v>
      </c>
      <c r="L138" s="4">
        <f>DATE(YEAR(Table1[[#This Row],[Start Date]]),MONTH(Table1[[#This Row],[Start Date]]),1)</f>
        <v>41426</v>
      </c>
      <c r="M138" s="4">
        <f>DATE(YEAR(Table1[[#This Row],[Start Date]]),MONTH(Table1[[#This Row],[Start Date]]),DAY(Table1[[#This Row],[Start Date]]))</f>
        <v>41435</v>
      </c>
    </row>
    <row r="139" spans="1:13" x14ac:dyDescent="0.25">
      <c r="A139" s="7" t="s">
        <v>118</v>
      </c>
      <c r="B139" s="7" t="s">
        <v>153</v>
      </c>
      <c r="C139" s="7" t="s">
        <v>259</v>
      </c>
      <c r="D139" s="7" t="s">
        <v>379</v>
      </c>
      <c r="E139" s="7" t="s">
        <v>407</v>
      </c>
      <c r="F139" s="7"/>
      <c r="G139" s="7" t="s">
        <v>516</v>
      </c>
      <c r="H139" s="7" t="s">
        <v>516</v>
      </c>
      <c r="I139" s="7"/>
      <c r="J139" s="7" t="s">
        <v>570</v>
      </c>
      <c r="K139" s="7"/>
      <c r="L139" s="4">
        <f>DATE(YEAR(Table1[[#This Row],[Start Date]]),MONTH(Table1[[#This Row],[Start Date]]),1)</f>
        <v>41426</v>
      </c>
      <c r="M139" s="4">
        <f>DATE(YEAR(Table1[[#This Row],[Start Date]]),MONTH(Table1[[#This Row],[Start Date]]),DAY(Table1[[#This Row],[Start Date]]))</f>
        <v>41435</v>
      </c>
    </row>
    <row r="140" spans="1:13" x14ac:dyDescent="0.25">
      <c r="A140" s="7" t="s">
        <v>119</v>
      </c>
      <c r="B140" s="7" t="s">
        <v>154</v>
      </c>
      <c r="C140" s="7" t="s">
        <v>260</v>
      </c>
      <c r="D140" s="7" t="s">
        <v>380</v>
      </c>
      <c r="E140" s="7" t="s">
        <v>408</v>
      </c>
      <c r="F140" s="7"/>
      <c r="G140" s="7" t="s">
        <v>517</v>
      </c>
      <c r="H140" s="7" t="s">
        <v>517</v>
      </c>
      <c r="I140" s="7"/>
      <c r="J140" s="7" t="s">
        <v>556</v>
      </c>
      <c r="K140" s="7" t="s">
        <v>579</v>
      </c>
      <c r="L140" s="4">
        <f>DATE(YEAR(Table1[[#This Row],[Start Date]]),MONTH(Table1[[#This Row],[Start Date]]),1)</f>
        <v>41426</v>
      </c>
      <c r="M140" s="4">
        <f>DATE(YEAR(Table1[[#This Row],[Start Date]]),MONTH(Table1[[#This Row],[Start Date]]),DAY(Table1[[#This Row],[Start Date]]))</f>
        <v>41435</v>
      </c>
    </row>
    <row r="141" spans="1:13" x14ac:dyDescent="0.25">
      <c r="A141" s="7" t="s">
        <v>735</v>
      </c>
      <c r="B141" s="7" t="s">
        <v>154</v>
      </c>
      <c r="C141" s="7" t="s">
        <v>736</v>
      </c>
      <c r="D141" s="7" t="s">
        <v>654</v>
      </c>
      <c r="E141" s="7" t="s">
        <v>408</v>
      </c>
      <c r="F141" s="7"/>
      <c r="G141" s="7" t="s">
        <v>737</v>
      </c>
      <c r="H141" s="7" t="s">
        <v>737</v>
      </c>
      <c r="I141" s="7" t="s">
        <v>738</v>
      </c>
      <c r="J141" s="7" t="s">
        <v>556</v>
      </c>
      <c r="K141" s="7" t="s">
        <v>579</v>
      </c>
      <c r="L141" s="4">
        <f>DATE(YEAR(Table1[[#This Row],[Start Date]]),MONTH(Table1[[#This Row],[Start Date]]),1)</f>
        <v>41426</v>
      </c>
      <c r="M141" s="4">
        <f>DATE(YEAR(Table1[[#This Row],[Start Date]]),MONTH(Table1[[#This Row],[Start Date]]),DAY(Table1[[#This Row],[Start Date]]))</f>
        <v>41432</v>
      </c>
    </row>
    <row r="142" spans="1:13" x14ac:dyDescent="0.25">
      <c r="A142" s="7" t="s">
        <v>739</v>
      </c>
      <c r="B142" s="7" t="s">
        <v>154</v>
      </c>
      <c r="C142" s="7" t="s">
        <v>740</v>
      </c>
      <c r="D142" s="7" t="s">
        <v>741</v>
      </c>
      <c r="E142" s="7" t="s">
        <v>407</v>
      </c>
      <c r="F142" s="7"/>
      <c r="G142" s="7" t="s">
        <v>742</v>
      </c>
      <c r="H142" s="7" t="s">
        <v>742</v>
      </c>
      <c r="I142" s="7" t="s">
        <v>743</v>
      </c>
      <c r="J142" s="7" t="s">
        <v>559</v>
      </c>
      <c r="K142" s="7"/>
      <c r="L142" s="4">
        <f>DATE(YEAR(Table1[[#This Row],[Start Date]]),MONTH(Table1[[#This Row],[Start Date]]),1)</f>
        <v>41426</v>
      </c>
      <c r="M142" s="4">
        <f>DATE(YEAR(Table1[[#This Row],[Start Date]]),MONTH(Table1[[#This Row],[Start Date]]),DAY(Table1[[#This Row],[Start Date]]))</f>
        <v>41432</v>
      </c>
    </row>
    <row r="143" spans="1:13" x14ac:dyDescent="0.25">
      <c r="A143" s="7" t="s">
        <v>744</v>
      </c>
      <c r="B143" s="7" t="s">
        <v>154</v>
      </c>
      <c r="C143" s="7" t="s">
        <v>745</v>
      </c>
      <c r="D143" s="7" t="s">
        <v>407</v>
      </c>
      <c r="E143" s="7" t="s">
        <v>407</v>
      </c>
      <c r="F143" s="7"/>
      <c r="G143" s="7" t="s">
        <v>746</v>
      </c>
      <c r="H143" s="7" t="s">
        <v>746</v>
      </c>
      <c r="I143" s="7" t="s">
        <v>747</v>
      </c>
      <c r="J143" s="7" t="s">
        <v>559</v>
      </c>
      <c r="K143" s="7" t="s">
        <v>580</v>
      </c>
      <c r="L143" s="4">
        <f>DATE(YEAR(Table1[[#This Row],[Start Date]]),MONTH(Table1[[#This Row],[Start Date]]),1)</f>
        <v>41426</v>
      </c>
      <c r="M143" s="4">
        <f>DATE(YEAR(Table1[[#This Row],[Start Date]]),MONTH(Table1[[#This Row],[Start Date]]),DAY(Table1[[#This Row],[Start Date]]))</f>
        <v>41432</v>
      </c>
    </row>
    <row r="144" spans="1:13" x14ac:dyDescent="0.25">
      <c r="A144" s="7" t="s">
        <v>748</v>
      </c>
      <c r="B144" s="7" t="s">
        <v>154</v>
      </c>
      <c r="C144" s="7" t="s">
        <v>749</v>
      </c>
      <c r="D144" s="7" t="s">
        <v>726</v>
      </c>
      <c r="E144" s="7" t="s">
        <v>407</v>
      </c>
      <c r="F144" s="7"/>
      <c r="G144" s="7" t="s">
        <v>750</v>
      </c>
      <c r="H144" s="7" t="s">
        <v>750</v>
      </c>
      <c r="I144" s="7" t="s">
        <v>751</v>
      </c>
      <c r="J144" s="7" t="s">
        <v>559</v>
      </c>
      <c r="K144" s="7"/>
      <c r="L144" s="4">
        <f>DATE(YEAR(Table1[[#This Row],[Start Date]]),MONTH(Table1[[#This Row],[Start Date]]),1)</f>
        <v>41426</v>
      </c>
      <c r="M144" s="4">
        <f>DATE(YEAR(Table1[[#This Row],[Start Date]]),MONTH(Table1[[#This Row],[Start Date]]),DAY(Table1[[#This Row],[Start Date]]))</f>
        <v>41432</v>
      </c>
    </row>
    <row r="145" spans="1:13" x14ac:dyDescent="0.25">
      <c r="A145" s="7" t="s">
        <v>120</v>
      </c>
      <c r="B145" s="7" t="s">
        <v>154</v>
      </c>
      <c r="C145" s="7" t="s">
        <v>261</v>
      </c>
      <c r="D145" s="7" t="s">
        <v>381</v>
      </c>
      <c r="E145" s="7" t="s">
        <v>408</v>
      </c>
      <c r="F145" s="7"/>
      <c r="G145" s="7" t="s">
        <v>518</v>
      </c>
      <c r="H145" s="7" t="s">
        <v>518</v>
      </c>
      <c r="I145" s="7"/>
      <c r="J145" s="7" t="s">
        <v>556</v>
      </c>
      <c r="K145" s="7" t="s">
        <v>579</v>
      </c>
      <c r="L145" s="4">
        <f>DATE(YEAR(Table1[[#This Row],[Start Date]]),MONTH(Table1[[#This Row],[Start Date]]),1)</f>
        <v>41426</v>
      </c>
      <c r="M145" s="4">
        <f>DATE(YEAR(Table1[[#This Row],[Start Date]]),MONTH(Table1[[#This Row],[Start Date]]),DAY(Table1[[#This Row],[Start Date]]))</f>
        <v>41432</v>
      </c>
    </row>
    <row r="146" spans="1:13" x14ac:dyDescent="0.25">
      <c r="A146" s="7" t="s">
        <v>121</v>
      </c>
      <c r="B146" s="7" t="s">
        <v>154</v>
      </c>
      <c r="C146" s="7" t="s">
        <v>262</v>
      </c>
      <c r="D146" s="7" t="s">
        <v>382</v>
      </c>
      <c r="E146" s="7" t="s">
        <v>408</v>
      </c>
      <c r="F146" s="7"/>
      <c r="G146" s="7" t="s">
        <v>519</v>
      </c>
      <c r="H146" s="7" t="s">
        <v>519</v>
      </c>
      <c r="I146" s="7"/>
      <c r="J146" s="7" t="s">
        <v>571</v>
      </c>
      <c r="K146" s="7" t="s">
        <v>579</v>
      </c>
      <c r="L146" s="4">
        <f>DATE(YEAR(Table1[[#This Row],[Start Date]]),MONTH(Table1[[#This Row],[Start Date]]),1)</f>
        <v>41426</v>
      </c>
      <c r="M146" s="4">
        <f>DATE(YEAR(Table1[[#This Row],[Start Date]]),MONTH(Table1[[#This Row],[Start Date]]),DAY(Table1[[#This Row],[Start Date]]))</f>
        <v>41432</v>
      </c>
    </row>
    <row r="147" spans="1:13" x14ac:dyDescent="0.25">
      <c r="A147" s="7" t="s">
        <v>122</v>
      </c>
      <c r="B147" s="7" t="s">
        <v>154</v>
      </c>
      <c r="C147" s="7" t="s">
        <v>263</v>
      </c>
      <c r="D147" s="7" t="s">
        <v>383</v>
      </c>
      <c r="E147" s="7" t="s">
        <v>408</v>
      </c>
      <c r="F147" s="7"/>
      <c r="G147" s="7" t="s">
        <v>520</v>
      </c>
      <c r="H147" s="7" t="s">
        <v>520</v>
      </c>
      <c r="I147" s="7"/>
      <c r="J147" s="7" t="s">
        <v>556</v>
      </c>
      <c r="K147" s="7"/>
      <c r="L147" s="4">
        <f>DATE(YEAR(Table1[[#This Row],[Start Date]]),MONTH(Table1[[#This Row],[Start Date]]),1)</f>
        <v>41426</v>
      </c>
      <c r="M147" s="4">
        <f>DATE(YEAR(Table1[[#This Row],[Start Date]]),MONTH(Table1[[#This Row],[Start Date]]),DAY(Table1[[#This Row],[Start Date]]))</f>
        <v>41432</v>
      </c>
    </row>
    <row r="148" spans="1:13" x14ac:dyDescent="0.25">
      <c r="A148" s="7" t="s">
        <v>123</v>
      </c>
      <c r="B148" s="7" t="s">
        <v>154</v>
      </c>
      <c r="C148" s="7" t="s">
        <v>263</v>
      </c>
      <c r="D148" s="7" t="s">
        <v>384</v>
      </c>
      <c r="E148" s="7" t="s">
        <v>408</v>
      </c>
      <c r="F148" s="7"/>
      <c r="G148" s="7" t="s">
        <v>521</v>
      </c>
      <c r="H148" s="7" t="s">
        <v>521</v>
      </c>
      <c r="I148" s="7"/>
      <c r="J148" s="7" t="s">
        <v>556</v>
      </c>
      <c r="K148" s="7"/>
      <c r="L148" s="4">
        <f>DATE(YEAR(Table1[[#This Row],[Start Date]]),MONTH(Table1[[#This Row],[Start Date]]),1)</f>
        <v>41426</v>
      </c>
      <c r="M148" s="4">
        <f>DATE(YEAR(Table1[[#This Row],[Start Date]]),MONTH(Table1[[#This Row],[Start Date]]),DAY(Table1[[#This Row],[Start Date]]))</f>
        <v>41432</v>
      </c>
    </row>
    <row r="149" spans="1:13" x14ac:dyDescent="0.25">
      <c r="A149" s="7" t="s">
        <v>752</v>
      </c>
      <c r="B149" s="7" t="s">
        <v>153</v>
      </c>
      <c r="C149" s="7" t="s">
        <v>753</v>
      </c>
      <c r="D149" s="7" t="s">
        <v>327</v>
      </c>
      <c r="E149" s="7" t="s">
        <v>407</v>
      </c>
      <c r="F149" s="7"/>
      <c r="G149" s="7" t="s">
        <v>754</v>
      </c>
      <c r="H149" s="7" t="s">
        <v>755</v>
      </c>
      <c r="I149" s="7" t="s">
        <v>756</v>
      </c>
      <c r="J149" s="7" t="s">
        <v>757</v>
      </c>
      <c r="K149" s="7" t="s">
        <v>579</v>
      </c>
      <c r="L149" s="4">
        <f>DATE(YEAR(Table1[[#This Row],[Start Date]]),MONTH(Table1[[#This Row],[Start Date]]),1)</f>
        <v>41426</v>
      </c>
      <c r="M149" s="4">
        <f>DATE(YEAR(Table1[[#This Row],[Start Date]]),MONTH(Table1[[#This Row],[Start Date]]),DAY(Table1[[#This Row],[Start Date]]))</f>
        <v>41431</v>
      </c>
    </row>
    <row r="150" spans="1:13" x14ac:dyDescent="0.25">
      <c r="A150" s="7" t="s">
        <v>124</v>
      </c>
      <c r="B150" s="7" t="s">
        <v>154</v>
      </c>
      <c r="C150" s="7" t="s">
        <v>264</v>
      </c>
      <c r="D150" s="7" t="s">
        <v>385</v>
      </c>
      <c r="E150" s="7" t="s">
        <v>408</v>
      </c>
      <c r="F150" s="7"/>
      <c r="G150" s="7" t="s">
        <v>522</v>
      </c>
      <c r="H150" s="7" t="s">
        <v>522</v>
      </c>
      <c r="I150" s="7"/>
      <c r="J150" s="7" t="s">
        <v>556</v>
      </c>
      <c r="K150" s="7"/>
      <c r="L150" s="4">
        <f>DATE(YEAR(Table1[[#This Row],[Start Date]]),MONTH(Table1[[#This Row],[Start Date]]),1)</f>
        <v>41426</v>
      </c>
      <c r="M150" s="4">
        <f>DATE(YEAR(Table1[[#This Row],[Start Date]]),MONTH(Table1[[#This Row],[Start Date]]),DAY(Table1[[#This Row],[Start Date]]))</f>
        <v>41431</v>
      </c>
    </row>
    <row r="151" spans="1:13" x14ac:dyDescent="0.25">
      <c r="A151" s="7" t="s">
        <v>125</v>
      </c>
      <c r="B151" s="7" t="s">
        <v>153</v>
      </c>
      <c r="C151" s="7" t="s">
        <v>265</v>
      </c>
      <c r="D151" s="7" t="s">
        <v>386</v>
      </c>
      <c r="E151" s="7" t="s">
        <v>406</v>
      </c>
      <c r="F151" s="7"/>
      <c r="G151" s="7" t="s">
        <v>523</v>
      </c>
      <c r="H151" s="7" t="s">
        <v>552</v>
      </c>
      <c r="I151" s="7"/>
      <c r="J151" s="7" t="s">
        <v>572</v>
      </c>
      <c r="K151" s="7" t="s">
        <v>580</v>
      </c>
      <c r="L151" s="4">
        <f>DATE(YEAR(Table1[[#This Row],[Start Date]]),MONTH(Table1[[#This Row],[Start Date]]),1)</f>
        <v>41426</v>
      </c>
      <c r="M151" s="4">
        <f>DATE(YEAR(Table1[[#This Row],[Start Date]]),MONTH(Table1[[#This Row],[Start Date]]),DAY(Table1[[#This Row],[Start Date]]))</f>
        <v>41431</v>
      </c>
    </row>
    <row r="152" spans="1:13" x14ac:dyDescent="0.25">
      <c r="A152" s="7" t="s">
        <v>126</v>
      </c>
      <c r="B152" s="7" t="s">
        <v>153</v>
      </c>
      <c r="C152" s="7" t="s">
        <v>266</v>
      </c>
      <c r="D152" s="7" t="s">
        <v>387</v>
      </c>
      <c r="E152" s="7" t="s">
        <v>406</v>
      </c>
      <c r="F152" s="7"/>
      <c r="G152" s="7" t="s">
        <v>524</v>
      </c>
      <c r="H152" s="7" t="s">
        <v>553</v>
      </c>
      <c r="I152" s="7"/>
      <c r="J152" s="7" t="s">
        <v>573</v>
      </c>
      <c r="K152" s="7" t="s">
        <v>579</v>
      </c>
      <c r="L152" s="4">
        <f>DATE(YEAR(Table1[[#This Row],[Start Date]]),MONTH(Table1[[#This Row],[Start Date]]),1)</f>
        <v>41426</v>
      </c>
      <c r="M152" s="4">
        <f>DATE(YEAR(Table1[[#This Row],[Start Date]]),MONTH(Table1[[#This Row],[Start Date]]),DAY(Table1[[#This Row],[Start Date]]))</f>
        <v>41431</v>
      </c>
    </row>
    <row r="153" spans="1:13" x14ac:dyDescent="0.25">
      <c r="A153" s="7" t="s">
        <v>127</v>
      </c>
      <c r="B153" s="7" t="s">
        <v>154</v>
      </c>
      <c r="C153" s="7" t="s">
        <v>267</v>
      </c>
      <c r="D153" s="7" t="s">
        <v>388</v>
      </c>
      <c r="E153" s="7" t="s">
        <v>408</v>
      </c>
      <c r="F153" s="7"/>
      <c r="G153" s="7" t="s">
        <v>525</v>
      </c>
      <c r="H153" s="7" t="s">
        <v>525</v>
      </c>
      <c r="I153" s="7"/>
      <c r="J153" s="7" t="s">
        <v>556</v>
      </c>
      <c r="K153" s="7" t="s">
        <v>583</v>
      </c>
      <c r="L153" s="4">
        <f>DATE(YEAR(Table1[[#This Row],[Start Date]]),MONTH(Table1[[#This Row],[Start Date]]),1)</f>
        <v>41426</v>
      </c>
      <c r="M153" s="4">
        <f>DATE(YEAR(Table1[[#This Row],[Start Date]]),MONTH(Table1[[#This Row],[Start Date]]),DAY(Table1[[#This Row],[Start Date]]))</f>
        <v>41431</v>
      </c>
    </row>
    <row r="154" spans="1:13" x14ac:dyDescent="0.25">
      <c r="A154" s="7" t="s">
        <v>758</v>
      </c>
      <c r="B154" s="7" t="s">
        <v>154</v>
      </c>
      <c r="C154" s="7" t="s">
        <v>759</v>
      </c>
      <c r="D154" s="7" t="s">
        <v>760</v>
      </c>
      <c r="E154" s="7" t="s">
        <v>408</v>
      </c>
      <c r="F154" s="7"/>
      <c r="G154" s="7" t="s">
        <v>761</v>
      </c>
      <c r="H154" s="7" t="s">
        <v>761</v>
      </c>
      <c r="I154" s="7" t="s">
        <v>762</v>
      </c>
      <c r="J154" s="7" t="s">
        <v>556</v>
      </c>
      <c r="K154" s="7"/>
      <c r="L154" s="4">
        <f>DATE(YEAR(Table1[[#This Row],[Start Date]]),MONTH(Table1[[#This Row],[Start Date]]),1)</f>
        <v>41426</v>
      </c>
      <c r="M154" s="4">
        <f>DATE(YEAR(Table1[[#This Row],[Start Date]]),MONTH(Table1[[#This Row],[Start Date]]),DAY(Table1[[#This Row],[Start Date]]))</f>
        <v>41431</v>
      </c>
    </row>
    <row r="155" spans="1:13" x14ac:dyDescent="0.25">
      <c r="A155" s="7" t="s">
        <v>763</v>
      </c>
      <c r="B155" s="7" t="s">
        <v>154</v>
      </c>
      <c r="C155" s="7" t="s">
        <v>764</v>
      </c>
      <c r="D155" s="7" t="s">
        <v>334</v>
      </c>
      <c r="E155" s="7" t="s">
        <v>408</v>
      </c>
      <c r="F155" s="7"/>
      <c r="G155" s="7" t="s">
        <v>765</v>
      </c>
      <c r="H155" s="7" t="s">
        <v>765</v>
      </c>
      <c r="I155" s="7" t="s">
        <v>766</v>
      </c>
      <c r="J155" s="7" t="s">
        <v>556</v>
      </c>
      <c r="K155" s="7"/>
      <c r="L155" s="4">
        <f>DATE(YEAR(Table1[[#This Row],[Start Date]]),MONTH(Table1[[#This Row],[Start Date]]),1)</f>
        <v>41426</v>
      </c>
      <c r="M155" s="4">
        <f>DATE(YEAR(Table1[[#This Row],[Start Date]]),MONTH(Table1[[#This Row],[Start Date]]),DAY(Table1[[#This Row],[Start Date]]))</f>
        <v>41431</v>
      </c>
    </row>
    <row r="156" spans="1:13" x14ac:dyDescent="0.25">
      <c r="A156" s="7" t="s">
        <v>767</v>
      </c>
      <c r="B156" s="7" t="s">
        <v>153</v>
      </c>
      <c r="C156" s="7" t="s">
        <v>768</v>
      </c>
      <c r="D156" s="7" t="s">
        <v>769</v>
      </c>
      <c r="E156" s="7" t="s">
        <v>408</v>
      </c>
      <c r="F156" s="7"/>
      <c r="G156" s="7" t="s">
        <v>770</v>
      </c>
      <c r="H156" s="7" t="s">
        <v>771</v>
      </c>
      <c r="I156" s="7" t="s">
        <v>772</v>
      </c>
      <c r="J156" s="7" t="s">
        <v>577</v>
      </c>
      <c r="K156" s="7" t="s">
        <v>579</v>
      </c>
      <c r="L156" s="4">
        <f>DATE(YEAR(Table1[[#This Row],[Start Date]]),MONTH(Table1[[#This Row],[Start Date]]),1)</f>
        <v>41426</v>
      </c>
      <c r="M156" s="4">
        <f>DATE(YEAR(Table1[[#This Row],[Start Date]]),MONTH(Table1[[#This Row],[Start Date]]),DAY(Table1[[#This Row],[Start Date]]))</f>
        <v>41431</v>
      </c>
    </row>
    <row r="157" spans="1:13" x14ac:dyDescent="0.25">
      <c r="A157" s="7" t="s">
        <v>773</v>
      </c>
      <c r="B157" s="7" t="s">
        <v>154</v>
      </c>
      <c r="C157" s="7" t="s">
        <v>774</v>
      </c>
      <c r="D157" s="7" t="s">
        <v>775</v>
      </c>
      <c r="E157" s="7" t="s">
        <v>408</v>
      </c>
      <c r="F157" s="7"/>
      <c r="G157" s="7" t="s">
        <v>776</v>
      </c>
      <c r="H157" s="7" t="s">
        <v>776</v>
      </c>
      <c r="I157" s="7" t="s">
        <v>777</v>
      </c>
      <c r="J157" s="7" t="s">
        <v>556</v>
      </c>
      <c r="K157" s="7"/>
      <c r="L157" s="4">
        <f>DATE(YEAR(Table1[[#This Row],[Start Date]]),MONTH(Table1[[#This Row],[Start Date]]),1)</f>
        <v>41426</v>
      </c>
      <c r="M157" s="4">
        <f>DATE(YEAR(Table1[[#This Row],[Start Date]]),MONTH(Table1[[#This Row],[Start Date]]),DAY(Table1[[#This Row],[Start Date]]))</f>
        <v>41431</v>
      </c>
    </row>
    <row r="158" spans="1:13" x14ac:dyDescent="0.25">
      <c r="A158" s="7" t="s">
        <v>128</v>
      </c>
      <c r="B158" s="7" t="s">
        <v>153</v>
      </c>
      <c r="C158" s="7" t="s">
        <v>268</v>
      </c>
      <c r="D158" s="7" t="s">
        <v>297</v>
      </c>
      <c r="E158" s="7" t="s">
        <v>407</v>
      </c>
      <c r="F158" s="7"/>
      <c r="G158" s="7" t="s">
        <v>526</v>
      </c>
      <c r="H158" s="7" t="s">
        <v>526</v>
      </c>
      <c r="I158" s="7"/>
      <c r="J158" s="7" t="s">
        <v>555</v>
      </c>
      <c r="K158" s="7"/>
      <c r="L158" s="4">
        <f>DATE(YEAR(Table1[[#This Row],[Start Date]]),MONTH(Table1[[#This Row],[Start Date]]),1)</f>
        <v>41426</v>
      </c>
      <c r="M158" s="4">
        <f>DATE(YEAR(Table1[[#This Row],[Start Date]]),MONTH(Table1[[#This Row],[Start Date]]),DAY(Table1[[#This Row],[Start Date]]))</f>
        <v>41431</v>
      </c>
    </row>
    <row r="159" spans="1:13" x14ac:dyDescent="0.25">
      <c r="A159" s="7" t="s">
        <v>129</v>
      </c>
      <c r="B159" s="7" t="s">
        <v>153</v>
      </c>
      <c r="C159" s="7" t="s">
        <v>165</v>
      </c>
      <c r="D159" s="7" t="s">
        <v>389</v>
      </c>
      <c r="E159" s="7" t="s">
        <v>407</v>
      </c>
      <c r="F159" s="7"/>
      <c r="G159" s="7" t="s">
        <v>527</v>
      </c>
      <c r="H159" s="7" t="s">
        <v>527</v>
      </c>
      <c r="I159" s="7"/>
      <c r="J159" s="7" t="s">
        <v>555</v>
      </c>
      <c r="K159" s="7" t="s">
        <v>579</v>
      </c>
      <c r="L159" s="4">
        <f>DATE(YEAR(Table1[[#This Row],[Start Date]]),MONTH(Table1[[#This Row],[Start Date]]),1)</f>
        <v>41426</v>
      </c>
      <c r="M159" s="4">
        <f>DATE(YEAR(Table1[[#This Row],[Start Date]]),MONTH(Table1[[#This Row],[Start Date]]),DAY(Table1[[#This Row],[Start Date]]))</f>
        <v>41431</v>
      </c>
    </row>
    <row r="160" spans="1:13" x14ac:dyDescent="0.25">
      <c r="A160" s="7" t="s">
        <v>130</v>
      </c>
      <c r="B160" s="7" t="s">
        <v>154</v>
      </c>
      <c r="C160" s="7" t="s">
        <v>269</v>
      </c>
      <c r="D160" s="7" t="s">
        <v>390</v>
      </c>
      <c r="E160" s="7" t="s">
        <v>407</v>
      </c>
      <c r="F160" s="7"/>
      <c r="G160" s="7" t="s">
        <v>528</v>
      </c>
      <c r="H160" s="7" t="s">
        <v>528</v>
      </c>
      <c r="I160" s="7"/>
      <c r="J160" s="7" t="s">
        <v>574</v>
      </c>
      <c r="K160" s="7" t="s">
        <v>580</v>
      </c>
      <c r="L160" s="4">
        <f>DATE(YEAR(Table1[[#This Row],[Start Date]]),MONTH(Table1[[#This Row],[Start Date]]),1)</f>
        <v>41426</v>
      </c>
      <c r="M160" s="4">
        <f>DATE(YEAR(Table1[[#This Row],[Start Date]]),MONTH(Table1[[#This Row],[Start Date]]),DAY(Table1[[#This Row],[Start Date]]))</f>
        <v>41431</v>
      </c>
    </row>
    <row r="161" spans="1:13" x14ac:dyDescent="0.25">
      <c r="A161" s="7" t="s">
        <v>131</v>
      </c>
      <c r="B161" s="7" t="s">
        <v>154</v>
      </c>
      <c r="C161" s="7" t="s">
        <v>270</v>
      </c>
      <c r="D161" s="7" t="s">
        <v>391</v>
      </c>
      <c r="E161" s="7" t="s">
        <v>408</v>
      </c>
      <c r="F161" s="7"/>
      <c r="G161" s="7" t="s">
        <v>529</v>
      </c>
      <c r="H161" s="7" t="s">
        <v>529</v>
      </c>
      <c r="I161" s="7"/>
      <c r="J161" s="7" t="s">
        <v>556</v>
      </c>
      <c r="K161" s="7"/>
      <c r="L161" s="4">
        <f>DATE(YEAR(Table1[[#This Row],[Start Date]]),MONTH(Table1[[#This Row],[Start Date]]),1)</f>
        <v>41426</v>
      </c>
      <c r="M161" s="4">
        <f>DATE(YEAR(Table1[[#This Row],[Start Date]]),MONTH(Table1[[#This Row],[Start Date]]),DAY(Table1[[#This Row],[Start Date]]))</f>
        <v>41431</v>
      </c>
    </row>
    <row r="162" spans="1:13" x14ac:dyDescent="0.25">
      <c r="A162" s="7" t="s">
        <v>132</v>
      </c>
      <c r="B162" s="7" t="s">
        <v>153</v>
      </c>
      <c r="C162" s="7" t="s">
        <v>271</v>
      </c>
      <c r="D162" s="7" t="s">
        <v>380</v>
      </c>
      <c r="E162" s="7" t="s">
        <v>407</v>
      </c>
      <c r="F162" s="7"/>
      <c r="G162" s="7" t="s">
        <v>530</v>
      </c>
      <c r="H162" s="7" t="s">
        <v>530</v>
      </c>
      <c r="I162" s="7"/>
      <c r="J162" s="7" t="s">
        <v>555</v>
      </c>
      <c r="K162" s="7" t="s">
        <v>579</v>
      </c>
      <c r="L162" s="4">
        <f>DATE(YEAR(Table1[[#This Row],[Start Date]]),MONTH(Table1[[#This Row],[Start Date]]),1)</f>
        <v>41426</v>
      </c>
      <c r="M162" s="4">
        <f>DATE(YEAR(Table1[[#This Row],[Start Date]]),MONTH(Table1[[#This Row],[Start Date]]),DAY(Table1[[#This Row],[Start Date]]))</f>
        <v>41430</v>
      </c>
    </row>
    <row r="163" spans="1:13" x14ac:dyDescent="0.25">
      <c r="A163" s="7" t="s">
        <v>778</v>
      </c>
      <c r="B163" s="7" t="s">
        <v>154</v>
      </c>
      <c r="C163" s="7" t="s">
        <v>183</v>
      </c>
      <c r="D163" s="7" t="s">
        <v>779</v>
      </c>
      <c r="E163" s="7" t="s">
        <v>407</v>
      </c>
      <c r="F163" s="7"/>
      <c r="G163" s="7" t="s">
        <v>780</v>
      </c>
      <c r="H163" s="7" t="s">
        <v>780</v>
      </c>
      <c r="I163" s="7" t="s">
        <v>781</v>
      </c>
      <c r="J163" s="7" t="s">
        <v>559</v>
      </c>
      <c r="K163" s="7"/>
      <c r="L163" s="4">
        <f>DATE(YEAR(Table1[[#This Row],[Start Date]]),MONTH(Table1[[#This Row],[Start Date]]),1)</f>
        <v>41426</v>
      </c>
      <c r="M163" s="4">
        <f>DATE(YEAR(Table1[[#This Row],[Start Date]]),MONTH(Table1[[#This Row],[Start Date]]),DAY(Table1[[#This Row],[Start Date]]))</f>
        <v>41430</v>
      </c>
    </row>
    <row r="164" spans="1:13" x14ac:dyDescent="0.25">
      <c r="A164" s="7" t="s">
        <v>782</v>
      </c>
      <c r="B164" s="7" t="s">
        <v>153</v>
      </c>
      <c r="C164" s="7" t="s">
        <v>721</v>
      </c>
      <c r="D164" s="7" t="s">
        <v>389</v>
      </c>
      <c r="E164" s="7" t="s">
        <v>407</v>
      </c>
      <c r="F164" s="7"/>
      <c r="G164" s="7" t="s">
        <v>783</v>
      </c>
      <c r="H164" s="7" t="s">
        <v>783</v>
      </c>
      <c r="I164" s="7" t="s">
        <v>784</v>
      </c>
      <c r="J164" s="7" t="s">
        <v>555</v>
      </c>
      <c r="K164" s="7" t="s">
        <v>579</v>
      </c>
      <c r="L164" s="4">
        <f>DATE(YEAR(Table1[[#This Row],[Start Date]]),MONTH(Table1[[#This Row],[Start Date]]),1)</f>
        <v>41426</v>
      </c>
      <c r="M164" s="4">
        <f>DATE(YEAR(Table1[[#This Row],[Start Date]]),MONTH(Table1[[#This Row],[Start Date]]),DAY(Table1[[#This Row],[Start Date]]))</f>
        <v>41430</v>
      </c>
    </row>
    <row r="165" spans="1:13" x14ac:dyDescent="0.25">
      <c r="A165" s="7" t="s">
        <v>785</v>
      </c>
      <c r="B165" s="7" t="s">
        <v>153</v>
      </c>
      <c r="C165" s="7" t="s">
        <v>786</v>
      </c>
      <c r="D165" s="7" t="s">
        <v>340</v>
      </c>
      <c r="E165" s="7" t="s">
        <v>407</v>
      </c>
      <c r="F165" s="7"/>
      <c r="G165" s="7" t="s">
        <v>787</v>
      </c>
      <c r="H165" s="7" t="s">
        <v>787</v>
      </c>
      <c r="I165" s="7" t="s">
        <v>788</v>
      </c>
      <c r="J165" s="7" t="s">
        <v>555</v>
      </c>
      <c r="K165" s="7" t="s">
        <v>579</v>
      </c>
      <c r="L165" s="4">
        <f>DATE(YEAR(Table1[[#This Row],[Start Date]]),MONTH(Table1[[#This Row],[Start Date]]),1)</f>
        <v>41426</v>
      </c>
      <c r="M165" s="4">
        <f>DATE(YEAR(Table1[[#This Row],[Start Date]]),MONTH(Table1[[#This Row],[Start Date]]),DAY(Table1[[#This Row],[Start Date]]))</f>
        <v>41430</v>
      </c>
    </row>
    <row r="166" spans="1:13" x14ac:dyDescent="0.25">
      <c r="A166" s="7" t="s">
        <v>133</v>
      </c>
      <c r="B166" s="7" t="s">
        <v>154</v>
      </c>
      <c r="C166" s="7" t="s">
        <v>272</v>
      </c>
      <c r="D166" s="7" t="s">
        <v>392</v>
      </c>
      <c r="E166" s="7" t="s">
        <v>408</v>
      </c>
      <c r="F166" s="7"/>
      <c r="G166" s="7" t="s">
        <v>531</v>
      </c>
      <c r="H166" s="7" t="s">
        <v>531</v>
      </c>
      <c r="I166" s="7"/>
      <c r="J166" s="7" t="s">
        <v>556</v>
      </c>
      <c r="K166" s="7"/>
      <c r="L166" s="4">
        <f>DATE(YEAR(Table1[[#This Row],[Start Date]]),MONTH(Table1[[#This Row],[Start Date]]),1)</f>
        <v>41426</v>
      </c>
      <c r="M166" s="4">
        <f>DATE(YEAR(Table1[[#This Row],[Start Date]]),MONTH(Table1[[#This Row],[Start Date]]),DAY(Table1[[#This Row],[Start Date]]))</f>
        <v>41430</v>
      </c>
    </row>
    <row r="167" spans="1:13" x14ac:dyDescent="0.25">
      <c r="A167" s="7" t="s">
        <v>134</v>
      </c>
      <c r="B167" s="7" t="s">
        <v>153</v>
      </c>
      <c r="C167" s="7" t="s">
        <v>273</v>
      </c>
      <c r="D167" s="7" t="s">
        <v>393</v>
      </c>
      <c r="E167" s="7" t="s">
        <v>407</v>
      </c>
      <c r="F167" s="7"/>
      <c r="G167" s="7" t="s">
        <v>532</v>
      </c>
      <c r="H167" s="7" t="s">
        <v>532</v>
      </c>
      <c r="I167" s="7"/>
      <c r="J167" s="7" t="s">
        <v>555</v>
      </c>
      <c r="K167" s="7" t="s">
        <v>579</v>
      </c>
      <c r="L167" s="4">
        <f>DATE(YEAR(Table1[[#This Row],[Start Date]]),MONTH(Table1[[#This Row],[Start Date]]),1)</f>
        <v>41426</v>
      </c>
      <c r="M167" s="4">
        <f>DATE(YEAR(Table1[[#This Row],[Start Date]]),MONTH(Table1[[#This Row],[Start Date]]),DAY(Table1[[#This Row],[Start Date]]))</f>
        <v>41430</v>
      </c>
    </row>
    <row r="168" spans="1:13" x14ac:dyDescent="0.25">
      <c r="A168" s="7" t="s">
        <v>135</v>
      </c>
      <c r="B168" s="7" t="s">
        <v>153</v>
      </c>
      <c r="C168" s="7" t="s">
        <v>274</v>
      </c>
      <c r="D168" s="7" t="s">
        <v>394</v>
      </c>
      <c r="E168" s="7" t="s">
        <v>407</v>
      </c>
      <c r="F168" s="7"/>
      <c r="G168" s="7" t="s">
        <v>533</v>
      </c>
      <c r="H168" s="7" t="s">
        <v>533</v>
      </c>
      <c r="I168" s="7"/>
      <c r="J168" s="7" t="s">
        <v>555</v>
      </c>
      <c r="K168" s="7" t="s">
        <v>583</v>
      </c>
      <c r="L168" s="4">
        <f>DATE(YEAR(Table1[[#This Row],[Start Date]]),MONTH(Table1[[#This Row],[Start Date]]),1)</f>
        <v>41426</v>
      </c>
      <c r="M168" s="4">
        <f>DATE(YEAR(Table1[[#This Row],[Start Date]]),MONTH(Table1[[#This Row],[Start Date]]),DAY(Table1[[#This Row],[Start Date]]))</f>
        <v>41430</v>
      </c>
    </row>
    <row r="169" spans="1:13" x14ac:dyDescent="0.25">
      <c r="A169" s="7" t="s">
        <v>136</v>
      </c>
      <c r="B169" s="7" t="s">
        <v>154</v>
      </c>
      <c r="C169" s="7" t="s">
        <v>179</v>
      </c>
      <c r="D169" s="7" t="s">
        <v>395</v>
      </c>
      <c r="E169" s="7" t="s">
        <v>408</v>
      </c>
      <c r="F169" s="7"/>
      <c r="G169" s="7" t="s">
        <v>534</v>
      </c>
      <c r="H169" s="7" t="s">
        <v>534</v>
      </c>
      <c r="I169" s="7"/>
      <c r="J169" s="7" t="s">
        <v>556</v>
      </c>
      <c r="K169" s="7"/>
      <c r="L169" s="4">
        <f>DATE(YEAR(Table1[[#This Row],[Start Date]]),MONTH(Table1[[#This Row],[Start Date]]),1)</f>
        <v>41426</v>
      </c>
      <c r="M169" s="4">
        <f>DATE(YEAR(Table1[[#This Row],[Start Date]]),MONTH(Table1[[#This Row],[Start Date]]),DAY(Table1[[#This Row],[Start Date]]))</f>
        <v>41430</v>
      </c>
    </row>
    <row r="170" spans="1:13" x14ac:dyDescent="0.25">
      <c r="A170" s="7" t="s">
        <v>137</v>
      </c>
      <c r="B170" s="7" t="s">
        <v>154</v>
      </c>
      <c r="C170" s="7" t="s">
        <v>275</v>
      </c>
      <c r="D170" s="7" t="s">
        <v>396</v>
      </c>
      <c r="E170" s="7" t="s">
        <v>408</v>
      </c>
      <c r="F170" s="7"/>
      <c r="G170" s="7" t="s">
        <v>535</v>
      </c>
      <c r="H170" s="7" t="s">
        <v>535</v>
      </c>
      <c r="I170" s="7"/>
      <c r="J170" s="7" t="s">
        <v>556</v>
      </c>
      <c r="K170" s="7" t="s">
        <v>580</v>
      </c>
      <c r="L170" s="4">
        <f>DATE(YEAR(Table1[[#This Row],[Start Date]]),MONTH(Table1[[#This Row],[Start Date]]),1)</f>
        <v>41426</v>
      </c>
      <c r="M170" s="4">
        <f>DATE(YEAR(Table1[[#This Row],[Start Date]]),MONTH(Table1[[#This Row],[Start Date]]),DAY(Table1[[#This Row],[Start Date]]))</f>
        <v>41430</v>
      </c>
    </row>
    <row r="171" spans="1:13" x14ac:dyDescent="0.25">
      <c r="A171" s="7" t="s">
        <v>789</v>
      </c>
      <c r="B171" s="7" t="s">
        <v>153</v>
      </c>
      <c r="C171" s="7" t="s">
        <v>790</v>
      </c>
      <c r="D171" s="7" t="s">
        <v>791</v>
      </c>
      <c r="E171" s="7" t="s">
        <v>407</v>
      </c>
      <c r="F171" s="7"/>
      <c r="G171" s="7" t="s">
        <v>792</v>
      </c>
      <c r="H171" s="7" t="s">
        <v>792</v>
      </c>
      <c r="I171" s="7" t="s">
        <v>793</v>
      </c>
      <c r="J171" s="7" t="s">
        <v>555</v>
      </c>
      <c r="K171" s="7"/>
      <c r="L171" s="4">
        <f>DATE(YEAR(Table1[[#This Row],[Start Date]]),MONTH(Table1[[#This Row],[Start Date]]),1)</f>
        <v>41426</v>
      </c>
      <c r="M171" s="4">
        <f>DATE(YEAR(Table1[[#This Row],[Start Date]]),MONTH(Table1[[#This Row],[Start Date]]),DAY(Table1[[#This Row],[Start Date]]))</f>
        <v>41430</v>
      </c>
    </row>
    <row r="172" spans="1:13" x14ac:dyDescent="0.25">
      <c r="A172" s="7" t="s">
        <v>138</v>
      </c>
      <c r="B172" s="7" t="s">
        <v>153</v>
      </c>
      <c r="C172" s="7" t="s">
        <v>276</v>
      </c>
      <c r="D172" s="7" t="s">
        <v>397</v>
      </c>
      <c r="E172" s="7" t="s">
        <v>407</v>
      </c>
      <c r="F172" s="7"/>
      <c r="G172" s="7" t="s">
        <v>536</v>
      </c>
      <c r="H172" s="7" t="s">
        <v>536</v>
      </c>
      <c r="I172" s="7"/>
      <c r="J172" s="7" t="s">
        <v>569</v>
      </c>
      <c r="K172" s="7" t="s">
        <v>580</v>
      </c>
      <c r="L172" s="4">
        <f>DATE(YEAR(Table1[[#This Row],[Start Date]]),MONTH(Table1[[#This Row],[Start Date]]),1)</f>
        <v>41426</v>
      </c>
      <c r="M172" s="4">
        <f>DATE(YEAR(Table1[[#This Row],[Start Date]]),MONTH(Table1[[#This Row],[Start Date]]),DAY(Table1[[#This Row],[Start Date]]))</f>
        <v>41430</v>
      </c>
    </row>
    <row r="173" spans="1:13" x14ac:dyDescent="0.25">
      <c r="A173" s="7" t="s">
        <v>139</v>
      </c>
      <c r="B173" s="7" t="s">
        <v>154</v>
      </c>
      <c r="C173" s="7" t="s">
        <v>277</v>
      </c>
      <c r="D173" s="7" t="s">
        <v>396</v>
      </c>
      <c r="E173" s="7" t="s">
        <v>408</v>
      </c>
      <c r="F173" s="7"/>
      <c r="G173" s="7" t="s">
        <v>537</v>
      </c>
      <c r="H173" s="7" t="s">
        <v>537</v>
      </c>
      <c r="I173" s="7"/>
      <c r="J173" s="7" t="s">
        <v>556</v>
      </c>
      <c r="K173" s="7" t="s">
        <v>580</v>
      </c>
      <c r="L173" s="4">
        <f>DATE(YEAR(Table1[[#This Row],[Start Date]]),MONTH(Table1[[#This Row],[Start Date]]),1)</f>
        <v>41426</v>
      </c>
      <c r="M173" s="4">
        <f>DATE(YEAR(Table1[[#This Row],[Start Date]]),MONTH(Table1[[#This Row],[Start Date]]),DAY(Table1[[#This Row],[Start Date]]))</f>
        <v>41429</v>
      </c>
    </row>
    <row r="174" spans="1:13" x14ac:dyDescent="0.25">
      <c r="A174" s="7" t="s">
        <v>794</v>
      </c>
      <c r="B174" s="7" t="s">
        <v>153</v>
      </c>
      <c r="C174" s="7" t="s">
        <v>795</v>
      </c>
      <c r="D174" s="7" t="s">
        <v>401</v>
      </c>
      <c r="E174" s="7" t="s">
        <v>407</v>
      </c>
      <c r="F174" s="7"/>
      <c r="G174" s="7" t="s">
        <v>796</v>
      </c>
      <c r="H174" s="7" t="s">
        <v>796</v>
      </c>
      <c r="I174" s="7" t="s">
        <v>797</v>
      </c>
      <c r="J174" s="7" t="s">
        <v>555</v>
      </c>
      <c r="K174" s="7" t="s">
        <v>580</v>
      </c>
      <c r="L174" s="4">
        <f>DATE(YEAR(Table1[[#This Row],[Start Date]]),MONTH(Table1[[#This Row],[Start Date]]),1)</f>
        <v>41426</v>
      </c>
      <c r="M174" s="4">
        <f>DATE(YEAR(Table1[[#This Row],[Start Date]]),MONTH(Table1[[#This Row],[Start Date]]),DAY(Table1[[#This Row],[Start Date]]))</f>
        <v>41429</v>
      </c>
    </row>
    <row r="175" spans="1:13" x14ac:dyDescent="0.25">
      <c r="A175" s="7" t="s">
        <v>140</v>
      </c>
      <c r="B175" s="7" t="s">
        <v>153</v>
      </c>
      <c r="C175" s="7" t="s">
        <v>278</v>
      </c>
      <c r="D175" s="7" t="s">
        <v>398</v>
      </c>
      <c r="E175" s="7" t="s">
        <v>407</v>
      </c>
      <c r="F175" s="7"/>
      <c r="G175" s="7" t="s">
        <v>538</v>
      </c>
      <c r="H175" s="7" t="s">
        <v>554</v>
      </c>
      <c r="I175" s="7"/>
      <c r="J175" s="7" t="s">
        <v>566</v>
      </c>
      <c r="K175" s="7" t="s">
        <v>580</v>
      </c>
      <c r="L175" s="4">
        <f>DATE(YEAR(Table1[[#This Row],[Start Date]]),MONTH(Table1[[#This Row],[Start Date]]),1)</f>
        <v>41426</v>
      </c>
      <c r="M175" s="4">
        <f>DATE(YEAR(Table1[[#This Row],[Start Date]]),MONTH(Table1[[#This Row],[Start Date]]),DAY(Table1[[#This Row],[Start Date]]))</f>
        <v>41429</v>
      </c>
    </row>
    <row r="176" spans="1:13" x14ac:dyDescent="0.25">
      <c r="A176" s="7" t="s">
        <v>141</v>
      </c>
      <c r="B176" s="7" t="s">
        <v>153</v>
      </c>
      <c r="C176" s="7" t="s">
        <v>279</v>
      </c>
      <c r="D176" s="7" t="s">
        <v>399</v>
      </c>
      <c r="E176" s="7" t="s">
        <v>407</v>
      </c>
      <c r="F176" s="7"/>
      <c r="G176" s="7" t="s">
        <v>539</v>
      </c>
      <c r="H176" s="7" t="s">
        <v>539</v>
      </c>
      <c r="I176" s="7"/>
      <c r="J176" s="7" t="s">
        <v>555</v>
      </c>
      <c r="K176" s="7"/>
      <c r="L176" s="4">
        <f>DATE(YEAR(Table1[[#This Row],[Start Date]]),MONTH(Table1[[#This Row],[Start Date]]),1)</f>
        <v>41426</v>
      </c>
      <c r="M176" s="4">
        <f>DATE(YEAR(Table1[[#This Row],[Start Date]]),MONTH(Table1[[#This Row],[Start Date]]),DAY(Table1[[#This Row],[Start Date]]))</f>
        <v>41429</v>
      </c>
    </row>
    <row r="177" spans="1:13" x14ac:dyDescent="0.25">
      <c r="A177" s="7" t="s">
        <v>142</v>
      </c>
      <c r="B177" s="7" t="s">
        <v>154</v>
      </c>
      <c r="C177" s="7" t="s">
        <v>280</v>
      </c>
      <c r="D177" s="7" t="s">
        <v>334</v>
      </c>
      <c r="E177" s="7" t="s">
        <v>408</v>
      </c>
      <c r="F177" s="7"/>
      <c r="G177" s="7" t="s">
        <v>540</v>
      </c>
      <c r="H177" s="7" t="s">
        <v>540</v>
      </c>
      <c r="I177" s="7"/>
      <c r="J177" s="7" t="s">
        <v>556</v>
      </c>
      <c r="K177" s="7"/>
      <c r="L177" s="4">
        <f>DATE(YEAR(Table1[[#This Row],[Start Date]]),MONTH(Table1[[#This Row],[Start Date]]),1)</f>
        <v>41426</v>
      </c>
      <c r="M177" s="4">
        <f>DATE(YEAR(Table1[[#This Row],[Start Date]]),MONTH(Table1[[#This Row],[Start Date]]),DAY(Table1[[#This Row],[Start Date]]))</f>
        <v>41429</v>
      </c>
    </row>
    <row r="178" spans="1:13" x14ac:dyDescent="0.25">
      <c r="A178" s="7" t="s">
        <v>143</v>
      </c>
      <c r="B178" s="7" t="s">
        <v>154</v>
      </c>
      <c r="C178" s="7" t="s">
        <v>281</v>
      </c>
      <c r="D178" s="7" t="s">
        <v>291</v>
      </c>
      <c r="E178" s="7" t="s">
        <v>408</v>
      </c>
      <c r="F178" s="7"/>
      <c r="G178" s="7" t="s">
        <v>541</v>
      </c>
      <c r="H178" s="7" t="s">
        <v>541</v>
      </c>
      <c r="I178" s="7"/>
      <c r="J178" s="7" t="s">
        <v>556</v>
      </c>
      <c r="K178" s="7" t="s">
        <v>579</v>
      </c>
      <c r="L178" s="4">
        <f>DATE(YEAR(Table1[[#This Row],[Start Date]]),MONTH(Table1[[#This Row],[Start Date]]),1)</f>
        <v>41426</v>
      </c>
      <c r="M178" s="4">
        <f>DATE(YEAR(Table1[[#This Row],[Start Date]]),MONTH(Table1[[#This Row],[Start Date]]),DAY(Table1[[#This Row],[Start Date]]))</f>
        <v>41428</v>
      </c>
    </row>
    <row r="179" spans="1:13" x14ac:dyDescent="0.25">
      <c r="A179" s="7" t="s">
        <v>799</v>
      </c>
      <c r="B179" s="7" t="s">
        <v>154</v>
      </c>
      <c r="C179" s="7" t="s">
        <v>800</v>
      </c>
      <c r="D179" s="7" t="s">
        <v>801</v>
      </c>
      <c r="E179" s="7" t="s">
        <v>408</v>
      </c>
      <c r="F179" s="7"/>
      <c r="G179" s="7" t="s">
        <v>802</v>
      </c>
      <c r="H179" s="7" t="s">
        <v>802</v>
      </c>
      <c r="I179" s="7" t="s">
        <v>803</v>
      </c>
      <c r="J179" s="7" t="s">
        <v>556</v>
      </c>
      <c r="K179" s="7" t="s">
        <v>580</v>
      </c>
      <c r="L179" s="4">
        <f>DATE(YEAR(Table1[[#This Row],[Start Date]]),MONTH(Table1[[#This Row],[Start Date]]),1)</f>
        <v>41426</v>
      </c>
      <c r="M179" s="4">
        <f>DATE(YEAR(Table1[[#This Row],[Start Date]]),MONTH(Table1[[#This Row],[Start Date]]),DAY(Table1[[#This Row],[Start Date]]))</f>
        <v>41428</v>
      </c>
    </row>
    <row r="180" spans="1:13" x14ac:dyDescent="0.25">
      <c r="A180" s="7" t="s">
        <v>144</v>
      </c>
      <c r="B180" s="7" t="s">
        <v>154</v>
      </c>
      <c r="C180" s="7" t="s">
        <v>282</v>
      </c>
      <c r="D180" s="7" t="s">
        <v>337</v>
      </c>
      <c r="E180" s="7" t="s">
        <v>407</v>
      </c>
      <c r="F180" s="7"/>
      <c r="G180" s="7" t="s">
        <v>542</v>
      </c>
      <c r="H180" s="7" t="s">
        <v>542</v>
      </c>
      <c r="I180" s="7"/>
      <c r="J180" s="7" t="s">
        <v>559</v>
      </c>
      <c r="K180" s="7"/>
      <c r="L180" s="4">
        <f>DATE(YEAR(Table1[[#This Row],[Start Date]]),MONTH(Table1[[#This Row],[Start Date]]),1)</f>
        <v>41426</v>
      </c>
      <c r="M180" s="4">
        <f>DATE(YEAR(Table1[[#This Row],[Start Date]]),MONTH(Table1[[#This Row],[Start Date]]),DAY(Table1[[#This Row],[Start Date]]))</f>
        <v>41428</v>
      </c>
    </row>
    <row r="181" spans="1:13" x14ac:dyDescent="0.25">
      <c r="A181" s="7" t="s">
        <v>805</v>
      </c>
      <c r="B181" s="7" t="s">
        <v>154</v>
      </c>
      <c r="C181" s="7" t="s">
        <v>806</v>
      </c>
      <c r="D181" s="7" t="s">
        <v>355</v>
      </c>
      <c r="E181" s="7" t="s">
        <v>407</v>
      </c>
      <c r="F181" s="7"/>
      <c r="G181" s="7" t="s">
        <v>807</v>
      </c>
      <c r="H181" s="7" t="s">
        <v>807</v>
      </c>
      <c r="I181" s="7" t="s">
        <v>808</v>
      </c>
      <c r="J181" s="7" t="s">
        <v>559</v>
      </c>
      <c r="K181" s="7" t="s">
        <v>579</v>
      </c>
      <c r="L181" s="4">
        <f>DATE(YEAR(Table1[[#This Row],[Start Date]]),MONTH(Table1[[#This Row],[Start Date]]),1)</f>
        <v>41426</v>
      </c>
      <c r="M181" s="4">
        <f>DATE(YEAR(Table1[[#This Row],[Start Date]]),MONTH(Table1[[#This Row],[Start Date]]),DAY(Table1[[#This Row],[Start Date]]))</f>
        <v>41428</v>
      </c>
    </row>
    <row r="182" spans="1:13" x14ac:dyDescent="0.25">
      <c r="A182" s="7" t="s">
        <v>145</v>
      </c>
      <c r="B182" s="7" t="s">
        <v>153</v>
      </c>
      <c r="C182" s="7" t="s">
        <v>283</v>
      </c>
      <c r="D182" s="7" t="s">
        <v>400</v>
      </c>
      <c r="E182" s="7" t="s">
        <v>407</v>
      </c>
      <c r="F182" s="7"/>
      <c r="G182" s="7" t="s">
        <v>543</v>
      </c>
      <c r="H182" s="7" t="s">
        <v>543</v>
      </c>
      <c r="I182" s="7"/>
      <c r="J182" s="7" t="s">
        <v>555</v>
      </c>
      <c r="K182" s="7"/>
      <c r="L182" s="4">
        <f>DATE(YEAR(Table1[[#This Row],[Start Date]]),MONTH(Table1[[#This Row],[Start Date]]),1)</f>
        <v>41426</v>
      </c>
      <c r="M182" s="4">
        <f>DATE(YEAR(Table1[[#This Row],[Start Date]]),MONTH(Table1[[#This Row],[Start Date]]),DAY(Table1[[#This Row],[Start Date]]))</f>
        <v>41428</v>
      </c>
    </row>
    <row r="183" spans="1:13" x14ac:dyDescent="0.25">
      <c r="A183" s="7" t="s">
        <v>146</v>
      </c>
      <c r="B183" s="7" t="s">
        <v>154</v>
      </c>
      <c r="C183" s="7" t="s">
        <v>284</v>
      </c>
      <c r="D183" s="7" t="s">
        <v>401</v>
      </c>
      <c r="E183" s="7" t="s">
        <v>408</v>
      </c>
      <c r="F183" s="7"/>
      <c r="G183" s="7" t="s">
        <v>544</v>
      </c>
      <c r="H183" s="7" t="s">
        <v>544</v>
      </c>
      <c r="I183" s="7"/>
      <c r="J183" s="7" t="s">
        <v>556</v>
      </c>
      <c r="K183" s="7"/>
      <c r="L183" s="4">
        <f>DATE(YEAR(Table1[[#This Row],[Start Date]]),MONTH(Table1[[#This Row],[Start Date]]),1)</f>
        <v>41426</v>
      </c>
      <c r="M183" s="4">
        <f>DATE(YEAR(Table1[[#This Row],[Start Date]]),MONTH(Table1[[#This Row],[Start Date]]),DAY(Table1[[#This Row],[Start Date]]))</f>
        <v>41428</v>
      </c>
    </row>
    <row r="184" spans="1:13" x14ac:dyDescent="0.25">
      <c r="A184" s="7" t="s">
        <v>809</v>
      </c>
      <c r="B184" s="7" t="s">
        <v>154</v>
      </c>
      <c r="C184" s="7" t="s">
        <v>810</v>
      </c>
      <c r="D184" s="7" t="s">
        <v>811</v>
      </c>
      <c r="E184" s="7" t="s">
        <v>408</v>
      </c>
      <c r="F184" s="7"/>
      <c r="G184" s="7" t="s">
        <v>812</v>
      </c>
      <c r="H184" s="7" t="s">
        <v>812</v>
      </c>
      <c r="I184" s="7" t="s">
        <v>813</v>
      </c>
      <c r="J184" s="7" t="s">
        <v>556</v>
      </c>
      <c r="K184" s="7"/>
      <c r="L184" s="4">
        <f>DATE(YEAR(Table1[[#This Row],[Start Date]]),MONTH(Table1[[#This Row],[Start Date]]),1)</f>
        <v>41426</v>
      </c>
      <c r="M184" s="4">
        <f>DATE(YEAR(Table1[[#This Row],[Start Date]]),MONTH(Table1[[#This Row],[Start Date]]),DAY(Table1[[#This Row],[Start Date]]))</f>
        <v>41428</v>
      </c>
    </row>
    <row r="185" spans="1:13" x14ac:dyDescent="0.25">
      <c r="A185" s="7" t="s">
        <v>147</v>
      </c>
      <c r="B185" s="7" t="s">
        <v>154</v>
      </c>
      <c r="C185" s="7" t="s">
        <v>285</v>
      </c>
      <c r="D185" s="7" t="s">
        <v>344</v>
      </c>
      <c r="E185" s="7" t="s">
        <v>408</v>
      </c>
      <c r="F185" s="7"/>
      <c r="G185" s="7" t="s">
        <v>545</v>
      </c>
      <c r="H185" s="7" t="s">
        <v>545</v>
      </c>
      <c r="I185" s="7"/>
      <c r="J185" s="7" t="s">
        <v>556</v>
      </c>
      <c r="K185" s="7"/>
      <c r="L185" s="4">
        <f>DATE(YEAR(Table1[[#This Row],[Start Date]]),MONTH(Table1[[#This Row],[Start Date]]),1)</f>
        <v>41426</v>
      </c>
      <c r="M185" s="4">
        <f>DATE(YEAR(Table1[[#This Row],[Start Date]]),MONTH(Table1[[#This Row],[Start Date]]),DAY(Table1[[#This Row],[Start Date]]))</f>
        <v>41428</v>
      </c>
    </row>
    <row r="186" spans="1:13" x14ac:dyDescent="0.25">
      <c r="A186" s="7" t="s">
        <v>148</v>
      </c>
      <c r="B186" s="7" t="s">
        <v>154</v>
      </c>
      <c r="C186" s="7" t="s">
        <v>286</v>
      </c>
      <c r="D186" s="7" t="s">
        <v>382</v>
      </c>
      <c r="E186" s="7" t="s">
        <v>408</v>
      </c>
      <c r="F186" s="7"/>
      <c r="G186" s="7" t="s">
        <v>546</v>
      </c>
      <c r="H186" s="7" t="s">
        <v>546</v>
      </c>
      <c r="I186" s="7"/>
      <c r="J186" s="7" t="s">
        <v>575</v>
      </c>
      <c r="K186" s="7" t="s">
        <v>579</v>
      </c>
      <c r="L186" s="4">
        <f>DATE(YEAR(Table1[[#This Row],[Start Date]]),MONTH(Table1[[#This Row],[Start Date]]),1)</f>
        <v>41395</v>
      </c>
      <c r="M186" s="4">
        <f>DATE(YEAR(Table1[[#This Row],[Start Date]]),MONTH(Table1[[#This Row],[Start Date]]),DAY(Table1[[#This Row],[Start Date]]))</f>
        <v>41425</v>
      </c>
    </row>
    <row r="187" spans="1:13" x14ac:dyDescent="0.25">
      <c r="A187" s="7" t="s">
        <v>814</v>
      </c>
      <c r="B187" s="7" t="s">
        <v>153</v>
      </c>
      <c r="C187" s="7" t="s">
        <v>815</v>
      </c>
      <c r="D187" s="7" t="s">
        <v>816</v>
      </c>
      <c r="E187" s="7" t="s">
        <v>407</v>
      </c>
      <c r="F187" s="7"/>
      <c r="G187" s="7" t="s">
        <v>817</v>
      </c>
      <c r="H187" s="7" t="s">
        <v>817</v>
      </c>
      <c r="I187" s="7" t="s">
        <v>818</v>
      </c>
      <c r="J187" s="7" t="s">
        <v>555</v>
      </c>
      <c r="K187" s="7"/>
      <c r="L187" s="4">
        <f>DATE(YEAR(Table1[[#This Row],[Start Date]]),MONTH(Table1[[#This Row],[Start Date]]),1)</f>
        <v>41395</v>
      </c>
      <c r="M187" s="4">
        <f>DATE(YEAR(Table1[[#This Row],[Start Date]]),MONTH(Table1[[#This Row],[Start Date]]),DAY(Table1[[#This Row],[Start Date]]))</f>
        <v>41425</v>
      </c>
    </row>
    <row r="188" spans="1:13" x14ac:dyDescent="0.25">
      <c r="A188" s="7" t="s">
        <v>819</v>
      </c>
      <c r="B188" s="7" t="s">
        <v>153</v>
      </c>
      <c r="C188" s="7" t="s">
        <v>820</v>
      </c>
      <c r="D188" s="7" t="s">
        <v>395</v>
      </c>
      <c r="E188" s="7" t="s">
        <v>406</v>
      </c>
      <c r="F188" s="7"/>
      <c r="G188" s="7" t="s">
        <v>821</v>
      </c>
      <c r="H188" s="7" t="s">
        <v>821</v>
      </c>
      <c r="I188" s="7" t="s">
        <v>822</v>
      </c>
      <c r="J188" s="7" t="s">
        <v>555</v>
      </c>
      <c r="K188" s="7"/>
      <c r="L188" s="4">
        <f>DATE(YEAR(Table1[[#This Row],[Start Date]]),MONTH(Table1[[#This Row],[Start Date]]),1)</f>
        <v>41395</v>
      </c>
      <c r="M188" s="4">
        <f>DATE(YEAR(Table1[[#This Row],[Start Date]]),MONTH(Table1[[#This Row],[Start Date]]),DAY(Table1[[#This Row],[Start Date]]))</f>
        <v>41425</v>
      </c>
    </row>
    <row r="189" spans="1:13" x14ac:dyDescent="0.25">
      <c r="A189" s="7" t="s">
        <v>824</v>
      </c>
      <c r="B189" s="7" t="s">
        <v>153</v>
      </c>
      <c r="C189" s="7" t="s">
        <v>825</v>
      </c>
      <c r="D189" s="7" t="s">
        <v>826</v>
      </c>
      <c r="E189" s="7" t="s">
        <v>407</v>
      </c>
      <c r="F189" s="7"/>
      <c r="G189" s="7" t="s">
        <v>827</v>
      </c>
      <c r="H189" s="7" t="s">
        <v>827</v>
      </c>
      <c r="I189" s="7" t="s">
        <v>828</v>
      </c>
      <c r="J189" s="7" t="s">
        <v>555</v>
      </c>
      <c r="K189" s="7"/>
      <c r="L189" s="4">
        <f>DATE(YEAR(Table1[[#This Row],[Start Date]]),MONTH(Table1[[#This Row],[Start Date]]),1)</f>
        <v>41395</v>
      </c>
      <c r="M189" s="4">
        <f>DATE(YEAR(Table1[[#This Row],[Start Date]]),MONTH(Table1[[#This Row],[Start Date]]),DAY(Table1[[#This Row],[Start Date]]))</f>
        <v>41425</v>
      </c>
    </row>
    <row r="190" spans="1:13" x14ac:dyDescent="0.25">
      <c r="A190" s="7" t="s">
        <v>829</v>
      </c>
      <c r="B190" s="7" t="s">
        <v>153</v>
      </c>
      <c r="C190" s="7" t="s">
        <v>830</v>
      </c>
      <c r="D190" s="7" t="s">
        <v>831</v>
      </c>
      <c r="E190" s="7" t="s">
        <v>407</v>
      </c>
      <c r="F190" s="7"/>
      <c r="G190" s="7" t="s">
        <v>832</v>
      </c>
      <c r="H190" s="7" t="s">
        <v>832</v>
      </c>
      <c r="I190" s="7" t="s">
        <v>833</v>
      </c>
      <c r="J190" s="7" t="s">
        <v>555</v>
      </c>
      <c r="K190" s="7" t="s">
        <v>580</v>
      </c>
      <c r="L190" s="4">
        <f>DATE(YEAR(Table1[[#This Row],[Start Date]]),MONTH(Table1[[#This Row],[Start Date]]),1)</f>
        <v>41395</v>
      </c>
      <c r="M190" s="4">
        <f>DATE(YEAR(Table1[[#This Row],[Start Date]]),MONTH(Table1[[#This Row],[Start Date]]),DAY(Table1[[#This Row],[Start Date]]))</f>
        <v>41425</v>
      </c>
    </row>
    <row r="191" spans="1:13" x14ac:dyDescent="0.25">
      <c r="A191" s="7" t="s">
        <v>834</v>
      </c>
      <c r="B191" s="7" t="s">
        <v>154</v>
      </c>
      <c r="C191" s="7" t="s">
        <v>835</v>
      </c>
      <c r="D191" s="7" t="s">
        <v>836</v>
      </c>
      <c r="E191" s="7" t="s">
        <v>408</v>
      </c>
      <c r="F191" s="7"/>
      <c r="G191" s="7" t="s">
        <v>837</v>
      </c>
      <c r="H191" s="7" t="s">
        <v>837</v>
      </c>
      <c r="I191" s="7" t="s">
        <v>838</v>
      </c>
      <c r="J191" s="7" t="s">
        <v>556</v>
      </c>
      <c r="K191" s="7"/>
      <c r="L191" s="4">
        <f>DATE(YEAR(Table1[[#This Row],[Start Date]]),MONTH(Table1[[#This Row],[Start Date]]),1)</f>
        <v>41395</v>
      </c>
      <c r="M191" s="4">
        <f>DATE(YEAR(Table1[[#This Row],[Start Date]]),MONTH(Table1[[#This Row],[Start Date]]),DAY(Table1[[#This Row],[Start Date]]))</f>
        <v>41425</v>
      </c>
    </row>
    <row r="192" spans="1:13" x14ac:dyDescent="0.25">
      <c r="A192" s="7" t="s">
        <v>839</v>
      </c>
      <c r="B192" s="7" t="s">
        <v>153</v>
      </c>
      <c r="C192" s="7" t="s">
        <v>840</v>
      </c>
      <c r="D192" s="7" t="s">
        <v>831</v>
      </c>
      <c r="E192" s="7" t="s">
        <v>406</v>
      </c>
      <c r="F192" s="7"/>
      <c r="G192" s="7" t="s">
        <v>841</v>
      </c>
      <c r="H192" s="7" t="s">
        <v>841</v>
      </c>
      <c r="I192" s="7" t="s">
        <v>842</v>
      </c>
      <c r="J192" s="7" t="s">
        <v>555</v>
      </c>
      <c r="K192" s="7" t="s">
        <v>580</v>
      </c>
      <c r="L192" s="4">
        <f>DATE(YEAR(Table1[[#This Row],[Start Date]]),MONTH(Table1[[#This Row],[Start Date]]),1)</f>
        <v>41395</v>
      </c>
      <c r="M192" s="4">
        <f>DATE(YEAR(Table1[[#This Row],[Start Date]]),MONTH(Table1[[#This Row],[Start Date]]),DAY(Table1[[#This Row],[Start Date]]))</f>
        <v>41425</v>
      </c>
    </row>
    <row r="193" spans="1:13" x14ac:dyDescent="0.25">
      <c r="A193" s="7" t="s">
        <v>843</v>
      </c>
      <c r="B193" s="7" t="s">
        <v>153</v>
      </c>
      <c r="C193" s="7" t="s">
        <v>844</v>
      </c>
      <c r="D193" s="7" t="s">
        <v>375</v>
      </c>
      <c r="E193" s="7" t="s">
        <v>407</v>
      </c>
      <c r="F193" s="7"/>
      <c r="G193" s="7" t="s">
        <v>845</v>
      </c>
      <c r="H193" s="7" t="s">
        <v>845</v>
      </c>
      <c r="I193" s="7" t="s">
        <v>846</v>
      </c>
      <c r="J193" s="7" t="s">
        <v>555</v>
      </c>
      <c r="K193" s="7"/>
      <c r="L193" s="4">
        <f>DATE(YEAR(Table1[[#This Row],[Start Date]]),MONTH(Table1[[#This Row],[Start Date]]),1)</f>
        <v>41395</v>
      </c>
      <c r="M193" s="4">
        <f>DATE(YEAR(Table1[[#This Row],[Start Date]]),MONTH(Table1[[#This Row],[Start Date]]),DAY(Table1[[#This Row],[Start Date]]))</f>
        <v>41425</v>
      </c>
    </row>
    <row r="194" spans="1:13" x14ac:dyDescent="0.25">
      <c r="A194" s="7" t="s">
        <v>847</v>
      </c>
      <c r="B194" s="7" t="s">
        <v>154</v>
      </c>
      <c r="C194" s="7" t="s">
        <v>263</v>
      </c>
      <c r="D194" s="7" t="s">
        <v>848</v>
      </c>
      <c r="E194" s="7" t="s">
        <v>408</v>
      </c>
      <c r="F194" s="7"/>
      <c r="G194" s="7" t="s">
        <v>849</v>
      </c>
      <c r="H194" s="7" t="s">
        <v>849</v>
      </c>
      <c r="I194" s="7" t="s">
        <v>850</v>
      </c>
      <c r="J194" s="7" t="s">
        <v>556</v>
      </c>
      <c r="K194" s="7"/>
      <c r="L194" s="4">
        <f>DATE(YEAR(Table1[[#This Row],[Start Date]]),MONTH(Table1[[#This Row],[Start Date]]),1)</f>
        <v>41395</v>
      </c>
      <c r="M194" s="4">
        <f>DATE(YEAR(Table1[[#This Row],[Start Date]]),MONTH(Table1[[#This Row],[Start Date]]),DAY(Table1[[#This Row],[Start Date]]))</f>
        <v>41425</v>
      </c>
    </row>
    <row r="195" spans="1:13" x14ac:dyDescent="0.25">
      <c r="A195" s="7" t="s">
        <v>851</v>
      </c>
      <c r="B195" s="7" t="s">
        <v>154</v>
      </c>
      <c r="C195" s="7" t="s">
        <v>852</v>
      </c>
      <c r="D195" s="7" t="s">
        <v>853</v>
      </c>
      <c r="E195" s="7" t="s">
        <v>408</v>
      </c>
      <c r="F195" s="7"/>
      <c r="G195" s="7" t="s">
        <v>854</v>
      </c>
      <c r="H195" s="7" t="s">
        <v>854</v>
      </c>
      <c r="I195" s="7" t="s">
        <v>855</v>
      </c>
      <c r="J195" s="7" t="s">
        <v>556</v>
      </c>
      <c r="K195" s="7"/>
      <c r="L195" s="4">
        <f>DATE(YEAR(Table1[[#This Row],[Start Date]]),MONTH(Table1[[#This Row],[Start Date]]),1)</f>
        <v>41395</v>
      </c>
      <c r="M195" s="4">
        <f>DATE(YEAR(Table1[[#This Row],[Start Date]]),MONTH(Table1[[#This Row],[Start Date]]),DAY(Table1[[#This Row],[Start Date]]))</f>
        <v>41425</v>
      </c>
    </row>
    <row r="196" spans="1:13" x14ac:dyDescent="0.25">
      <c r="A196" s="7" t="s">
        <v>856</v>
      </c>
      <c r="B196" s="7" t="s">
        <v>154</v>
      </c>
      <c r="C196" s="7" t="s">
        <v>857</v>
      </c>
      <c r="D196" s="7" t="s">
        <v>858</v>
      </c>
      <c r="E196" s="7" t="s">
        <v>408</v>
      </c>
      <c r="F196" s="7"/>
      <c r="G196" s="7" t="s">
        <v>859</v>
      </c>
      <c r="H196" s="7" t="s">
        <v>859</v>
      </c>
      <c r="I196" s="7" t="s">
        <v>860</v>
      </c>
      <c r="J196" s="7" t="s">
        <v>556</v>
      </c>
      <c r="K196" s="7"/>
      <c r="L196" s="4">
        <f>DATE(YEAR(Table1[[#This Row],[Start Date]]),MONTH(Table1[[#This Row],[Start Date]]),1)</f>
        <v>41395</v>
      </c>
      <c r="M196" s="4">
        <f>DATE(YEAR(Table1[[#This Row],[Start Date]]),MONTH(Table1[[#This Row],[Start Date]]),DAY(Table1[[#This Row],[Start Date]]))</f>
        <v>41425</v>
      </c>
    </row>
    <row r="197" spans="1:13" x14ac:dyDescent="0.25">
      <c r="A197" s="7" t="s">
        <v>861</v>
      </c>
      <c r="B197" s="7" t="s">
        <v>154</v>
      </c>
      <c r="C197" s="7" t="s">
        <v>263</v>
      </c>
      <c r="D197" s="7" t="s">
        <v>862</v>
      </c>
      <c r="E197" s="7" t="s">
        <v>408</v>
      </c>
      <c r="F197" s="7"/>
      <c r="G197" s="7" t="s">
        <v>863</v>
      </c>
      <c r="H197" s="7" t="s">
        <v>863</v>
      </c>
      <c r="I197" s="7" t="s">
        <v>864</v>
      </c>
      <c r="J197" s="7" t="s">
        <v>556</v>
      </c>
      <c r="K197" s="7" t="s">
        <v>865</v>
      </c>
      <c r="L197" s="4">
        <f>DATE(YEAR(Table1[[#This Row],[Start Date]]),MONTH(Table1[[#This Row],[Start Date]]),1)</f>
        <v>41395</v>
      </c>
      <c r="M197" s="4">
        <f>DATE(YEAR(Table1[[#This Row],[Start Date]]),MONTH(Table1[[#This Row],[Start Date]]),DAY(Table1[[#This Row],[Start Date]]))</f>
        <v>41425</v>
      </c>
    </row>
    <row r="198" spans="1:13" x14ac:dyDescent="0.25">
      <c r="A198" s="7" t="s">
        <v>866</v>
      </c>
      <c r="B198" s="7" t="s">
        <v>154</v>
      </c>
      <c r="C198" s="7" t="s">
        <v>867</v>
      </c>
      <c r="D198" s="7" t="s">
        <v>868</v>
      </c>
      <c r="E198" s="7" t="s">
        <v>408</v>
      </c>
      <c r="F198" s="7"/>
      <c r="G198" s="7" t="s">
        <v>869</v>
      </c>
      <c r="H198" s="7" t="s">
        <v>869</v>
      </c>
      <c r="I198" s="7" t="s">
        <v>870</v>
      </c>
      <c r="J198" s="7" t="s">
        <v>556</v>
      </c>
      <c r="K198" s="7" t="s">
        <v>579</v>
      </c>
      <c r="L198" s="4">
        <f>DATE(YEAR(Table1[[#This Row],[Start Date]]),MONTH(Table1[[#This Row],[Start Date]]),1)</f>
        <v>41395</v>
      </c>
      <c r="M198" s="4">
        <f>DATE(YEAR(Table1[[#This Row],[Start Date]]),MONTH(Table1[[#This Row],[Start Date]]),DAY(Table1[[#This Row],[Start Date]]))</f>
        <v>41425</v>
      </c>
    </row>
    <row r="199" spans="1:13" x14ac:dyDescent="0.25">
      <c r="A199" s="7" t="s">
        <v>149</v>
      </c>
      <c r="B199" s="7" t="s">
        <v>154</v>
      </c>
      <c r="C199" s="7" t="s">
        <v>218</v>
      </c>
      <c r="D199" s="7" t="s">
        <v>403</v>
      </c>
      <c r="E199" s="7" t="s">
        <v>407</v>
      </c>
      <c r="F199" s="7"/>
      <c r="G199" s="7" t="s">
        <v>547</v>
      </c>
      <c r="H199" s="7" t="s">
        <v>547</v>
      </c>
      <c r="I199" s="7"/>
      <c r="J199" s="7" t="s">
        <v>576</v>
      </c>
      <c r="K199" s="7" t="s">
        <v>580</v>
      </c>
      <c r="L199" s="4">
        <f>DATE(YEAR(Table1[[#This Row],[Start Date]]),MONTH(Table1[[#This Row],[Start Date]]),1)</f>
        <v>41395</v>
      </c>
      <c r="M199" s="4">
        <f>DATE(YEAR(Table1[[#This Row],[Start Date]]),MONTH(Table1[[#This Row],[Start Date]]),DAY(Table1[[#This Row],[Start Date]]))</f>
        <v>41424</v>
      </c>
    </row>
    <row r="200" spans="1:13" x14ac:dyDescent="0.25">
      <c r="A200" s="7" t="s">
        <v>871</v>
      </c>
      <c r="B200" s="7" t="s">
        <v>153</v>
      </c>
      <c r="C200" s="7" t="s">
        <v>872</v>
      </c>
      <c r="D200" s="7" t="s">
        <v>873</v>
      </c>
      <c r="E200" s="7" t="s">
        <v>407</v>
      </c>
      <c r="F200" s="7"/>
      <c r="G200" s="7" t="s">
        <v>874</v>
      </c>
      <c r="H200" s="7" t="s">
        <v>874</v>
      </c>
      <c r="I200" s="7" t="s">
        <v>875</v>
      </c>
      <c r="J200" s="7" t="s">
        <v>555</v>
      </c>
      <c r="K200" s="7" t="s">
        <v>580</v>
      </c>
      <c r="L200" s="4">
        <f>DATE(YEAR(Table1[[#This Row],[Start Date]]),MONTH(Table1[[#This Row],[Start Date]]),1)</f>
        <v>41395</v>
      </c>
      <c r="M200" s="4">
        <f>DATE(YEAR(Table1[[#This Row],[Start Date]]),MONTH(Table1[[#This Row],[Start Date]]),DAY(Table1[[#This Row],[Start Date]]))</f>
        <v>41424</v>
      </c>
    </row>
    <row r="201" spans="1:13" x14ac:dyDescent="0.25">
      <c r="A201" s="7" t="s">
        <v>876</v>
      </c>
      <c r="B201" s="7" t="s">
        <v>154</v>
      </c>
      <c r="C201" s="7" t="s">
        <v>263</v>
      </c>
      <c r="D201" s="7" t="s">
        <v>877</v>
      </c>
      <c r="E201" s="7" t="s">
        <v>408</v>
      </c>
      <c r="F201" s="7"/>
      <c r="G201" s="7" t="s">
        <v>878</v>
      </c>
      <c r="H201" s="7" t="s">
        <v>878</v>
      </c>
      <c r="I201" s="7" t="s">
        <v>879</v>
      </c>
      <c r="J201" s="7" t="s">
        <v>556</v>
      </c>
      <c r="K201" s="7"/>
      <c r="L201" s="4">
        <f>DATE(YEAR(Table1[[#This Row],[Start Date]]),MONTH(Table1[[#This Row],[Start Date]]),1)</f>
        <v>41395</v>
      </c>
      <c r="M201" s="4">
        <f>DATE(YEAR(Table1[[#This Row],[Start Date]]),MONTH(Table1[[#This Row],[Start Date]]),DAY(Table1[[#This Row],[Start Date]]))</f>
        <v>41424</v>
      </c>
    </row>
    <row r="202" spans="1:13" x14ac:dyDescent="0.25">
      <c r="A202" s="7" t="s">
        <v>880</v>
      </c>
      <c r="B202" s="7" t="s">
        <v>154</v>
      </c>
      <c r="C202" s="7" t="s">
        <v>263</v>
      </c>
      <c r="D202" s="7" t="s">
        <v>881</v>
      </c>
      <c r="E202" s="7" t="s">
        <v>408</v>
      </c>
      <c r="F202" s="7"/>
      <c r="G202" s="7" t="s">
        <v>882</v>
      </c>
      <c r="H202" s="7" t="s">
        <v>882</v>
      </c>
      <c r="I202" s="7" t="s">
        <v>883</v>
      </c>
      <c r="J202" s="7" t="s">
        <v>556</v>
      </c>
      <c r="K202" s="7"/>
      <c r="L202" s="4">
        <f>DATE(YEAR(Table1[[#This Row],[Start Date]]),MONTH(Table1[[#This Row],[Start Date]]),1)</f>
        <v>41395</v>
      </c>
      <c r="M202" s="4">
        <f>DATE(YEAR(Table1[[#This Row],[Start Date]]),MONTH(Table1[[#This Row],[Start Date]]),DAY(Table1[[#This Row],[Start Date]]))</f>
        <v>41424</v>
      </c>
    </row>
    <row r="203" spans="1:13" x14ac:dyDescent="0.25">
      <c r="A203" s="7" t="s">
        <v>884</v>
      </c>
      <c r="B203" s="7" t="s">
        <v>154</v>
      </c>
      <c r="C203" s="7" t="s">
        <v>885</v>
      </c>
      <c r="D203" s="7" t="s">
        <v>886</v>
      </c>
      <c r="E203" s="7" t="s">
        <v>408</v>
      </c>
      <c r="F203" s="7"/>
      <c r="G203" s="7" t="s">
        <v>887</v>
      </c>
      <c r="H203" s="7" t="s">
        <v>887</v>
      </c>
      <c r="I203" s="7" t="s">
        <v>888</v>
      </c>
      <c r="J203" s="7" t="s">
        <v>556</v>
      </c>
      <c r="K203" s="7"/>
      <c r="L203" s="4">
        <f>DATE(YEAR(Table1[[#This Row],[Start Date]]),MONTH(Table1[[#This Row],[Start Date]]),1)</f>
        <v>41395</v>
      </c>
      <c r="M203" s="4">
        <f>DATE(YEAR(Table1[[#This Row],[Start Date]]),MONTH(Table1[[#This Row],[Start Date]]),DAY(Table1[[#This Row],[Start Date]]))</f>
        <v>41424</v>
      </c>
    </row>
    <row r="204" spans="1:13" x14ac:dyDescent="0.25">
      <c r="A204" s="7" t="s">
        <v>889</v>
      </c>
      <c r="B204" s="7" t="s">
        <v>154</v>
      </c>
      <c r="C204" s="7" t="s">
        <v>890</v>
      </c>
      <c r="D204" s="7" t="s">
        <v>891</v>
      </c>
      <c r="E204" s="7" t="s">
        <v>406</v>
      </c>
      <c r="F204" s="7"/>
      <c r="G204" s="7" t="s">
        <v>892</v>
      </c>
      <c r="H204" s="7" t="s">
        <v>892</v>
      </c>
      <c r="I204" s="7" t="s">
        <v>893</v>
      </c>
      <c r="J204" s="7" t="s">
        <v>556</v>
      </c>
      <c r="K204" s="7"/>
      <c r="L204" s="4">
        <f>DATE(YEAR(Table1[[#This Row],[Start Date]]),MONTH(Table1[[#This Row],[Start Date]]),1)</f>
        <v>41395</v>
      </c>
      <c r="M204" s="4">
        <f>DATE(YEAR(Table1[[#This Row],[Start Date]]),MONTH(Table1[[#This Row],[Start Date]]),DAY(Table1[[#This Row],[Start Date]]))</f>
        <v>41424</v>
      </c>
    </row>
    <row r="205" spans="1:13" x14ac:dyDescent="0.25">
      <c r="A205" s="7" t="s">
        <v>894</v>
      </c>
      <c r="B205" s="7" t="s">
        <v>154</v>
      </c>
      <c r="C205" s="7" t="s">
        <v>263</v>
      </c>
      <c r="D205" s="7" t="s">
        <v>895</v>
      </c>
      <c r="E205" s="7" t="s">
        <v>408</v>
      </c>
      <c r="F205" s="7"/>
      <c r="G205" s="7" t="s">
        <v>896</v>
      </c>
      <c r="H205" s="7" t="s">
        <v>896</v>
      </c>
      <c r="I205" s="7" t="s">
        <v>897</v>
      </c>
      <c r="J205" s="7" t="s">
        <v>556</v>
      </c>
      <c r="K205" s="7"/>
      <c r="L205" s="4">
        <f>DATE(YEAR(Table1[[#This Row],[Start Date]]),MONTH(Table1[[#This Row],[Start Date]]),1)</f>
        <v>41395</v>
      </c>
      <c r="M205" s="4">
        <f>DATE(YEAR(Table1[[#This Row],[Start Date]]),MONTH(Table1[[#This Row],[Start Date]]),DAY(Table1[[#This Row],[Start Date]]))</f>
        <v>41424</v>
      </c>
    </row>
    <row r="206" spans="1:13" x14ac:dyDescent="0.25">
      <c r="A206" s="7" t="s">
        <v>898</v>
      </c>
      <c r="B206" s="7" t="s">
        <v>154</v>
      </c>
      <c r="C206" s="7" t="s">
        <v>852</v>
      </c>
      <c r="D206" s="7" t="s">
        <v>899</v>
      </c>
      <c r="E206" s="7" t="s">
        <v>408</v>
      </c>
      <c r="F206" s="7"/>
      <c r="G206" s="7" t="s">
        <v>900</v>
      </c>
      <c r="H206" s="7" t="s">
        <v>900</v>
      </c>
      <c r="I206" s="7" t="s">
        <v>901</v>
      </c>
      <c r="J206" s="7" t="s">
        <v>556</v>
      </c>
      <c r="K206" s="7"/>
      <c r="L206" s="4">
        <f>DATE(YEAR(Table1[[#This Row],[Start Date]]),MONTH(Table1[[#This Row],[Start Date]]),1)</f>
        <v>41395</v>
      </c>
      <c r="M206" s="4">
        <f>DATE(YEAR(Table1[[#This Row],[Start Date]]),MONTH(Table1[[#This Row],[Start Date]]),DAY(Table1[[#This Row],[Start Date]]))</f>
        <v>41424</v>
      </c>
    </row>
    <row r="207" spans="1:13" x14ac:dyDescent="0.25">
      <c r="A207" s="7" t="s">
        <v>902</v>
      </c>
      <c r="B207" s="7" t="s">
        <v>153</v>
      </c>
      <c r="C207" s="7" t="s">
        <v>903</v>
      </c>
      <c r="D207" s="7" t="s">
        <v>904</v>
      </c>
      <c r="E207" s="7" t="s">
        <v>407</v>
      </c>
      <c r="F207" s="7"/>
      <c r="G207" s="7" t="s">
        <v>905</v>
      </c>
      <c r="H207" s="7" t="s">
        <v>905</v>
      </c>
      <c r="I207" s="7" t="s">
        <v>906</v>
      </c>
      <c r="J207" s="7" t="s">
        <v>555</v>
      </c>
      <c r="K207" s="7"/>
      <c r="L207" s="4">
        <f>DATE(YEAR(Table1[[#This Row],[Start Date]]),MONTH(Table1[[#This Row],[Start Date]]),1)</f>
        <v>41395</v>
      </c>
      <c r="M207" s="4">
        <f>DATE(YEAR(Table1[[#This Row],[Start Date]]),MONTH(Table1[[#This Row],[Start Date]]),DAY(Table1[[#This Row],[Start Date]]))</f>
        <v>41424</v>
      </c>
    </row>
    <row r="208" spans="1:13" x14ac:dyDescent="0.25">
      <c r="A208" s="7" t="s">
        <v>907</v>
      </c>
      <c r="B208" s="7" t="s">
        <v>153</v>
      </c>
      <c r="C208" s="7" t="s">
        <v>908</v>
      </c>
      <c r="D208" s="7" t="s">
        <v>342</v>
      </c>
      <c r="E208" s="7" t="s">
        <v>407</v>
      </c>
      <c r="F208" s="7"/>
      <c r="G208" s="7" t="s">
        <v>909</v>
      </c>
      <c r="H208" s="7" t="s">
        <v>909</v>
      </c>
      <c r="I208" s="7" t="s">
        <v>910</v>
      </c>
      <c r="J208" s="7" t="s">
        <v>555</v>
      </c>
      <c r="K208" s="7"/>
      <c r="L208" s="4">
        <f>DATE(YEAR(Table1[[#This Row],[Start Date]]),MONTH(Table1[[#This Row],[Start Date]]),1)</f>
        <v>41395</v>
      </c>
      <c r="M208" s="4">
        <f>DATE(YEAR(Table1[[#This Row],[Start Date]]),MONTH(Table1[[#This Row],[Start Date]]),DAY(Table1[[#This Row],[Start Date]]))</f>
        <v>41424</v>
      </c>
    </row>
    <row r="209" spans="1:13" x14ac:dyDescent="0.25">
      <c r="A209" s="7" t="s">
        <v>911</v>
      </c>
      <c r="B209" s="7" t="s">
        <v>153</v>
      </c>
      <c r="C209" s="7" t="s">
        <v>912</v>
      </c>
      <c r="D209" s="7" t="s">
        <v>913</v>
      </c>
      <c r="E209" s="7" t="s">
        <v>407</v>
      </c>
      <c r="F209" s="7"/>
      <c r="G209" s="7" t="s">
        <v>914</v>
      </c>
      <c r="H209" s="7" t="s">
        <v>914</v>
      </c>
      <c r="I209" s="7" t="s">
        <v>915</v>
      </c>
      <c r="J209" s="7" t="s">
        <v>555</v>
      </c>
      <c r="K209" s="7"/>
      <c r="L209" s="4">
        <f>DATE(YEAR(Table1[[#This Row],[Start Date]]),MONTH(Table1[[#This Row],[Start Date]]),1)</f>
        <v>41395</v>
      </c>
      <c r="M209" s="4">
        <f>DATE(YEAR(Table1[[#This Row],[Start Date]]),MONTH(Table1[[#This Row],[Start Date]]),DAY(Table1[[#This Row],[Start Date]]))</f>
        <v>41424</v>
      </c>
    </row>
    <row r="210" spans="1:13" x14ac:dyDescent="0.25">
      <c r="A210" s="7" t="s">
        <v>916</v>
      </c>
      <c r="B210" s="7" t="s">
        <v>153</v>
      </c>
      <c r="C210" s="7" t="s">
        <v>917</v>
      </c>
      <c r="D210" s="7" t="s">
        <v>364</v>
      </c>
      <c r="E210" s="7" t="s">
        <v>407</v>
      </c>
      <c r="F210" s="7"/>
      <c r="G210" s="7" t="s">
        <v>918</v>
      </c>
      <c r="H210" s="7" t="s">
        <v>918</v>
      </c>
      <c r="I210" s="7" t="s">
        <v>919</v>
      </c>
      <c r="J210" s="7" t="s">
        <v>578</v>
      </c>
      <c r="K210" s="7" t="s">
        <v>580</v>
      </c>
      <c r="L210" s="4">
        <f>DATE(YEAR(Table1[[#This Row],[Start Date]]),MONTH(Table1[[#This Row],[Start Date]]),1)</f>
        <v>41395</v>
      </c>
      <c r="M210" s="4">
        <f>DATE(YEAR(Table1[[#This Row],[Start Date]]),MONTH(Table1[[#This Row],[Start Date]]),DAY(Table1[[#This Row],[Start Date]]))</f>
        <v>41424</v>
      </c>
    </row>
    <row r="211" spans="1:13" x14ac:dyDescent="0.25">
      <c r="A211" s="7" t="s">
        <v>920</v>
      </c>
      <c r="B211" s="7" t="s">
        <v>154</v>
      </c>
      <c r="C211" s="7" t="s">
        <v>921</v>
      </c>
      <c r="D211" s="7" t="s">
        <v>922</v>
      </c>
      <c r="E211" s="7" t="s">
        <v>408</v>
      </c>
      <c r="F211" s="7"/>
      <c r="G211" s="7" t="s">
        <v>923</v>
      </c>
      <c r="H211" s="7" t="s">
        <v>923</v>
      </c>
      <c r="I211" s="7" t="s">
        <v>924</v>
      </c>
      <c r="J211" s="7" t="s">
        <v>556</v>
      </c>
      <c r="K211" s="7" t="s">
        <v>579</v>
      </c>
      <c r="L211" s="4">
        <f>DATE(YEAR(Table1[[#This Row],[Start Date]]),MONTH(Table1[[#This Row],[Start Date]]),1)</f>
        <v>41395</v>
      </c>
      <c r="M211" s="4">
        <f>DATE(YEAR(Table1[[#This Row],[Start Date]]),MONTH(Table1[[#This Row],[Start Date]]),DAY(Table1[[#This Row],[Start Date]]))</f>
        <v>41424</v>
      </c>
    </row>
    <row r="212" spans="1:13" x14ac:dyDescent="0.25">
      <c r="A212" s="7" t="s">
        <v>925</v>
      </c>
      <c r="B212" s="7" t="s">
        <v>153</v>
      </c>
      <c r="C212" s="7" t="s">
        <v>926</v>
      </c>
      <c r="D212" s="7" t="s">
        <v>927</v>
      </c>
      <c r="E212" s="7" t="s">
        <v>407</v>
      </c>
      <c r="F212" s="7"/>
      <c r="G212" s="7" t="s">
        <v>928</v>
      </c>
      <c r="H212" s="7" t="s">
        <v>928</v>
      </c>
      <c r="I212" s="7" t="s">
        <v>849</v>
      </c>
      <c r="J212" s="7" t="s">
        <v>555</v>
      </c>
      <c r="K212" s="7"/>
      <c r="L212" s="4">
        <f>DATE(YEAR(Table1[[#This Row],[Start Date]]),MONTH(Table1[[#This Row],[Start Date]]),1)</f>
        <v>41395</v>
      </c>
      <c r="M212" s="4">
        <f>DATE(YEAR(Table1[[#This Row],[Start Date]]),MONTH(Table1[[#This Row],[Start Date]]),DAY(Table1[[#This Row],[Start Date]]))</f>
        <v>41424</v>
      </c>
    </row>
    <row r="213" spans="1:13" x14ac:dyDescent="0.25">
      <c r="A213" s="7" t="s">
        <v>929</v>
      </c>
      <c r="B213" s="7" t="s">
        <v>153</v>
      </c>
      <c r="C213" s="7" t="s">
        <v>930</v>
      </c>
      <c r="D213" s="7" t="s">
        <v>931</v>
      </c>
      <c r="E213" s="7" t="s">
        <v>407</v>
      </c>
      <c r="F213" s="7"/>
      <c r="G213" s="7" t="s">
        <v>932</v>
      </c>
      <c r="H213" s="7" t="s">
        <v>932</v>
      </c>
      <c r="I213" s="7" t="s">
        <v>933</v>
      </c>
      <c r="J213" s="7" t="s">
        <v>555</v>
      </c>
      <c r="K213" s="7"/>
      <c r="L213" s="4">
        <f>DATE(YEAR(Table1[[#This Row],[Start Date]]),MONTH(Table1[[#This Row],[Start Date]]),1)</f>
        <v>41395</v>
      </c>
      <c r="M213" s="4">
        <f>DATE(YEAR(Table1[[#This Row],[Start Date]]),MONTH(Table1[[#This Row],[Start Date]]),DAY(Table1[[#This Row],[Start Date]]))</f>
        <v>41424</v>
      </c>
    </row>
    <row r="214" spans="1:13" x14ac:dyDescent="0.25">
      <c r="A214" s="7" t="s">
        <v>934</v>
      </c>
      <c r="B214" s="7" t="s">
        <v>153</v>
      </c>
      <c r="C214" s="7" t="s">
        <v>935</v>
      </c>
      <c r="D214" s="7" t="s">
        <v>913</v>
      </c>
      <c r="E214" s="7" t="s">
        <v>407</v>
      </c>
      <c r="F214" s="7"/>
      <c r="G214" s="7" t="s">
        <v>936</v>
      </c>
      <c r="H214" s="7" t="s">
        <v>936</v>
      </c>
      <c r="I214" s="7" t="s">
        <v>937</v>
      </c>
      <c r="J214" s="7" t="s">
        <v>938</v>
      </c>
      <c r="K214" s="7" t="s">
        <v>580</v>
      </c>
      <c r="L214" s="4">
        <f>DATE(YEAR(Table1[[#This Row],[Start Date]]),MONTH(Table1[[#This Row],[Start Date]]),1)</f>
        <v>41395</v>
      </c>
      <c r="M214" s="4">
        <f>DATE(YEAR(Table1[[#This Row],[Start Date]]),MONTH(Table1[[#This Row],[Start Date]]),DAY(Table1[[#This Row],[Start Date]]))</f>
        <v>41424</v>
      </c>
    </row>
    <row r="215" spans="1:13" x14ac:dyDescent="0.25">
      <c r="A215" s="7" t="s">
        <v>939</v>
      </c>
      <c r="B215" s="7" t="s">
        <v>154</v>
      </c>
      <c r="C215" s="7" t="s">
        <v>940</v>
      </c>
      <c r="D215" s="7" t="s">
        <v>941</v>
      </c>
      <c r="E215" s="7" t="s">
        <v>408</v>
      </c>
      <c r="F215" s="7"/>
      <c r="G215" s="7" t="s">
        <v>942</v>
      </c>
      <c r="H215" s="7" t="s">
        <v>942</v>
      </c>
      <c r="I215" s="7" t="s">
        <v>943</v>
      </c>
      <c r="J215" s="7" t="s">
        <v>556</v>
      </c>
      <c r="K215" s="7"/>
      <c r="L215" s="4">
        <f>DATE(YEAR(Table1[[#This Row],[Start Date]]),MONTH(Table1[[#This Row],[Start Date]]),1)</f>
        <v>41395</v>
      </c>
      <c r="M215" s="4">
        <f>DATE(YEAR(Table1[[#This Row],[Start Date]]),MONTH(Table1[[#This Row],[Start Date]]),DAY(Table1[[#This Row],[Start Date]]))</f>
        <v>41423</v>
      </c>
    </row>
    <row r="216" spans="1:13" x14ac:dyDescent="0.25">
      <c r="A216" s="7" t="s">
        <v>944</v>
      </c>
      <c r="B216" s="7" t="s">
        <v>154</v>
      </c>
      <c r="C216" s="7" t="s">
        <v>945</v>
      </c>
      <c r="D216" s="7" t="s">
        <v>291</v>
      </c>
      <c r="E216" s="7" t="s">
        <v>408</v>
      </c>
      <c r="F216" s="7"/>
      <c r="G216" s="7" t="s">
        <v>946</v>
      </c>
      <c r="H216" s="7" t="s">
        <v>946</v>
      </c>
      <c r="I216" s="7" t="s">
        <v>947</v>
      </c>
      <c r="J216" s="7" t="s">
        <v>556</v>
      </c>
      <c r="K216" s="7" t="s">
        <v>579</v>
      </c>
      <c r="L216" s="4">
        <f>DATE(YEAR(Table1[[#This Row],[Start Date]]),MONTH(Table1[[#This Row],[Start Date]]),1)</f>
        <v>41395</v>
      </c>
      <c r="M216" s="4">
        <f>DATE(YEAR(Table1[[#This Row],[Start Date]]),MONTH(Table1[[#This Row],[Start Date]]),DAY(Table1[[#This Row],[Start Date]]))</f>
        <v>41423</v>
      </c>
    </row>
    <row r="217" spans="1:13" x14ac:dyDescent="0.25">
      <c r="A217" s="7" t="s">
        <v>949</v>
      </c>
      <c r="B217" s="7" t="s">
        <v>154</v>
      </c>
      <c r="C217" s="7" t="s">
        <v>950</v>
      </c>
      <c r="D217" s="7" t="s">
        <v>951</v>
      </c>
      <c r="E217" s="7" t="s">
        <v>408</v>
      </c>
      <c r="F217" s="7"/>
      <c r="G217" s="7" t="s">
        <v>952</v>
      </c>
      <c r="H217" s="7" t="s">
        <v>952</v>
      </c>
      <c r="I217" s="7" t="s">
        <v>953</v>
      </c>
      <c r="J217" s="7" t="s">
        <v>556</v>
      </c>
      <c r="K217" s="7"/>
      <c r="L217" s="4">
        <f>DATE(YEAR(Table1[[#This Row],[Start Date]]),MONTH(Table1[[#This Row],[Start Date]]),1)</f>
        <v>41395</v>
      </c>
      <c r="M217" s="4">
        <f>DATE(YEAR(Table1[[#This Row],[Start Date]]),MONTH(Table1[[#This Row],[Start Date]]),DAY(Table1[[#This Row],[Start Date]]))</f>
        <v>41423</v>
      </c>
    </row>
    <row r="218" spans="1:13" x14ac:dyDescent="0.25">
      <c r="A218" s="7" t="s">
        <v>954</v>
      </c>
      <c r="B218" s="7" t="s">
        <v>154</v>
      </c>
      <c r="C218" s="7" t="s">
        <v>955</v>
      </c>
      <c r="D218" s="7" t="s">
        <v>703</v>
      </c>
      <c r="E218" s="7" t="s">
        <v>408</v>
      </c>
      <c r="F218" s="7"/>
      <c r="G218" s="7" t="s">
        <v>956</v>
      </c>
      <c r="H218" s="7" t="s">
        <v>956</v>
      </c>
      <c r="I218" s="7" t="s">
        <v>957</v>
      </c>
      <c r="J218" s="7" t="s">
        <v>556</v>
      </c>
      <c r="K218" s="7" t="s">
        <v>579</v>
      </c>
      <c r="L218" s="4">
        <f>DATE(YEAR(Table1[[#This Row],[Start Date]]),MONTH(Table1[[#This Row],[Start Date]]),1)</f>
        <v>41395</v>
      </c>
      <c r="M218" s="4">
        <f>DATE(YEAR(Table1[[#This Row],[Start Date]]),MONTH(Table1[[#This Row],[Start Date]]),DAY(Table1[[#This Row],[Start Date]]))</f>
        <v>41423</v>
      </c>
    </row>
    <row r="219" spans="1:13" x14ac:dyDescent="0.25">
      <c r="A219" s="7" t="s">
        <v>958</v>
      </c>
      <c r="B219" s="7" t="s">
        <v>154</v>
      </c>
      <c r="C219" s="7" t="s">
        <v>959</v>
      </c>
      <c r="D219" s="7" t="s">
        <v>960</v>
      </c>
      <c r="E219" s="7" t="s">
        <v>407</v>
      </c>
      <c r="F219" s="7"/>
      <c r="G219" s="7" t="s">
        <v>961</v>
      </c>
      <c r="H219" s="7" t="s">
        <v>961</v>
      </c>
      <c r="I219" s="7" t="s">
        <v>962</v>
      </c>
      <c r="J219" s="7" t="s">
        <v>559</v>
      </c>
      <c r="K219" s="7" t="s">
        <v>579</v>
      </c>
      <c r="L219" s="4">
        <f>DATE(YEAR(Table1[[#This Row],[Start Date]]),MONTH(Table1[[#This Row],[Start Date]]),1)</f>
        <v>41395</v>
      </c>
      <c r="M219" s="4">
        <f>DATE(YEAR(Table1[[#This Row],[Start Date]]),MONTH(Table1[[#This Row],[Start Date]]),DAY(Table1[[#This Row],[Start Date]]))</f>
        <v>41423</v>
      </c>
    </row>
    <row r="220" spans="1:13" x14ac:dyDescent="0.25">
      <c r="A220" s="7" t="s">
        <v>963</v>
      </c>
      <c r="B220" s="7" t="s">
        <v>154</v>
      </c>
      <c r="C220" s="7" t="s">
        <v>964</v>
      </c>
      <c r="D220" s="7" t="s">
        <v>922</v>
      </c>
      <c r="E220" s="7" t="s">
        <v>408</v>
      </c>
      <c r="F220" s="7"/>
      <c r="G220" s="7" t="s">
        <v>965</v>
      </c>
      <c r="H220" s="7" t="s">
        <v>965</v>
      </c>
      <c r="I220" s="7" t="s">
        <v>966</v>
      </c>
      <c r="J220" s="7" t="s">
        <v>556</v>
      </c>
      <c r="K220" s="7" t="s">
        <v>579</v>
      </c>
      <c r="L220" s="4">
        <f>DATE(YEAR(Table1[[#This Row],[Start Date]]),MONTH(Table1[[#This Row],[Start Date]]),1)</f>
        <v>41395</v>
      </c>
      <c r="M220" s="4">
        <f>DATE(YEAR(Table1[[#This Row],[Start Date]]),MONTH(Table1[[#This Row],[Start Date]]),DAY(Table1[[#This Row],[Start Date]]))</f>
        <v>41423</v>
      </c>
    </row>
    <row r="221" spans="1:13" x14ac:dyDescent="0.25">
      <c r="A221" s="7" t="s">
        <v>967</v>
      </c>
      <c r="B221" s="7" t="s">
        <v>154</v>
      </c>
      <c r="C221" s="7" t="s">
        <v>968</v>
      </c>
      <c r="D221" s="7" t="s">
        <v>391</v>
      </c>
      <c r="E221" s="7" t="s">
        <v>408</v>
      </c>
      <c r="F221" s="7"/>
      <c r="G221" s="7" t="s">
        <v>969</v>
      </c>
      <c r="H221" s="7" t="s">
        <v>969</v>
      </c>
      <c r="I221" s="7" t="s">
        <v>970</v>
      </c>
      <c r="J221" s="7" t="s">
        <v>556</v>
      </c>
      <c r="K221" s="7"/>
      <c r="L221" s="4">
        <f>DATE(YEAR(Table1[[#This Row],[Start Date]]),MONTH(Table1[[#This Row],[Start Date]]),1)</f>
        <v>41395</v>
      </c>
      <c r="M221" s="4">
        <f>DATE(YEAR(Table1[[#This Row],[Start Date]]),MONTH(Table1[[#This Row],[Start Date]]),DAY(Table1[[#This Row],[Start Date]]))</f>
        <v>41422</v>
      </c>
    </row>
    <row r="222" spans="1:13" x14ac:dyDescent="0.25">
      <c r="A222" s="7" t="s">
        <v>971</v>
      </c>
      <c r="B222" s="7" t="s">
        <v>154</v>
      </c>
      <c r="C222" s="7" t="s">
        <v>972</v>
      </c>
      <c r="D222" s="7" t="s">
        <v>973</v>
      </c>
      <c r="E222" s="7" t="s">
        <v>407</v>
      </c>
      <c r="F222" s="7"/>
      <c r="G222" s="7" t="s">
        <v>974</v>
      </c>
      <c r="H222" s="7" t="s">
        <v>974</v>
      </c>
      <c r="I222" s="7" t="s">
        <v>975</v>
      </c>
      <c r="J222" s="7" t="s">
        <v>556</v>
      </c>
      <c r="K222" s="7"/>
      <c r="L222" s="4">
        <f>DATE(YEAR(Table1[[#This Row],[Start Date]]),MONTH(Table1[[#This Row],[Start Date]]),1)</f>
        <v>41395</v>
      </c>
      <c r="M222" s="4">
        <f>DATE(YEAR(Table1[[#This Row],[Start Date]]),MONTH(Table1[[#This Row],[Start Date]]),DAY(Table1[[#This Row],[Start Date]]))</f>
        <v>41422</v>
      </c>
    </row>
    <row r="223" spans="1:13" x14ac:dyDescent="0.25">
      <c r="A223" s="7" t="s">
        <v>976</v>
      </c>
      <c r="B223" s="7" t="s">
        <v>153</v>
      </c>
      <c r="C223" s="7" t="s">
        <v>977</v>
      </c>
      <c r="D223" s="7" t="s">
        <v>978</v>
      </c>
      <c r="E223" s="7" t="s">
        <v>406</v>
      </c>
      <c r="F223" s="7"/>
      <c r="G223" s="7" t="s">
        <v>979</v>
      </c>
      <c r="H223" s="7" t="s">
        <v>979</v>
      </c>
      <c r="I223" s="7" t="s">
        <v>980</v>
      </c>
      <c r="J223" s="7" t="s">
        <v>555</v>
      </c>
      <c r="K223" s="7"/>
      <c r="L223" s="4">
        <f>DATE(YEAR(Table1[[#This Row],[Start Date]]),MONTH(Table1[[#This Row],[Start Date]]),1)</f>
        <v>41395</v>
      </c>
      <c r="M223" s="4">
        <f>DATE(YEAR(Table1[[#This Row],[Start Date]]),MONTH(Table1[[#This Row],[Start Date]]),DAY(Table1[[#This Row],[Start Date]]))</f>
        <v>41422</v>
      </c>
    </row>
    <row r="224" spans="1:13" x14ac:dyDescent="0.25">
      <c r="A224" s="7" t="s">
        <v>981</v>
      </c>
      <c r="B224" s="7" t="s">
        <v>153</v>
      </c>
      <c r="C224" s="7" t="s">
        <v>982</v>
      </c>
      <c r="D224" s="7" t="s">
        <v>983</v>
      </c>
      <c r="E224" s="7" t="s">
        <v>408</v>
      </c>
      <c r="F224" s="7"/>
      <c r="G224" s="7" t="s">
        <v>984</v>
      </c>
      <c r="H224" s="7" t="s">
        <v>984</v>
      </c>
      <c r="I224" s="7" t="s">
        <v>985</v>
      </c>
      <c r="J224" s="7" t="s">
        <v>569</v>
      </c>
      <c r="K224" s="7" t="s">
        <v>580</v>
      </c>
      <c r="L224" s="4">
        <f>DATE(YEAR(Table1[[#This Row],[Start Date]]),MONTH(Table1[[#This Row],[Start Date]]),1)</f>
        <v>41395</v>
      </c>
      <c r="M224" s="4">
        <f>DATE(YEAR(Table1[[#This Row],[Start Date]]),MONTH(Table1[[#This Row],[Start Date]]),DAY(Table1[[#This Row],[Start Date]]))</f>
        <v>41422</v>
      </c>
    </row>
    <row r="225" spans="1:13" x14ac:dyDescent="0.25">
      <c r="A225" s="7" t="s">
        <v>987</v>
      </c>
      <c r="B225" s="7" t="s">
        <v>154</v>
      </c>
      <c r="C225" s="7" t="s">
        <v>988</v>
      </c>
      <c r="D225" s="7" t="s">
        <v>316</v>
      </c>
      <c r="E225" s="7" t="s">
        <v>407</v>
      </c>
      <c r="F225" s="7"/>
      <c r="G225" s="7" t="s">
        <v>989</v>
      </c>
      <c r="H225" s="7" t="s">
        <v>989</v>
      </c>
      <c r="I225" s="7" t="s">
        <v>990</v>
      </c>
      <c r="J225" s="7" t="s">
        <v>559</v>
      </c>
      <c r="K225" s="7"/>
      <c r="L225" s="4">
        <f>DATE(YEAR(Table1[[#This Row],[Start Date]]),MONTH(Table1[[#This Row],[Start Date]]),1)</f>
        <v>41395</v>
      </c>
      <c r="M225" s="4">
        <f>DATE(YEAR(Table1[[#This Row],[Start Date]]),MONTH(Table1[[#This Row],[Start Date]]),DAY(Table1[[#This Row],[Start Date]]))</f>
        <v>41422</v>
      </c>
    </row>
    <row r="226" spans="1:13" x14ac:dyDescent="0.25">
      <c r="A226" s="7" t="s">
        <v>991</v>
      </c>
      <c r="B226" s="7" t="s">
        <v>154</v>
      </c>
      <c r="C226" s="7" t="s">
        <v>992</v>
      </c>
      <c r="D226" s="7" t="s">
        <v>726</v>
      </c>
      <c r="E226" s="7" t="s">
        <v>407</v>
      </c>
      <c r="F226" s="7"/>
      <c r="G226" s="7" t="s">
        <v>993</v>
      </c>
      <c r="H226" s="7" t="s">
        <v>993</v>
      </c>
      <c r="I226" s="7" t="s">
        <v>994</v>
      </c>
      <c r="J226" s="7" t="s">
        <v>559</v>
      </c>
      <c r="K226" s="7"/>
      <c r="L226" s="4">
        <f>DATE(YEAR(Table1[[#This Row],[Start Date]]),MONTH(Table1[[#This Row],[Start Date]]),1)</f>
        <v>41395</v>
      </c>
      <c r="M226" s="4">
        <f>DATE(YEAR(Table1[[#This Row],[Start Date]]),MONTH(Table1[[#This Row],[Start Date]]),DAY(Table1[[#This Row],[Start Date]]))</f>
        <v>41422</v>
      </c>
    </row>
    <row r="227" spans="1:13" x14ac:dyDescent="0.25">
      <c r="A227" s="7" t="s">
        <v>150</v>
      </c>
      <c r="B227" s="7" t="s">
        <v>154</v>
      </c>
      <c r="C227" s="7" t="s">
        <v>287</v>
      </c>
      <c r="D227" s="7" t="s">
        <v>391</v>
      </c>
      <c r="E227" s="7" t="s">
        <v>408</v>
      </c>
      <c r="F227" s="7"/>
      <c r="G227" s="7" t="s">
        <v>548</v>
      </c>
      <c r="H227" s="7" t="s">
        <v>548</v>
      </c>
      <c r="I227" s="7"/>
      <c r="J227" s="7" t="s">
        <v>556</v>
      </c>
      <c r="K227" s="7" t="s">
        <v>580</v>
      </c>
      <c r="L227" s="4">
        <f>DATE(YEAR(Table1[[#This Row],[Start Date]]),MONTH(Table1[[#This Row],[Start Date]]),1)</f>
        <v>41395</v>
      </c>
      <c r="M227" s="4">
        <f>DATE(YEAR(Table1[[#This Row],[Start Date]]),MONTH(Table1[[#This Row],[Start Date]]),DAY(Table1[[#This Row],[Start Date]]))</f>
        <v>41418</v>
      </c>
    </row>
    <row r="228" spans="1:13" x14ac:dyDescent="0.25">
      <c r="A228" s="7" t="s">
        <v>996</v>
      </c>
      <c r="B228" s="7" t="s">
        <v>154</v>
      </c>
      <c r="C228" s="7" t="s">
        <v>997</v>
      </c>
      <c r="D228" s="7" t="s">
        <v>998</v>
      </c>
      <c r="E228" s="7" t="s">
        <v>408</v>
      </c>
      <c r="F228" s="7"/>
      <c r="G228" s="7" t="s">
        <v>999</v>
      </c>
      <c r="H228" s="7" t="s">
        <v>999</v>
      </c>
      <c r="I228" s="7" t="s">
        <v>1000</v>
      </c>
      <c r="J228" s="7" t="s">
        <v>556</v>
      </c>
      <c r="K228" s="7"/>
      <c r="L228" s="4">
        <f>DATE(YEAR(Table1[[#This Row],[Start Date]]),MONTH(Table1[[#This Row],[Start Date]]),1)</f>
        <v>41395</v>
      </c>
      <c r="M228" s="4">
        <f>DATE(YEAR(Table1[[#This Row],[Start Date]]),MONTH(Table1[[#This Row],[Start Date]]),DAY(Table1[[#This Row],[Start Date]]))</f>
        <v>41418</v>
      </c>
    </row>
    <row r="229" spans="1:13" x14ac:dyDescent="0.25">
      <c r="A229" s="7" t="s">
        <v>1001</v>
      </c>
      <c r="B229" s="7" t="s">
        <v>153</v>
      </c>
      <c r="C229" s="7" t="s">
        <v>1002</v>
      </c>
      <c r="D229" s="7" t="s">
        <v>998</v>
      </c>
      <c r="E229" s="7" t="s">
        <v>408</v>
      </c>
      <c r="F229" s="7"/>
      <c r="G229" s="7" t="s">
        <v>1003</v>
      </c>
      <c r="H229" s="7" t="s">
        <v>1003</v>
      </c>
      <c r="I229" s="7" t="s">
        <v>1004</v>
      </c>
      <c r="J229" s="7" t="s">
        <v>938</v>
      </c>
      <c r="K229" s="7" t="s">
        <v>580</v>
      </c>
      <c r="L229" s="4">
        <f>DATE(YEAR(Table1[[#This Row],[Start Date]]),MONTH(Table1[[#This Row],[Start Date]]),1)</f>
        <v>41395</v>
      </c>
      <c r="M229" s="4">
        <f>DATE(YEAR(Table1[[#This Row],[Start Date]]),MONTH(Table1[[#This Row],[Start Date]]),DAY(Table1[[#This Row],[Start Date]]))</f>
        <v>41418</v>
      </c>
    </row>
    <row r="230" spans="1:13" x14ac:dyDescent="0.25">
      <c r="A230" s="7" t="s">
        <v>1005</v>
      </c>
      <c r="B230" s="7" t="s">
        <v>153</v>
      </c>
      <c r="C230" s="7" t="s">
        <v>1006</v>
      </c>
      <c r="D230" s="7" t="s">
        <v>995</v>
      </c>
      <c r="E230" s="7" t="s">
        <v>407</v>
      </c>
      <c r="F230" s="7"/>
      <c r="G230" s="7" t="s">
        <v>1007</v>
      </c>
      <c r="H230" s="7" t="s">
        <v>1007</v>
      </c>
      <c r="I230" s="7" t="s">
        <v>1008</v>
      </c>
      <c r="J230" s="7" t="s">
        <v>555</v>
      </c>
      <c r="K230" s="7"/>
      <c r="L230" s="4">
        <f>DATE(YEAR(Table1[[#This Row],[Start Date]]),MONTH(Table1[[#This Row],[Start Date]]),1)</f>
        <v>41395</v>
      </c>
      <c r="M230" s="4">
        <f>DATE(YEAR(Table1[[#This Row],[Start Date]]),MONTH(Table1[[#This Row],[Start Date]]),DAY(Table1[[#This Row],[Start Date]]))</f>
        <v>41418</v>
      </c>
    </row>
    <row r="231" spans="1:13" x14ac:dyDescent="0.25">
      <c r="A231" s="7" t="s">
        <v>1009</v>
      </c>
      <c r="B231" s="7" t="s">
        <v>154</v>
      </c>
      <c r="C231" s="7" t="s">
        <v>1010</v>
      </c>
      <c r="D231" s="7" t="s">
        <v>1011</v>
      </c>
      <c r="E231" s="7" t="s">
        <v>408</v>
      </c>
      <c r="F231" s="7"/>
      <c r="G231" s="7" t="s">
        <v>1012</v>
      </c>
      <c r="H231" s="7" t="s">
        <v>1012</v>
      </c>
      <c r="I231" s="7" t="s">
        <v>1013</v>
      </c>
      <c r="J231" s="7" t="s">
        <v>556</v>
      </c>
      <c r="K231" s="7" t="s">
        <v>579</v>
      </c>
      <c r="L231" s="4">
        <f>DATE(YEAR(Table1[[#This Row],[Start Date]]),MONTH(Table1[[#This Row],[Start Date]]),1)</f>
        <v>41395</v>
      </c>
      <c r="M231" s="4">
        <f>DATE(YEAR(Table1[[#This Row],[Start Date]]),MONTH(Table1[[#This Row],[Start Date]]),DAY(Table1[[#This Row],[Start Date]]))</f>
        <v>41417</v>
      </c>
    </row>
    <row r="232" spans="1:13" x14ac:dyDescent="0.25">
      <c r="A232" s="7" t="s">
        <v>1014</v>
      </c>
      <c r="B232" s="7" t="s">
        <v>153</v>
      </c>
      <c r="C232" s="7" t="s">
        <v>1015</v>
      </c>
      <c r="D232" s="7" t="s">
        <v>1016</v>
      </c>
      <c r="E232" s="7" t="s">
        <v>407</v>
      </c>
      <c r="F232" s="7"/>
      <c r="G232" s="7" t="s">
        <v>1017</v>
      </c>
      <c r="H232" s="7" t="s">
        <v>1017</v>
      </c>
      <c r="I232" s="7" t="s">
        <v>1018</v>
      </c>
      <c r="J232" s="7" t="s">
        <v>555</v>
      </c>
      <c r="K232" s="7"/>
      <c r="L232" s="4">
        <f>DATE(YEAR(Table1[[#This Row],[Start Date]]),MONTH(Table1[[#This Row],[Start Date]]),1)</f>
        <v>41395</v>
      </c>
      <c r="M232" s="4">
        <f>DATE(YEAR(Table1[[#This Row],[Start Date]]),MONTH(Table1[[#This Row],[Start Date]]),DAY(Table1[[#This Row],[Start Date]]))</f>
        <v>41417</v>
      </c>
    </row>
    <row r="233" spans="1:13" x14ac:dyDescent="0.25">
      <c r="A233" s="7" t="s">
        <v>1019</v>
      </c>
      <c r="B233" s="7" t="s">
        <v>154</v>
      </c>
      <c r="C233" s="7" t="s">
        <v>1020</v>
      </c>
      <c r="D233" s="7" t="s">
        <v>1021</v>
      </c>
      <c r="E233" s="7" t="s">
        <v>407</v>
      </c>
      <c r="F233" s="7"/>
      <c r="G233" s="7" t="s">
        <v>1022</v>
      </c>
      <c r="H233" s="7" t="s">
        <v>1022</v>
      </c>
      <c r="I233" s="7" t="s">
        <v>1023</v>
      </c>
      <c r="J233" s="7" t="s">
        <v>574</v>
      </c>
      <c r="K233" s="7" t="s">
        <v>579</v>
      </c>
      <c r="L233" s="4">
        <f>DATE(YEAR(Table1[[#This Row],[Start Date]]),MONTH(Table1[[#This Row],[Start Date]]),1)</f>
        <v>41395</v>
      </c>
      <c r="M233" s="4">
        <f>DATE(YEAR(Table1[[#This Row],[Start Date]]),MONTH(Table1[[#This Row],[Start Date]]),DAY(Table1[[#This Row],[Start Date]]))</f>
        <v>41417</v>
      </c>
    </row>
    <row r="234" spans="1:13" x14ac:dyDescent="0.25">
      <c r="A234" s="7" t="s">
        <v>1024</v>
      </c>
      <c r="B234" s="7" t="s">
        <v>154</v>
      </c>
      <c r="C234" s="7" t="s">
        <v>1025</v>
      </c>
      <c r="D234" s="7" t="s">
        <v>791</v>
      </c>
      <c r="E234" s="7" t="s">
        <v>407</v>
      </c>
      <c r="F234" s="7"/>
      <c r="G234" s="7" t="s">
        <v>1026</v>
      </c>
      <c r="H234" s="7" t="s">
        <v>1026</v>
      </c>
      <c r="I234" s="7" t="s">
        <v>1027</v>
      </c>
      <c r="J234" s="7" t="s">
        <v>559</v>
      </c>
      <c r="K234" s="7"/>
      <c r="L234" s="4">
        <f>DATE(YEAR(Table1[[#This Row],[Start Date]]),MONTH(Table1[[#This Row],[Start Date]]),1)</f>
        <v>41395</v>
      </c>
      <c r="M234" s="4">
        <f>DATE(YEAR(Table1[[#This Row],[Start Date]]),MONTH(Table1[[#This Row],[Start Date]]),DAY(Table1[[#This Row],[Start Date]]))</f>
        <v>41417</v>
      </c>
    </row>
    <row r="235" spans="1:13" x14ac:dyDescent="0.25">
      <c r="A235" s="7" t="s">
        <v>1028</v>
      </c>
      <c r="B235" s="7" t="s">
        <v>154</v>
      </c>
      <c r="C235" s="7" t="s">
        <v>1029</v>
      </c>
      <c r="D235" s="7" t="s">
        <v>1030</v>
      </c>
      <c r="E235" s="7" t="s">
        <v>407</v>
      </c>
      <c r="F235" s="7"/>
      <c r="G235" s="7" t="s">
        <v>1031</v>
      </c>
      <c r="H235" s="7" t="s">
        <v>1031</v>
      </c>
      <c r="I235" s="7" t="s">
        <v>1032</v>
      </c>
      <c r="J235" s="7" t="s">
        <v>559</v>
      </c>
      <c r="K235" s="7"/>
      <c r="L235" s="4">
        <f>DATE(YEAR(Table1[[#This Row],[Start Date]]),MONTH(Table1[[#This Row],[Start Date]]),1)</f>
        <v>41395</v>
      </c>
      <c r="M235" s="4">
        <f>DATE(YEAR(Table1[[#This Row],[Start Date]]),MONTH(Table1[[#This Row],[Start Date]]),DAY(Table1[[#This Row],[Start Date]]))</f>
        <v>41417</v>
      </c>
    </row>
    <row r="236" spans="1:13" x14ac:dyDescent="0.25">
      <c r="A236" s="7" t="s">
        <v>1033</v>
      </c>
      <c r="B236" s="7" t="s">
        <v>154</v>
      </c>
      <c r="C236" s="7" t="s">
        <v>1034</v>
      </c>
      <c r="D236" s="7" t="s">
        <v>378</v>
      </c>
      <c r="E236" s="7" t="s">
        <v>408</v>
      </c>
      <c r="F236" s="7"/>
      <c r="G236" s="7" t="s">
        <v>1035</v>
      </c>
      <c r="H236" s="7" t="s">
        <v>1035</v>
      </c>
      <c r="I236" s="7" t="s">
        <v>1036</v>
      </c>
      <c r="J236" s="7" t="s">
        <v>556</v>
      </c>
      <c r="K236" s="7" t="s">
        <v>579</v>
      </c>
      <c r="L236" s="4">
        <f>DATE(YEAR(Table1[[#This Row],[Start Date]]),MONTH(Table1[[#This Row],[Start Date]]),1)</f>
        <v>41395</v>
      </c>
      <c r="M236" s="4">
        <f>DATE(YEAR(Table1[[#This Row],[Start Date]]),MONTH(Table1[[#This Row],[Start Date]]),DAY(Table1[[#This Row],[Start Date]]))</f>
        <v>41417</v>
      </c>
    </row>
    <row r="237" spans="1:13" x14ac:dyDescent="0.25">
      <c r="A237" s="7" t="s">
        <v>1037</v>
      </c>
      <c r="B237" s="7" t="s">
        <v>154</v>
      </c>
      <c r="C237" s="7" t="s">
        <v>1038</v>
      </c>
      <c r="D237" s="7" t="s">
        <v>1039</v>
      </c>
      <c r="E237" s="7" t="s">
        <v>408</v>
      </c>
      <c r="F237" s="7"/>
      <c r="G237" s="7" t="s">
        <v>1040</v>
      </c>
      <c r="H237" s="7" t="s">
        <v>1040</v>
      </c>
      <c r="I237" s="7" t="s">
        <v>1041</v>
      </c>
      <c r="J237" s="7" t="s">
        <v>556</v>
      </c>
      <c r="K237" s="7"/>
      <c r="L237" s="4">
        <f>DATE(YEAR(Table1[[#This Row],[Start Date]]),MONTH(Table1[[#This Row],[Start Date]]),1)</f>
        <v>41395</v>
      </c>
      <c r="M237" s="4">
        <f>DATE(YEAR(Table1[[#This Row],[Start Date]]),MONTH(Table1[[#This Row],[Start Date]]),DAY(Table1[[#This Row],[Start Date]]))</f>
        <v>41417</v>
      </c>
    </row>
    <row r="238" spans="1:13" x14ac:dyDescent="0.25">
      <c r="A238" s="7" t="s">
        <v>1042</v>
      </c>
      <c r="B238" s="7" t="s">
        <v>153</v>
      </c>
      <c r="C238" s="7" t="s">
        <v>1043</v>
      </c>
      <c r="D238" s="7" t="s">
        <v>1044</v>
      </c>
      <c r="E238" s="7" t="s">
        <v>407</v>
      </c>
      <c r="F238" s="7"/>
      <c r="G238" s="7" t="s">
        <v>1045</v>
      </c>
      <c r="H238" s="7" t="s">
        <v>1045</v>
      </c>
      <c r="I238" s="7" t="s">
        <v>1046</v>
      </c>
      <c r="J238" s="7" t="s">
        <v>557</v>
      </c>
      <c r="K238" s="7"/>
      <c r="L238" s="4">
        <f>DATE(YEAR(Table1[[#This Row],[Start Date]]),MONTH(Table1[[#This Row],[Start Date]]),1)</f>
        <v>41395</v>
      </c>
      <c r="M238" s="4">
        <f>DATE(YEAR(Table1[[#This Row],[Start Date]]),MONTH(Table1[[#This Row],[Start Date]]),DAY(Table1[[#This Row],[Start Date]]))</f>
        <v>41417</v>
      </c>
    </row>
    <row r="239" spans="1:13" x14ac:dyDescent="0.25">
      <c r="A239" s="7" t="s">
        <v>1047</v>
      </c>
      <c r="B239" s="7" t="s">
        <v>153</v>
      </c>
      <c r="C239" s="7" t="s">
        <v>1048</v>
      </c>
      <c r="D239" s="7" t="s">
        <v>1049</v>
      </c>
      <c r="E239" s="7" t="s">
        <v>407</v>
      </c>
      <c r="F239" s="7"/>
      <c r="G239" s="7" t="s">
        <v>1050</v>
      </c>
      <c r="H239" s="7" t="s">
        <v>1050</v>
      </c>
      <c r="I239" s="7" t="s">
        <v>1051</v>
      </c>
      <c r="J239" s="7" t="s">
        <v>555</v>
      </c>
      <c r="K239" s="7"/>
      <c r="L239" s="4">
        <f>DATE(YEAR(Table1[[#This Row],[Start Date]]),MONTH(Table1[[#This Row],[Start Date]]),1)</f>
        <v>41395</v>
      </c>
      <c r="M239" s="4">
        <f>DATE(YEAR(Table1[[#This Row],[Start Date]]),MONTH(Table1[[#This Row],[Start Date]]),DAY(Table1[[#This Row],[Start Date]]))</f>
        <v>41417</v>
      </c>
    </row>
    <row r="240" spans="1:13" x14ac:dyDescent="0.25">
      <c r="A240" s="7" t="s">
        <v>1052</v>
      </c>
      <c r="B240" s="7" t="s">
        <v>154</v>
      </c>
      <c r="C240" s="7" t="s">
        <v>1053</v>
      </c>
      <c r="D240" s="7" t="s">
        <v>1054</v>
      </c>
      <c r="E240" s="7" t="s">
        <v>408</v>
      </c>
      <c r="F240" s="7"/>
      <c r="G240" s="7" t="s">
        <v>1055</v>
      </c>
      <c r="H240" s="7" t="s">
        <v>1055</v>
      </c>
      <c r="I240" s="7" t="s">
        <v>1056</v>
      </c>
      <c r="J240" s="7" t="s">
        <v>556</v>
      </c>
      <c r="K240" s="7" t="s">
        <v>579</v>
      </c>
      <c r="L240" s="4">
        <f>DATE(YEAR(Table1[[#This Row],[Start Date]]),MONTH(Table1[[#This Row],[Start Date]]),1)</f>
        <v>41395</v>
      </c>
      <c r="M240" s="4">
        <f>DATE(YEAR(Table1[[#This Row],[Start Date]]),MONTH(Table1[[#This Row],[Start Date]]),DAY(Table1[[#This Row],[Start Date]]))</f>
        <v>41416</v>
      </c>
    </row>
    <row r="241" spans="1:13" x14ac:dyDescent="0.25">
      <c r="A241" s="7" t="s">
        <v>1057</v>
      </c>
      <c r="B241" s="7" t="s">
        <v>153</v>
      </c>
      <c r="C241" s="7" t="s">
        <v>1058</v>
      </c>
      <c r="D241" s="7" t="s">
        <v>359</v>
      </c>
      <c r="E241" s="7" t="s">
        <v>408</v>
      </c>
      <c r="F241" s="7"/>
      <c r="G241" s="7" t="s">
        <v>1059</v>
      </c>
      <c r="H241" s="7" t="s">
        <v>1059</v>
      </c>
      <c r="I241" s="7" t="s">
        <v>1060</v>
      </c>
      <c r="J241" s="7" t="s">
        <v>804</v>
      </c>
      <c r="K241" s="7" t="s">
        <v>580</v>
      </c>
      <c r="L241" s="4">
        <f>DATE(YEAR(Table1[[#This Row],[Start Date]]),MONTH(Table1[[#This Row],[Start Date]]),1)</f>
        <v>41395</v>
      </c>
      <c r="M241" s="4">
        <f>DATE(YEAR(Table1[[#This Row],[Start Date]]),MONTH(Table1[[#This Row],[Start Date]]),DAY(Table1[[#This Row],[Start Date]]))</f>
        <v>41416</v>
      </c>
    </row>
    <row r="242" spans="1:13" x14ac:dyDescent="0.25">
      <c r="A242" s="7" t="s">
        <v>1061</v>
      </c>
      <c r="B242" s="7" t="s">
        <v>153</v>
      </c>
      <c r="C242" s="7" t="s">
        <v>1062</v>
      </c>
      <c r="D242" s="7" t="s">
        <v>393</v>
      </c>
      <c r="E242" s="7" t="s">
        <v>407</v>
      </c>
      <c r="F242" s="7"/>
      <c r="G242" s="7" t="s">
        <v>1063</v>
      </c>
      <c r="H242" s="7" t="s">
        <v>1063</v>
      </c>
      <c r="I242" s="7" t="s">
        <v>1064</v>
      </c>
      <c r="J242" s="7" t="s">
        <v>555</v>
      </c>
      <c r="K242" s="7" t="s">
        <v>579</v>
      </c>
      <c r="L242" s="4">
        <f>DATE(YEAR(Table1[[#This Row],[Start Date]]),MONTH(Table1[[#This Row],[Start Date]]),1)</f>
        <v>41395</v>
      </c>
      <c r="M242" s="4">
        <f>DATE(YEAR(Table1[[#This Row],[Start Date]]),MONTH(Table1[[#This Row],[Start Date]]),DAY(Table1[[#This Row],[Start Date]]))</f>
        <v>41416</v>
      </c>
    </row>
    <row r="243" spans="1:13" x14ac:dyDescent="0.25">
      <c r="A243" s="7" t="s">
        <v>1065</v>
      </c>
      <c r="B243" s="7" t="s">
        <v>153</v>
      </c>
      <c r="C243" s="7" t="s">
        <v>1066</v>
      </c>
      <c r="D243" s="7" t="s">
        <v>1067</v>
      </c>
      <c r="E243" s="7" t="s">
        <v>406</v>
      </c>
      <c r="F243" s="7"/>
      <c r="G243" s="7" t="s">
        <v>1068</v>
      </c>
      <c r="H243" s="7" t="s">
        <v>1068</v>
      </c>
      <c r="I243" s="7" t="s">
        <v>1069</v>
      </c>
      <c r="J243" s="7" t="s">
        <v>555</v>
      </c>
      <c r="K243" s="7" t="s">
        <v>580</v>
      </c>
      <c r="L243" s="4">
        <f>DATE(YEAR(Table1[[#This Row],[Start Date]]),MONTH(Table1[[#This Row],[Start Date]]),1)</f>
        <v>41395</v>
      </c>
      <c r="M243" s="4">
        <f>DATE(YEAR(Table1[[#This Row],[Start Date]]),MONTH(Table1[[#This Row],[Start Date]]),DAY(Table1[[#This Row],[Start Date]]))</f>
        <v>41416</v>
      </c>
    </row>
    <row r="244" spans="1:13" x14ac:dyDescent="0.25">
      <c r="A244" s="7" t="s">
        <v>1070</v>
      </c>
      <c r="B244" s="7" t="s">
        <v>153</v>
      </c>
      <c r="C244" s="7" t="s">
        <v>1066</v>
      </c>
      <c r="D244" s="7" t="s">
        <v>1067</v>
      </c>
      <c r="E244" s="7" t="s">
        <v>406</v>
      </c>
      <c r="F244" s="7"/>
      <c r="G244" s="7" t="s">
        <v>1071</v>
      </c>
      <c r="H244" s="7" t="s">
        <v>1071</v>
      </c>
      <c r="I244" s="7" t="s">
        <v>1072</v>
      </c>
      <c r="J244" s="7" t="s">
        <v>555</v>
      </c>
      <c r="K244" s="7" t="s">
        <v>580</v>
      </c>
      <c r="L244" s="4">
        <f>DATE(YEAR(Table1[[#This Row],[Start Date]]),MONTH(Table1[[#This Row],[Start Date]]),1)</f>
        <v>41395</v>
      </c>
      <c r="M244" s="4">
        <f>DATE(YEAR(Table1[[#This Row],[Start Date]]),MONTH(Table1[[#This Row],[Start Date]]),DAY(Table1[[#This Row],[Start Date]]))</f>
        <v>41416</v>
      </c>
    </row>
    <row r="245" spans="1:13" x14ac:dyDescent="0.25">
      <c r="A245" s="7" t="s">
        <v>1073</v>
      </c>
      <c r="B245" s="7" t="s">
        <v>154</v>
      </c>
      <c r="C245" s="7" t="s">
        <v>1074</v>
      </c>
      <c r="D245" s="7" t="s">
        <v>1075</v>
      </c>
      <c r="E245" s="7" t="s">
        <v>407</v>
      </c>
      <c r="F245" s="7"/>
      <c r="G245" s="7" t="s">
        <v>1076</v>
      </c>
      <c r="H245" s="7" t="s">
        <v>1076</v>
      </c>
      <c r="I245" s="7" t="s">
        <v>1077</v>
      </c>
      <c r="J245" s="7" t="s">
        <v>556</v>
      </c>
      <c r="K245" s="7"/>
      <c r="L245" s="4">
        <f>DATE(YEAR(Table1[[#This Row],[Start Date]]),MONTH(Table1[[#This Row],[Start Date]]),1)</f>
        <v>41395</v>
      </c>
      <c r="M245" s="4">
        <f>DATE(YEAR(Table1[[#This Row],[Start Date]]),MONTH(Table1[[#This Row],[Start Date]]),DAY(Table1[[#This Row],[Start Date]]))</f>
        <v>41416</v>
      </c>
    </row>
    <row r="246" spans="1:13" x14ac:dyDescent="0.25">
      <c r="A246" s="7" t="s">
        <v>1078</v>
      </c>
      <c r="B246" s="7" t="s">
        <v>154</v>
      </c>
      <c r="C246" s="7" t="s">
        <v>1079</v>
      </c>
      <c r="D246" s="7" t="s">
        <v>378</v>
      </c>
      <c r="E246" s="7" t="s">
        <v>408</v>
      </c>
      <c r="F246" s="7"/>
      <c r="G246" s="7" t="s">
        <v>1080</v>
      </c>
      <c r="H246" s="7" t="s">
        <v>1080</v>
      </c>
      <c r="I246" s="7" t="s">
        <v>1081</v>
      </c>
      <c r="J246" s="7" t="s">
        <v>556</v>
      </c>
      <c r="K246" s="7" t="s">
        <v>579</v>
      </c>
      <c r="L246" s="4">
        <f>DATE(YEAR(Table1[[#This Row],[Start Date]]),MONTH(Table1[[#This Row],[Start Date]]),1)</f>
        <v>41395</v>
      </c>
      <c r="M246" s="4">
        <f>DATE(YEAR(Table1[[#This Row],[Start Date]]),MONTH(Table1[[#This Row],[Start Date]]),DAY(Table1[[#This Row],[Start Date]]))</f>
        <v>41416</v>
      </c>
    </row>
    <row r="247" spans="1:13" x14ac:dyDescent="0.25">
      <c r="A247" s="7" t="s">
        <v>1082</v>
      </c>
      <c r="B247" s="7" t="s">
        <v>154</v>
      </c>
      <c r="C247" s="7" t="s">
        <v>1083</v>
      </c>
      <c r="D247" s="7" t="s">
        <v>1084</v>
      </c>
      <c r="E247" s="7" t="s">
        <v>408</v>
      </c>
      <c r="F247" s="7"/>
      <c r="G247" s="7" t="s">
        <v>1085</v>
      </c>
      <c r="H247" s="7" t="s">
        <v>1085</v>
      </c>
      <c r="I247" s="7" t="s">
        <v>1086</v>
      </c>
      <c r="J247" s="7" t="s">
        <v>574</v>
      </c>
      <c r="K247" s="7" t="s">
        <v>1087</v>
      </c>
      <c r="L247" s="4">
        <f>DATE(YEAR(Table1[[#This Row],[Start Date]]),MONTH(Table1[[#This Row],[Start Date]]),1)</f>
        <v>41395</v>
      </c>
      <c r="M247" s="4">
        <f>DATE(YEAR(Table1[[#This Row],[Start Date]]),MONTH(Table1[[#This Row],[Start Date]]),DAY(Table1[[#This Row],[Start Date]]))</f>
        <v>41416</v>
      </c>
    </row>
    <row r="248" spans="1:13" x14ac:dyDescent="0.25">
      <c r="A248" s="7" t="s">
        <v>1088</v>
      </c>
      <c r="B248" s="7" t="s">
        <v>153</v>
      </c>
      <c r="C248" s="7" t="s">
        <v>1089</v>
      </c>
      <c r="D248" s="7" t="s">
        <v>1090</v>
      </c>
      <c r="E248" s="7" t="s">
        <v>407</v>
      </c>
      <c r="F248" s="7"/>
      <c r="G248" s="7" t="s">
        <v>1091</v>
      </c>
      <c r="H248" s="7" t="s">
        <v>1091</v>
      </c>
      <c r="I248" s="7" t="s">
        <v>1092</v>
      </c>
      <c r="J248" s="7" t="s">
        <v>557</v>
      </c>
      <c r="K248" s="7"/>
      <c r="L248" s="4">
        <f>DATE(YEAR(Table1[[#This Row],[Start Date]]),MONTH(Table1[[#This Row],[Start Date]]),1)</f>
        <v>41395</v>
      </c>
      <c r="M248" s="4">
        <f>DATE(YEAR(Table1[[#This Row],[Start Date]]),MONTH(Table1[[#This Row],[Start Date]]),DAY(Table1[[#This Row],[Start Date]]))</f>
        <v>41416</v>
      </c>
    </row>
    <row r="249" spans="1:13" x14ac:dyDescent="0.25">
      <c r="A249" s="7" t="s">
        <v>151</v>
      </c>
      <c r="B249" s="7" t="s">
        <v>153</v>
      </c>
      <c r="C249" s="7" t="s">
        <v>288</v>
      </c>
      <c r="D249" s="7" t="s">
        <v>404</v>
      </c>
      <c r="E249" s="7" t="s">
        <v>408</v>
      </c>
      <c r="F249" s="7"/>
      <c r="G249" s="7" t="s">
        <v>549</v>
      </c>
      <c r="H249" s="7" t="s">
        <v>549</v>
      </c>
      <c r="I249" s="7"/>
      <c r="J249" s="7" t="s">
        <v>577</v>
      </c>
      <c r="K249" s="7" t="s">
        <v>579</v>
      </c>
      <c r="L249" s="4">
        <f>DATE(YEAR(Table1[[#This Row],[Start Date]]),MONTH(Table1[[#This Row],[Start Date]]),1)</f>
        <v>41395</v>
      </c>
      <c r="M249" s="4">
        <f>DATE(YEAR(Table1[[#This Row],[Start Date]]),MONTH(Table1[[#This Row],[Start Date]]),DAY(Table1[[#This Row],[Start Date]]))</f>
        <v>41416</v>
      </c>
    </row>
    <row r="250" spans="1:13" x14ac:dyDescent="0.25">
      <c r="A250" s="7" t="s">
        <v>1093</v>
      </c>
      <c r="B250" s="7" t="s">
        <v>154</v>
      </c>
      <c r="C250" s="7" t="s">
        <v>1094</v>
      </c>
      <c r="D250" s="7" t="s">
        <v>368</v>
      </c>
      <c r="E250" s="7" t="s">
        <v>407</v>
      </c>
      <c r="F250" s="7"/>
      <c r="G250" s="7" t="s">
        <v>1095</v>
      </c>
      <c r="H250" s="7" t="s">
        <v>1095</v>
      </c>
      <c r="I250" s="7" t="s">
        <v>1096</v>
      </c>
      <c r="J250" s="7" t="s">
        <v>559</v>
      </c>
      <c r="K250" s="7" t="s">
        <v>580</v>
      </c>
      <c r="L250" s="4">
        <f>DATE(YEAR(Table1[[#This Row],[Start Date]]),MONTH(Table1[[#This Row],[Start Date]]),1)</f>
        <v>41395</v>
      </c>
      <c r="M250" s="4">
        <f>DATE(YEAR(Table1[[#This Row],[Start Date]]),MONTH(Table1[[#This Row],[Start Date]]),DAY(Table1[[#This Row],[Start Date]]))</f>
        <v>41415</v>
      </c>
    </row>
    <row r="251" spans="1:13" x14ac:dyDescent="0.25">
      <c r="A251" s="7" t="s">
        <v>1097</v>
      </c>
      <c r="B251" s="7" t="s">
        <v>154</v>
      </c>
      <c r="C251" s="7" t="s">
        <v>1098</v>
      </c>
      <c r="D251" s="7" t="s">
        <v>378</v>
      </c>
      <c r="E251" s="7" t="s">
        <v>407</v>
      </c>
      <c r="F251" s="7"/>
      <c r="G251" s="7" t="s">
        <v>1099</v>
      </c>
      <c r="H251" s="7" t="s">
        <v>1099</v>
      </c>
      <c r="I251" s="7" t="s">
        <v>1100</v>
      </c>
      <c r="J251" s="7" t="s">
        <v>559</v>
      </c>
      <c r="K251" s="7" t="s">
        <v>579</v>
      </c>
      <c r="L251" s="4">
        <f>DATE(YEAR(Table1[[#This Row],[Start Date]]),MONTH(Table1[[#This Row],[Start Date]]),1)</f>
        <v>41395</v>
      </c>
      <c r="M251" s="4">
        <f>DATE(YEAR(Table1[[#This Row],[Start Date]]),MONTH(Table1[[#This Row],[Start Date]]),DAY(Table1[[#This Row],[Start Date]]))</f>
        <v>41415</v>
      </c>
    </row>
    <row r="252" spans="1:13" x14ac:dyDescent="0.25">
      <c r="A252" s="7" t="s">
        <v>1101</v>
      </c>
      <c r="B252" s="7" t="s">
        <v>153</v>
      </c>
      <c r="C252" s="7" t="s">
        <v>1102</v>
      </c>
      <c r="D252" s="7" t="s">
        <v>1103</v>
      </c>
      <c r="E252" s="7" t="s">
        <v>407</v>
      </c>
      <c r="F252" s="7"/>
      <c r="G252" s="7" t="s">
        <v>1104</v>
      </c>
      <c r="H252" s="7" t="s">
        <v>1104</v>
      </c>
      <c r="I252" s="7" t="s">
        <v>1105</v>
      </c>
      <c r="J252" s="7" t="s">
        <v>577</v>
      </c>
      <c r="K252" s="7" t="s">
        <v>580</v>
      </c>
      <c r="L252" s="4">
        <f>DATE(YEAR(Table1[[#This Row],[Start Date]]),MONTH(Table1[[#This Row],[Start Date]]),1)</f>
        <v>41395</v>
      </c>
      <c r="M252" s="4">
        <f>DATE(YEAR(Table1[[#This Row],[Start Date]]),MONTH(Table1[[#This Row],[Start Date]]),DAY(Table1[[#This Row],[Start Date]]))</f>
        <v>41415</v>
      </c>
    </row>
    <row r="253" spans="1:13" x14ac:dyDescent="0.25">
      <c r="A253" s="7" t="s">
        <v>1106</v>
      </c>
      <c r="B253" s="7" t="s">
        <v>154</v>
      </c>
      <c r="C253" s="7" t="s">
        <v>1107</v>
      </c>
      <c r="D253" s="7" t="s">
        <v>1108</v>
      </c>
      <c r="E253" s="7" t="s">
        <v>407</v>
      </c>
      <c r="F253" s="7"/>
      <c r="G253" s="7" t="s">
        <v>1109</v>
      </c>
      <c r="H253" s="7" t="s">
        <v>1109</v>
      </c>
      <c r="I253" s="7" t="s">
        <v>1110</v>
      </c>
      <c r="J253" s="7" t="s">
        <v>1111</v>
      </c>
      <c r="K253" s="7" t="s">
        <v>579</v>
      </c>
      <c r="L253" s="4">
        <f>DATE(YEAR(Table1[[#This Row],[Start Date]]),MONTH(Table1[[#This Row],[Start Date]]),1)</f>
        <v>41395</v>
      </c>
      <c r="M253" s="4">
        <f>DATE(YEAR(Table1[[#This Row],[Start Date]]),MONTH(Table1[[#This Row],[Start Date]]),DAY(Table1[[#This Row],[Start Date]]))</f>
        <v>41415</v>
      </c>
    </row>
    <row r="254" spans="1:13" x14ac:dyDescent="0.25">
      <c r="A254" s="7" t="s">
        <v>1112</v>
      </c>
      <c r="B254" s="7" t="s">
        <v>153</v>
      </c>
      <c r="C254" s="7" t="s">
        <v>1113</v>
      </c>
      <c r="D254" s="7" t="s">
        <v>399</v>
      </c>
      <c r="E254" s="7" t="s">
        <v>407</v>
      </c>
      <c r="F254" s="7"/>
      <c r="G254" s="7" t="s">
        <v>1114</v>
      </c>
      <c r="H254" s="7" t="s">
        <v>1114</v>
      </c>
      <c r="I254" s="7" t="s">
        <v>1115</v>
      </c>
      <c r="J254" s="7" t="s">
        <v>555</v>
      </c>
      <c r="K254" s="7"/>
      <c r="L254" s="4">
        <f>DATE(YEAR(Table1[[#This Row],[Start Date]]),MONTH(Table1[[#This Row],[Start Date]]),1)</f>
        <v>41395</v>
      </c>
      <c r="M254" s="4">
        <f>DATE(YEAR(Table1[[#This Row],[Start Date]]),MONTH(Table1[[#This Row],[Start Date]]),DAY(Table1[[#This Row],[Start Date]]))</f>
        <v>41415</v>
      </c>
    </row>
    <row r="255" spans="1:13" x14ac:dyDescent="0.25">
      <c r="A255" s="7" t="s">
        <v>1116</v>
      </c>
      <c r="B255" s="7" t="s">
        <v>154</v>
      </c>
      <c r="C255" s="7" t="s">
        <v>1117</v>
      </c>
      <c r="D255" s="7" t="s">
        <v>1118</v>
      </c>
      <c r="E255" s="7" t="s">
        <v>407</v>
      </c>
      <c r="F255" s="7"/>
      <c r="G255" s="7" t="s">
        <v>1119</v>
      </c>
      <c r="H255" s="7" t="s">
        <v>1119</v>
      </c>
      <c r="I255" s="7" t="s">
        <v>1120</v>
      </c>
      <c r="J255" s="7" t="s">
        <v>559</v>
      </c>
      <c r="K255" s="7" t="s">
        <v>579</v>
      </c>
      <c r="L255" s="4">
        <f>DATE(YEAR(Table1[[#This Row],[Start Date]]),MONTH(Table1[[#This Row],[Start Date]]),1)</f>
        <v>41395</v>
      </c>
      <c r="M255" s="4">
        <f>DATE(YEAR(Table1[[#This Row],[Start Date]]),MONTH(Table1[[#This Row],[Start Date]]),DAY(Table1[[#This Row],[Start Date]]))</f>
        <v>41415</v>
      </c>
    </row>
    <row r="256" spans="1:13" x14ac:dyDescent="0.25">
      <c r="A256" s="7" t="s">
        <v>1123</v>
      </c>
      <c r="B256" s="7" t="s">
        <v>154</v>
      </c>
      <c r="C256" s="7" t="s">
        <v>1124</v>
      </c>
      <c r="D256" s="7" t="s">
        <v>1125</v>
      </c>
      <c r="E256" s="7" t="s">
        <v>407</v>
      </c>
      <c r="F256" s="7"/>
      <c r="G256" s="7" t="s">
        <v>1126</v>
      </c>
      <c r="H256" s="7" t="s">
        <v>1126</v>
      </c>
      <c r="I256" s="7" t="s">
        <v>1127</v>
      </c>
      <c r="J256" s="7" t="s">
        <v>559</v>
      </c>
      <c r="K256" s="7"/>
      <c r="L256" s="4">
        <f>DATE(YEAR(Table1[[#This Row],[Start Date]]),MONTH(Table1[[#This Row],[Start Date]]),1)</f>
        <v>41395</v>
      </c>
      <c r="M256" s="4">
        <f>DATE(YEAR(Table1[[#This Row],[Start Date]]),MONTH(Table1[[#This Row],[Start Date]]),DAY(Table1[[#This Row],[Start Date]]))</f>
        <v>41415</v>
      </c>
    </row>
    <row r="257" spans="1:13" x14ac:dyDescent="0.25">
      <c r="A257" s="7" t="s">
        <v>1128</v>
      </c>
      <c r="B257" s="7" t="s">
        <v>154</v>
      </c>
      <c r="C257" s="7" t="s">
        <v>1129</v>
      </c>
      <c r="D257" s="7" t="s">
        <v>1130</v>
      </c>
      <c r="E257" s="7" t="s">
        <v>408</v>
      </c>
      <c r="F257" s="7"/>
      <c r="G257" s="7" t="s">
        <v>1131</v>
      </c>
      <c r="H257" s="7" t="s">
        <v>1131</v>
      </c>
      <c r="I257" s="7" t="s">
        <v>1132</v>
      </c>
      <c r="J257" s="7" t="s">
        <v>556</v>
      </c>
      <c r="K257" s="7" t="s">
        <v>580</v>
      </c>
      <c r="L257" s="4">
        <f>DATE(YEAR(Table1[[#This Row],[Start Date]]),MONTH(Table1[[#This Row],[Start Date]]),1)</f>
        <v>41395</v>
      </c>
      <c r="M257" s="4">
        <f>DATE(YEAR(Table1[[#This Row],[Start Date]]),MONTH(Table1[[#This Row],[Start Date]]),DAY(Table1[[#This Row],[Start Date]]))</f>
        <v>41415</v>
      </c>
    </row>
    <row r="258" spans="1:13" x14ac:dyDescent="0.25">
      <c r="A258" s="7" t="s">
        <v>1133</v>
      </c>
      <c r="B258" s="7" t="s">
        <v>153</v>
      </c>
      <c r="C258" s="7" t="s">
        <v>1134</v>
      </c>
      <c r="D258" s="7" t="s">
        <v>1135</v>
      </c>
      <c r="E258" s="7" t="s">
        <v>407</v>
      </c>
      <c r="F258" s="7"/>
      <c r="G258" s="7" t="s">
        <v>1136</v>
      </c>
      <c r="H258" s="7" t="s">
        <v>1136</v>
      </c>
      <c r="I258" s="7" t="s">
        <v>1137</v>
      </c>
      <c r="J258" s="7" t="s">
        <v>557</v>
      </c>
      <c r="K258" s="7"/>
      <c r="L258" s="4">
        <f>DATE(YEAR(Table1[[#This Row],[Start Date]]),MONTH(Table1[[#This Row],[Start Date]]),1)</f>
        <v>41395</v>
      </c>
      <c r="M258" s="4">
        <f>DATE(YEAR(Table1[[#This Row],[Start Date]]),MONTH(Table1[[#This Row],[Start Date]]),DAY(Table1[[#This Row],[Start Date]]))</f>
        <v>41415</v>
      </c>
    </row>
    <row r="259" spans="1:13" x14ac:dyDescent="0.25">
      <c r="A259" s="7" t="s">
        <v>1138</v>
      </c>
      <c r="B259" s="7" t="s">
        <v>154</v>
      </c>
      <c r="C259" s="7" t="s">
        <v>1139</v>
      </c>
      <c r="D259" s="7" t="s">
        <v>1140</v>
      </c>
      <c r="E259" s="7" t="s">
        <v>406</v>
      </c>
      <c r="F259" s="7"/>
      <c r="G259" s="7" t="s">
        <v>1141</v>
      </c>
      <c r="H259" s="7" t="s">
        <v>1141</v>
      </c>
      <c r="I259" s="7" t="s">
        <v>1142</v>
      </c>
      <c r="J259" s="7" t="s">
        <v>560</v>
      </c>
      <c r="K259" s="7" t="s">
        <v>1143</v>
      </c>
      <c r="L259" s="4">
        <f>DATE(YEAR(Table1[[#This Row],[Start Date]]),MONTH(Table1[[#This Row],[Start Date]]),1)</f>
        <v>41395</v>
      </c>
      <c r="M259" s="4">
        <f>DATE(YEAR(Table1[[#This Row],[Start Date]]),MONTH(Table1[[#This Row],[Start Date]]),DAY(Table1[[#This Row],[Start Date]]))</f>
        <v>41415</v>
      </c>
    </row>
    <row r="260" spans="1:13" x14ac:dyDescent="0.25">
      <c r="A260" s="7" t="s">
        <v>1144</v>
      </c>
      <c r="B260" s="7" t="s">
        <v>153</v>
      </c>
      <c r="C260" s="7" t="s">
        <v>1145</v>
      </c>
      <c r="D260" s="7" t="s">
        <v>1146</v>
      </c>
      <c r="E260" s="7" t="s">
        <v>406</v>
      </c>
      <c r="F260" s="7"/>
      <c r="G260" s="7" t="s">
        <v>1147</v>
      </c>
      <c r="H260" s="7" t="s">
        <v>1147</v>
      </c>
      <c r="I260" s="7" t="s">
        <v>1148</v>
      </c>
      <c r="J260" s="7" t="s">
        <v>555</v>
      </c>
      <c r="K260" s="7"/>
      <c r="L260" s="4">
        <f>DATE(YEAR(Table1[[#This Row],[Start Date]]),MONTH(Table1[[#This Row],[Start Date]]),1)</f>
        <v>41395</v>
      </c>
      <c r="M260" s="4">
        <f>DATE(YEAR(Table1[[#This Row],[Start Date]]),MONTH(Table1[[#This Row],[Start Date]]),DAY(Table1[[#This Row],[Start Date]]))</f>
        <v>41415</v>
      </c>
    </row>
    <row r="261" spans="1:13" x14ac:dyDescent="0.25">
      <c r="A261" s="7" t="s">
        <v>1149</v>
      </c>
      <c r="B261" s="7" t="s">
        <v>153</v>
      </c>
      <c r="C261" s="7" t="s">
        <v>1150</v>
      </c>
      <c r="D261" s="7" t="s">
        <v>791</v>
      </c>
      <c r="E261" s="7" t="s">
        <v>407</v>
      </c>
      <c r="F261" s="7"/>
      <c r="G261" s="7" t="s">
        <v>1151</v>
      </c>
      <c r="H261" s="7" t="s">
        <v>1151</v>
      </c>
      <c r="I261" s="7" t="s">
        <v>1152</v>
      </c>
      <c r="J261" s="7" t="s">
        <v>555</v>
      </c>
      <c r="K261" s="7"/>
      <c r="L261" s="4">
        <f>DATE(YEAR(Table1[[#This Row],[Start Date]]),MONTH(Table1[[#This Row],[Start Date]]),1)</f>
        <v>41395</v>
      </c>
      <c r="M261" s="4">
        <f>DATE(YEAR(Table1[[#This Row],[Start Date]]),MONTH(Table1[[#This Row],[Start Date]]),DAY(Table1[[#This Row],[Start Date]]))</f>
        <v>41414</v>
      </c>
    </row>
    <row r="262" spans="1:13" x14ac:dyDescent="0.25">
      <c r="A262" s="7" t="s">
        <v>1153</v>
      </c>
      <c r="B262" s="7" t="s">
        <v>153</v>
      </c>
      <c r="C262" s="7" t="s">
        <v>1154</v>
      </c>
      <c r="D262" s="7" t="s">
        <v>1155</v>
      </c>
      <c r="E262" s="7" t="s">
        <v>406</v>
      </c>
      <c r="F262" s="7"/>
      <c r="G262" s="7" t="s">
        <v>1156</v>
      </c>
      <c r="H262" s="7" t="s">
        <v>1156</v>
      </c>
      <c r="I262" s="7" t="s">
        <v>1157</v>
      </c>
      <c r="J262" s="7" t="s">
        <v>555</v>
      </c>
      <c r="K262" s="7" t="s">
        <v>579</v>
      </c>
      <c r="L262" s="4">
        <f>DATE(YEAR(Table1[[#This Row],[Start Date]]),MONTH(Table1[[#This Row],[Start Date]]),1)</f>
        <v>41395</v>
      </c>
      <c r="M262" s="4">
        <f>DATE(YEAR(Table1[[#This Row],[Start Date]]),MONTH(Table1[[#This Row],[Start Date]]),DAY(Table1[[#This Row],[Start Date]]))</f>
        <v>41414</v>
      </c>
    </row>
    <row r="263" spans="1:13" x14ac:dyDescent="0.25">
      <c r="A263" s="7" t="s">
        <v>1158</v>
      </c>
      <c r="B263" s="7" t="s">
        <v>153</v>
      </c>
      <c r="C263" s="7" t="s">
        <v>1159</v>
      </c>
      <c r="D263" s="7" t="s">
        <v>1160</v>
      </c>
      <c r="E263" s="7" t="s">
        <v>406</v>
      </c>
      <c r="F263" s="7"/>
      <c r="G263" s="7" t="s">
        <v>1161</v>
      </c>
      <c r="H263" s="7" t="s">
        <v>1161</v>
      </c>
      <c r="I263" s="7" t="s">
        <v>1162</v>
      </c>
      <c r="J263" s="7" t="s">
        <v>1163</v>
      </c>
      <c r="K263" s="7" t="s">
        <v>579</v>
      </c>
      <c r="L263" s="4">
        <f>DATE(YEAR(Table1[[#This Row],[Start Date]]),MONTH(Table1[[#This Row],[Start Date]]),1)</f>
        <v>41395</v>
      </c>
      <c r="M263" s="4">
        <f>DATE(YEAR(Table1[[#This Row],[Start Date]]),MONTH(Table1[[#This Row],[Start Date]]),DAY(Table1[[#This Row],[Start Date]]))</f>
        <v>41414</v>
      </c>
    </row>
    <row r="264" spans="1:13" x14ac:dyDescent="0.25">
      <c r="A264" s="7" t="s">
        <v>1164</v>
      </c>
      <c r="B264" s="7" t="s">
        <v>153</v>
      </c>
      <c r="C264" s="7" t="s">
        <v>1165</v>
      </c>
      <c r="D264" s="7" t="s">
        <v>1160</v>
      </c>
      <c r="E264" s="7" t="s">
        <v>408</v>
      </c>
      <c r="F264" s="7"/>
      <c r="G264" s="7" t="s">
        <v>1166</v>
      </c>
      <c r="H264" s="7" t="s">
        <v>1166</v>
      </c>
      <c r="I264" s="7" t="s">
        <v>1167</v>
      </c>
      <c r="J264" s="7" t="s">
        <v>557</v>
      </c>
      <c r="K264" s="7" t="s">
        <v>579</v>
      </c>
      <c r="L264" s="4">
        <f>DATE(YEAR(Table1[[#This Row],[Start Date]]),MONTH(Table1[[#This Row],[Start Date]]),1)</f>
        <v>41395</v>
      </c>
      <c r="M264" s="4">
        <f>DATE(YEAR(Table1[[#This Row],[Start Date]]),MONTH(Table1[[#This Row],[Start Date]]),DAY(Table1[[#This Row],[Start Date]]))</f>
        <v>41414</v>
      </c>
    </row>
    <row r="265" spans="1:13" x14ac:dyDescent="0.25">
      <c r="A265" s="7" t="s">
        <v>1168</v>
      </c>
      <c r="B265" s="7" t="s">
        <v>153</v>
      </c>
      <c r="C265" s="7" t="s">
        <v>1169</v>
      </c>
      <c r="D265" s="7" t="s">
        <v>1170</v>
      </c>
      <c r="E265" s="7" t="s">
        <v>406</v>
      </c>
      <c r="F265" s="7"/>
      <c r="G265" s="7" t="s">
        <v>1171</v>
      </c>
      <c r="H265" s="7" t="s">
        <v>1171</v>
      </c>
      <c r="I265" s="7" t="s">
        <v>1172</v>
      </c>
      <c r="J265" s="7" t="s">
        <v>555</v>
      </c>
      <c r="K265" s="7"/>
      <c r="L265" s="4">
        <f>DATE(YEAR(Table1[[#This Row],[Start Date]]),MONTH(Table1[[#This Row],[Start Date]]),1)</f>
        <v>41395</v>
      </c>
      <c r="M265" s="4">
        <f>DATE(YEAR(Table1[[#This Row],[Start Date]]),MONTH(Table1[[#This Row],[Start Date]]),DAY(Table1[[#This Row],[Start Date]]))</f>
        <v>41411</v>
      </c>
    </row>
    <row r="266" spans="1:13" x14ac:dyDescent="0.25">
      <c r="A266" s="7" t="s">
        <v>1173</v>
      </c>
      <c r="B266" s="7" t="s">
        <v>153</v>
      </c>
      <c r="C266" s="7" t="s">
        <v>1174</v>
      </c>
      <c r="D266" s="7" t="s">
        <v>1175</v>
      </c>
      <c r="E266" s="7" t="s">
        <v>406</v>
      </c>
      <c r="F266" s="7"/>
      <c r="G266" s="7" t="s">
        <v>1176</v>
      </c>
      <c r="H266" s="7" t="s">
        <v>1176</v>
      </c>
      <c r="I266" s="7" t="s">
        <v>1177</v>
      </c>
      <c r="J266" s="7" t="s">
        <v>555</v>
      </c>
      <c r="K266" s="7" t="s">
        <v>580</v>
      </c>
      <c r="L266" s="4">
        <f>DATE(YEAR(Table1[[#This Row],[Start Date]]),MONTH(Table1[[#This Row],[Start Date]]),1)</f>
        <v>41395</v>
      </c>
      <c r="M266" s="4">
        <f>DATE(YEAR(Table1[[#This Row],[Start Date]]),MONTH(Table1[[#This Row],[Start Date]]),DAY(Table1[[#This Row],[Start Date]]))</f>
        <v>41411</v>
      </c>
    </row>
    <row r="267" spans="1:13" x14ac:dyDescent="0.25">
      <c r="A267" s="7" t="s">
        <v>1178</v>
      </c>
      <c r="B267" s="7" t="s">
        <v>153</v>
      </c>
      <c r="C267" s="7" t="s">
        <v>1179</v>
      </c>
      <c r="D267" s="7" t="s">
        <v>309</v>
      </c>
      <c r="E267" s="7" t="s">
        <v>406</v>
      </c>
      <c r="F267" s="7"/>
      <c r="G267" s="7" t="s">
        <v>1180</v>
      </c>
      <c r="H267" s="7" t="s">
        <v>1180</v>
      </c>
      <c r="I267" s="7" t="s">
        <v>1181</v>
      </c>
      <c r="J267" s="7" t="s">
        <v>555</v>
      </c>
      <c r="K267" s="7" t="s">
        <v>580</v>
      </c>
      <c r="L267" s="4">
        <f>DATE(YEAR(Table1[[#This Row],[Start Date]]),MONTH(Table1[[#This Row],[Start Date]]),1)</f>
        <v>41395</v>
      </c>
      <c r="M267" s="4">
        <f>DATE(YEAR(Table1[[#This Row],[Start Date]]),MONTH(Table1[[#This Row],[Start Date]]),DAY(Table1[[#This Row],[Start Date]]))</f>
        <v>41411</v>
      </c>
    </row>
    <row r="268" spans="1:13" x14ac:dyDescent="0.25">
      <c r="A268" s="7" t="s">
        <v>1182</v>
      </c>
      <c r="B268" s="7" t="s">
        <v>153</v>
      </c>
      <c r="C268" s="7" t="s">
        <v>1183</v>
      </c>
      <c r="D268" s="7" t="s">
        <v>1184</v>
      </c>
      <c r="E268" s="7" t="s">
        <v>407</v>
      </c>
      <c r="F268" s="7"/>
      <c r="G268" s="7" t="s">
        <v>1185</v>
      </c>
      <c r="H268" s="7" t="s">
        <v>1185</v>
      </c>
      <c r="I268" s="7" t="s">
        <v>1186</v>
      </c>
      <c r="J268" s="7" t="s">
        <v>555</v>
      </c>
      <c r="K268" s="7"/>
      <c r="L268" s="4">
        <f>DATE(YEAR(Table1[[#This Row],[Start Date]]),MONTH(Table1[[#This Row],[Start Date]]),1)</f>
        <v>41395</v>
      </c>
      <c r="M268" s="4">
        <f>DATE(YEAR(Table1[[#This Row],[Start Date]]),MONTH(Table1[[#This Row],[Start Date]]),DAY(Table1[[#This Row],[Start Date]]))</f>
        <v>41411</v>
      </c>
    </row>
    <row r="269" spans="1:13" x14ac:dyDescent="0.25">
      <c r="A269" s="7" t="s">
        <v>1187</v>
      </c>
      <c r="B269" s="7" t="s">
        <v>153</v>
      </c>
      <c r="C269" s="7" t="s">
        <v>1188</v>
      </c>
      <c r="D269" s="7" t="s">
        <v>1189</v>
      </c>
      <c r="E269" s="7" t="s">
        <v>407</v>
      </c>
      <c r="F269" s="7"/>
      <c r="G269" s="7" t="s">
        <v>1190</v>
      </c>
      <c r="H269" s="7" t="s">
        <v>1190</v>
      </c>
      <c r="I269" s="7" t="s">
        <v>1191</v>
      </c>
      <c r="J269" s="7" t="s">
        <v>569</v>
      </c>
      <c r="K269" s="7" t="s">
        <v>579</v>
      </c>
      <c r="L269" s="4">
        <f>DATE(YEAR(Table1[[#This Row],[Start Date]]),MONTH(Table1[[#This Row],[Start Date]]),1)</f>
        <v>41395</v>
      </c>
      <c r="M269" s="4">
        <f>DATE(YEAR(Table1[[#This Row],[Start Date]]),MONTH(Table1[[#This Row],[Start Date]]),DAY(Table1[[#This Row],[Start Date]]))</f>
        <v>41411</v>
      </c>
    </row>
    <row r="270" spans="1:13" x14ac:dyDescent="0.25">
      <c r="A270" s="7" t="s">
        <v>1192</v>
      </c>
      <c r="B270" s="7" t="s">
        <v>153</v>
      </c>
      <c r="C270" s="7" t="s">
        <v>1193</v>
      </c>
      <c r="D270" s="7" t="s">
        <v>1194</v>
      </c>
      <c r="E270" s="7" t="s">
        <v>406</v>
      </c>
      <c r="F270" s="7"/>
      <c r="G270" s="7" t="s">
        <v>1195</v>
      </c>
      <c r="H270" s="7" t="s">
        <v>1195</v>
      </c>
      <c r="I270" s="7" t="s">
        <v>1196</v>
      </c>
      <c r="J270" s="7" t="s">
        <v>555</v>
      </c>
      <c r="K270" s="7"/>
      <c r="L270" s="4">
        <f>DATE(YEAR(Table1[[#This Row],[Start Date]]),MONTH(Table1[[#This Row],[Start Date]]),1)</f>
        <v>41395</v>
      </c>
      <c r="M270" s="4">
        <f>DATE(YEAR(Table1[[#This Row],[Start Date]]),MONTH(Table1[[#This Row],[Start Date]]),DAY(Table1[[#This Row],[Start Date]]))</f>
        <v>41411</v>
      </c>
    </row>
    <row r="271" spans="1:13" x14ac:dyDescent="0.25">
      <c r="A271" s="7" t="s">
        <v>1197</v>
      </c>
      <c r="B271" s="7" t="s">
        <v>153</v>
      </c>
      <c r="C271" s="7" t="s">
        <v>1198</v>
      </c>
      <c r="D271" s="7" t="s">
        <v>697</v>
      </c>
      <c r="E271" s="7" t="s">
        <v>407</v>
      </c>
      <c r="F271" s="7"/>
      <c r="G271" s="7" t="s">
        <v>1199</v>
      </c>
      <c r="H271" s="7" t="s">
        <v>1199</v>
      </c>
      <c r="I271" s="7" t="s">
        <v>1200</v>
      </c>
      <c r="J271" s="7" t="s">
        <v>577</v>
      </c>
      <c r="K271" s="7"/>
      <c r="L271" s="4">
        <f>DATE(YEAR(Table1[[#This Row],[Start Date]]),MONTH(Table1[[#This Row],[Start Date]]),1)</f>
        <v>41395</v>
      </c>
      <c r="M271" s="4">
        <f>DATE(YEAR(Table1[[#This Row],[Start Date]]),MONTH(Table1[[#This Row],[Start Date]]),DAY(Table1[[#This Row],[Start Date]]))</f>
        <v>41411</v>
      </c>
    </row>
    <row r="272" spans="1:13" x14ac:dyDescent="0.25">
      <c r="A272" s="7" t="s">
        <v>1201</v>
      </c>
      <c r="B272" s="7" t="s">
        <v>153</v>
      </c>
      <c r="C272" s="7" t="s">
        <v>1202</v>
      </c>
      <c r="D272" s="7" t="s">
        <v>1175</v>
      </c>
      <c r="E272" s="7" t="s">
        <v>406</v>
      </c>
      <c r="F272" s="7"/>
      <c r="G272" s="7" t="s">
        <v>1203</v>
      </c>
      <c r="H272" s="7" t="s">
        <v>1203</v>
      </c>
      <c r="I272" s="7" t="s">
        <v>1204</v>
      </c>
      <c r="J272" s="7" t="s">
        <v>555</v>
      </c>
      <c r="K272" s="7" t="s">
        <v>580</v>
      </c>
      <c r="L272" s="4">
        <f>DATE(YEAR(Table1[[#This Row],[Start Date]]),MONTH(Table1[[#This Row],[Start Date]]),1)</f>
        <v>41395</v>
      </c>
      <c r="M272" s="4">
        <f>DATE(YEAR(Table1[[#This Row],[Start Date]]),MONTH(Table1[[#This Row],[Start Date]]),DAY(Table1[[#This Row],[Start Date]]))</f>
        <v>41411</v>
      </c>
    </row>
    <row r="273" spans="1:13" x14ac:dyDescent="0.25">
      <c r="A273" s="7" t="s">
        <v>1205</v>
      </c>
      <c r="B273" s="7" t="s">
        <v>153</v>
      </c>
      <c r="C273" s="7" t="s">
        <v>1206</v>
      </c>
      <c r="D273" s="7" t="s">
        <v>1207</v>
      </c>
      <c r="E273" s="7" t="s">
        <v>407</v>
      </c>
      <c r="F273" s="7"/>
      <c r="G273" s="7" t="s">
        <v>1208</v>
      </c>
      <c r="H273" s="7" t="s">
        <v>1208</v>
      </c>
      <c r="I273" s="7" t="s">
        <v>1209</v>
      </c>
      <c r="J273" s="7" t="s">
        <v>557</v>
      </c>
      <c r="K273" s="7"/>
      <c r="L273" s="4">
        <f>DATE(YEAR(Table1[[#This Row],[Start Date]]),MONTH(Table1[[#This Row],[Start Date]]),1)</f>
        <v>41395</v>
      </c>
      <c r="M273" s="4">
        <f>DATE(YEAR(Table1[[#This Row],[Start Date]]),MONTH(Table1[[#This Row],[Start Date]]),DAY(Table1[[#This Row],[Start Date]]))</f>
        <v>41411</v>
      </c>
    </row>
    <row r="274" spans="1:13" x14ac:dyDescent="0.25">
      <c r="A274" s="7" t="s">
        <v>1210</v>
      </c>
      <c r="B274" s="7" t="s">
        <v>153</v>
      </c>
      <c r="C274" s="7" t="s">
        <v>1211</v>
      </c>
      <c r="D274" s="7" t="s">
        <v>1212</v>
      </c>
      <c r="E274" s="7" t="s">
        <v>406</v>
      </c>
      <c r="F274" s="7"/>
      <c r="G274" s="7" t="s">
        <v>1213</v>
      </c>
      <c r="H274" s="7" t="s">
        <v>1213</v>
      </c>
      <c r="I274" s="7" t="s">
        <v>1214</v>
      </c>
      <c r="J274" s="7" t="s">
        <v>555</v>
      </c>
      <c r="K274" s="7" t="s">
        <v>583</v>
      </c>
      <c r="L274" s="4">
        <f>DATE(YEAR(Table1[[#This Row],[Start Date]]),MONTH(Table1[[#This Row],[Start Date]]),1)</f>
        <v>41395</v>
      </c>
      <c r="M274" s="4">
        <f>DATE(YEAR(Table1[[#This Row],[Start Date]]),MONTH(Table1[[#This Row],[Start Date]]),DAY(Table1[[#This Row],[Start Date]]))</f>
        <v>41411</v>
      </c>
    </row>
    <row r="275" spans="1:13" x14ac:dyDescent="0.25">
      <c r="A275" s="7" t="s">
        <v>1215</v>
      </c>
      <c r="B275" s="7" t="s">
        <v>153</v>
      </c>
      <c r="C275" s="7" t="s">
        <v>1216</v>
      </c>
      <c r="D275" s="7" t="s">
        <v>368</v>
      </c>
      <c r="E275" s="7" t="s">
        <v>407</v>
      </c>
      <c r="F275" s="7"/>
      <c r="G275" s="7" t="s">
        <v>1217</v>
      </c>
      <c r="H275" s="7" t="s">
        <v>1217</v>
      </c>
      <c r="I275" s="7" t="s">
        <v>1218</v>
      </c>
      <c r="J275" s="7" t="s">
        <v>577</v>
      </c>
      <c r="K275" s="7"/>
      <c r="L275" s="4">
        <f>DATE(YEAR(Table1[[#This Row],[Start Date]]),MONTH(Table1[[#This Row],[Start Date]]),1)</f>
        <v>41395</v>
      </c>
      <c r="M275" s="4">
        <f>DATE(YEAR(Table1[[#This Row],[Start Date]]),MONTH(Table1[[#This Row],[Start Date]]),DAY(Table1[[#This Row],[Start Date]]))</f>
        <v>41411</v>
      </c>
    </row>
    <row r="276" spans="1:13" x14ac:dyDescent="0.25">
      <c r="A276" s="7" t="s">
        <v>1219</v>
      </c>
      <c r="B276" s="7" t="s">
        <v>153</v>
      </c>
      <c r="C276" s="7" t="s">
        <v>1220</v>
      </c>
      <c r="D276" s="7" t="s">
        <v>391</v>
      </c>
      <c r="E276" s="7" t="s">
        <v>407</v>
      </c>
      <c r="F276" s="7"/>
      <c r="G276" s="7" t="s">
        <v>1221</v>
      </c>
      <c r="H276" s="7" t="s">
        <v>1221</v>
      </c>
      <c r="I276" s="7" t="s">
        <v>1222</v>
      </c>
      <c r="J276" s="7" t="s">
        <v>555</v>
      </c>
      <c r="K276" s="7"/>
      <c r="L276" s="4">
        <f>DATE(YEAR(Table1[[#This Row],[Start Date]]),MONTH(Table1[[#This Row],[Start Date]]),1)</f>
        <v>41395</v>
      </c>
      <c r="M276" s="4">
        <f>DATE(YEAR(Table1[[#This Row],[Start Date]]),MONTH(Table1[[#This Row],[Start Date]]),DAY(Table1[[#This Row],[Start Date]]))</f>
        <v>41410</v>
      </c>
    </row>
    <row r="277" spans="1:13" x14ac:dyDescent="0.25">
      <c r="A277" s="7" t="s">
        <v>1223</v>
      </c>
      <c r="B277" s="7" t="s">
        <v>154</v>
      </c>
      <c r="C277" s="7" t="s">
        <v>1224</v>
      </c>
      <c r="D277" s="7" t="s">
        <v>831</v>
      </c>
      <c r="E277" s="7" t="s">
        <v>408</v>
      </c>
      <c r="F277" s="7"/>
      <c r="G277" s="7" t="s">
        <v>1225</v>
      </c>
      <c r="H277" s="7" t="s">
        <v>1225</v>
      </c>
      <c r="I277" s="7" t="s">
        <v>1226</v>
      </c>
      <c r="J277" s="7" t="s">
        <v>556</v>
      </c>
      <c r="K277" s="7" t="s">
        <v>580</v>
      </c>
      <c r="L277" s="4">
        <f>DATE(YEAR(Table1[[#This Row],[Start Date]]),MONTH(Table1[[#This Row],[Start Date]]),1)</f>
        <v>41395</v>
      </c>
      <c r="M277" s="4">
        <f>DATE(YEAR(Table1[[#This Row],[Start Date]]),MONTH(Table1[[#This Row],[Start Date]]),DAY(Table1[[#This Row],[Start Date]]))</f>
        <v>41410</v>
      </c>
    </row>
    <row r="278" spans="1:13" x14ac:dyDescent="0.25">
      <c r="A278" s="7" t="s">
        <v>1227</v>
      </c>
      <c r="B278" s="7" t="s">
        <v>154</v>
      </c>
      <c r="C278" s="7" t="s">
        <v>1020</v>
      </c>
      <c r="D278" s="7" t="s">
        <v>1021</v>
      </c>
      <c r="E278" s="7" t="s">
        <v>407</v>
      </c>
      <c r="F278" s="7"/>
      <c r="G278" s="7" t="s">
        <v>1228</v>
      </c>
      <c r="H278" s="7" t="s">
        <v>1228</v>
      </c>
      <c r="I278" s="7" t="s">
        <v>1229</v>
      </c>
      <c r="J278" s="7" t="s">
        <v>574</v>
      </c>
      <c r="K278" s="7" t="s">
        <v>579</v>
      </c>
      <c r="L278" s="4">
        <f>DATE(YEAR(Table1[[#This Row],[Start Date]]),MONTH(Table1[[#This Row],[Start Date]]),1)</f>
        <v>41395</v>
      </c>
      <c r="M278" s="4">
        <f>DATE(YEAR(Table1[[#This Row],[Start Date]]),MONTH(Table1[[#This Row],[Start Date]]),DAY(Table1[[#This Row],[Start Date]]))</f>
        <v>41410</v>
      </c>
    </row>
    <row r="279" spans="1:13" x14ac:dyDescent="0.25">
      <c r="A279" s="7" t="s">
        <v>152</v>
      </c>
      <c r="B279" s="7" t="s">
        <v>153</v>
      </c>
      <c r="C279" s="7" t="s">
        <v>289</v>
      </c>
      <c r="D279" s="7" t="s">
        <v>405</v>
      </c>
      <c r="E279" s="7" t="s">
        <v>406</v>
      </c>
      <c r="F279" s="7"/>
      <c r="G279" s="7" t="s">
        <v>550</v>
      </c>
      <c r="H279" s="7" t="s">
        <v>550</v>
      </c>
      <c r="I279" s="7"/>
      <c r="J279" s="7" t="s">
        <v>578</v>
      </c>
      <c r="K279" s="7" t="s">
        <v>580</v>
      </c>
      <c r="L279" s="4">
        <f>DATE(YEAR(Table1[[#This Row],[Start Date]]),MONTH(Table1[[#This Row],[Start Date]]),1)</f>
        <v>41395</v>
      </c>
      <c r="M279" s="4">
        <f>DATE(YEAR(Table1[[#This Row],[Start Date]]),MONTH(Table1[[#This Row],[Start Date]]),DAY(Table1[[#This Row],[Start Date]]))</f>
        <v>41410</v>
      </c>
    </row>
    <row r="280" spans="1:13" x14ac:dyDescent="0.25">
      <c r="A280" s="7" t="s">
        <v>1230</v>
      </c>
      <c r="B280" s="7" t="s">
        <v>153</v>
      </c>
      <c r="C280" s="7" t="s">
        <v>1231</v>
      </c>
      <c r="D280" s="7" t="s">
        <v>1232</v>
      </c>
      <c r="E280" s="7" t="s">
        <v>406</v>
      </c>
      <c r="F280" s="7"/>
      <c r="G280" s="7" t="s">
        <v>1233</v>
      </c>
      <c r="H280" s="7" t="s">
        <v>1233</v>
      </c>
      <c r="I280" s="7" t="s">
        <v>1234</v>
      </c>
      <c r="J280" s="7" t="s">
        <v>557</v>
      </c>
      <c r="K280" s="7" t="s">
        <v>580</v>
      </c>
      <c r="L280" s="4">
        <f>DATE(YEAR(Table1[[#This Row],[Start Date]]),MONTH(Table1[[#This Row],[Start Date]]),1)</f>
        <v>41395</v>
      </c>
      <c r="M280" s="4">
        <f>DATE(YEAR(Table1[[#This Row],[Start Date]]),MONTH(Table1[[#This Row],[Start Date]]),DAY(Table1[[#This Row],[Start Date]]))</f>
        <v>41409</v>
      </c>
    </row>
    <row r="281" spans="1:13" x14ac:dyDescent="0.25">
      <c r="A281" s="7" t="s">
        <v>1235</v>
      </c>
      <c r="B281" s="7" t="s">
        <v>153</v>
      </c>
      <c r="C281" s="7" t="s">
        <v>1236</v>
      </c>
      <c r="D281" s="7" t="s">
        <v>1135</v>
      </c>
      <c r="E281" s="7" t="s">
        <v>407</v>
      </c>
      <c r="F281" s="7"/>
      <c r="G281" s="7" t="s">
        <v>1237</v>
      </c>
      <c r="H281" s="7" t="s">
        <v>1237</v>
      </c>
      <c r="I281" s="7" t="s">
        <v>1238</v>
      </c>
      <c r="J281" s="7" t="s">
        <v>572</v>
      </c>
      <c r="K281" s="7"/>
      <c r="L281" s="4">
        <f>DATE(YEAR(Table1[[#This Row],[Start Date]]),MONTH(Table1[[#This Row],[Start Date]]),1)</f>
        <v>41395</v>
      </c>
      <c r="M281" s="4">
        <f>DATE(YEAR(Table1[[#This Row],[Start Date]]),MONTH(Table1[[#This Row],[Start Date]]),DAY(Table1[[#This Row],[Start Date]]))</f>
        <v>41409</v>
      </c>
    </row>
    <row r="282" spans="1:13" x14ac:dyDescent="0.25">
      <c r="A282" s="7" t="s">
        <v>1239</v>
      </c>
      <c r="B282" s="7" t="s">
        <v>154</v>
      </c>
      <c r="C282" s="7" t="s">
        <v>1240</v>
      </c>
      <c r="D282" s="7" t="s">
        <v>1241</v>
      </c>
      <c r="E282" s="7" t="s">
        <v>408</v>
      </c>
      <c r="F282" s="7"/>
      <c r="G282" s="7" t="s">
        <v>1242</v>
      </c>
      <c r="H282" s="7" t="s">
        <v>1242</v>
      </c>
      <c r="I282" s="7" t="s">
        <v>1243</v>
      </c>
      <c r="J282" s="7" t="s">
        <v>556</v>
      </c>
      <c r="K282" s="7"/>
      <c r="L282" s="4">
        <f>DATE(YEAR(Table1[[#This Row],[Start Date]]),MONTH(Table1[[#This Row],[Start Date]]),1)</f>
        <v>41395</v>
      </c>
      <c r="M282" s="4">
        <f>DATE(YEAR(Table1[[#This Row],[Start Date]]),MONTH(Table1[[#This Row],[Start Date]]),DAY(Table1[[#This Row],[Start Date]]))</f>
        <v>41409</v>
      </c>
    </row>
    <row r="283" spans="1:13" x14ac:dyDescent="0.25">
      <c r="A283" s="7" t="s">
        <v>1244</v>
      </c>
      <c r="B283" s="7" t="s">
        <v>153</v>
      </c>
      <c r="C283" s="7" t="s">
        <v>1245</v>
      </c>
      <c r="D283" s="7" t="s">
        <v>1246</v>
      </c>
      <c r="E283" s="7" t="s">
        <v>406</v>
      </c>
      <c r="F283" s="7"/>
      <c r="G283" s="7" t="s">
        <v>1247</v>
      </c>
      <c r="H283" s="7" t="s">
        <v>1247</v>
      </c>
      <c r="I283" s="7" t="s">
        <v>1248</v>
      </c>
      <c r="J283" s="7" t="s">
        <v>555</v>
      </c>
      <c r="K283" s="7" t="s">
        <v>1249</v>
      </c>
      <c r="L283" s="4">
        <f>DATE(YEAR(Table1[[#This Row],[Start Date]]),MONTH(Table1[[#This Row],[Start Date]]),1)</f>
        <v>41395</v>
      </c>
      <c r="M283" s="4">
        <f>DATE(YEAR(Table1[[#This Row],[Start Date]]),MONTH(Table1[[#This Row],[Start Date]]),DAY(Table1[[#This Row],[Start Date]]))</f>
        <v>41409</v>
      </c>
    </row>
    <row r="284" spans="1:13" x14ac:dyDescent="0.25">
      <c r="A284" s="7" t="s">
        <v>1250</v>
      </c>
      <c r="B284" s="7" t="s">
        <v>153</v>
      </c>
      <c r="C284" s="7" t="s">
        <v>1251</v>
      </c>
      <c r="D284" s="7" t="s">
        <v>922</v>
      </c>
      <c r="E284" s="7" t="s">
        <v>406</v>
      </c>
      <c r="F284" s="7"/>
      <c r="G284" s="7" t="s">
        <v>1252</v>
      </c>
      <c r="H284" s="7" t="s">
        <v>1252</v>
      </c>
      <c r="I284" s="7" t="s">
        <v>1253</v>
      </c>
      <c r="J284" s="7" t="s">
        <v>555</v>
      </c>
      <c r="K284" s="7" t="s">
        <v>579</v>
      </c>
      <c r="L284" s="4">
        <f>DATE(YEAR(Table1[[#This Row],[Start Date]]),MONTH(Table1[[#This Row],[Start Date]]),1)</f>
        <v>41395</v>
      </c>
      <c r="M284" s="4">
        <f>DATE(YEAR(Table1[[#This Row],[Start Date]]),MONTH(Table1[[#This Row],[Start Date]]),DAY(Table1[[#This Row],[Start Date]]))</f>
        <v>41409</v>
      </c>
    </row>
    <row r="285" spans="1:13" x14ac:dyDescent="0.25">
      <c r="A285" s="7" t="s">
        <v>1254</v>
      </c>
      <c r="B285" s="7" t="s">
        <v>153</v>
      </c>
      <c r="C285" s="7" t="s">
        <v>1255</v>
      </c>
      <c r="D285" s="7" t="s">
        <v>1256</v>
      </c>
      <c r="E285" s="7" t="s">
        <v>406</v>
      </c>
      <c r="F285" s="7"/>
      <c r="G285" s="7" t="s">
        <v>1257</v>
      </c>
      <c r="H285" s="7" t="s">
        <v>1257</v>
      </c>
      <c r="I285" s="7" t="s">
        <v>1258</v>
      </c>
      <c r="J285" s="7" t="s">
        <v>577</v>
      </c>
      <c r="K285" s="7" t="s">
        <v>580</v>
      </c>
      <c r="L285" s="4">
        <f>DATE(YEAR(Table1[[#This Row],[Start Date]]),MONTH(Table1[[#This Row],[Start Date]]),1)</f>
        <v>41395</v>
      </c>
      <c r="M285" s="4">
        <f>DATE(YEAR(Table1[[#This Row],[Start Date]]),MONTH(Table1[[#This Row],[Start Date]]),DAY(Table1[[#This Row],[Start Date]]))</f>
        <v>41409</v>
      </c>
    </row>
    <row r="286" spans="1:13" x14ac:dyDescent="0.25">
      <c r="A286" s="7" t="s">
        <v>1259</v>
      </c>
      <c r="B286" s="7" t="s">
        <v>153</v>
      </c>
      <c r="C286" s="7" t="s">
        <v>1260</v>
      </c>
      <c r="D286" s="7" t="s">
        <v>1261</v>
      </c>
      <c r="E286" s="7" t="s">
        <v>407</v>
      </c>
      <c r="F286" s="7"/>
      <c r="G286" s="7" t="s">
        <v>1262</v>
      </c>
      <c r="H286" s="7" t="s">
        <v>1262</v>
      </c>
      <c r="I286" s="7" t="s">
        <v>1263</v>
      </c>
      <c r="J286" s="7" t="s">
        <v>577</v>
      </c>
      <c r="K286" s="7" t="s">
        <v>580</v>
      </c>
      <c r="L286" s="4">
        <f>DATE(YEAR(Table1[[#This Row],[Start Date]]),MONTH(Table1[[#This Row],[Start Date]]),1)</f>
        <v>41395</v>
      </c>
      <c r="M286" s="4">
        <f>DATE(YEAR(Table1[[#This Row],[Start Date]]),MONTH(Table1[[#This Row],[Start Date]]),DAY(Table1[[#This Row],[Start Date]]))</f>
        <v>41409</v>
      </c>
    </row>
    <row r="287" spans="1:13" x14ac:dyDescent="0.25">
      <c r="A287" s="7" t="s">
        <v>1264</v>
      </c>
      <c r="B287" s="7" t="s">
        <v>154</v>
      </c>
      <c r="C287" s="7" t="s">
        <v>1265</v>
      </c>
      <c r="D287" s="7" t="s">
        <v>1266</v>
      </c>
      <c r="E287" s="7" t="s">
        <v>408</v>
      </c>
      <c r="F287" s="7"/>
      <c r="G287" s="7" t="s">
        <v>1267</v>
      </c>
      <c r="H287" s="7" t="s">
        <v>1267</v>
      </c>
      <c r="I287" s="7" t="s">
        <v>1268</v>
      </c>
      <c r="J287" s="7" t="s">
        <v>556</v>
      </c>
      <c r="K287" s="7" t="s">
        <v>1269</v>
      </c>
      <c r="L287" s="4">
        <f>DATE(YEAR(Table1[[#This Row],[Start Date]]),MONTH(Table1[[#This Row],[Start Date]]),1)</f>
        <v>41395</v>
      </c>
      <c r="M287" s="4">
        <f>DATE(YEAR(Table1[[#This Row],[Start Date]]),MONTH(Table1[[#This Row],[Start Date]]),DAY(Table1[[#This Row],[Start Date]]))</f>
        <v>41409</v>
      </c>
    </row>
    <row r="288" spans="1:13" x14ac:dyDescent="0.25">
      <c r="A288" s="7" t="s">
        <v>1270</v>
      </c>
      <c r="B288" s="7" t="s">
        <v>154</v>
      </c>
      <c r="C288" s="7" t="s">
        <v>1271</v>
      </c>
      <c r="D288" s="7" t="s">
        <v>769</v>
      </c>
      <c r="E288" s="7" t="s">
        <v>407</v>
      </c>
      <c r="F288" s="7"/>
      <c r="G288" s="7" t="s">
        <v>1272</v>
      </c>
      <c r="H288" s="7" t="s">
        <v>1272</v>
      </c>
      <c r="I288" s="7" t="s">
        <v>1273</v>
      </c>
      <c r="J288" s="7" t="s">
        <v>559</v>
      </c>
      <c r="K288" s="7" t="s">
        <v>579</v>
      </c>
      <c r="L288" s="4">
        <f>DATE(YEAR(Table1[[#This Row],[Start Date]]),MONTH(Table1[[#This Row],[Start Date]]),1)</f>
        <v>41395</v>
      </c>
      <c r="M288" s="4">
        <f>DATE(YEAR(Table1[[#This Row],[Start Date]]),MONTH(Table1[[#This Row],[Start Date]]),DAY(Table1[[#This Row],[Start Date]]))</f>
        <v>41409</v>
      </c>
    </row>
    <row r="289" spans="1:13" x14ac:dyDescent="0.25">
      <c r="A289" s="7" t="s">
        <v>1274</v>
      </c>
      <c r="B289" s="7" t="s">
        <v>154</v>
      </c>
      <c r="C289" s="7" t="s">
        <v>1275</v>
      </c>
      <c r="D289" s="7" t="s">
        <v>1276</v>
      </c>
      <c r="E289" s="7" t="s">
        <v>408</v>
      </c>
      <c r="F289" s="7"/>
      <c r="G289" s="7" t="s">
        <v>1277</v>
      </c>
      <c r="H289" s="7" t="s">
        <v>1277</v>
      </c>
      <c r="I289" s="7" t="s">
        <v>1278</v>
      </c>
      <c r="J289" s="7" t="s">
        <v>556</v>
      </c>
      <c r="K289" s="7"/>
      <c r="L289" s="4">
        <f>DATE(YEAR(Table1[[#This Row],[Start Date]]),MONTH(Table1[[#This Row],[Start Date]]),1)</f>
        <v>41395</v>
      </c>
      <c r="M289" s="4">
        <f>DATE(YEAR(Table1[[#This Row],[Start Date]]),MONTH(Table1[[#This Row],[Start Date]]),DAY(Table1[[#This Row],[Start Date]]))</f>
        <v>41409</v>
      </c>
    </row>
    <row r="290" spans="1:13" x14ac:dyDescent="0.25">
      <c r="A290" s="7" t="s">
        <v>1279</v>
      </c>
      <c r="B290" s="7" t="s">
        <v>154</v>
      </c>
      <c r="C290" s="7" t="s">
        <v>1280</v>
      </c>
      <c r="D290" s="7" t="s">
        <v>374</v>
      </c>
      <c r="E290" s="7" t="s">
        <v>408</v>
      </c>
      <c r="F290" s="7"/>
      <c r="G290" s="7" t="s">
        <v>1281</v>
      </c>
      <c r="H290" s="7" t="s">
        <v>1281</v>
      </c>
      <c r="I290" s="7" t="s">
        <v>1282</v>
      </c>
      <c r="J290" s="7" t="s">
        <v>556</v>
      </c>
      <c r="K290" s="7" t="s">
        <v>580</v>
      </c>
      <c r="L290" s="4">
        <f>DATE(YEAR(Table1[[#This Row],[Start Date]]),MONTH(Table1[[#This Row],[Start Date]]),1)</f>
        <v>41395</v>
      </c>
      <c r="M290" s="4">
        <f>DATE(YEAR(Table1[[#This Row],[Start Date]]),MONTH(Table1[[#This Row],[Start Date]]),DAY(Table1[[#This Row],[Start Date]]))</f>
        <v>41408</v>
      </c>
    </row>
    <row r="291" spans="1:13" x14ac:dyDescent="0.25">
      <c r="A291" s="7" t="s">
        <v>1283</v>
      </c>
      <c r="B291" s="7" t="s">
        <v>154</v>
      </c>
      <c r="C291" s="7" t="s">
        <v>1284</v>
      </c>
      <c r="D291" s="7" t="s">
        <v>355</v>
      </c>
      <c r="E291" s="7" t="s">
        <v>408</v>
      </c>
      <c r="F291" s="7"/>
      <c r="G291" s="7" t="s">
        <v>1285</v>
      </c>
      <c r="H291" s="7" t="s">
        <v>1285</v>
      </c>
      <c r="I291" s="7" t="s">
        <v>1286</v>
      </c>
      <c r="J291" s="7" t="s">
        <v>556</v>
      </c>
      <c r="K291" s="7" t="s">
        <v>579</v>
      </c>
      <c r="L291" s="4">
        <f>DATE(YEAR(Table1[[#This Row],[Start Date]]),MONTH(Table1[[#This Row],[Start Date]]),1)</f>
        <v>41395</v>
      </c>
      <c r="M291" s="4">
        <f>DATE(YEAR(Table1[[#This Row],[Start Date]]),MONTH(Table1[[#This Row],[Start Date]]),DAY(Table1[[#This Row],[Start Date]]))</f>
        <v>41408</v>
      </c>
    </row>
    <row r="292" spans="1:13" x14ac:dyDescent="0.25">
      <c r="A292" s="7" t="s">
        <v>1287</v>
      </c>
      <c r="B292" s="7" t="s">
        <v>154</v>
      </c>
      <c r="C292" s="7" t="s">
        <v>1288</v>
      </c>
      <c r="D292" s="7" t="s">
        <v>355</v>
      </c>
      <c r="E292" s="7" t="s">
        <v>408</v>
      </c>
      <c r="F292" s="7"/>
      <c r="G292" s="7" t="s">
        <v>1289</v>
      </c>
      <c r="H292" s="7" t="s">
        <v>1289</v>
      </c>
      <c r="I292" s="7" t="s">
        <v>1290</v>
      </c>
      <c r="J292" s="7" t="s">
        <v>556</v>
      </c>
      <c r="K292" s="7" t="s">
        <v>579</v>
      </c>
      <c r="L292" s="4">
        <f>DATE(YEAR(Table1[[#This Row],[Start Date]]),MONTH(Table1[[#This Row],[Start Date]]),1)</f>
        <v>41395</v>
      </c>
      <c r="M292" s="4">
        <f>DATE(YEAR(Table1[[#This Row],[Start Date]]),MONTH(Table1[[#This Row],[Start Date]]),DAY(Table1[[#This Row],[Start Date]]))</f>
        <v>41408</v>
      </c>
    </row>
    <row r="293" spans="1:13" x14ac:dyDescent="0.25">
      <c r="A293" s="7" t="s">
        <v>1291</v>
      </c>
      <c r="B293" s="7" t="s">
        <v>153</v>
      </c>
      <c r="C293" s="7" t="s">
        <v>264</v>
      </c>
      <c r="D293" s="7" t="s">
        <v>402</v>
      </c>
      <c r="E293" s="7" t="s">
        <v>407</v>
      </c>
      <c r="F293" s="7"/>
      <c r="G293" s="7" t="s">
        <v>1292</v>
      </c>
      <c r="H293" s="7" t="s">
        <v>1292</v>
      </c>
      <c r="I293" s="7" t="s">
        <v>1293</v>
      </c>
      <c r="J293" s="7" t="s">
        <v>577</v>
      </c>
      <c r="K293" s="7"/>
      <c r="L293" s="4">
        <f>DATE(YEAR(Table1[[#This Row],[Start Date]]),MONTH(Table1[[#This Row],[Start Date]]),1)</f>
        <v>41395</v>
      </c>
      <c r="M293" s="4">
        <f>DATE(YEAR(Table1[[#This Row],[Start Date]]),MONTH(Table1[[#This Row],[Start Date]]),DAY(Table1[[#This Row],[Start Date]]))</f>
        <v>41408</v>
      </c>
    </row>
    <row r="294" spans="1:13" x14ac:dyDescent="0.25">
      <c r="A294" s="7" t="s">
        <v>1295</v>
      </c>
      <c r="B294" s="7" t="s">
        <v>153</v>
      </c>
      <c r="C294" s="7" t="s">
        <v>1296</v>
      </c>
      <c r="D294" s="7" t="s">
        <v>291</v>
      </c>
      <c r="E294" s="7" t="s">
        <v>406</v>
      </c>
      <c r="F294" s="7"/>
      <c r="G294" s="7" t="s">
        <v>1297</v>
      </c>
      <c r="H294" s="7" t="s">
        <v>1297</v>
      </c>
      <c r="I294" s="7" t="s">
        <v>1298</v>
      </c>
      <c r="J294" s="7" t="s">
        <v>555</v>
      </c>
      <c r="K294" s="7" t="s">
        <v>579</v>
      </c>
      <c r="L294" s="4">
        <f>DATE(YEAR(Table1[[#This Row],[Start Date]]),MONTH(Table1[[#This Row],[Start Date]]),1)</f>
        <v>41395</v>
      </c>
      <c r="M294" s="4">
        <f>DATE(YEAR(Table1[[#This Row],[Start Date]]),MONTH(Table1[[#This Row],[Start Date]]),DAY(Table1[[#This Row],[Start Date]]))</f>
        <v>41408</v>
      </c>
    </row>
    <row r="295" spans="1:13" x14ac:dyDescent="0.25">
      <c r="A295" s="7" t="s">
        <v>1299</v>
      </c>
      <c r="B295" s="7" t="s">
        <v>153</v>
      </c>
      <c r="C295" s="7" t="s">
        <v>1300</v>
      </c>
      <c r="D295" s="7" t="s">
        <v>1301</v>
      </c>
      <c r="E295" s="7" t="s">
        <v>406</v>
      </c>
      <c r="F295" s="7"/>
      <c r="G295" s="7" t="s">
        <v>1302</v>
      </c>
      <c r="H295" s="7" t="s">
        <v>1302</v>
      </c>
      <c r="I295" s="7" t="s">
        <v>1303</v>
      </c>
      <c r="J295" s="7" t="s">
        <v>555</v>
      </c>
      <c r="K295" s="7"/>
      <c r="L295" s="4">
        <f>DATE(YEAR(Table1[[#This Row],[Start Date]]),MONTH(Table1[[#This Row],[Start Date]]),1)</f>
        <v>41395</v>
      </c>
      <c r="M295" s="4">
        <f>DATE(YEAR(Table1[[#This Row],[Start Date]]),MONTH(Table1[[#This Row],[Start Date]]),DAY(Table1[[#This Row],[Start Date]]))</f>
        <v>41408</v>
      </c>
    </row>
    <row r="296" spans="1:13" x14ac:dyDescent="0.25">
      <c r="A296" s="7" t="s">
        <v>1304</v>
      </c>
      <c r="B296" s="7" t="s">
        <v>153</v>
      </c>
      <c r="C296" s="7" t="s">
        <v>1305</v>
      </c>
      <c r="D296" s="7" t="s">
        <v>393</v>
      </c>
      <c r="E296" s="7" t="s">
        <v>406</v>
      </c>
      <c r="F296" s="7"/>
      <c r="G296" s="7" t="s">
        <v>1306</v>
      </c>
      <c r="H296" s="7" t="s">
        <v>1306</v>
      </c>
      <c r="I296" s="7" t="s">
        <v>1307</v>
      </c>
      <c r="J296" s="7" t="s">
        <v>555</v>
      </c>
      <c r="K296" s="7" t="s">
        <v>579</v>
      </c>
      <c r="L296" s="4">
        <f>DATE(YEAR(Table1[[#This Row],[Start Date]]),MONTH(Table1[[#This Row],[Start Date]]),1)</f>
        <v>41395</v>
      </c>
      <c r="M296" s="4">
        <f>DATE(YEAR(Table1[[#This Row],[Start Date]]),MONTH(Table1[[#This Row],[Start Date]]),DAY(Table1[[#This Row],[Start Date]]))</f>
        <v>41408</v>
      </c>
    </row>
    <row r="297" spans="1:13" x14ac:dyDescent="0.25">
      <c r="A297" s="7" t="s">
        <v>1308</v>
      </c>
      <c r="B297" s="7" t="s">
        <v>153</v>
      </c>
      <c r="C297" s="7" t="s">
        <v>1309</v>
      </c>
      <c r="D297" s="7" t="s">
        <v>1310</v>
      </c>
      <c r="E297" s="7" t="s">
        <v>406</v>
      </c>
      <c r="F297" s="7"/>
      <c r="G297" s="7" t="s">
        <v>1311</v>
      </c>
      <c r="H297" s="7" t="s">
        <v>1311</v>
      </c>
      <c r="I297" s="7" t="s">
        <v>1312</v>
      </c>
      <c r="J297" s="7" t="s">
        <v>555</v>
      </c>
      <c r="K297" s="7" t="s">
        <v>579</v>
      </c>
      <c r="L297" s="4">
        <f>DATE(YEAR(Table1[[#This Row],[Start Date]]),MONTH(Table1[[#This Row],[Start Date]]),1)</f>
        <v>41395</v>
      </c>
      <c r="M297" s="4">
        <f>DATE(YEAR(Table1[[#This Row],[Start Date]]),MONTH(Table1[[#This Row],[Start Date]]),DAY(Table1[[#This Row],[Start Date]]))</f>
        <v>41408</v>
      </c>
    </row>
    <row r="298" spans="1:13" x14ac:dyDescent="0.25">
      <c r="A298" s="7" t="s">
        <v>1313</v>
      </c>
      <c r="B298" s="7" t="s">
        <v>153</v>
      </c>
      <c r="C298" s="7" t="s">
        <v>1314</v>
      </c>
      <c r="D298" s="7" t="s">
        <v>1315</v>
      </c>
      <c r="E298" s="7" t="s">
        <v>407</v>
      </c>
      <c r="F298" s="7"/>
      <c r="G298" s="7" t="s">
        <v>1316</v>
      </c>
      <c r="H298" s="7" t="s">
        <v>1316</v>
      </c>
      <c r="I298" s="7" t="s">
        <v>1317</v>
      </c>
      <c r="J298" s="7" t="s">
        <v>675</v>
      </c>
      <c r="K298" s="7" t="s">
        <v>580</v>
      </c>
      <c r="L298" s="4">
        <f>DATE(YEAR(Table1[[#This Row],[Start Date]]),MONTH(Table1[[#This Row],[Start Date]]),1)</f>
        <v>41395</v>
      </c>
      <c r="M298" s="4">
        <f>DATE(YEAR(Table1[[#This Row],[Start Date]]),MONTH(Table1[[#This Row],[Start Date]]),DAY(Table1[[#This Row],[Start Date]]))</f>
        <v>41408</v>
      </c>
    </row>
    <row r="299" spans="1:13" x14ac:dyDescent="0.25">
      <c r="A299" s="7" t="s">
        <v>1318</v>
      </c>
      <c r="B299" s="7" t="s">
        <v>154</v>
      </c>
      <c r="C299" s="7" t="s">
        <v>1319</v>
      </c>
      <c r="D299" s="7" t="s">
        <v>1320</v>
      </c>
      <c r="E299" s="7" t="s">
        <v>408</v>
      </c>
      <c r="F299" s="7"/>
      <c r="G299" s="7" t="s">
        <v>1321</v>
      </c>
      <c r="H299" s="7" t="s">
        <v>1321</v>
      </c>
      <c r="I299" s="7" t="s">
        <v>1322</v>
      </c>
      <c r="J299" s="7" t="s">
        <v>556</v>
      </c>
      <c r="K299" s="7"/>
      <c r="L299" s="4">
        <f>DATE(YEAR(Table1[[#This Row],[Start Date]]),MONTH(Table1[[#This Row],[Start Date]]),1)</f>
        <v>41395</v>
      </c>
      <c r="M299" s="4">
        <f>DATE(YEAR(Table1[[#This Row],[Start Date]]),MONTH(Table1[[#This Row],[Start Date]]),DAY(Table1[[#This Row],[Start Date]]))</f>
        <v>41407</v>
      </c>
    </row>
    <row r="300" spans="1:13" x14ac:dyDescent="0.25">
      <c r="A300" s="7" t="s">
        <v>1324</v>
      </c>
      <c r="B300" s="7" t="s">
        <v>154</v>
      </c>
      <c r="C300" s="7" t="s">
        <v>1325</v>
      </c>
      <c r="D300" s="7" t="s">
        <v>351</v>
      </c>
      <c r="E300" s="7" t="s">
        <v>408</v>
      </c>
      <c r="F300" s="7"/>
      <c r="G300" s="7" t="s">
        <v>1326</v>
      </c>
      <c r="H300" s="7" t="s">
        <v>1326</v>
      </c>
      <c r="I300" s="7" t="s">
        <v>1327</v>
      </c>
      <c r="J300" s="7" t="s">
        <v>556</v>
      </c>
      <c r="K300" s="7"/>
      <c r="L300" s="4">
        <f>DATE(YEAR(Table1[[#This Row],[Start Date]]),MONTH(Table1[[#This Row],[Start Date]]),1)</f>
        <v>41395</v>
      </c>
      <c r="M300" s="4">
        <f>DATE(YEAR(Table1[[#This Row],[Start Date]]),MONTH(Table1[[#This Row],[Start Date]]),DAY(Table1[[#This Row],[Start Date]]))</f>
        <v>41404</v>
      </c>
    </row>
    <row r="301" spans="1:13" x14ac:dyDescent="0.25">
      <c r="A301" s="7" t="s">
        <v>1328</v>
      </c>
      <c r="B301" s="7" t="s">
        <v>154</v>
      </c>
      <c r="C301" s="7" t="s">
        <v>1329</v>
      </c>
      <c r="D301" s="7" t="s">
        <v>1330</v>
      </c>
      <c r="E301" s="7" t="s">
        <v>408</v>
      </c>
      <c r="F301" s="7"/>
      <c r="G301" s="7" t="s">
        <v>1331</v>
      </c>
      <c r="H301" s="7" t="s">
        <v>1331</v>
      </c>
      <c r="I301" s="7" t="s">
        <v>1332</v>
      </c>
      <c r="J301" s="7" t="s">
        <v>556</v>
      </c>
      <c r="K301" s="7" t="s">
        <v>580</v>
      </c>
      <c r="L301" s="4">
        <f>DATE(YEAR(Table1[[#This Row],[Start Date]]),MONTH(Table1[[#This Row],[Start Date]]),1)</f>
        <v>41395</v>
      </c>
      <c r="M301" s="4">
        <f>DATE(YEAR(Table1[[#This Row],[Start Date]]),MONTH(Table1[[#This Row],[Start Date]]),DAY(Table1[[#This Row],[Start Date]]))</f>
        <v>41404</v>
      </c>
    </row>
    <row r="302" spans="1:13" x14ac:dyDescent="0.25">
      <c r="A302" s="7" t="s">
        <v>1333</v>
      </c>
      <c r="B302" s="7" t="s">
        <v>153</v>
      </c>
      <c r="C302" s="7" t="s">
        <v>1334</v>
      </c>
      <c r="D302" s="7" t="s">
        <v>639</v>
      </c>
      <c r="E302" s="7" t="s">
        <v>406</v>
      </c>
      <c r="F302" s="7"/>
      <c r="G302" s="7" t="s">
        <v>1335</v>
      </c>
      <c r="H302" s="7" t="s">
        <v>1335</v>
      </c>
      <c r="I302" s="7" t="s">
        <v>1336</v>
      </c>
      <c r="J302" s="7" t="s">
        <v>555</v>
      </c>
      <c r="K302" s="7" t="s">
        <v>580</v>
      </c>
      <c r="L302" s="4">
        <f>DATE(YEAR(Table1[[#This Row],[Start Date]]),MONTH(Table1[[#This Row],[Start Date]]),1)</f>
        <v>41395</v>
      </c>
      <c r="M302" s="4">
        <f>DATE(YEAR(Table1[[#This Row],[Start Date]]),MONTH(Table1[[#This Row],[Start Date]]),DAY(Table1[[#This Row],[Start Date]]))</f>
        <v>41404</v>
      </c>
    </row>
    <row r="303" spans="1:13" x14ac:dyDescent="0.25">
      <c r="A303" s="7" t="s">
        <v>1337</v>
      </c>
      <c r="B303" s="7" t="s">
        <v>153</v>
      </c>
      <c r="C303" s="7" t="s">
        <v>1338</v>
      </c>
      <c r="D303" s="7" t="s">
        <v>1339</v>
      </c>
      <c r="E303" s="7" t="s">
        <v>406</v>
      </c>
      <c r="F303" s="7"/>
      <c r="G303" s="7" t="s">
        <v>1340</v>
      </c>
      <c r="H303" s="7" t="s">
        <v>1340</v>
      </c>
      <c r="I303" s="7" t="s">
        <v>1341</v>
      </c>
      <c r="J303" s="7" t="s">
        <v>555</v>
      </c>
      <c r="K303" s="7" t="s">
        <v>579</v>
      </c>
      <c r="L303" s="4">
        <f>DATE(YEAR(Table1[[#This Row],[Start Date]]),MONTH(Table1[[#This Row],[Start Date]]),1)</f>
        <v>41395</v>
      </c>
      <c r="M303" s="4">
        <f>DATE(YEAR(Table1[[#This Row],[Start Date]]),MONTH(Table1[[#This Row],[Start Date]]),DAY(Table1[[#This Row],[Start Date]]))</f>
        <v>41404</v>
      </c>
    </row>
    <row r="304" spans="1:13" x14ac:dyDescent="0.25">
      <c r="A304" s="7" t="s">
        <v>1342</v>
      </c>
      <c r="B304" s="7" t="s">
        <v>153</v>
      </c>
      <c r="C304" s="7" t="s">
        <v>1343</v>
      </c>
      <c r="D304" s="7" t="s">
        <v>1344</v>
      </c>
      <c r="E304" s="7" t="s">
        <v>406</v>
      </c>
      <c r="F304" s="7"/>
      <c r="G304" s="7" t="s">
        <v>1345</v>
      </c>
      <c r="H304" s="7" t="s">
        <v>1345</v>
      </c>
      <c r="I304" s="7" t="s">
        <v>1346</v>
      </c>
      <c r="J304" s="7" t="s">
        <v>555</v>
      </c>
      <c r="K304" s="7" t="s">
        <v>1347</v>
      </c>
      <c r="L304" s="4">
        <f>DATE(YEAR(Table1[[#This Row],[Start Date]]),MONTH(Table1[[#This Row],[Start Date]]),1)</f>
        <v>41395</v>
      </c>
      <c r="M304" s="4">
        <f>DATE(YEAR(Table1[[#This Row],[Start Date]]),MONTH(Table1[[#This Row],[Start Date]]),DAY(Table1[[#This Row],[Start Date]]))</f>
        <v>41404</v>
      </c>
    </row>
    <row r="305" spans="1:13" x14ac:dyDescent="0.25">
      <c r="A305" s="7" t="s">
        <v>1348</v>
      </c>
      <c r="B305" s="7" t="s">
        <v>154</v>
      </c>
      <c r="C305" s="7" t="s">
        <v>1349</v>
      </c>
      <c r="D305" s="7" t="s">
        <v>1350</v>
      </c>
      <c r="E305" s="7" t="s">
        <v>408</v>
      </c>
      <c r="F305" s="7"/>
      <c r="G305" s="7" t="s">
        <v>1351</v>
      </c>
      <c r="H305" s="7" t="s">
        <v>1351</v>
      </c>
      <c r="I305" s="7" t="s">
        <v>1352</v>
      </c>
      <c r="J305" s="7" t="s">
        <v>1353</v>
      </c>
      <c r="K305" s="7" t="s">
        <v>580</v>
      </c>
      <c r="L305" s="4">
        <f>DATE(YEAR(Table1[[#This Row],[Start Date]]),MONTH(Table1[[#This Row],[Start Date]]),1)</f>
        <v>41395</v>
      </c>
      <c r="M305" s="4">
        <f>DATE(YEAR(Table1[[#This Row],[Start Date]]),MONTH(Table1[[#This Row],[Start Date]]),DAY(Table1[[#This Row],[Start Date]]))</f>
        <v>41404</v>
      </c>
    </row>
    <row r="306" spans="1:13" x14ac:dyDescent="0.25">
      <c r="A306" s="7" t="s">
        <v>1354</v>
      </c>
      <c r="B306" s="7" t="s">
        <v>154</v>
      </c>
      <c r="C306" s="7" t="s">
        <v>1355</v>
      </c>
      <c r="D306" s="7" t="s">
        <v>1356</v>
      </c>
      <c r="E306" s="7" t="s">
        <v>408</v>
      </c>
      <c r="F306" s="7"/>
      <c r="G306" s="7" t="s">
        <v>1357</v>
      </c>
      <c r="H306" s="7" t="s">
        <v>1357</v>
      </c>
      <c r="I306" s="7" t="s">
        <v>1358</v>
      </c>
      <c r="J306" s="7" t="s">
        <v>556</v>
      </c>
      <c r="K306" s="7" t="s">
        <v>580</v>
      </c>
      <c r="L306" s="4">
        <f>DATE(YEAR(Table1[[#This Row],[Start Date]]),MONTH(Table1[[#This Row],[Start Date]]),1)</f>
        <v>41395</v>
      </c>
      <c r="M306" s="4">
        <f>DATE(YEAR(Table1[[#This Row],[Start Date]]),MONTH(Table1[[#This Row],[Start Date]]),DAY(Table1[[#This Row],[Start Date]]))</f>
        <v>41404</v>
      </c>
    </row>
    <row r="307" spans="1:13" x14ac:dyDescent="0.25">
      <c r="A307" s="7" t="s">
        <v>1359</v>
      </c>
      <c r="B307" s="7" t="s">
        <v>153</v>
      </c>
      <c r="C307" s="7" t="s">
        <v>1360</v>
      </c>
      <c r="D307" s="7" t="s">
        <v>1194</v>
      </c>
      <c r="E307" s="7" t="s">
        <v>406</v>
      </c>
      <c r="F307" s="7"/>
      <c r="G307" s="7" t="s">
        <v>1361</v>
      </c>
      <c r="H307" s="7" t="s">
        <v>1361</v>
      </c>
      <c r="I307" s="7" t="s">
        <v>1362</v>
      </c>
      <c r="J307" s="7" t="s">
        <v>569</v>
      </c>
      <c r="K307" s="7" t="s">
        <v>580</v>
      </c>
      <c r="L307" s="4">
        <f>DATE(YEAR(Table1[[#This Row],[Start Date]]),MONTH(Table1[[#This Row],[Start Date]]),1)</f>
        <v>41395</v>
      </c>
      <c r="M307" s="4">
        <f>DATE(YEAR(Table1[[#This Row],[Start Date]]),MONTH(Table1[[#This Row],[Start Date]]),DAY(Table1[[#This Row],[Start Date]]))</f>
        <v>41404</v>
      </c>
    </row>
    <row r="308" spans="1:13" x14ac:dyDescent="0.25">
      <c r="A308" s="7" t="s">
        <v>1363</v>
      </c>
      <c r="B308" s="7" t="s">
        <v>153</v>
      </c>
      <c r="C308" s="7" t="s">
        <v>1364</v>
      </c>
      <c r="D308" s="7" t="s">
        <v>1121</v>
      </c>
      <c r="E308" s="7" t="s">
        <v>408</v>
      </c>
      <c r="F308" s="7"/>
      <c r="G308" s="7" t="s">
        <v>1365</v>
      </c>
      <c r="H308" s="7" t="s">
        <v>1365</v>
      </c>
      <c r="I308" s="7" t="s">
        <v>1366</v>
      </c>
      <c r="J308" s="7" t="s">
        <v>577</v>
      </c>
      <c r="K308" s="7" t="s">
        <v>579</v>
      </c>
      <c r="L308" s="4">
        <f>DATE(YEAR(Table1[[#This Row],[Start Date]]),MONTH(Table1[[#This Row],[Start Date]]),1)</f>
        <v>41395</v>
      </c>
      <c r="M308" s="4">
        <f>DATE(YEAR(Table1[[#This Row],[Start Date]]),MONTH(Table1[[#This Row],[Start Date]]),DAY(Table1[[#This Row],[Start Date]]))</f>
        <v>41404</v>
      </c>
    </row>
    <row r="309" spans="1:13" x14ac:dyDescent="0.25">
      <c r="A309" s="7" t="s">
        <v>1367</v>
      </c>
      <c r="B309" s="7" t="s">
        <v>154</v>
      </c>
      <c r="C309" s="7" t="s">
        <v>1368</v>
      </c>
      <c r="D309" s="7" t="s">
        <v>1356</v>
      </c>
      <c r="E309" s="7" t="s">
        <v>408</v>
      </c>
      <c r="F309" s="7"/>
      <c r="G309" s="7" t="s">
        <v>1369</v>
      </c>
      <c r="H309" s="7" t="s">
        <v>1369</v>
      </c>
      <c r="I309" s="7" t="s">
        <v>1370</v>
      </c>
      <c r="J309" s="7" t="s">
        <v>1371</v>
      </c>
      <c r="K309" s="7" t="s">
        <v>580</v>
      </c>
      <c r="L309" s="4">
        <f>DATE(YEAR(Table1[[#This Row],[Start Date]]),MONTH(Table1[[#This Row],[Start Date]]),1)</f>
        <v>41395</v>
      </c>
      <c r="M309" s="4">
        <f>DATE(YEAR(Table1[[#This Row],[Start Date]]),MONTH(Table1[[#This Row],[Start Date]]),DAY(Table1[[#This Row],[Start Date]]))</f>
        <v>41404</v>
      </c>
    </row>
    <row r="310" spans="1:13" x14ac:dyDescent="0.25">
      <c r="A310" s="7" t="s">
        <v>1372</v>
      </c>
      <c r="B310" s="7" t="s">
        <v>154</v>
      </c>
      <c r="C310" s="7" t="s">
        <v>1373</v>
      </c>
      <c r="D310" s="7" t="s">
        <v>1374</v>
      </c>
      <c r="E310" s="7" t="s">
        <v>408</v>
      </c>
      <c r="F310" s="7"/>
      <c r="G310" s="7" t="s">
        <v>1375</v>
      </c>
      <c r="H310" s="7" t="s">
        <v>1375</v>
      </c>
      <c r="I310" s="7" t="s">
        <v>1376</v>
      </c>
      <c r="J310" s="7" t="s">
        <v>556</v>
      </c>
      <c r="K310" s="7" t="s">
        <v>1347</v>
      </c>
      <c r="L310" s="4">
        <f>DATE(YEAR(Table1[[#This Row],[Start Date]]),MONTH(Table1[[#This Row],[Start Date]]),1)</f>
        <v>41395</v>
      </c>
      <c r="M310" s="4">
        <f>DATE(YEAR(Table1[[#This Row],[Start Date]]),MONTH(Table1[[#This Row],[Start Date]]),DAY(Table1[[#This Row],[Start Date]]))</f>
        <v>41404</v>
      </c>
    </row>
    <row r="311" spans="1:13" x14ac:dyDescent="0.25">
      <c r="A311" s="7" t="s">
        <v>1377</v>
      </c>
      <c r="B311" s="7" t="s">
        <v>153</v>
      </c>
      <c r="C311" s="7" t="s">
        <v>1378</v>
      </c>
      <c r="D311" s="7" t="s">
        <v>1379</v>
      </c>
      <c r="E311" s="7" t="s">
        <v>406</v>
      </c>
      <c r="F311" s="7"/>
      <c r="G311" s="7" t="s">
        <v>1380</v>
      </c>
      <c r="H311" s="7" t="s">
        <v>1380</v>
      </c>
      <c r="I311" s="7" t="s">
        <v>1381</v>
      </c>
      <c r="J311" s="7" t="s">
        <v>555</v>
      </c>
      <c r="K311" s="7"/>
      <c r="L311" s="4">
        <f>DATE(YEAR(Table1[[#This Row],[Start Date]]),MONTH(Table1[[#This Row],[Start Date]]),1)</f>
        <v>41395</v>
      </c>
      <c r="M311" s="4">
        <f>DATE(YEAR(Table1[[#This Row],[Start Date]]),MONTH(Table1[[#This Row],[Start Date]]),DAY(Table1[[#This Row],[Start Date]]))</f>
        <v>41403</v>
      </c>
    </row>
    <row r="312" spans="1:13" x14ac:dyDescent="0.25">
      <c r="A312" s="7" t="s">
        <v>1382</v>
      </c>
      <c r="B312" s="7" t="s">
        <v>153</v>
      </c>
      <c r="C312" s="7" t="s">
        <v>1383</v>
      </c>
      <c r="D312" s="7" t="s">
        <v>1330</v>
      </c>
      <c r="E312" s="7" t="s">
        <v>406</v>
      </c>
      <c r="F312" s="7"/>
      <c r="G312" s="7" t="s">
        <v>1384</v>
      </c>
      <c r="H312" s="7" t="s">
        <v>1384</v>
      </c>
      <c r="I312" s="7" t="s">
        <v>1385</v>
      </c>
      <c r="J312" s="7" t="s">
        <v>555</v>
      </c>
      <c r="K312" s="7" t="s">
        <v>580</v>
      </c>
      <c r="L312" s="4">
        <f>DATE(YEAR(Table1[[#This Row],[Start Date]]),MONTH(Table1[[#This Row],[Start Date]]),1)</f>
        <v>41395</v>
      </c>
      <c r="M312" s="4">
        <f>DATE(YEAR(Table1[[#This Row],[Start Date]]),MONTH(Table1[[#This Row],[Start Date]]),DAY(Table1[[#This Row],[Start Date]]))</f>
        <v>41403</v>
      </c>
    </row>
    <row r="313" spans="1:13" x14ac:dyDescent="0.25">
      <c r="A313" s="7" t="s">
        <v>1386</v>
      </c>
      <c r="B313" s="7" t="s">
        <v>154</v>
      </c>
      <c r="C313" s="7" t="s">
        <v>1387</v>
      </c>
      <c r="D313" s="7" t="s">
        <v>294</v>
      </c>
      <c r="E313" s="7" t="s">
        <v>408</v>
      </c>
      <c r="F313" s="7"/>
      <c r="G313" s="7" t="s">
        <v>1388</v>
      </c>
      <c r="H313" s="7" t="s">
        <v>1388</v>
      </c>
      <c r="I313" s="7" t="s">
        <v>1389</v>
      </c>
      <c r="J313" s="7" t="s">
        <v>556</v>
      </c>
      <c r="K313" s="7" t="s">
        <v>580</v>
      </c>
      <c r="L313" s="4">
        <f>DATE(YEAR(Table1[[#This Row],[Start Date]]),MONTH(Table1[[#This Row],[Start Date]]),1)</f>
        <v>41395</v>
      </c>
      <c r="M313" s="4">
        <f>DATE(YEAR(Table1[[#This Row],[Start Date]]),MONTH(Table1[[#This Row],[Start Date]]),DAY(Table1[[#This Row],[Start Date]]))</f>
        <v>41403</v>
      </c>
    </row>
    <row r="314" spans="1:13" x14ac:dyDescent="0.25">
      <c r="A314" s="7" t="s">
        <v>1390</v>
      </c>
      <c r="B314" s="7" t="s">
        <v>154</v>
      </c>
      <c r="C314" s="7" t="s">
        <v>1391</v>
      </c>
      <c r="D314" s="7" t="s">
        <v>1392</v>
      </c>
      <c r="E314" s="7" t="s">
        <v>407</v>
      </c>
      <c r="F314" s="7"/>
      <c r="G314" s="7" t="s">
        <v>1393</v>
      </c>
      <c r="H314" s="7" t="s">
        <v>1393</v>
      </c>
      <c r="I314" s="7" t="s">
        <v>1394</v>
      </c>
      <c r="J314" s="7" t="s">
        <v>1395</v>
      </c>
      <c r="K314" s="7" t="s">
        <v>580</v>
      </c>
      <c r="L314" s="4">
        <f>DATE(YEAR(Table1[[#This Row],[Start Date]]),MONTH(Table1[[#This Row],[Start Date]]),1)</f>
        <v>41395</v>
      </c>
      <c r="M314" s="4">
        <f>DATE(YEAR(Table1[[#This Row],[Start Date]]),MONTH(Table1[[#This Row],[Start Date]]),DAY(Table1[[#This Row],[Start Date]]))</f>
        <v>41403</v>
      </c>
    </row>
    <row r="315" spans="1:13" x14ac:dyDescent="0.25">
      <c r="A315" s="7" t="s">
        <v>1396</v>
      </c>
      <c r="B315" s="7" t="s">
        <v>154</v>
      </c>
      <c r="C315" s="7" t="s">
        <v>1397</v>
      </c>
      <c r="D315" s="7" t="s">
        <v>1398</v>
      </c>
      <c r="E315" s="7" t="s">
        <v>408</v>
      </c>
      <c r="F315" s="7"/>
      <c r="G315" s="7" t="s">
        <v>1399</v>
      </c>
      <c r="H315" s="7" t="s">
        <v>1399</v>
      </c>
      <c r="I315" s="7" t="s">
        <v>1400</v>
      </c>
      <c r="J315" s="7" t="s">
        <v>556</v>
      </c>
      <c r="K315" s="7"/>
      <c r="L315" s="4">
        <f>DATE(YEAR(Table1[[#This Row],[Start Date]]),MONTH(Table1[[#This Row],[Start Date]]),1)</f>
        <v>41395</v>
      </c>
      <c r="M315" s="4">
        <f>DATE(YEAR(Table1[[#This Row],[Start Date]]),MONTH(Table1[[#This Row],[Start Date]]),DAY(Table1[[#This Row],[Start Date]]))</f>
        <v>41403</v>
      </c>
    </row>
    <row r="316" spans="1:13" x14ac:dyDescent="0.25">
      <c r="A316" s="7" t="s">
        <v>1401</v>
      </c>
      <c r="B316" s="7" t="s">
        <v>153</v>
      </c>
      <c r="C316" s="7" t="s">
        <v>1402</v>
      </c>
      <c r="D316" s="7" t="s">
        <v>1339</v>
      </c>
      <c r="E316" s="7" t="s">
        <v>406</v>
      </c>
      <c r="F316" s="7"/>
      <c r="G316" s="7" t="s">
        <v>1403</v>
      </c>
      <c r="H316" s="7" t="s">
        <v>1403</v>
      </c>
      <c r="I316" s="7" t="s">
        <v>1404</v>
      </c>
      <c r="J316" s="7" t="s">
        <v>555</v>
      </c>
      <c r="K316" s="7" t="s">
        <v>579</v>
      </c>
      <c r="L316" s="4">
        <f>DATE(YEAR(Table1[[#This Row],[Start Date]]),MONTH(Table1[[#This Row],[Start Date]]),1)</f>
        <v>41395</v>
      </c>
      <c r="M316" s="4">
        <f>DATE(YEAR(Table1[[#This Row],[Start Date]]),MONTH(Table1[[#This Row],[Start Date]]),DAY(Table1[[#This Row],[Start Date]]))</f>
        <v>41403</v>
      </c>
    </row>
    <row r="317" spans="1:13" x14ac:dyDescent="0.25">
      <c r="A317" s="7" t="s">
        <v>1405</v>
      </c>
      <c r="B317" s="7" t="s">
        <v>153</v>
      </c>
      <c r="C317" s="7" t="s">
        <v>1406</v>
      </c>
      <c r="D317" s="7" t="s">
        <v>1407</v>
      </c>
      <c r="E317" s="7" t="s">
        <v>406</v>
      </c>
      <c r="F317" s="7"/>
      <c r="G317" s="7" t="s">
        <v>1408</v>
      </c>
      <c r="H317" s="7" t="s">
        <v>1408</v>
      </c>
      <c r="I317" s="7" t="s">
        <v>1409</v>
      </c>
      <c r="J317" s="7" t="s">
        <v>555</v>
      </c>
      <c r="K317" s="7"/>
      <c r="L317" s="4">
        <f>DATE(YEAR(Table1[[#This Row],[Start Date]]),MONTH(Table1[[#This Row],[Start Date]]),1)</f>
        <v>41395</v>
      </c>
      <c r="M317" s="4">
        <f>DATE(YEAR(Table1[[#This Row],[Start Date]]),MONTH(Table1[[#This Row],[Start Date]]),DAY(Table1[[#This Row],[Start Date]]))</f>
        <v>41403</v>
      </c>
    </row>
    <row r="318" spans="1:13" x14ac:dyDescent="0.25">
      <c r="A318" s="7" t="s">
        <v>1410</v>
      </c>
      <c r="B318" s="7" t="s">
        <v>153</v>
      </c>
      <c r="C318" s="7" t="s">
        <v>1411</v>
      </c>
      <c r="D318" s="7" t="s">
        <v>1412</v>
      </c>
      <c r="E318" s="7" t="s">
        <v>406</v>
      </c>
      <c r="F318" s="7"/>
      <c r="G318" s="7" t="s">
        <v>1413</v>
      </c>
      <c r="H318" s="7" t="s">
        <v>1413</v>
      </c>
      <c r="I318" s="7" t="s">
        <v>1414</v>
      </c>
      <c r="J318" s="7" t="s">
        <v>569</v>
      </c>
      <c r="K318" s="7" t="s">
        <v>580</v>
      </c>
      <c r="L318" s="4">
        <f>DATE(YEAR(Table1[[#This Row],[Start Date]]),MONTH(Table1[[#This Row],[Start Date]]),1)</f>
        <v>41395</v>
      </c>
      <c r="M318" s="4">
        <f>DATE(YEAR(Table1[[#This Row],[Start Date]]),MONTH(Table1[[#This Row],[Start Date]]),DAY(Table1[[#This Row],[Start Date]]))</f>
        <v>41403</v>
      </c>
    </row>
    <row r="319" spans="1:13" x14ac:dyDescent="0.25">
      <c r="A319" s="7" t="s">
        <v>1415</v>
      </c>
      <c r="B319" s="7" t="s">
        <v>153</v>
      </c>
      <c r="C319" s="7" t="s">
        <v>1416</v>
      </c>
      <c r="D319" s="7" t="s">
        <v>1350</v>
      </c>
      <c r="E319" s="7" t="s">
        <v>406</v>
      </c>
      <c r="F319" s="7"/>
      <c r="G319" s="7" t="s">
        <v>1417</v>
      </c>
      <c r="H319" s="7" t="s">
        <v>1417</v>
      </c>
      <c r="I319" s="7" t="s">
        <v>1418</v>
      </c>
      <c r="J319" s="7" t="s">
        <v>557</v>
      </c>
      <c r="K319" s="7" t="s">
        <v>580</v>
      </c>
      <c r="L319" s="4">
        <f>DATE(YEAR(Table1[[#This Row],[Start Date]]),MONTH(Table1[[#This Row],[Start Date]]),1)</f>
        <v>41395</v>
      </c>
      <c r="M319" s="4">
        <f>DATE(YEAR(Table1[[#This Row],[Start Date]]),MONTH(Table1[[#This Row],[Start Date]]),DAY(Table1[[#This Row],[Start Date]]))</f>
        <v>41402</v>
      </c>
    </row>
    <row r="320" spans="1:13" x14ac:dyDescent="0.25">
      <c r="A320" s="7" t="s">
        <v>1419</v>
      </c>
      <c r="B320" s="7" t="s">
        <v>154</v>
      </c>
      <c r="C320" s="7" t="s">
        <v>1420</v>
      </c>
      <c r="D320" s="7" t="s">
        <v>1421</v>
      </c>
      <c r="E320" s="7" t="s">
        <v>408</v>
      </c>
      <c r="F320" s="7"/>
      <c r="G320" s="7" t="s">
        <v>1422</v>
      </c>
      <c r="H320" s="7" t="s">
        <v>1422</v>
      </c>
      <c r="I320" s="7" t="s">
        <v>1423</v>
      </c>
      <c r="J320" s="7" t="s">
        <v>556</v>
      </c>
      <c r="K320" s="7" t="s">
        <v>580</v>
      </c>
      <c r="L320" s="4">
        <f>DATE(YEAR(Table1[[#This Row],[Start Date]]),MONTH(Table1[[#This Row],[Start Date]]),1)</f>
        <v>41395</v>
      </c>
      <c r="M320" s="4">
        <f>DATE(YEAR(Table1[[#This Row],[Start Date]]),MONTH(Table1[[#This Row],[Start Date]]),DAY(Table1[[#This Row],[Start Date]]))</f>
        <v>41402</v>
      </c>
    </row>
    <row r="321" spans="1:13" x14ac:dyDescent="0.25">
      <c r="A321" s="7" t="s">
        <v>1424</v>
      </c>
      <c r="B321" s="7" t="s">
        <v>154</v>
      </c>
      <c r="C321" s="7" t="s">
        <v>1425</v>
      </c>
      <c r="D321" s="7" t="s">
        <v>1016</v>
      </c>
      <c r="E321" s="7" t="s">
        <v>406</v>
      </c>
      <c r="F321" s="7"/>
      <c r="G321" s="7" t="s">
        <v>1426</v>
      </c>
      <c r="H321" s="7" t="s">
        <v>1426</v>
      </c>
      <c r="I321" s="7" t="s">
        <v>1427</v>
      </c>
      <c r="J321" s="7" t="s">
        <v>574</v>
      </c>
      <c r="K321" s="7" t="s">
        <v>579</v>
      </c>
      <c r="L321" s="4">
        <f>DATE(YEAR(Table1[[#This Row],[Start Date]]),MONTH(Table1[[#This Row],[Start Date]]),1)</f>
        <v>41395</v>
      </c>
      <c r="M321" s="4">
        <f>DATE(YEAR(Table1[[#This Row],[Start Date]]),MONTH(Table1[[#This Row],[Start Date]]),DAY(Table1[[#This Row],[Start Date]]))</f>
        <v>41402</v>
      </c>
    </row>
    <row r="322" spans="1:13" x14ac:dyDescent="0.25">
      <c r="A322" s="7" t="s">
        <v>1428</v>
      </c>
      <c r="B322" s="7" t="s">
        <v>153</v>
      </c>
      <c r="C322" s="7" t="s">
        <v>1429</v>
      </c>
      <c r="D322" s="7" t="s">
        <v>1054</v>
      </c>
      <c r="E322" s="7" t="s">
        <v>406</v>
      </c>
      <c r="F322" s="7"/>
      <c r="G322" s="7" t="s">
        <v>1430</v>
      </c>
      <c r="H322" s="7" t="s">
        <v>1430</v>
      </c>
      <c r="I322" s="7" t="s">
        <v>1431</v>
      </c>
      <c r="J322" s="7" t="s">
        <v>555</v>
      </c>
      <c r="K322" s="7"/>
      <c r="L322" s="4">
        <f>DATE(YEAR(Table1[[#This Row],[Start Date]]),MONTH(Table1[[#This Row],[Start Date]]),1)</f>
        <v>41395</v>
      </c>
      <c r="M322" s="4">
        <f>DATE(YEAR(Table1[[#This Row],[Start Date]]),MONTH(Table1[[#This Row],[Start Date]]),DAY(Table1[[#This Row],[Start Date]]))</f>
        <v>41402</v>
      </c>
    </row>
    <row r="323" spans="1:13" x14ac:dyDescent="0.25">
      <c r="A323" s="7" t="s">
        <v>1432</v>
      </c>
      <c r="B323" s="7" t="s">
        <v>153</v>
      </c>
      <c r="C323" s="7" t="s">
        <v>1433</v>
      </c>
      <c r="D323" s="7" t="s">
        <v>1434</v>
      </c>
      <c r="E323" s="7" t="s">
        <v>406</v>
      </c>
      <c r="F323" s="7"/>
      <c r="G323" s="7" t="s">
        <v>1435</v>
      </c>
      <c r="H323" s="7" t="s">
        <v>1435</v>
      </c>
      <c r="I323" s="7" t="s">
        <v>1436</v>
      </c>
      <c r="J323" s="7" t="s">
        <v>555</v>
      </c>
      <c r="K323" s="7" t="s">
        <v>1122</v>
      </c>
      <c r="L323" s="4">
        <f>DATE(YEAR(Table1[[#This Row],[Start Date]]),MONTH(Table1[[#This Row],[Start Date]]),1)</f>
        <v>41395</v>
      </c>
      <c r="M323" s="4">
        <f>DATE(YEAR(Table1[[#This Row],[Start Date]]),MONTH(Table1[[#This Row],[Start Date]]),DAY(Table1[[#This Row],[Start Date]]))</f>
        <v>41402</v>
      </c>
    </row>
    <row r="324" spans="1:13" x14ac:dyDescent="0.25">
      <c r="A324" s="7" t="s">
        <v>1437</v>
      </c>
      <c r="B324" s="7" t="s">
        <v>153</v>
      </c>
      <c r="C324" s="7" t="s">
        <v>1438</v>
      </c>
      <c r="D324" s="7" t="s">
        <v>986</v>
      </c>
      <c r="E324" s="7" t="s">
        <v>407</v>
      </c>
      <c r="F324" s="7"/>
      <c r="G324" s="7" t="s">
        <v>1439</v>
      </c>
      <c r="H324" s="7" t="s">
        <v>1439</v>
      </c>
      <c r="I324" s="7" t="s">
        <v>1440</v>
      </c>
      <c r="J324" s="7" t="s">
        <v>577</v>
      </c>
      <c r="K324" s="7" t="s">
        <v>579</v>
      </c>
      <c r="L324" s="4">
        <f>DATE(YEAR(Table1[[#This Row],[Start Date]]),MONTH(Table1[[#This Row],[Start Date]]),1)</f>
        <v>41395</v>
      </c>
      <c r="M324" s="4">
        <f>DATE(YEAR(Table1[[#This Row],[Start Date]]),MONTH(Table1[[#This Row],[Start Date]]),DAY(Table1[[#This Row],[Start Date]]))</f>
        <v>41402</v>
      </c>
    </row>
    <row r="325" spans="1:13" x14ac:dyDescent="0.25">
      <c r="A325" s="7" t="s">
        <v>1441</v>
      </c>
      <c r="B325" s="7" t="s">
        <v>154</v>
      </c>
      <c r="C325" s="7" t="s">
        <v>1442</v>
      </c>
      <c r="D325" s="7" t="s">
        <v>1443</v>
      </c>
      <c r="E325" s="7" t="s">
        <v>408</v>
      </c>
      <c r="F325" s="7"/>
      <c r="G325" s="7" t="s">
        <v>1444</v>
      </c>
      <c r="H325" s="7" t="s">
        <v>1444</v>
      </c>
      <c r="I325" s="7" t="s">
        <v>1445</v>
      </c>
      <c r="J325" s="7" t="s">
        <v>556</v>
      </c>
      <c r="K325" s="7" t="s">
        <v>579</v>
      </c>
      <c r="L325" s="4">
        <f>DATE(YEAR(Table1[[#This Row],[Start Date]]),MONTH(Table1[[#This Row],[Start Date]]),1)</f>
        <v>41395</v>
      </c>
      <c r="M325" s="4">
        <f>DATE(YEAR(Table1[[#This Row],[Start Date]]),MONTH(Table1[[#This Row],[Start Date]]),DAY(Table1[[#This Row],[Start Date]]))</f>
        <v>41402</v>
      </c>
    </row>
    <row r="326" spans="1:13" x14ac:dyDescent="0.25">
      <c r="A326" s="7" t="s">
        <v>1446</v>
      </c>
      <c r="B326" s="7" t="s">
        <v>154</v>
      </c>
      <c r="C326" s="7" t="s">
        <v>1447</v>
      </c>
      <c r="D326" s="7" t="s">
        <v>1448</v>
      </c>
      <c r="E326" s="7" t="s">
        <v>407</v>
      </c>
      <c r="F326" s="7"/>
      <c r="G326" s="7" t="s">
        <v>1449</v>
      </c>
      <c r="H326" s="7" t="s">
        <v>1449</v>
      </c>
      <c r="I326" s="7" t="s">
        <v>1450</v>
      </c>
      <c r="J326" s="7" t="s">
        <v>574</v>
      </c>
      <c r="K326" s="7"/>
      <c r="L326" s="4">
        <f>DATE(YEAR(Table1[[#This Row],[Start Date]]),MONTH(Table1[[#This Row],[Start Date]]),1)</f>
        <v>41395</v>
      </c>
      <c r="M326" s="4">
        <f>DATE(YEAR(Table1[[#This Row],[Start Date]]),MONTH(Table1[[#This Row],[Start Date]]),DAY(Table1[[#This Row],[Start Date]]))</f>
        <v>41401</v>
      </c>
    </row>
    <row r="327" spans="1:13" x14ac:dyDescent="0.25">
      <c r="A327" s="7" t="s">
        <v>1451</v>
      </c>
      <c r="B327" s="7" t="s">
        <v>153</v>
      </c>
      <c r="C327" s="7" t="s">
        <v>1452</v>
      </c>
      <c r="D327" s="7" t="s">
        <v>1453</v>
      </c>
      <c r="E327" s="7" t="s">
        <v>407</v>
      </c>
      <c r="F327" s="7"/>
      <c r="G327" s="7" t="s">
        <v>1454</v>
      </c>
      <c r="H327" s="7" t="s">
        <v>1454</v>
      </c>
      <c r="I327" s="7" t="s">
        <v>1455</v>
      </c>
      <c r="J327" s="7" t="s">
        <v>558</v>
      </c>
      <c r="K327" s="7" t="s">
        <v>580</v>
      </c>
      <c r="L327" s="4">
        <f>DATE(YEAR(Table1[[#This Row],[Start Date]]),MONTH(Table1[[#This Row],[Start Date]]),1)</f>
        <v>41395</v>
      </c>
      <c r="M327" s="4">
        <f>DATE(YEAR(Table1[[#This Row],[Start Date]]),MONTH(Table1[[#This Row],[Start Date]]),DAY(Table1[[#This Row],[Start Date]]))</f>
        <v>41401</v>
      </c>
    </row>
    <row r="328" spans="1:13" x14ac:dyDescent="0.25">
      <c r="A328" s="7" t="s">
        <v>1456</v>
      </c>
      <c r="B328" s="7" t="s">
        <v>154</v>
      </c>
      <c r="C328" s="7" t="s">
        <v>1457</v>
      </c>
      <c r="D328" s="7" t="s">
        <v>1458</v>
      </c>
      <c r="E328" s="7" t="s">
        <v>407</v>
      </c>
      <c r="F328" s="7"/>
      <c r="G328" s="7" t="s">
        <v>1459</v>
      </c>
      <c r="H328" s="7" t="s">
        <v>1459</v>
      </c>
      <c r="I328" s="7" t="s">
        <v>1460</v>
      </c>
      <c r="J328" s="7" t="s">
        <v>574</v>
      </c>
      <c r="K328" s="7"/>
      <c r="L328" s="4">
        <f>DATE(YEAR(Table1[[#This Row],[Start Date]]),MONTH(Table1[[#This Row],[Start Date]]),1)</f>
        <v>41395</v>
      </c>
      <c r="M328" s="4">
        <f>DATE(YEAR(Table1[[#This Row],[Start Date]]),MONTH(Table1[[#This Row],[Start Date]]),DAY(Table1[[#This Row],[Start Date]]))</f>
        <v>41401</v>
      </c>
    </row>
    <row r="329" spans="1:13" x14ac:dyDescent="0.25">
      <c r="A329" s="7" t="s">
        <v>1461</v>
      </c>
      <c r="B329" s="7" t="s">
        <v>154</v>
      </c>
      <c r="C329" s="7" t="s">
        <v>1462</v>
      </c>
      <c r="D329" s="7" t="s">
        <v>1463</v>
      </c>
      <c r="E329" s="7" t="s">
        <v>406</v>
      </c>
      <c r="F329" s="7"/>
      <c r="G329" s="7" t="s">
        <v>1464</v>
      </c>
      <c r="H329" s="7" t="s">
        <v>1464</v>
      </c>
      <c r="I329" s="7" t="s">
        <v>1465</v>
      </c>
      <c r="J329" s="7" t="s">
        <v>564</v>
      </c>
      <c r="K329" s="7" t="s">
        <v>580</v>
      </c>
      <c r="L329" s="4">
        <f>DATE(YEAR(Table1[[#This Row],[Start Date]]),MONTH(Table1[[#This Row],[Start Date]]),1)</f>
        <v>41395</v>
      </c>
      <c r="M329" s="4">
        <f>DATE(YEAR(Table1[[#This Row],[Start Date]]),MONTH(Table1[[#This Row],[Start Date]]),DAY(Table1[[#This Row],[Start Date]]))</f>
        <v>41401</v>
      </c>
    </row>
    <row r="330" spans="1:13" x14ac:dyDescent="0.25">
      <c r="A330" s="7" t="s">
        <v>1466</v>
      </c>
      <c r="B330" s="7" t="s">
        <v>153</v>
      </c>
      <c r="C330" s="7" t="s">
        <v>1467</v>
      </c>
      <c r="D330" s="7" t="s">
        <v>1468</v>
      </c>
      <c r="E330" s="7" t="s">
        <v>406</v>
      </c>
      <c r="F330" s="7"/>
      <c r="G330" s="7" t="s">
        <v>1469</v>
      </c>
      <c r="H330" s="7" t="s">
        <v>1469</v>
      </c>
      <c r="I330" s="7" t="s">
        <v>1470</v>
      </c>
      <c r="J330" s="7" t="s">
        <v>555</v>
      </c>
      <c r="K330" s="7" t="s">
        <v>580</v>
      </c>
      <c r="L330" s="4">
        <f>DATE(YEAR(Table1[[#This Row],[Start Date]]),MONTH(Table1[[#This Row],[Start Date]]),1)</f>
        <v>41395</v>
      </c>
      <c r="M330" s="4">
        <f>DATE(YEAR(Table1[[#This Row],[Start Date]]),MONTH(Table1[[#This Row],[Start Date]]),DAY(Table1[[#This Row],[Start Date]]))</f>
        <v>41400</v>
      </c>
    </row>
    <row r="331" spans="1:13" x14ac:dyDescent="0.25">
      <c r="A331" s="7" t="s">
        <v>1471</v>
      </c>
      <c r="B331" s="7" t="s">
        <v>153</v>
      </c>
      <c r="C331" s="7" t="s">
        <v>218</v>
      </c>
      <c r="D331" s="7" t="s">
        <v>1472</v>
      </c>
      <c r="E331" s="7" t="s">
        <v>407</v>
      </c>
      <c r="F331" s="7"/>
      <c r="G331" s="7" t="s">
        <v>1473</v>
      </c>
      <c r="H331" s="7" t="s">
        <v>1473</v>
      </c>
      <c r="I331" s="7" t="s">
        <v>1474</v>
      </c>
      <c r="J331" s="7" t="s">
        <v>577</v>
      </c>
      <c r="K331" s="7" t="s">
        <v>579</v>
      </c>
      <c r="L331" s="4">
        <f>DATE(YEAR(Table1[[#This Row],[Start Date]]),MONTH(Table1[[#This Row],[Start Date]]),1)</f>
        <v>41395</v>
      </c>
      <c r="M331" s="4">
        <f>DATE(YEAR(Table1[[#This Row],[Start Date]]),MONTH(Table1[[#This Row],[Start Date]]),DAY(Table1[[#This Row],[Start Date]]))</f>
        <v>41400</v>
      </c>
    </row>
    <row r="332" spans="1:13" x14ac:dyDescent="0.25">
      <c r="A332" s="7" t="s">
        <v>1475</v>
      </c>
      <c r="B332" s="7" t="s">
        <v>153</v>
      </c>
      <c r="C332" s="7" t="s">
        <v>1476</v>
      </c>
      <c r="D332" s="7" t="s">
        <v>1477</v>
      </c>
      <c r="E332" s="7" t="s">
        <v>406</v>
      </c>
      <c r="F332" s="7"/>
      <c r="G332" s="7" t="s">
        <v>1478</v>
      </c>
      <c r="H332" s="7" t="s">
        <v>1478</v>
      </c>
      <c r="I332" s="7" t="s">
        <v>1479</v>
      </c>
      <c r="J332" s="7" t="s">
        <v>675</v>
      </c>
      <c r="K332" s="7" t="s">
        <v>579</v>
      </c>
      <c r="L332" s="4">
        <f>DATE(YEAR(Table1[[#This Row],[Start Date]]),MONTH(Table1[[#This Row],[Start Date]]),1)</f>
        <v>41395</v>
      </c>
      <c r="M332" s="4">
        <f>DATE(YEAR(Table1[[#This Row],[Start Date]]),MONTH(Table1[[#This Row],[Start Date]]),DAY(Table1[[#This Row],[Start Date]]))</f>
        <v>41400</v>
      </c>
    </row>
    <row r="333" spans="1:13" x14ac:dyDescent="0.25">
      <c r="A333" s="7" t="s">
        <v>1480</v>
      </c>
      <c r="B333" s="7" t="s">
        <v>153</v>
      </c>
      <c r="C333" s="7" t="s">
        <v>1481</v>
      </c>
      <c r="D333" s="7" t="s">
        <v>1482</v>
      </c>
      <c r="E333" s="7" t="s">
        <v>407</v>
      </c>
      <c r="F333" s="7"/>
      <c r="G333" s="7" t="s">
        <v>1483</v>
      </c>
      <c r="H333" s="7" t="s">
        <v>1483</v>
      </c>
      <c r="I333" s="7" t="s">
        <v>1484</v>
      </c>
      <c r="J333" s="7" t="s">
        <v>577</v>
      </c>
      <c r="K333" s="7" t="s">
        <v>580</v>
      </c>
      <c r="L333" s="4">
        <f>DATE(YEAR(Table1[[#This Row],[Start Date]]),MONTH(Table1[[#This Row],[Start Date]]),1)</f>
        <v>41395</v>
      </c>
      <c r="M333" s="4">
        <f>DATE(YEAR(Table1[[#This Row],[Start Date]]),MONTH(Table1[[#This Row],[Start Date]]),DAY(Table1[[#This Row],[Start Date]]))</f>
        <v>41400</v>
      </c>
    </row>
    <row r="334" spans="1:13" x14ac:dyDescent="0.25">
      <c r="A334" s="7" t="s">
        <v>1485</v>
      </c>
      <c r="B334" s="7" t="s">
        <v>153</v>
      </c>
      <c r="C334" s="7" t="s">
        <v>1486</v>
      </c>
      <c r="D334" s="7" t="s">
        <v>1487</v>
      </c>
      <c r="E334" s="7" t="s">
        <v>408</v>
      </c>
      <c r="F334" s="7"/>
      <c r="G334" s="7" t="s">
        <v>1488</v>
      </c>
      <c r="H334" s="7" t="s">
        <v>1488</v>
      </c>
      <c r="I334" s="7" t="s">
        <v>1489</v>
      </c>
      <c r="J334" s="7" t="s">
        <v>1490</v>
      </c>
      <c r="K334" s="7" t="s">
        <v>580</v>
      </c>
      <c r="L334" s="4">
        <f>DATE(YEAR(Table1[[#This Row],[Start Date]]),MONTH(Table1[[#This Row],[Start Date]]),1)</f>
        <v>41395</v>
      </c>
      <c r="M334" s="4">
        <f>DATE(YEAR(Table1[[#This Row],[Start Date]]),MONTH(Table1[[#This Row],[Start Date]]),DAY(Table1[[#This Row],[Start Date]]))</f>
        <v>41400</v>
      </c>
    </row>
    <row r="335" spans="1:13" x14ac:dyDescent="0.25">
      <c r="A335" s="7" t="s">
        <v>1491</v>
      </c>
      <c r="B335" s="7" t="s">
        <v>153</v>
      </c>
      <c r="C335" s="7" t="s">
        <v>1492</v>
      </c>
      <c r="D335" s="7" t="s">
        <v>1493</v>
      </c>
      <c r="E335" s="7" t="s">
        <v>406</v>
      </c>
      <c r="F335" s="7"/>
      <c r="G335" s="7" t="s">
        <v>1494</v>
      </c>
      <c r="H335" s="7" t="s">
        <v>1494</v>
      </c>
      <c r="I335" s="7" t="s">
        <v>1495</v>
      </c>
      <c r="J335" s="7" t="s">
        <v>555</v>
      </c>
      <c r="K335" s="7"/>
      <c r="L335" s="4">
        <f>DATE(YEAR(Table1[[#This Row],[Start Date]]),MONTH(Table1[[#This Row],[Start Date]]),1)</f>
        <v>41395</v>
      </c>
      <c r="M335" s="4">
        <f>DATE(YEAR(Table1[[#This Row],[Start Date]]),MONTH(Table1[[#This Row],[Start Date]]),DAY(Table1[[#This Row],[Start Date]]))</f>
        <v>41400</v>
      </c>
    </row>
    <row r="336" spans="1:13" x14ac:dyDescent="0.25">
      <c r="A336" s="7" t="s">
        <v>1496</v>
      </c>
      <c r="B336" s="7" t="s">
        <v>154</v>
      </c>
      <c r="C336" s="7" t="s">
        <v>1497</v>
      </c>
      <c r="D336" s="7" t="s">
        <v>333</v>
      </c>
      <c r="E336" s="7" t="s">
        <v>408</v>
      </c>
      <c r="F336" s="7"/>
      <c r="G336" s="7" t="s">
        <v>1498</v>
      </c>
      <c r="H336" s="7" t="s">
        <v>1498</v>
      </c>
      <c r="I336" s="7" t="s">
        <v>1499</v>
      </c>
      <c r="J336" s="7" t="s">
        <v>556</v>
      </c>
      <c r="K336" s="7" t="s">
        <v>580</v>
      </c>
      <c r="L336" s="4">
        <f>DATE(YEAR(Table1[[#This Row],[Start Date]]),MONTH(Table1[[#This Row],[Start Date]]),1)</f>
        <v>41395</v>
      </c>
      <c r="M336" s="4">
        <f>DATE(YEAR(Table1[[#This Row],[Start Date]]),MONTH(Table1[[#This Row],[Start Date]]),DAY(Table1[[#This Row],[Start Date]]))</f>
        <v>41400</v>
      </c>
    </row>
    <row r="337" spans="1:13" x14ac:dyDescent="0.25">
      <c r="A337" s="7" t="s">
        <v>1500</v>
      </c>
      <c r="B337" s="7" t="s">
        <v>153</v>
      </c>
      <c r="C337" s="7" t="s">
        <v>1501</v>
      </c>
      <c r="D337" s="7" t="s">
        <v>1502</v>
      </c>
      <c r="E337" s="7" t="s">
        <v>407</v>
      </c>
      <c r="F337" s="7"/>
      <c r="G337" s="7" t="s">
        <v>1503</v>
      </c>
      <c r="H337" s="7" t="s">
        <v>1503</v>
      </c>
      <c r="I337" s="7" t="s">
        <v>1504</v>
      </c>
      <c r="J337" s="7" t="s">
        <v>557</v>
      </c>
      <c r="K337" s="7" t="s">
        <v>579</v>
      </c>
      <c r="L337" s="4">
        <f>DATE(YEAR(Table1[[#This Row],[Start Date]]),MONTH(Table1[[#This Row],[Start Date]]),1)</f>
        <v>41395</v>
      </c>
      <c r="M337" s="4">
        <f>DATE(YEAR(Table1[[#This Row],[Start Date]]),MONTH(Table1[[#This Row],[Start Date]]),DAY(Table1[[#This Row],[Start Date]]))</f>
        <v>41400</v>
      </c>
    </row>
    <row r="338" spans="1:13" x14ac:dyDescent="0.25">
      <c r="A338" s="7" t="s">
        <v>1505</v>
      </c>
      <c r="B338" s="7" t="s">
        <v>153</v>
      </c>
      <c r="C338" s="7" t="s">
        <v>1506</v>
      </c>
      <c r="D338" s="7" t="s">
        <v>1493</v>
      </c>
      <c r="E338" s="7" t="s">
        <v>406</v>
      </c>
      <c r="F338" s="7"/>
      <c r="G338" s="7" t="s">
        <v>1507</v>
      </c>
      <c r="H338" s="7" t="s">
        <v>1507</v>
      </c>
      <c r="I338" s="7" t="s">
        <v>1508</v>
      </c>
      <c r="J338" s="7" t="s">
        <v>675</v>
      </c>
      <c r="K338" s="7" t="s">
        <v>580</v>
      </c>
      <c r="L338" s="4">
        <f>DATE(YEAR(Table1[[#This Row],[Start Date]]),MONTH(Table1[[#This Row],[Start Date]]),1)</f>
        <v>41395</v>
      </c>
      <c r="M338" s="4">
        <f>DATE(YEAR(Table1[[#This Row],[Start Date]]),MONTH(Table1[[#This Row],[Start Date]]),DAY(Table1[[#This Row],[Start Date]]))</f>
        <v>41400</v>
      </c>
    </row>
    <row r="339" spans="1:13" x14ac:dyDescent="0.25">
      <c r="A339" s="7" t="s">
        <v>1509</v>
      </c>
      <c r="B339" s="7" t="s">
        <v>153</v>
      </c>
      <c r="C339" s="7" t="s">
        <v>1510</v>
      </c>
      <c r="D339" s="7" t="s">
        <v>1511</v>
      </c>
      <c r="E339" s="7" t="s">
        <v>407</v>
      </c>
      <c r="F339" s="7"/>
      <c r="G339" s="7" t="s">
        <v>1512</v>
      </c>
      <c r="H339" s="7" t="s">
        <v>1512</v>
      </c>
      <c r="I339" s="7" t="s">
        <v>1513</v>
      </c>
      <c r="J339" s="7" t="s">
        <v>567</v>
      </c>
      <c r="K339" s="7" t="s">
        <v>579</v>
      </c>
      <c r="L339" s="4">
        <f>DATE(YEAR(Table1[[#This Row],[Start Date]]),MONTH(Table1[[#This Row],[Start Date]]),1)</f>
        <v>41395</v>
      </c>
      <c r="M339" s="4">
        <f>DATE(YEAR(Table1[[#This Row],[Start Date]]),MONTH(Table1[[#This Row],[Start Date]]),DAY(Table1[[#This Row],[Start Date]]))</f>
        <v>41399</v>
      </c>
    </row>
    <row r="340" spans="1:13" x14ac:dyDescent="0.25">
      <c r="A340" s="7" t="s">
        <v>1514</v>
      </c>
      <c r="B340" s="7" t="s">
        <v>153</v>
      </c>
      <c r="C340" s="7" t="s">
        <v>1515</v>
      </c>
      <c r="D340" s="7" t="s">
        <v>1516</v>
      </c>
      <c r="E340" s="7" t="s">
        <v>407</v>
      </c>
      <c r="F340" s="7"/>
      <c r="G340" s="7" t="s">
        <v>1517</v>
      </c>
      <c r="H340" s="7" t="s">
        <v>1517</v>
      </c>
      <c r="I340" s="7" t="s">
        <v>1518</v>
      </c>
      <c r="J340" s="7" t="s">
        <v>577</v>
      </c>
      <c r="K340" s="7" t="s">
        <v>579</v>
      </c>
      <c r="L340" s="4">
        <f>DATE(YEAR(Table1[[#This Row],[Start Date]]),MONTH(Table1[[#This Row],[Start Date]]),1)</f>
        <v>41395</v>
      </c>
      <c r="M340" s="4">
        <f>DATE(YEAR(Table1[[#This Row],[Start Date]]),MONTH(Table1[[#This Row],[Start Date]]),DAY(Table1[[#This Row],[Start Date]]))</f>
        <v>41397</v>
      </c>
    </row>
    <row r="341" spans="1:13" x14ac:dyDescent="0.25">
      <c r="A341" s="7" t="s">
        <v>1519</v>
      </c>
      <c r="B341" s="7" t="s">
        <v>153</v>
      </c>
      <c r="C341" s="7" t="s">
        <v>1520</v>
      </c>
      <c r="D341" s="7" t="s">
        <v>1521</v>
      </c>
      <c r="E341" s="7" t="s">
        <v>406</v>
      </c>
      <c r="F341" s="7"/>
      <c r="G341" s="7" t="s">
        <v>1522</v>
      </c>
      <c r="H341" s="7" t="s">
        <v>1522</v>
      </c>
      <c r="I341" s="7" t="s">
        <v>1523</v>
      </c>
      <c r="J341" s="7" t="s">
        <v>555</v>
      </c>
      <c r="K341" s="7"/>
      <c r="L341" s="4">
        <f>DATE(YEAR(Table1[[#This Row],[Start Date]]),MONTH(Table1[[#This Row],[Start Date]]),1)</f>
        <v>41395</v>
      </c>
      <c r="M341" s="4">
        <f>DATE(YEAR(Table1[[#This Row],[Start Date]]),MONTH(Table1[[#This Row],[Start Date]]),DAY(Table1[[#This Row],[Start Date]]))</f>
        <v>41397</v>
      </c>
    </row>
    <row r="342" spans="1:13" x14ac:dyDescent="0.25">
      <c r="A342" s="7" t="s">
        <v>1524</v>
      </c>
      <c r="B342" s="7" t="s">
        <v>153</v>
      </c>
      <c r="C342" s="7" t="s">
        <v>1525</v>
      </c>
      <c r="D342" s="7" t="s">
        <v>1526</v>
      </c>
      <c r="E342" s="7" t="s">
        <v>406</v>
      </c>
      <c r="F342" s="7"/>
      <c r="G342" s="7" t="s">
        <v>1527</v>
      </c>
      <c r="H342" s="7" t="s">
        <v>1527</v>
      </c>
      <c r="I342" s="7" t="s">
        <v>1528</v>
      </c>
      <c r="J342" s="7" t="s">
        <v>573</v>
      </c>
      <c r="K342" s="7" t="s">
        <v>579</v>
      </c>
      <c r="L342" s="4">
        <f>DATE(YEAR(Table1[[#This Row],[Start Date]]),MONTH(Table1[[#This Row],[Start Date]]),1)</f>
        <v>41395</v>
      </c>
      <c r="M342" s="4">
        <f>DATE(YEAR(Table1[[#This Row],[Start Date]]),MONTH(Table1[[#This Row],[Start Date]]),DAY(Table1[[#This Row],[Start Date]]))</f>
        <v>41397</v>
      </c>
    </row>
    <row r="343" spans="1:13" x14ac:dyDescent="0.25">
      <c r="A343" s="7" t="s">
        <v>1529</v>
      </c>
      <c r="B343" s="7" t="s">
        <v>153</v>
      </c>
      <c r="C343" s="7" t="s">
        <v>1530</v>
      </c>
      <c r="D343" s="7" t="s">
        <v>1531</v>
      </c>
      <c r="E343" s="7" t="s">
        <v>406</v>
      </c>
      <c r="F343" s="7"/>
      <c r="G343" s="7" t="s">
        <v>1532</v>
      </c>
      <c r="H343" s="7" t="s">
        <v>1532</v>
      </c>
      <c r="I343" s="7" t="s">
        <v>1533</v>
      </c>
      <c r="J343" s="7" t="s">
        <v>555</v>
      </c>
      <c r="K343" s="7"/>
      <c r="L343" s="4">
        <f>DATE(YEAR(Table1[[#This Row],[Start Date]]),MONTH(Table1[[#This Row],[Start Date]]),1)</f>
        <v>41395</v>
      </c>
      <c r="M343" s="4">
        <f>DATE(YEAR(Table1[[#This Row],[Start Date]]),MONTH(Table1[[#This Row],[Start Date]]),DAY(Table1[[#This Row],[Start Date]]))</f>
        <v>41397</v>
      </c>
    </row>
    <row r="344" spans="1:13" x14ac:dyDescent="0.25">
      <c r="A344" s="7" t="s">
        <v>1534</v>
      </c>
      <c r="B344" s="7" t="s">
        <v>154</v>
      </c>
      <c r="C344" s="7" t="s">
        <v>1535</v>
      </c>
      <c r="D344" s="7" t="s">
        <v>1536</v>
      </c>
      <c r="E344" s="7" t="s">
        <v>408</v>
      </c>
      <c r="F344" s="7"/>
      <c r="G344" s="7" t="s">
        <v>1537</v>
      </c>
      <c r="H344" s="7" t="s">
        <v>1537</v>
      </c>
      <c r="I344" s="7" t="s">
        <v>1538</v>
      </c>
      <c r="J344" s="7" t="s">
        <v>556</v>
      </c>
      <c r="K344" s="7" t="s">
        <v>580</v>
      </c>
      <c r="L344" s="4">
        <f>DATE(YEAR(Table1[[#This Row],[Start Date]]),MONTH(Table1[[#This Row],[Start Date]]),1)</f>
        <v>41395</v>
      </c>
      <c r="M344" s="4">
        <f>DATE(YEAR(Table1[[#This Row],[Start Date]]),MONTH(Table1[[#This Row],[Start Date]]),DAY(Table1[[#This Row],[Start Date]]))</f>
        <v>41397</v>
      </c>
    </row>
    <row r="345" spans="1:13" x14ac:dyDescent="0.25">
      <c r="A345" s="7" t="s">
        <v>1539</v>
      </c>
      <c r="B345" s="7" t="s">
        <v>154</v>
      </c>
      <c r="C345" s="7" t="s">
        <v>260</v>
      </c>
      <c r="D345" s="7" t="s">
        <v>717</v>
      </c>
      <c r="E345" s="7" t="s">
        <v>408</v>
      </c>
      <c r="F345" s="7"/>
      <c r="G345" s="7" t="s">
        <v>1540</v>
      </c>
      <c r="H345" s="7" t="s">
        <v>1540</v>
      </c>
      <c r="I345" s="7" t="s">
        <v>1541</v>
      </c>
      <c r="J345" s="7" t="s">
        <v>556</v>
      </c>
      <c r="K345" s="7" t="s">
        <v>579</v>
      </c>
      <c r="L345" s="4">
        <f>DATE(YEAR(Table1[[#This Row],[Start Date]]),MONTH(Table1[[#This Row],[Start Date]]),1)</f>
        <v>41395</v>
      </c>
      <c r="M345" s="4">
        <f>DATE(YEAR(Table1[[#This Row],[Start Date]]),MONTH(Table1[[#This Row],[Start Date]]),DAY(Table1[[#This Row],[Start Date]]))</f>
        <v>41397</v>
      </c>
    </row>
    <row r="346" spans="1:13" x14ac:dyDescent="0.25">
      <c r="A346" s="7" t="s">
        <v>1542</v>
      </c>
      <c r="B346" s="7" t="s">
        <v>154</v>
      </c>
      <c r="C346" s="7" t="s">
        <v>1543</v>
      </c>
      <c r="D346" s="7" t="s">
        <v>1536</v>
      </c>
      <c r="E346" s="7" t="s">
        <v>408</v>
      </c>
      <c r="F346" s="7"/>
      <c r="G346" s="7" t="s">
        <v>1544</v>
      </c>
      <c r="H346" s="7" t="s">
        <v>1544</v>
      </c>
      <c r="I346" s="7" t="s">
        <v>1545</v>
      </c>
      <c r="J346" s="7" t="s">
        <v>556</v>
      </c>
      <c r="K346" s="7" t="s">
        <v>580</v>
      </c>
      <c r="L346" s="4">
        <f>DATE(YEAR(Table1[[#This Row],[Start Date]]),MONTH(Table1[[#This Row],[Start Date]]),1)</f>
        <v>41395</v>
      </c>
      <c r="M346" s="4">
        <f>DATE(YEAR(Table1[[#This Row],[Start Date]]),MONTH(Table1[[#This Row],[Start Date]]),DAY(Table1[[#This Row],[Start Date]]))</f>
        <v>41397</v>
      </c>
    </row>
    <row r="347" spans="1:13" x14ac:dyDescent="0.25">
      <c r="A347" s="7" t="s">
        <v>1546</v>
      </c>
      <c r="B347" s="7" t="s">
        <v>153</v>
      </c>
      <c r="C347" s="7" t="s">
        <v>1547</v>
      </c>
      <c r="D347" s="7" t="s">
        <v>294</v>
      </c>
      <c r="E347" s="7" t="s">
        <v>406</v>
      </c>
      <c r="F347" s="7"/>
      <c r="G347" s="7" t="s">
        <v>1548</v>
      </c>
      <c r="H347" s="7" t="s">
        <v>1548</v>
      </c>
      <c r="I347" s="7" t="s">
        <v>1549</v>
      </c>
      <c r="J347" s="7" t="s">
        <v>555</v>
      </c>
      <c r="K347" s="7" t="s">
        <v>580</v>
      </c>
      <c r="L347" s="4">
        <f>DATE(YEAR(Table1[[#This Row],[Start Date]]),MONTH(Table1[[#This Row],[Start Date]]),1)</f>
        <v>41395</v>
      </c>
      <c r="M347" s="4">
        <f>DATE(YEAR(Table1[[#This Row],[Start Date]]),MONTH(Table1[[#This Row],[Start Date]]),DAY(Table1[[#This Row],[Start Date]]))</f>
        <v>41397</v>
      </c>
    </row>
    <row r="348" spans="1:13" x14ac:dyDescent="0.25">
      <c r="A348" s="7" t="s">
        <v>1550</v>
      </c>
      <c r="B348" s="7" t="s">
        <v>153</v>
      </c>
      <c r="C348" s="7" t="s">
        <v>1551</v>
      </c>
      <c r="D348" s="7" t="s">
        <v>1552</v>
      </c>
      <c r="E348" s="7" t="s">
        <v>408</v>
      </c>
      <c r="F348" s="7"/>
      <c r="G348" s="7" t="s">
        <v>1553</v>
      </c>
      <c r="H348" s="7" t="s">
        <v>1553</v>
      </c>
      <c r="I348" s="7" t="s">
        <v>1554</v>
      </c>
      <c r="J348" s="7" t="s">
        <v>577</v>
      </c>
      <c r="K348" s="7" t="s">
        <v>580</v>
      </c>
      <c r="L348" s="4">
        <f>DATE(YEAR(Table1[[#This Row],[Start Date]]),MONTH(Table1[[#This Row],[Start Date]]),1)</f>
        <v>41395</v>
      </c>
      <c r="M348" s="4">
        <f>DATE(YEAR(Table1[[#This Row],[Start Date]]),MONTH(Table1[[#This Row],[Start Date]]),DAY(Table1[[#This Row],[Start Date]]))</f>
        <v>41397</v>
      </c>
    </row>
    <row r="349" spans="1:13" x14ac:dyDescent="0.25">
      <c r="A349" s="7" t="s">
        <v>1555</v>
      </c>
      <c r="B349" s="7" t="s">
        <v>153</v>
      </c>
      <c r="C349" s="7" t="s">
        <v>1556</v>
      </c>
      <c r="D349" s="7" t="s">
        <v>823</v>
      </c>
      <c r="E349" s="7" t="s">
        <v>406</v>
      </c>
      <c r="F349" s="7"/>
      <c r="G349" s="7" t="s">
        <v>1557</v>
      </c>
      <c r="H349" s="7" t="s">
        <v>1557</v>
      </c>
      <c r="I349" s="7" t="s">
        <v>1558</v>
      </c>
      <c r="J349" s="7" t="s">
        <v>555</v>
      </c>
      <c r="K349" s="7" t="s">
        <v>580</v>
      </c>
      <c r="L349" s="4">
        <f>DATE(YEAR(Table1[[#This Row],[Start Date]]),MONTH(Table1[[#This Row],[Start Date]]),1)</f>
        <v>41395</v>
      </c>
      <c r="M349" s="4">
        <f>DATE(YEAR(Table1[[#This Row],[Start Date]]),MONTH(Table1[[#This Row],[Start Date]]),DAY(Table1[[#This Row],[Start Date]]))</f>
        <v>41396</v>
      </c>
    </row>
    <row r="350" spans="1:13" x14ac:dyDescent="0.25">
      <c r="A350" s="7" t="s">
        <v>1559</v>
      </c>
      <c r="B350" s="7" t="s">
        <v>153</v>
      </c>
      <c r="C350" s="7" t="s">
        <v>1560</v>
      </c>
      <c r="D350" s="7" t="s">
        <v>335</v>
      </c>
      <c r="E350" s="7" t="s">
        <v>406</v>
      </c>
      <c r="F350" s="7"/>
      <c r="G350" s="7" t="s">
        <v>1561</v>
      </c>
      <c r="H350" s="7" t="s">
        <v>1561</v>
      </c>
      <c r="I350" s="7" t="s">
        <v>1562</v>
      </c>
      <c r="J350" s="7" t="s">
        <v>555</v>
      </c>
      <c r="K350" s="7"/>
      <c r="L350" s="4">
        <f>DATE(YEAR(Table1[[#This Row],[Start Date]]),MONTH(Table1[[#This Row],[Start Date]]),1)</f>
        <v>41395</v>
      </c>
      <c r="M350" s="4">
        <f>DATE(YEAR(Table1[[#This Row],[Start Date]]),MONTH(Table1[[#This Row],[Start Date]]),DAY(Table1[[#This Row],[Start Date]]))</f>
        <v>41396</v>
      </c>
    </row>
    <row r="351" spans="1:13" x14ac:dyDescent="0.25">
      <c r="A351" s="7" t="s">
        <v>1563</v>
      </c>
      <c r="B351" s="7" t="s">
        <v>153</v>
      </c>
      <c r="C351" s="7" t="s">
        <v>1564</v>
      </c>
      <c r="D351" s="7" t="s">
        <v>1521</v>
      </c>
      <c r="E351" s="7" t="s">
        <v>406</v>
      </c>
      <c r="F351" s="7"/>
      <c r="G351" s="7" t="s">
        <v>1565</v>
      </c>
      <c r="H351" s="7" t="s">
        <v>1565</v>
      </c>
      <c r="I351" s="7" t="s">
        <v>1566</v>
      </c>
      <c r="J351" s="7" t="s">
        <v>555</v>
      </c>
      <c r="K351" s="7"/>
      <c r="L351" s="4">
        <f>DATE(YEAR(Table1[[#This Row],[Start Date]]),MONTH(Table1[[#This Row],[Start Date]]),1)</f>
        <v>41395</v>
      </c>
      <c r="M351" s="4">
        <f>DATE(YEAR(Table1[[#This Row],[Start Date]]),MONTH(Table1[[#This Row],[Start Date]]),DAY(Table1[[#This Row],[Start Date]]))</f>
        <v>41396</v>
      </c>
    </row>
    <row r="352" spans="1:13" x14ac:dyDescent="0.25">
      <c r="A352" s="7" t="s">
        <v>1567</v>
      </c>
      <c r="B352" s="7" t="s">
        <v>153</v>
      </c>
      <c r="C352" s="7" t="s">
        <v>1568</v>
      </c>
      <c r="D352" s="7" t="s">
        <v>332</v>
      </c>
      <c r="E352" s="7" t="s">
        <v>408</v>
      </c>
      <c r="F352" s="7"/>
      <c r="G352" s="7" t="s">
        <v>1569</v>
      </c>
      <c r="H352" s="7" t="s">
        <v>1569</v>
      </c>
      <c r="I352" s="7" t="s">
        <v>1570</v>
      </c>
      <c r="J352" s="7" t="s">
        <v>675</v>
      </c>
      <c r="K352" s="7" t="s">
        <v>580</v>
      </c>
      <c r="L352" s="4">
        <f>DATE(YEAR(Table1[[#This Row],[Start Date]]),MONTH(Table1[[#This Row],[Start Date]]),1)</f>
        <v>41395</v>
      </c>
      <c r="M352" s="4">
        <f>DATE(YEAR(Table1[[#This Row],[Start Date]]),MONTH(Table1[[#This Row],[Start Date]]),DAY(Table1[[#This Row],[Start Date]]))</f>
        <v>41396</v>
      </c>
    </row>
    <row r="353" spans="1:13" x14ac:dyDescent="0.25">
      <c r="A353" s="7" t="s">
        <v>1571</v>
      </c>
      <c r="B353" s="7" t="s">
        <v>154</v>
      </c>
      <c r="C353" s="7" t="s">
        <v>1572</v>
      </c>
      <c r="D353" s="7" t="s">
        <v>726</v>
      </c>
      <c r="E353" s="7" t="s">
        <v>406</v>
      </c>
      <c r="F353" s="7"/>
      <c r="G353" s="7" t="s">
        <v>1573</v>
      </c>
      <c r="H353" s="7" t="s">
        <v>1573</v>
      </c>
      <c r="I353" s="7" t="s">
        <v>1574</v>
      </c>
      <c r="J353" s="7" t="s">
        <v>576</v>
      </c>
      <c r="K353" s="7" t="s">
        <v>1347</v>
      </c>
      <c r="L353" s="4">
        <f>DATE(YEAR(Table1[[#This Row],[Start Date]]),MONTH(Table1[[#This Row],[Start Date]]),1)</f>
        <v>41395</v>
      </c>
      <c r="M353" s="4">
        <f>DATE(YEAR(Table1[[#This Row],[Start Date]]),MONTH(Table1[[#This Row],[Start Date]]),DAY(Table1[[#This Row],[Start Date]]))</f>
        <v>41395</v>
      </c>
    </row>
    <row r="354" spans="1:13" x14ac:dyDescent="0.25">
      <c r="A354" s="7" t="s">
        <v>1575</v>
      </c>
      <c r="B354" s="7" t="s">
        <v>153</v>
      </c>
      <c r="C354" s="7" t="s">
        <v>1576</v>
      </c>
      <c r="D354" s="7" t="s">
        <v>1577</v>
      </c>
      <c r="E354" s="7" t="s">
        <v>406</v>
      </c>
      <c r="F354" s="7"/>
      <c r="G354" s="7" t="s">
        <v>1578</v>
      </c>
      <c r="H354" s="7" t="s">
        <v>1578</v>
      </c>
      <c r="I354" s="7" t="s">
        <v>1579</v>
      </c>
      <c r="J354" s="7" t="s">
        <v>555</v>
      </c>
      <c r="K354" s="7" t="s">
        <v>580</v>
      </c>
      <c r="L354" s="4">
        <f>DATE(YEAR(Table1[[#This Row],[Start Date]]),MONTH(Table1[[#This Row],[Start Date]]),1)</f>
        <v>41395</v>
      </c>
      <c r="M354" s="4">
        <f>DATE(YEAR(Table1[[#This Row],[Start Date]]),MONTH(Table1[[#This Row],[Start Date]]),DAY(Table1[[#This Row],[Start Date]]))</f>
        <v>41395</v>
      </c>
    </row>
    <row r="355" spans="1:13" x14ac:dyDescent="0.25">
      <c r="A355" s="7" t="s">
        <v>1580</v>
      </c>
      <c r="B355" s="7" t="s">
        <v>153</v>
      </c>
      <c r="C355" s="7" t="s">
        <v>1581</v>
      </c>
      <c r="D355" s="7" t="s">
        <v>1582</v>
      </c>
      <c r="E355" s="7" t="s">
        <v>406</v>
      </c>
      <c r="F355" s="7"/>
      <c r="G355" s="7" t="s">
        <v>1583</v>
      </c>
      <c r="H355" s="7" t="s">
        <v>1583</v>
      </c>
      <c r="I355" s="7" t="s">
        <v>1584</v>
      </c>
      <c r="J355" s="7" t="s">
        <v>555</v>
      </c>
      <c r="K355" s="7" t="s">
        <v>1585</v>
      </c>
      <c r="L355" s="4">
        <f>DATE(YEAR(Table1[[#This Row],[Start Date]]),MONTH(Table1[[#This Row],[Start Date]]),1)</f>
        <v>41395</v>
      </c>
      <c r="M355" s="4">
        <f>DATE(YEAR(Table1[[#This Row],[Start Date]]),MONTH(Table1[[#This Row],[Start Date]]),DAY(Table1[[#This Row],[Start Date]]))</f>
        <v>41395</v>
      </c>
    </row>
    <row r="356" spans="1:13" x14ac:dyDescent="0.25">
      <c r="A356" s="7" t="s">
        <v>1586</v>
      </c>
      <c r="B356" s="7" t="s">
        <v>154</v>
      </c>
      <c r="C356" s="7" t="s">
        <v>1587</v>
      </c>
      <c r="D356" s="7" t="s">
        <v>367</v>
      </c>
      <c r="E356" s="7" t="s">
        <v>408</v>
      </c>
      <c r="F356" s="7"/>
      <c r="G356" s="7" t="s">
        <v>1588</v>
      </c>
      <c r="H356" s="7" t="s">
        <v>1588</v>
      </c>
      <c r="I356" s="7" t="s">
        <v>1589</v>
      </c>
      <c r="J356" s="7" t="s">
        <v>1353</v>
      </c>
      <c r="K356" s="7" t="s">
        <v>579</v>
      </c>
      <c r="L356" s="4">
        <f>DATE(YEAR(Table1[[#This Row],[Start Date]]),MONTH(Table1[[#This Row],[Start Date]]),1)</f>
        <v>41395</v>
      </c>
      <c r="M356" s="4">
        <f>DATE(YEAR(Table1[[#This Row],[Start Date]]),MONTH(Table1[[#This Row],[Start Date]]),DAY(Table1[[#This Row],[Start Date]]))</f>
        <v>41395</v>
      </c>
    </row>
    <row r="357" spans="1:13" x14ac:dyDescent="0.25">
      <c r="A357" s="7" t="s">
        <v>1590</v>
      </c>
      <c r="B357" s="7" t="s">
        <v>154</v>
      </c>
      <c r="C357" s="7" t="s">
        <v>1591</v>
      </c>
      <c r="D357" s="7" t="s">
        <v>1592</v>
      </c>
      <c r="E357" s="7" t="s">
        <v>408</v>
      </c>
      <c r="F357" s="7"/>
      <c r="G357" s="7" t="s">
        <v>1593</v>
      </c>
      <c r="H357" s="7" t="s">
        <v>1593</v>
      </c>
      <c r="I357" s="7" t="s">
        <v>1594</v>
      </c>
      <c r="J357" s="7" t="s">
        <v>556</v>
      </c>
      <c r="K357" s="7"/>
      <c r="L357" s="4">
        <f>DATE(YEAR(Table1[[#This Row],[Start Date]]),MONTH(Table1[[#This Row],[Start Date]]),1)</f>
        <v>41395</v>
      </c>
      <c r="M357" s="4">
        <f>DATE(YEAR(Table1[[#This Row],[Start Date]]),MONTH(Table1[[#This Row],[Start Date]]),DAY(Table1[[#This Row],[Start Date]]))</f>
        <v>41395</v>
      </c>
    </row>
    <row r="358" spans="1:13" x14ac:dyDescent="0.25">
      <c r="A358" s="7" t="s">
        <v>1595</v>
      </c>
      <c r="B358" s="7" t="s">
        <v>153</v>
      </c>
      <c r="C358" s="7" t="s">
        <v>1596</v>
      </c>
      <c r="D358" s="7" t="s">
        <v>978</v>
      </c>
      <c r="E358" s="7" t="s">
        <v>406</v>
      </c>
      <c r="F358" s="7"/>
      <c r="G358" s="7" t="s">
        <v>1597</v>
      </c>
      <c r="H358" s="7" t="s">
        <v>1597</v>
      </c>
      <c r="I358" s="7" t="s">
        <v>1598</v>
      </c>
      <c r="J358" s="7" t="s">
        <v>555</v>
      </c>
      <c r="K358" s="7"/>
      <c r="L358" s="4">
        <f>DATE(YEAR(Table1[[#This Row],[Start Date]]),MONTH(Table1[[#This Row],[Start Date]]),1)</f>
        <v>41395</v>
      </c>
      <c r="M358" s="4">
        <f>DATE(YEAR(Table1[[#This Row],[Start Date]]),MONTH(Table1[[#This Row],[Start Date]]),DAY(Table1[[#This Row],[Start Date]]))</f>
        <v>41395</v>
      </c>
    </row>
    <row r="359" spans="1:13" x14ac:dyDescent="0.25">
      <c r="A359" s="7" t="s">
        <v>1599</v>
      </c>
      <c r="B359" s="7" t="s">
        <v>153</v>
      </c>
      <c r="C359" s="7" t="s">
        <v>1600</v>
      </c>
      <c r="D359" s="7" t="s">
        <v>1601</v>
      </c>
      <c r="E359" s="7" t="s">
        <v>406</v>
      </c>
      <c r="F359" s="7"/>
      <c r="G359" s="7" t="s">
        <v>1602</v>
      </c>
      <c r="H359" s="7" t="s">
        <v>1602</v>
      </c>
      <c r="I359" s="7" t="s">
        <v>1603</v>
      </c>
      <c r="J359" s="7" t="s">
        <v>555</v>
      </c>
      <c r="K359" s="7"/>
      <c r="L359" s="4">
        <f>DATE(YEAR(Table1[[#This Row],[Start Date]]),MONTH(Table1[[#This Row],[Start Date]]),1)</f>
        <v>41395</v>
      </c>
      <c r="M359" s="4">
        <f>DATE(YEAR(Table1[[#This Row],[Start Date]]),MONTH(Table1[[#This Row],[Start Date]]),DAY(Table1[[#This Row],[Start Date]]))</f>
        <v>41395</v>
      </c>
    </row>
    <row r="360" spans="1:13" x14ac:dyDescent="0.25">
      <c r="A360" s="7" t="s">
        <v>1604</v>
      </c>
      <c r="B360" s="7" t="s">
        <v>154</v>
      </c>
      <c r="C360" s="7" t="s">
        <v>1587</v>
      </c>
      <c r="D360" s="7" t="s">
        <v>1605</v>
      </c>
      <c r="E360" s="7" t="s">
        <v>407</v>
      </c>
      <c r="F360" s="7"/>
      <c r="G360" s="7" t="s">
        <v>1606</v>
      </c>
      <c r="H360" s="7" t="s">
        <v>1606</v>
      </c>
      <c r="I360" s="7" t="s">
        <v>1607</v>
      </c>
      <c r="J360" s="7" t="s">
        <v>1353</v>
      </c>
      <c r="K360" s="7" t="s">
        <v>579</v>
      </c>
      <c r="L360" s="4">
        <f>DATE(YEAR(Table1[[#This Row],[Start Date]]),MONTH(Table1[[#This Row],[Start Date]]),1)</f>
        <v>41365</v>
      </c>
      <c r="M360" s="4">
        <f>DATE(YEAR(Table1[[#This Row],[Start Date]]),MONTH(Table1[[#This Row],[Start Date]]),DAY(Table1[[#This Row],[Start Date]]))</f>
        <v>41394</v>
      </c>
    </row>
    <row r="361" spans="1:13" x14ac:dyDescent="0.25">
      <c r="A361" s="7" t="s">
        <v>1608</v>
      </c>
      <c r="B361" s="7" t="s">
        <v>154</v>
      </c>
      <c r="C361" s="7" t="s">
        <v>1587</v>
      </c>
      <c r="D361" s="7" t="s">
        <v>1609</v>
      </c>
      <c r="E361" s="7" t="s">
        <v>406</v>
      </c>
      <c r="F361" s="7"/>
      <c r="G361" s="7" t="s">
        <v>1610</v>
      </c>
      <c r="H361" s="7" t="s">
        <v>1610</v>
      </c>
      <c r="I361" s="7" t="s">
        <v>1611</v>
      </c>
      <c r="J361" s="7" t="s">
        <v>1353</v>
      </c>
      <c r="K361" s="7" t="s">
        <v>580</v>
      </c>
      <c r="L361" s="4">
        <f>DATE(YEAR(Table1[[#This Row],[Start Date]]),MONTH(Table1[[#This Row],[Start Date]]),1)</f>
        <v>41365</v>
      </c>
      <c r="M361" s="4">
        <f>DATE(YEAR(Table1[[#This Row],[Start Date]]),MONTH(Table1[[#This Row],[Start Date]]),DAY(Table1[[#This Row],[Start Date]]))</f>
        <v>41394</v>
      </c>
    </row>
    <row r="362" spans="1:13" x14ac:dyDescent="0.25">
      <c r="A362" s="7" t="s">
        <v>1612</v>
      </c>
      <c r="B362" s="7" t="s">
        <v>154</v>
      </c>
      <c r="C362" s="7" t="s">
        <v>1587</v>
      </c>
      <c r="D362" s="7" t="s">
        <v>1609</v>
      </c>
      <c r="E362" s="7" t="s">
        <v>406</v>
      </c>
      <c r="F362" s="7"/>
      <c r="G362" s="7" t="s">
        <v>1613</v>
      </c>
      <c r="H362" s="7" t="s">
        <v>1613</v>
      </c>
      <c r="I362" s="7" t="s">
        <v>1614</v>
      </c>
      <c r="J362" s="7" t="s">
        <v>574</v>
      </c>
      <c r="K362" s="7" t="s">
        <v>580</v>
      </c>
      <c r="L362" s="4">
        <f>DATE(YEAR(Table1[[#This Row],[Start Date]]),MONTH(Table1[[#This Row],[Start Date]]),1)</f>
        <v>41365</v>
      </c>
      <c r="M362" s="4">
        <f>DATE(YEAR(Table1[[#This Row],[Start Date]]),MONTH(Table1[[#This Row],[Start Date]]),DAY(Table1[[#This Row],[Start Date]]))</f>
        <v>41394</v>
      </c>
    </row>
    <row r="363" spans="1:13" x14ac:dyDescent="0.25">
      <c r="A363" s="7" t="s">
        <v>1615</v>
      </c>
      <c r="B363" s="7" t="s">
        <v>153</v>
      </c>
      <c r="C363" s="7" t="s">
        <v>1616</v>
      </c>
      <c r="D363" s="7" t="s">
        <v>1617</v>
      </c>
      <c r="E363" s="7" t="s">
        <v>406</v>
      </c>
      <c r="F363" s="7"/>
      <c r="G363" s="7" t="s">
        <v>1618</v>
      </c>
      <c r="H363" s="7" t="s">
        <v>1618</v>
      </c>
      <c r="I363" s="7" t="s">
        <v>1619</v>
      </c>
      <c r="J363" s="7" t="s">
        <v>555</v>
      </c>
      <c r="K363" s="7" t="s">
        <v>579</v>
      </c>
      <c r="L363" s="4">
        <f>DATE(YEAR(Table1[[#This Row],[Start Date]]),MONTH(Table1[[#This Row],[Start Date]]),1)</f>
        <v>41365</v>
      </c>
      <c r="M363" s="4">
        <f>DATE(YEAR(Table1[[#This Row],[Start Date]]),MONTH(Table1[[#This Row],[Start Date]]),DAY(Table1[[#This Row],[Start Date]]))</f>
        <v>41394</v>
      </c>
    </row>
    <row r="364" spans="1:13" x14ac:dyDescent="0.25">
      <c r="A364" s="7" t="s">
        <v>1620</v>
      </c>
      <c r="B364" s="7" t="s">
        <v>154</v>
      </c>
      <c r="C364" s="7" t="s">
        <v>1621</v>
      </c>
      <c r="D364" s="7" t="s">
        <v>973</v>
      </c>
      <c r="E364" s="7" t="s">
        <v>408</v>
      </c>
      <c r="F364" s="7"/>
      <c r="G364" s="7" t="s">
        <v>1622</v>
      </c>
      <c r="H364" s="7" t="s">
        <v>1622</v>
      </c>
      <c r="I364" s="7" t="s">
        <v>1623</v>
      </c>
      <c r="J364" s="7" t="s">
        <v>556</v>
      </c>
      <c r="K364" s="7"/>
      <c r="L364" s="4">
        <f>DATE(YEAR(Table1[[#This Row],[Start Date]]),MONTH(Table1[[#This Row],[Start Date]]),1)</f>
        <v>41365</v>
      </c>
      <c r="M364" s="4">
        <f>DATE(YEAR(Table1[[#This Row],[Start Date]]),MONTH(Table1[[#This Row],[Start Date]]),DAY(Table1[[#This Row],[Start Date]]))</f>
        <v>41394</v>
      </c>
    </row>
    <row r="365" spans="1:13" x14ac:dyDescent="0.25">
      <c r="A365" s="7" t="s">
        <v>1624</v>
      </c>
      <c r="B365" s="7" t="s">
        <v>153</v>
      </c>
      <c r="C365" s="7" t="s">
        <v>1625</v>
      </c>
      <c r="D365" s="7" t="s">
        <v>1626</v>
      </c>
      <c r="E365" s="7" t="s">
        <v>406</v>
      </c>
      <c r="F365" s="7"/>
      <c r="G365" s="7" t="s">
        <v>1627</v>
      </c>
      <c r="H365" s="7" t="s">
        <v>1627</v>
      </c>
      <c r="I365" s="7" t="s">
        <v>1628</v>
      </c>
      <c r="J365" s="7" t="s">
        <v>557</v>
      </c>
      <c r="K365" s="7" t="s">
        <v>580</v>
      </c>
      <c r="L365" s="4">
        <f>DATE(YEAR(Table1[[#This Row],[Start Date]]),MONTH(Table1[[#This Row],[Start Date]]),1)</f>
        <v>41365</v>
      </c>
      <c r="M365" s="4">
        <f>DATE(YEAR(Table1[[#This Row],[Start Date]]),MONTH(Table1[[#This Row],[Start Date]]),DAY(Table1[[#This Row],[Start Date]]))</f>
        <v>41394</v>
      </c>
    </row>
    <row r="366" spans="1:13" x14ac:dyDescent="0.25">
      <c r="A366" s="7" t="s">
        <v>1629</v>
      </c>
      <c r="B366" s="7" t="s">
        <v>154</v>
      </c>
      <c r="C366" s="7" t="s">
        <v>1630</v>
      </c>
      <c r="D366" s="7" t="s">
        <v>1631</v>
      </c>
      <c r="E366" s="7" t="s">
        <v>408</v>
      </c>
      <c r="F366" s="7"/>
      <c r="G366" s="7" t="s">
        <v>1632</v>
      </c>
      <c r="H366" s="7" t="s">
        <v>1632</v>
      </c>
      <c r="I366" s="7" t="s">
        <v>1633</v>
      </c>
      <c r="J366" s="7" t="s">
        <v>556</v>
      </c>
      <c r="K366" s="7" t="s">
        <v>580</v>
      </c>
      <c r="L366" s="4">
        <f>DATE(YEAR(Table1[[#This Row],[Start Date]]),MONTH(Table1[[#This Row],[Start Date]]),1)</f>
        <v>41365</v>
      </c>
      <c r="M366" s="4">
        <f>DATE(YEAR(Table1[[#This Row],[Start Date]]),MONTH(Table1[[#This Row],[Start Date]]),DAY(Table1[[#This Row],[Start Date]]))</f>
        <v>41394</v>
      </c>
    </row>
    <row r="367" spans="1:13" x14ac:dyDescent="0.25">
      <c r="A367" s="7" t="s">
        <v>1634</v>
      </c>
      <c r="B367" s="7" t="s">
        <v>153</v>
      </c>
      <c r="C367" s="7" t="s">
        <v>1635</v>
      </c>
      <c r="D367" s="7" t="s">
        <v>1392</v>
      </c>
      <c r="E367" s="7" t="s">
        <v>406</v>
      </c>
      <c r="F367" s="7"/>
      <c r="G367" s="7" t="s">
        <v>1636</v>
      </c>
      <c r="H367" s="7" t="s">
        <v>1636</v>
      </c>
      <c r="I367" s="7" t="s">
        <v>1637</v>
      </c>
      <c r="J367" s="7" t="s">
        <v>577</v>
      </c>
      <c r="K367" s="7" t="s">
        <v>580</v>
      </c>
      <c r="L367" s="4">
        <f>DATE(YEAR(Table1[[#This Row],[Start Date]]),MONTH(Table1[[#This Row],[Start Date]]),1)</f>
        <v>41365</v>
      </c>
      <c r="M367" s="4">
        <f>DATE(YEAR(Table1[[#This Row],[Start Date]]),MONTH(Table1[[#This Row],[Start Date]]),DAY(Table1[[#This Row],[Start Date]]))</f>
        <v>41394</v>
      </c>
    </row>
    <row r="368" spans="1:13" x14ac:dyDescent="0.25">
      <c r="A368" s="7" t="s">
        <v>1638</v>
      </c>
      <c r="B368" s="7" t="s">
        <v>153</v>
      </c>
      <c r="C368" s="7" t="s">
        <v>1639</v>
      </c>
      <c r="D368" s="7" t="s">
        <v>355</v>
      </c>
      <c r="E368" s="7" t="s">
        <v>407</v>
      </c>
      <c r="F368" s="7"/>
      <c r="G368" s="7" t="s">
        <v>1640</v>
      </c>
      <c r="H368" s="7" t="s">
        <v>1640</v>
      </c>
      <c r="I368" s="7" t="s">
        <v>1641</v>
      </c>
      <c r="J368" s="7" t="s">
        <v>1642</v>
      </c>
      <c r="K368" s="7" t="s">
        <v>579</v>
      </c>
      <c r="L368" s="4">
        <f>DATE(YEAR(Table1[[#This Row],[Start Date]]),MONTH(Table1[[#This Row],[Start Date]]),1)</f>
        <v>41365</v>
      </c>
      <c r="M368" s="4">
        <f>DATE(YEAR(Table1[[#This Row],[Start Date]]),MONTH(Table1[[#This Row],[Start Date]]),DAY(Table1[[#This Row],[Start Date]]))</f>
        <v>41394</v>
      </c>
    </row>
    <row r="369" spans="1:13" x14ac:dyDescent="0.25">
      <c r="A369" s="7" t="s">
        <v>1643</v>
      </c>
      <c r="B369" s="7" t="s">
        <v>153</v>
      </c>
      <c r="C369" s="7" t="s">
        <v>1644</v>
      </c>
      <c r="D369" s="7" t="s">
        <v>1645</v>
      </c>
      <c r="E369" s="7" t="s">
        <v>408</v>
      </c>
      <c r="F369" s="7"/>
      <c r="G369" s="7" t="s">
        <v>1646</v>
      </c>
      <c r="H369" s="7" t="s">
        <v>1647</v>
      </c>
      <c r="I369" s="7" t="s">
        <v>1648</v>
      </c>
      <c r="J369" s="7" t="s">
        <v>577</v>
      </c>
      <c r="K369" s="7" t="s">
        <v>580</v>
      </c>
      <c r="L369" s="4">
        <f>DATE(YEAR(Table1[[#This Row],[Start Date]]),MONTH(Table1[[#This Row],[Start Date]]),1)</f>
        <v>41365</v>
      </c>
      <c r="M369" s="4">
        <f>DATE(YEAR(Table1[[#This Row],[Start Date]]),MONTH(Table1[[#This Row],[Start Date]]),DAY(Table1[[#This Row],[Start Date]]))</f>
        <v>41394</v>
      </c>
    </row>
    <row r="370" spans="1:13" x14ac:dyDescent="0.25">
      <c r="A370" s="7" t="s">
        <v>1649</v>
      </c>
      <c r="B370" s="7" t="s">
        <v>153</v>
      </c>
      <c r="C370" s="7" t="s">
        <v>1650</v>
      </c>
      <c r="D370" s="7" t="s">
        <v>1516</v>
      </c>
      <c r="E370" s="7" t="s">
        <v>406</v>
      </c>
      <c r="F370" s="7"/>
      <c r="G370" s="7" t="s">
        <v>1651</v>
      </c>
      <c r="H370" s="7" t="s">
        <v>1651</v>
      </c>
      <c r="I370" s="7" t="s">
        <v>1652</v>
      </c>
      <c r="J370" s="7" t="s">
        <v>1653</v>
      </c>
      <c r="K370" s="7" t="s">
        <v>580</v>
      </c>
      <c r="L370" s="4">
        <f>DATE(YEAR(Table1[[#This Row],[Start Date]]),MONTH(Table1[[#This Row],[Start Date]]),1)</f>
        <v>41365</v>
      </c>
      <c r="M370" s="4">
        <f>DATE(YEAR(Table1[[#This Row],[Start Date]]),MONTH(Table1[[#This Row],[Start Date]]),DAY(Table1[[#This Row],[Start Date]]))</f>
        <v>41394</v>
      </c>
    </row>
    <row r="371" spans="1:13" x14ac:dyDescent="0.25">
      <c r="A371" s="7" t="s">
        <v>1654</v>
      </c>
      <c r="B371" s="7" t="s">
        <v>153</v>
      </c>
      <c r="C371" s="7" t="s">
        <v>1568</v>
      </c>
      <c r="D371" s="7" t="s">
        <v>1412</v>
      </c>
      <c r="E371" s="7" t="s">
        <v>407</v>
      </c>
      <c r="F371" s="7"/>
      <c r="G371" s="7" t="s">
        <v>1655</v>
      </c>
      <c r="H371" s="7" t="s">
        <v>1655</v>
      </c>
      <c r="I371" s="7" t="s">
        <v>1656</v>
      </c>
      <c r="J371" s="7" t="s">
        <v>577</v>
      </c>
      <c r="K371" s="7" t="s">
        <v>580</v>
      </c>
      <c r="L371" s="4">
        <f>DATE(YEAR(Table1[[#This Row],[Start Date]]),MONTH(Table1[[#This Row],[Start Date]]),1)</f>
        <v>41365</v>
      </c>
      <c r="M371" s="4">
        <f>DATE(YEAR(Table1[[#This Row],[Start Date]]),MONTH(Table1[[#This Row],[Start Date]]),DAY(Table1[[#This Row],[Start Date]]))</f>
        <v>41394</v>
      </c>
    </row>
    <row r="372" spans="1:13" x14ac:dyDescent="0.25">
      <c r="A372" s="7" t="s">
        <v>1657</v>
      </c>
      <c r="B372" s="7" t="s">
        <v>154</v>
      </c>
      <c r="C372" s="7" t="s">
        <v>1658</v>
      </c>
      <c r="D372" s="7" t="s">
        <v>301</v>
      </c>
      <c r="E372" s="7" t="s">
        <v>406</v>
      </c>
      <c r="F372" s="7"/>
      <c r="G372" s="7" t="s">
        <v>1659</v>
      </c>
      <c r="H372" s="7" t="s">
        <v>1660</v>
      </c>
      <c r="I372" s="7" t="s">
        <v>1661</v>
      </c>
      <c r="J372" s="7" t="s">
        <v>564</v>
      </c>
      <c r="K372" s="7" t="s">
        <v>580</v>
      </c>
      <c r="L372" s="4">
        <f>DATE(YEAR(Table1[[#This Row],[Start Date]]),MONTH(Table1[[#This Row],[Start Date]]),1)</f>
        <v>41365</v>
      </c>
      <c r="M372" s="4">
        <f>DATE(YEAR(Table1[[#This Row],[Start Date]]),MONTH(Table1[[#This Row],[Start Date]]),DAY(Table1[[#This Row],[Start Date]]))</f>
        <v>41394</v>
      </c>
    </row>
    <row r="373" spans="1:13" x14ac:dyDescent="0.25">
      <c r="A373" s="7" t="s">
        <v>1662</v>
      </c>
      <c r="B373" s="7" t="s">
        <v>153</v>
      </c>
      <c r="C373" s="7" t="s">
        <v>1663</v>
      </c>
      <c r="D373" s="7" t="s">
        <v>1664</v>
      </c>
      <c r="E373" s="7" t="s">
        <v>406</v>
      </c>
      <c r="F373" s="7"/>
      <c r="G373" s="7" t="s">
        <v>1665</v>
      </c>
      <c r="H373" s="7" t="s">
        <v>1665</v>
      </c>
      <c r="I373" s="7" t="s">
        <v>1666</v>
      </c>
      <c r="J373" s="7" t="s">
        <v>555</v>
      </c>
      <c r="K373" s="7"/>
      <c r="L373" s="4">
        <f>DATE(YEAR(Table1[[#This Row],[Start Date]]),MONTH(Table1[[#This Row],[Start Date]]),1)</f>
        <v>41365</v>
      </c>
      <c r="M373" s="4">
        <f>DATE(YEAR(Table1[[#This Row],[Start Date]]),MONTH(Table1[[#This Row],[Start Date]]),DAY(Table1[[#This Row],[Start Date]]))</f>
        <v>41394</v>
      </c>
    </row>
    <row r="374" spans="1:13" x14ac:dyDescent="0.25">
      <c r="A374" s="7" t="s">
        <v>1667</v>
      </c>
      <c r="B374" s="7" t="s">
        <v>154</v>
      </c>
      <c r="C374" s="7" t="s">
        <v>1668</v>
      </c>
      <c r="D374" s="7" t="s">
        <v>983</v>
      </c>
      <c r="E374" s="7" t="s">
        <v>407</v>
      </c>
      <c r="F374" s="7"/>
      <c r="G374" s="7" t="s">
        <v>1669</v>
      </c>
      <c r="H374" s="7" t="s">
        <v>1669</v>
      </c>
      <c r="I374" s="7" t="s">
        <v>1670</v>
      </c>
      <c r="J374" s="7" t="s">
        <v>574</v>
      </c>
      <c r="K374" s="7" t="s">
        <v>579</v>
      </c>
      <c r="L374" s="4">
        <f>DATE(YEAR(Table1[[#This Row],[Start Date]]),MONTH(Table1[[#This Row],[Start Date]]),1)</f>
        <v>41365</v>
      </c>
      <c r="M374" s="4">
        <f>DATE(YEAR(Table1[[#This Row],[Start Date]]),MONTH(Table1[[#This Row],[Start Date]]),DAY(Table1[[#This Row],[Start Date]]))</f>
        <v>41394</v>
      </c>
    </row>
    <row r="375" spans="1:13" x14ac:dyDescent="0.25">
      <c r="A375" s="7" t="s">
        <v>1671</v>
      </c>
      <c r="B375" s="7" t="s">
        <v>153</v>
      </c>
      <c r="C375" s="7" t="s">
        <v>1672</v>
      </c>
      <c r="D375" s="7" t="s">
        <v>1673</v>
      </c>
      <c r="E375" s="7" t="s">
        <v>408</v>
      </c>
      <c r="F375" s="7"/>
      <c r="G375" s="7" t="s">
        <v>1674</v>
      </c>
      <c r="H375" s="7" t="s">
        <v>1674</v>
      </c>
      <c r="I375" s="7" t="s">
        <v>1675</v>
      </c>
      <c r="J375" s="7" t="s">
        <v>567</v>
      </c>
      <c r="K375" s="7" t="s">
        <v>579</v>
      </c>
      <c r="L375" s="4">
        <f>DATE(YEAR(Table1[[#This Row],[Start Date]]),MONTH(Table1[[#This Row],[Start Date]]),1)</f>
        <v>41365</v>
      </c>
      <c r="M375" s="4">
        <f>DATE(YEAR(Table1[[#This Row],[Start Date]]),MONTH(Table1[[#This Row],[Start Date]]),DAY(Table1[[#This Row],[Start Date]]))</f>
        <v>41394</v>
      </c>
    </row>
    <row r="376" spans="1:13" x14ac:dyDescent="0.25">
      <c r="A376" s="7" t="s">
        <v>1676</v>
      </c>
      <c r="B376" s="7" t="s">
        <v>154</v>
      </c>
      <c r="C376" s="7" t="s">
        <v>1677</v>
      </c>
      <c r="D376" s="7" t="s">
        <v>1678</v>
      </c>
      <c r="E376" s="7" t="s">
        <v>407</v>
      </c>
      <c r="F376" s="7"/>
      <c r="G376" s="7" t="s">
        <v>1679</v>
      </c>
      <c r="H376" s="7" t="s">
        <v>1679</v>
      </c>
      <c r="I376" s="7" t="s">
        <v>1680</v>
      </c>
      <c r="J376" s="7" t="s">
        <v>574</v>
      </c>
      <c r="K376" s="7"/>
      <c r="L376" s="4">
        <f>DATE(YEAR(Table1[[#This Row],[Start Date]]),MONTH(Table1[[#This Row],[Start Date]]),1)</f>
        <v>41365</v>
      </c>
      <c r="M376" s="4">
        <f>DATE(YEAR(Table1[[#This Row],[Start Date]]),MONTH(Table1[[#This Row],[Start Date]]),DAY(Table1[[#This Row],[Start Date]]))</f>
        <v>41393</v>
      </c>
    </row>
    <row r="377" spans="1:13" x14ac:dyDescent="0.25">
      <c r="A377" s="7" t="s">
        <v>1681</v>
      </c>
      <c r="B377" s="7" t="s">
        <v>154</v>
      </c>
      <c r="C377" s="7" t="s">
        <v>1682</v>
      </c>
      <c r="D377" s="7" t="s">
        <v>1683</v>
      </c>
      <c r="E377" s="7" t="s">
        <v>407</v>
      </c>
      <c r="F377" s="7"/>
      <c r="G377" s="7" t="s">
        <v>1684</v>
      </c>
      <c r="H377" s="7" t="s">
        <v>1684</v>
      </c>
      <c r="I377" s="7" t="s">
        <v>1685</v>
      </c>
      <c r="J377" s="7" t="s">
        <v>574</v>
      </c>
      <c r="K377" s="7"/>
      <c r="L377" s="4">
        <f>DATE(YEAR(Table1[[#This Row],[Start Date]]),MONTH(Table1[[#This Row],[Start Date]]),1)</f>
        <v>41365</v>
      </c>
      <c r="M377" s="4">
        <f>DATE(YEAR(Table1[[#This Row],[Start Date]]),MONTH(Table1[[#This Row],[Start Date]]),DAY(Table1[[#This Row],[Start Date]]))</f>
        <v>41393</v>
      </c>
    </row>
    <row r="378" spans="1:13" x14ac:dyDescent="0.25">
      <c r="A378" s="7" t="s">
        <v>1686</v>
      </c>
      <c r="B378" s="7" t="s">
        <v>153</v>
      </c>
      <c r="C378" s="7" t="s">
        <v>1687</v>
      </c>
      <c r="D378" s="7" t="s">
        <v>1011</v>
      </c>
      <c r="E378" s="7" t="s">
        <v>408</v>
      </c>
      <c r="F378" s="7"/>
      <c r="G378" s="7" t="s">
        <v>1688</v>
      </c>
      <c r="H378" s="7" t="s">
        <v>1688</v>
      </c>
      <c r="I378" s="7" t="s">
        <v>1689</v>
      </c>
      <c r="J378" s="7" t="s">
        <v>573</v>
      </c>
      <c r="K378" s="7" t="s">
        <v>579</v>
      </c>
      <c r="L378" s="4">
        <f>DATE(YEAR(Table1[[#This Row],[Start Date]]),MONTH(Table1[[#This Row],[Start Date]]),1)</f>
        <v>41365</v>
      </c>
      <c r="M378" s="4">
        <f>DATE(YEAR(Table1[[#This Row],[Start Date]]),MONTH(Table1[[#This Row],[Start Date]]),DAY(Table1[[#This Row],[Start Date]]))</f>
        <v>41393</v>
      </c>
    </row>
    <row r="379" spans="1:13" x14ac:dyDescent="0.25">
      <c r="A379" s="7" t="s">
        <v>1690</v>
      </c>
      <c r="B379" s="7" t="s">
        <v>154</v>
      </c>
      <c r="C379" s="7" t="s">
        <v>1691</v>
      </c>
      <c r="D379" s="7" t="s">
        <v>1692</v>
      </c>
      <c r="E379" s="7" t="s">
        <v>408</v>
      </c>
      <c r="F379" s="7"/>
      <c r="G379" s="7" t="s">
        <v>1693</v>
      </c>
      <c r="H379" s="7" t="s">
        <v>1693</v>
      </c>
      <c r="I379" s="7" t="s">
        <v>1694</v>
      </c>
      <c r="J379" s="7" t="s">
        <v>574</v>
      </c>
      <c r="K379" s="7" t="s">
        <v>580</v>
      </c>
      <c r="L379" s="4">
        <f>DATE(YEAR(Table1[[#This Row],[Start Date]]),MONTH(Table1[[#This Row],[Start Date]]),1)</f>
        <v>41365</v>
      </c>
      <c r="M379" s="4">
        <f>DATE(YEAR(Table1[[#This Row],[Start Date]]),MONTH(Table1[[#This Row],[Start Date]]),DAY(Table1[[#This Row],[Start Date]]))</f>
        <v>41393</v>
      </c>
    </row>
    <row r="380" spans="1:13" x14ac:dyDescent="0.25">
      <c r="A380" s="7" t="s">
        <v>1695</v>
      </c>
      <c r="B380" s="7" t="s">
        <v>154</v>
      </c>
      <c r="C380" s="7" t="s">
        <v>1696</v>
      </c>
      <c r="D380" s="7" t="s">
        <v>1697</v>
      </c>
      <c r="E380" s="7" t="s">
        <v>407</v>
      </c>
      <c r="F380" s="7"/>
      <c r="G380" s="7" t="s">
        <v>1698</v>
      </c>
      <c r="H380" s="7" t="s">
        <v>1698</v>
      </c>
      <c r="I380" s="7" t="s">
        <v>1699</v>
      </c>
      <c r="J380" s="7" t="s">
        <v>574</v>
      </c>
      <c r="K380" s="7"/>
      <c r="L380" s="4">
        <f>DATE(YEAR(Table1[[#This Row],[Start Date]]),MONTH(Table1[[#This Row],[Start Date]]),1)</f>
        <v>41365</v>
      </c>
      <c r="M380" s="4">
        <f>DATE(YEAR(Table1[[#This Row],[Start Date]]),MONTH(Table1[[#This Row],[Start Date]]),DAY(Table1[[#This Row],[Start Date]]))</f>
        <v>41390</v>
      </c>
    </row>
    <row r="381" spans="1:13" x14ac:dyDescent="0.25">
      <c r="A381" s="7" t="s">
        <v>1700</v>
      </c>
      <c r="B381" s="7" t="s">
        <v>154</v>
      </c>
      <c r="C381" s="7" t="s">
        <v>1701</v>
      </c>
      <c r="D381" s="7" t="s">
        <v>1702</v>
      </c>
      <c r="E381" s="7" t="s">
        <v>407</v>
      </c>
      <c r="F381" s="7"/>
      <c r="G381" s="7" t="s">
        <v>1703</v>
      </c>
      <c r="H381" s="7" t="s">
        <v>1703</v>
      </c>
      <c r="I381" s="7" t="s">
        <v>1704</v>
      </c>
      <c r="J381" s="7" t="s">
        <v>574</v>
      </c>
      <c r="K381" s="7" t="s">
        <v>579</v>
      </c>
      <c r="L381" s="4">
        <f>DATE(YEAR(Table1[[#This Row],[Start Date]]),MONTH(Table1[[#This Row],[Start Date]]),1)</f>
        <v>41365</v>
      </c>
      <c r="M381" s="4">
        <f>DATE(YEAR(Table1[[#This Row],[Start Date]]),MONTH(Table1[[#This Row],[Start Date]]),DAY(Table1[[#This Row],[Start Date]]))</f>
        <v>41390</v>
      </c>
    </row>
    <row r="382" spans="1:13" x14ac:dyDescent="0.25">
      <c r="A382" s="7" t="s">
        <v>1705</v>
      </c>
      <c r="B382" s="7" t="s">
        <v>153</v>
      </c>
      <c r="C382" s="7" t="s">
        <v>1706</v>
      </c>
      <c r="D382" s="7" t="s">
        <v>358</v>
      </c>
      <c r="E382" s="7" t="s">
        <v>406</v>
      </c>
      <c r="F382" s="7"/>
      <c r="G382" s="7" t="s">
        <v>1707</v>
      </c>
      <c r="H382" s="7" t="s">
        <v>1707</v>
      </c>
      <c r="I382" s="7" t="s">
        <v>1708</v>
      </c>
      <c r="J382" s="7" t="s">
        <v>569</v>
      </c>
      <c r="K382" s="7" t="s">
        <v>579</v>
      </c>
      <c r="L382" s="4">
        <f>DATE(YEAR(Table1[[#This Row],[Start Date]]),MONTH(Table1[[#This Row],[Start Date]]),1)</f>
        <v>41365</v>
      </c>
      <c r="M382" s="4">
        <f>DATE(YEAR(Table1[[#This Row],[Start Date]]),MONTH(Table1[[#This Row],[Start Date]]),DAY(Table1[[#This Row],[Start Date]]))</f>
        <v>41390</v>
      </c>
    </row>
    <row r="383" spans="1:13" x14ac:dyDescent="0.25">
      <c r="A383" s="7" t="s">
        <v>1709</v>
      </c>
      <c r="B383" s="7" t="s">
        <v>153</v>
      </c>
      <c r="C383" s="7" t="s">
        <v>1710</v>
      </c>
      <c r="D383" s="7" t="s">
        <v>407</v>
      </c>
      <c r="E383" s="7" t="s">
        <v>407</v>
      </c>
      <c r="F383" s="7"/>
      <c r="G383" s="7" t="s">
        <v>1711</v>
      </c>
      <c r="H383" s="7" t="s">
        <v>1711</v>
      </c>
      <c r="I383" s="7" t="s">
        <v>1712</v>
      </c>
      <c r="J383" s="7" t="s">
        <v>577</v>
      </c>
      <c r="K383" s="7" t="s">
        <v>580</v>
      </c>
      <c r="L383" s="4">
        <f>DATE(YEAR(Table1[[#This Row],[Start Date]]),MONTH(Table1[[#This Row],[Start Date]]),1)</f>
        <v>41365</v>
      </c>
      <c r="M383" s="4">
        <f>DATE(YEAR(Table1[[#This Row],[Start Date]]),MONTH(Table1[[#This Row],[Start Date]]),DAY(Table1[[#This Row],[Start Date]]))</f>
        <v>41390</v>
      </c>
    </row>
    <row r="384" spans="1:13" x14ac:dyDescent="0.25">
      <c r="A384" s="7" t="s">
        <v>1713</v>
      </c>
      <c r="B384" s="7" t="s">
        <v>153</v>
      </c>
      <c r="C384" s="7" t="s">
        <v>1714</v>
      </c>
      <c r="D384" s="7" t="s">
        <v>1715</v>
      </c>
      <c r="E384" s="7" t="s">
        <v>406</v>
      </c>
      <c r="F384" s="7"/>
      <c r="G384" s="7" t="s">
        <v>1716</v>
      </c>
      <c r="H384" s="7" t="s">
        <v>1716</v>
      </c>
      <c r="I384" s="7" t="s">
        <v>1717</v>
      </c>
      <c r="J384" s="7" t="s">
        <v>557</v>
      </c>
      <c r="K384" s="7" t="s">
        <v>580</v>
      </c>
      <c r="L384" s="4">
        <f>DATE(YEAR(Table1[[#This Row],[Start Date]]),MONTH(Table1[[#This Row],[Start Date]]),1)</f>
        <v>41365</v>
      </c>
      <c r="M384" s="4">
        <f>DATE(YEAR(Table1[[#This Row],[Start Date]]),MONTH(Table1[[#This Row],[Start Date]]),DAY(Table1[[#This Row],[Start Date]]))</f>
        <v>41390</v>
      </c>
    </row>
    <row r="385" spans="1:13" x14ac:dyDescent="0.25">
      <c r="A385" s="7" t="s">
        <v>1718</v>
      </c>
      <c r="B385" s="7" t="s">
        <v>153</v>
      </c>
      <c r="C385" s="7" t="s">
        <v>1719</v>
      </c>
      <c r="D385" s="7" t="s">
        <v>1720</v>
      </c>
      <c r="E385" s="7" t="s">
        <v>406</v>
      </c>
      <c r="F385" s="7"/>
      <c r="G385" s="7" t="s">
        <v>1721</v>
      </c>
      <c r="H385" s="7" t="s">
        <v>1721</v>
      </c>
      <c r="I385" s="7" t="s">
        <v>1722</v>
      </c>
      <c r="J385" s="7" t="s">
        <v>555</v>
      </c>
      <c r="K385" s="7"/>
      <c r="L385" s="4">
        <f>DATE(YEAR(Table1[[#This Row],[Start Date]]),MONTH(Table1[[#This Row],[Start Date]]),1)</f>
        <v>41365</v>
      </c>
      <c r="M385" s="4">
        <f>DATE(YEAR(Table1[[#This Row],[Start Date]]),MONTH(Table1[[#This Row],[Start Date]]),DAY(Table1[[#This Row],[Start Date]]))</f>
        <v>41390</v>
      </c>
    </row>
    <row r="386" spans="1:13" x14ac:dyDescent="0.25">
      <c r="A386" s="7" t="s">
        <v>1723</v>
      </c>
      <c r="B386" s="7" t="s">
        <v>153</v>
      </c>
      <c r="C386" s="7" t="s">
        <v>1724</v>
      </c>
      <c r="D386" s="7" t="s">
        <v>1021</v>
      </c>
      <c r="E386" s="7" t="s">
        <v>407</v>
      </c>
      <c r="F386" s="7"/>
      <c r="G386" s="7" t="s">
        <v>1725</v>
      </c>
      <c r="H386" s="7" t="s">
        <v>1725</v>
      </c>
      <c r="I386" s="7" t="s">
        <v>1726</v>
      </c>
      <c r="J386" s="7" t="s">
        <v>675</v>
      </c>
      <c r="K386" s="7" t="s">
        <v>579</v>
      </c>
      <c r="L386" s="4">
        <f>DATE(YEAR(Table1[[#This Row],[Start Date]]),MONTH(Table1[[#This Row],[Start Date]]),1)</f>
        <v>41365</v>
      </c>
      <c r="M386" s="4">
        <f>DATE(YEAR(Table1[[#This Row],[Start Date]]),MONTH(Table1[[#This Row],[Start Date]]),DAY(Table1[[#This Row],[Start Date]]))</f>
        <v>41390</v>
      </c>
    </row>
    <row r="387" spans="1:13" x14ac:dyDescent="0.25">
      <c r="A387" s="7" t="s">
        <v>1727</v>
      </c>
      <c r="B387" s="7" t="s">
        <v>153</v>
      </c>
      <c r="C387" s="7" t="s">
        <v>1728</v>
      </c>
      <c r="D387" s="7" t="s">
        <v>1683</v>
      </c>
      <c r="E387" s="7" t="s">
        <v>407</v>
      </c>
      <c r="F387" s="7"/>
      <c r="G387" s="7" t="s">
        <v>1729</v>
      </c>
      <c r="H387" s="7" t="s">
        <v>1729</v>
      </c>
      <c r="I387" s="7" t="s">
        <v>1730</v>
      </c>
      <c r="J387" s="7" t="s">
        <v>557</v>
      </c>
      <c r="K387" s="7"/>
      <c r="L387" s="4">
        <f>DATE(YEAR(Table1[[#This Row],[Start Date]]),MONTH(Table1[[#This Row],[Start Date]]),1)</f>
        <v>41365</v>
      </c>
      <c r="M387" s="4">
        <f>DATE(YEAR(Table1[[#This Row],[Start Date]]),MONTH(Table1[[#This Row],[Start Date]]),DAY(Table1[[#This Row],[Start Date]]))</f>
        <v>41390</v>
      </c>
    </row>
    <row r="388" spans="1:13" x14ac:dyDescent="0.25">
      <c r="A388" s="7" t="s">
        <v>1731</v>
      </c>
      <c r="B388" s="7" t="s">
        <v>153</v>
      </c>
      <c r="C388" s="7" t="s">
        <v>1732</v>
      </c>
      <c r="D388" s="7" t="s">
        <v>1733</v>
      </c>
      <c r="E388" s="7" t="s">
        <v>407</v>
      </c>
      <c r="F388" s="7"/>
      <c r="G388" s="7" t="s">
        <v>1734</v>
      </c>
      <c r="H388" s="7" t="s">
        <v>1734</v>
      </c>
      <c r="I388" s="7" t="s">
        <v>1735</v>
      </c>
      <c r="J388" s="7" t="s">
        <v>557</v>
      </c>
      <c r="K388" s="7"/>
      <c r="L388" s="4">
        <f>DATE(YEAR(Table1[[#This Row],[Start Date]]),MONTH(Table1[[#This Row],[Start Date]]),1)</f>
        <v>41365</v>
      </c>
      <c r="M388" s="4">
        <f>DATE(YEAR(Table1[[#This Row],[Start Date]]),MONTH(Table1[[#This Row],[Start Date]]),DAY(Table1[[#This Row],[Start Date]]))</f>
        <v>41390</v>
      </c>
    </row>
    <row r="389" spans="1:13" x14ac:dyDescent="0.25">
      <c r="A389" s="7" t="s">
        <v>1736</v>
      </c>
      <c r="B389" s="7" t="s">
        <v>154</v>
      </c>
      <c r="C389" s="7" t="s">
        <v>1737</v>
      </c>
      <c r="D389" s="7" t="s">
        <v>1720</v>
      </c>
      <c r="E389" s="7" t="s">
        <v>408</v>
      </c>
      <c r="F389" s="7"/>
      <c r="G389" s="7" t="s">
        <v>1738</v>
      </c>
      <c r="H389" s="7" t="s">
        <v>1738</v>
      </c>
      <c r="I389" s="7" t="s">
        <v>1739</v>
      </c>
      <c r="J389" s="7" t="s">
        <v>565</v>
      </c>
      <c r="K389" s="7" t="s">
        <v>580</v>
      </c>
      <c r="L389" s="4">
        <f>DATE(YEAR(Table1[[#This Row],[Start Date]]),MONTH(Table1[[#This Row],[Start Date]]),1)</f>
        <v>41365</v>
      </c>
      <c r="M389" s="4">
        <f>DATE(YEAR(Table1[[#This Row],[Start Date]]),MONTH(Table1[[#This Row],[Start Date]]),DAY(Table1[[#This Row],[Start Date]]))</f>
        <v>41390</v>
      </c>
    </row>
    <row r="390" spans="1:13" x14ac:dyDescent="0.25">
      <c r="A390" s="7" t="s">
        <v>1740</v>
      </c>
      <c r="B390" s="7" t="s">
        <v>153</v>
      </c>
      <c r="C390" s="7" t="s">
        <v>1741</v>
      </c>
      <c r="D390" s="7" t="s">
        <v>1175</v>
      </c>
      <c r="E390" s="7" t="s">
        <v>407</v>
      </c>
      <c r="F390" s="7"/>
      <c r="G390" s="7" t="s">
        <v>1742</v>
      </c>
      <c r="H390" s="7" t="s">
        <v>1742</v>
      </c>
      <c r="I390" s="7" t="s">
        <v>1743</v>
      </c>
      <c r="J390" s="7" t="s">
        <v>573</v>
      </c>
      <c r="K390" s="7" t="s">
        <v>580</v>
      </c>
      <c r="L390" s="4">
        <f>DATE(YEAR(Table1[[#This Row],[Start Date]]),MONTH(Table1[[#This Row],[Start Date]]),1)</f>
        <v>41365</v>
      </c>
      <c r="M390" s="4">
        <f>DATE(YEAR(Table1[[#This Row],[Start Date]]),MONTH(Table1[[#This Row],[Start Date]]),DAY(Table1[[#This Row],[Start Date]]))</f>
        <v>41389</v>
      </c>
    </row>
    <row r="391" spans="1:13" x14ac:dyDescent="0.25">
      <c r="A391" s="7" t="s">
        <v>1744</v>
      </c>
      <c r="B391" s="7" t="s">
        <v>153</v>
      </c>
      <c r="C391" s="7" t="s">
        <v>1745</v>
      </c>
      <c r="D391" s="7" t="s">
        <v>1746</v>
      </c>
      <c r="E391" s="7" t="s">
        <v>407</v>
      </c>
      <c r="F391" s="7"/>
      <c r="G391" s="7" t="s">
        <v>1747</v>
      </c>
      <c r="H391" s="7" t="s">
        <v>1747</v>
      </c>
      <c r="I391" s="7" t="s">
        <v>1748</v>
      </c>
      <c r="J391" s="7" t="s">
        <v>577</v>
      </c>
      <c r="K391" s="7" t="s">
        <v>579</v>
      </c>
      <c r="L391" s="4">
        <f>DATE(YEAR(Table1[[#This Row],[Start Date]]),MONTH(Table1[[#This Row],[Start Date]]),1)</f>
        <v>41365</v>
      </c>
      <c r="M391" s="4">
        <f>DATE(YEAR(Table1[[#This Row],[Start Date]]),MONTH(Table1[[#This Row],[Start Date]]),DAY(Table1[[#This Row],[Start Date]]))</f>
        <v>41389</v>
      </c>
    </row>
    <row r="392" spans="1:13" x14ac:dyDescent="0.25">
      <c r="A392" s="7" t="s">
        <v>1749</v>
      </c>
      <c r="B392" s="7" t="s">
        <v>153</v>
      </c>
      <c r="C392" s="7" t="s">
        <v>1750</v>
      </c>
      <c r="D392" s="7" t="s">
        <v>1751</v>
      </c>
      <c r="E392" s="7" t="s">
        <v>406</v>
      </c>
      <c r="F392" s="7"/>
      <c r="G392" s="7" t="s">
        <v>1752</v>
      </c>
      <c r="H392" s="7" t="s">
        <v>1752</v>
      </c>
      <c r="I392" s="7" t="s">
        <v>1753</v>
      </c>
      <c r="J392" s="7" t="s">
        <v>577</v>
      </c>
      <c r="K392" s="7" t="s">
        <v>580</v>
      </c>
      <c r="L392" s="4">
        <f>DATE(YEAR(Table1[[#This Row],[Start Date]]),MONTH(Table1[[#This Row],[Start Date]]),1)</f>
        <v>41365</v>
      </c>
      <c r="M392" s="4">
        <f>DATE(YEAR(Table1[[#This Row],[Start Date]]),MONTH(Table1[[#This Row],[Start Date]]),DAY(Table1[[#This Row],[Start Date]]))</f>
        <v>41389</v>
      </c>
    </row>
    <row r="393" spans="1:13" x14ac:dyDescent="0.25">
      <c r="A393" s="7" t="s">
        <v>1754</v>
      </c>
      <c r="B393" s="7" t="s">
        <v>153</v>
      </c>
      <c r="C393" s="7" t="s">
        <v>1755</v>
      </c>
      <c r="D393" s="7" t="s">
        <v>324</v>
      </c>
      <c r="E393" s="7" t="s">
        <v>406</v>
      </c>
      <c r="F393" s="7"/>
      <c r="G393" s="7" t="s">
        <v>1756</v>
      </c>
      <c r="H393" s="7" t="s">
        <v>1756</v>
      </c>
      <c r="I393" s="7" t="s">
        <v>1757</v>
      </c>
      <c r="J393" s="7" t="s">
        <v>555</v>
      </c>
      <c r="K393" s="7" t="s">
        <v>580</v>
      </c>
      <c r="L393" s="4">
        <f>DATE(YEAR(Table1[[#This Row],[Start Date]]),MONTH(Table1[[#This Row],[Start Date]]),1)</f>
        <v>41365</v>
      </c>
      <c r="M393" s="4">
        <f>DATE(YEAR(Table1[[#This Row],[Start Date]]),MONTH(Table1[[#This Row],[Start Date]]),DAY(Table1[[#This Row],[Start Date]]))</f>
        <v>41389</v>
      </c>
    </row>
    <row r="394" spans="1:13" x14ac:dyDescent="0.25">
      <c r="A394" s="7" t="s">
        <v>1758</v>
      </c>
      <c r="B394" s="7" t="s">
        <v>153</v>
      </c>
      <c r="C394" s="7" t="s">
        <v>1759</v>
      </c>
      <c r="D394" s="7" t="s">
        <v>1155</v>
      </c>
      <c r="E394" s="7" t="s">
        <v>407</v>
      </c>
      <c r="F394" s="7"/>
      <c r="G394" s="7" t="s">
        <v>1760</v>
      </c>
      <c r="H394" s="7" t="s">
        <v>1760</v>
      </c>
      <c r="I394" s="7" t="s">
        <v>1761</v>
      </c>
      <c r="J394" s="7" t="s">
        <v>573</v>
      </c>
      <c r="K394" s="7" t="s">
        <v>579</v>
      </c>
      <c r="L394" s="4">
        <f>DATE(YEAR(Table1[[#This Row],[Start Date]]),MONTH(Table1[[#This Row],[Start Date]]),1)</f>
        <v>41365</v>
      </c>
      <c r="M394" s="4">
        <f>DATE(YEAR(Table1[[#This Row],[Start Date]]),MONTH(Table1[[#This Row],[Start Date]]),DAY(Table1[[#This Row],[Start Date]]))</f>
        <v>41389</v>
      </c>
    </row>
    <row r="395" spans="1:13" x14ac:dyDescent="0.25">
      <c r="A395" s="7" t="s">
        <v>1762</v>
      </c>
      <c r="B395" s="7" t="s">
        <v>153</v>
      </c>
      <c r="C395" s="7" t="s">
        <v>1763</v>
      </c>
      <c r="D395" s="7" t="s">
        <v>308</v>
      </c>
      <c r="E395" s="7" t="s">
        <v>407</v>
      </c>
      <c r="F395" s="7"/>
      <c r="G395" s="7" t="s">
        <v>1764</v>
      </c>
      <c r="H395" s="7" t="s">
        <v>1764</v>
      </c>
      <c r="I395" s="7" t="s">
        <v>1765</v>
      </c>
      <c r="J395" s="7" t="s">
        <v>567</v>
      </c>
      <c r="K395" s="7"/>
      <c r="L395" s="4">
        <f>DATE(YEAR(Table1[[#This Row],[Start Date]]),MONTH(Table1[[#This Row],[Start Date]]),1)</f>
        <v>41365</v>
      </c>
      <c r="M395" s="4">
        <f>DATE(YEAR(Table1[[#This Row],[Start Date]]),MONTH(Table1[[#This Row],[Start Date]]),DAY(Table1[[#This Row],[Start Date]]))</f>
        <v>41388</v>
      </c>
    </row>
    <row r="396" spans="1:13" x14ac:dyDescent="0.25">
      <c r="A396" s="7" t="s">
        <v>1766</v>
      </c>
      <c r="B396" s="7" t="s">
        <v>154</v>
      </c>
      <c r="C396" s="7" t="s">
        <v>1767</v>
      </c>
      <c r="D396" s="7" t="s">
        <v>349</v>
      </c>
      <c r="E396" s="7" t="s">
        <v>407</v>
      </c>
      <c r="F396" s="7"/>
      <c r="G396" s="7" t="s">
        <v>1768</v>
      </c>
      <c r="H396" s="7" t="s">
        <v>1768</v>
      </c>
      <c r="I396" s="7" t="s">
        <v>1769</v>
      </c>
      <c r="J396" s="7" t="s">
        <v>574</v>
      </c>
      <c r="K396" s="7"/>
      <c r="L396" s="4">
        <f>DATE(YEAR(Table1[[#This Row],[Start Date]]),MONTH(Table1[[#This Row],[Start Date]]),1)</f>
        <v>41365</v>
      </c>
      <c r="M396" s="4">
        <f>DATE(YEAR(Table1[[#This Row],[Start Date]]),MONTH(Table1[[#This Row],[Start Date]]),DAY(Table1[[#This Row],[Start Date]]))</f>
        <v>41388</v>
      </c>
    </row>
    <row r="397" spans="1:13" x14ac:dyDescent="0.25">
      <c r="A397" s="7" t="s">
        <v>1770</v>
      </c>
      <c r="B397" s="7" t="s">
        <v>153</v>
      </c>
      <c r="C397" s="7" t="s">
        <v>1771</v>
      </c>
      <c r="D397" s="7" t="s">
        <v>1241</v>
      </c>
      <c r="E397" s="7" t="s">
        <v>407</v>
      </c>
      <c r="F397" s="7"/>
      <c r="G397" s="7" t="s">
        <v>1772</v>
      </c>
      <c r="H397" s="7" t="s">
        <v>1772</v>
      </c>
      <c r="I397" s="7" t="s">
        <v>1773</v>
      </c>
      <c r="J397" s="7" t="s">
        <v>557</v>
      </c>
      <c r="K397" s="7"/>
      <c r="L397" s="4">
        <f>DATE(YEAR(Table1[[#This Row],[Start Date]]),MONTH(Table1[[#This Row],[Start Date]]),1)</f>
        <v>41365</v>
      </c>
      <c r="M397" s="4">
        <f>DATE(YEAR(Table1[[#This Row],[Start Date]]),MONTH(Table1[[#This Row],[Start Date]]),DAY(Table1[[#This Row],[Start Date]]))</f>
        <v>41388</v>
      </c>
    </row>
    <row r="398" spans="1:13" x14ac:dyDescent="0.25">
      <c r="A398" s="7" t="s">
        <v>1774</v>
      </c>
      <c r="B398" s="7" t="s">
        <v>154</v>
      </c>
      <c r="C398" s="7" t="s">
        <v>1775</v>
      </c>
      <c r="D398" s="7" t="s">
        <v>1241</v>
      </c>
      <c r="E398" s="7" t="s">
        <v>407</v>
      </c>
      <c r="F398" s="7"/>
      <c r="G398" s="7" t="s">
        <v>1776</v>
      </c>
      <c r="H398" s="7" t="s">
        <v>1776</v>
      </c>
      <c r="I398" s="7" t="s">
        <v>1777</v>
      </c>
      <c r="J398" s="7" t="s">
        <v>574</v>
      </c>
      <c r="K398" s="7"/>
      <c r="L398" s="4">
        <f>DATE(YEAR(Table1[[#This Row],[Start Date]]),MONTH(Table1[[#This Row],[Start Date]]),1)</f>
        <v>41365</v>
      </c>
      <c r="M398" s="4">
        <f>DATE(YEAR(Table1[[#This Row],[Start Date]]),MONTH(Table1[[#This Row],[Start Date]]),DAY(Table1[[#This Row],[Start Date]]))</f>
        <v>41388</v>
      </c>
    </row>
    <row r="399" spans="1:13" x14ac:dyDescent="0.25">
      <c r="A399" s="7" t="s">
        <v>1778</v>
      </c>
      <c r="B399" s="7" t="s">
        <v>153</v>
      </c>
      <c r="C399" s="7" t="s">
        <v>1779</v>
      </c>
      <c r="D399" s="7" t="s">
        <v>1780</v>
      </c>
      <c r="E399" s="7" t="s">
        <v>407</v>
      </c>
      <c r="F399" s="7"/>
      <c r="G399" s="7" t="s">
        <v>1781</v>
      </c>
      <c r="H399" s="7" t="s">
        <v>1781</v>
      </c>
      <c r="I399" s="7" t="s">
        <v>1782</v>
      </c>
      <c r="J399" s="7" t="s">
        <v>577</v>
      </c>
      <c r="K399" s="7"/>
      <c r="L399" s="4">
        <f>DATE(YEAR(Table1[[#This Row],[Start Date]]),MONTH(Table1[[#This Row],[Start Date]]),1)</f>
        <v>41365</v>
      </c>
      <c r="M399" s="4">
        <f>DATE(YEAR(Table1[[#This Row],[Start Date]]),MONTH(Table1[[#This Row],[Start Date]]),DAY(Table1[[#This Row],[Start Date]]))</f>
        <v>41388</v>
      </c>
    </row>
    <row r="400" spans="1:13" x14ac:dyDescent="0.25">
      <c r="A400" s="7" t="s">
        <v>1783</v>
      </c>
      <c r="B400" s="7" t="s">
        <v>154</v>
      </c>
      <c r="C400" s="7" t="s">
        <v>1784</v>
      </c>
      <c r="D400" s="7" t="s">
        <v>1482</v>
      </c>
      <c r="E400" s="7" t="s">
        <v>407</v>
      </c>
      <c r="F400" s="7"/>
      <c r="G400" s="7" t="s">
        <v>1785</v>
      </c>
      <c r="H400" s="7" t="s">
        <v>1785</v>
      </c>
      <c r="I400" s="7" t="s">
        <v>1786</v>
      </c>
      <c r="J400" s="7" t="s">
        <v>574</v>
      </c>
      <c r="K400" s="7"/>
      <c r="L400" s="4">
        <f>DATE(YEAR(Table1[[#This Row],[Start Date]]),MONTH(Table1[[#This Row],[Start Date]]),1)</f>
        <v>41365</v>
      </c>
      <c r="M400" s="4">
        <f>DATE(YEAR(Table1[[#This Row],[Start Date]]),MONTH(Table1[[#This Row],[Start Date]]),DAY(Table1[[#This Row],[Start Date]]))</f>
        <v>41388</v>
      </c>
    </row>
    <row r="401" spans="1:13" x14ac:dyDescent="0.25">
      <c r="A401" s="7" t="s">
        <v>1787</v>
      </c>
      <c r="B401" s="7" t="s">
        <v>153</v>
      </c>
      <c r="C401" s="7" t="s">
        <v>1788</v>
      </c>
      <c r="D401" s="7" t="s">
        <v>1789</v>
      </c>
      <c r="E401" s="7" t="s">
        <v>406</v>
      </c>
      <c r="F401" s="7"/>
      <c r="G401" s="7" t="s">
        <v>1790</v>
      </c>
      <c r="H401" s="7" t="s">
        <v>1790</v>
      </c>
      <c r="I401" s="7" t="s">
        <v>1791</v>
      </c>
      <c r="J401" s="7" t="s">
        <v>555</v>
      </c>
      <c r="K401" s="7" t="s">
        <v>579</v>
      </c>
      <c r="L401" s="4">
        <f>DATE(YEAR(Table1[[#This Row],[Start Date]]),MONTH(Table1[[#This Row],[Start Date]]),1)</f>
        <v>41365</v>
      </c>
      <c r="M401" s="4">
        <f>DATE(YEAR(Table1[[#This Row],[Start Date]]),MONTH(Table1[[#This Row],[Start Date]]),DAY(Table1[[#This Row],[Start Date]]))</f>
        <v>41388</v>
      </c>
    </row>
    <row r="402" spans="1:13" x14ac:dyDescent="0.25">
      <c r="A402" s="7" t="s">
        <v>1792</v>
      </c>
      <c r="B402" s="7" t="s">
        <v>153</v>
      </c>
      <c r="C402" s="7" t="s">
        <v>1793</v>
      </c>
      <c r="D402" s="7" t="s">
        <v>379</v>
      </c>
      <c r="E402" s="7" t="s">
        <v>406</v>
      </c>
      <c r="F402" s="7"/>
      <c r="G402" s="7" t="s">
        <v>1794</v>
      </c>
      <c r="H402" s="7" t="s">
        <v>1794</v>
      </c>
      <c r="I402" s="7" t="s">
        <v>1795</v>
      </c>
      <c r="J402" s="7" t="s">
        <v>555</v>
      </c>
      <c r="K402" s="7"/>
      <c r="L402" s="4">
        <f>DATE(YEAR(Table1[[#This Row],[Start Date]]),MONTH(Table1[[#This Row],[Start Date]]),1)</f>
        <v>41365</v>
      </c>
      <c r="M402" s="4">
        <f>DATE(YEAR(Table1[[#This Row],[Start Date]]),MONTH(Table1[[#This Row],[Start Date]]),DAY(Table1[[#This Row],[Start Date]]))</f>
        <v>41388</v>
      </c>
    </row>
    <row r="403" spans="1:13" x14ac:dyDescent="0.25">
      <c r="A403" s="7" t="s">
        <v>1796</v>
      </c>
      <c r="B403" s="7" t="s">
        <v>154</v>
      </c>
      <c r="C403" s="7" t="s">
        <v>1797</v>
      </c>
      <c r="D403" s="7" t="s">
        <v>1798</v>
      </c>
      <c r="E403" s="7" t="s">
        <v>406</v>
      </c>
      <c r="F403" s="7"/>
      <c r="G403" s="7" t="s">
        <v>1799</v>
      </c>
      <c r="H403" s="7" t="s">
        <v>1799</v>
      </c>
      <c r="I403" s="7" t="s">
        <v>1800</v>
      </c>
      <c r="J403" s="7" t="s">
        <v>1353</v>
      </c>
      <c r="K403" s="7" t="s">
        <v>580</v>
      </c>
      <c r="L403" s="4">
        <f>DATE(YEAR(Table1[[#This Row],[Start Date]]),MONTH(Table1[[#This Row],[Start Date]]),1)</f>
        <v>41365</v>
      </c>
      <c r="M403" s="4">
        <f>DATE(YEAR(Table1[[#This Row],[Start Date]]),MONTH(Table1[[#This Row],[Start Date]]),DAY(Table1[[#This Row],[Start Date]]))</f>
        <v>41388</v>
      </c>
    </row>
    <row r="404" spans="1:13" x14ac:dyDescent="0.25">
      <c r="A404" s="7" t="s">
        <v>1801</v>
      </c>
      <c r="B404" s="7" t="s">
        <v>154</v>
      </c>
      <c r="C404" s="7" t="s">
        <v>1802</v>
      </c>
      <c r="D404" s="7" t="s">
        <v>1798</v>
      </c>
      <c r="E404" s="7" t="s">
        <v>408</v>
      </c>
      <c r="F404" s="7"/>
      <c r="G404" s="7" t="s">
        <v>1803</v>
      </c>
      <c r="H404" s="7" t="s">
        <v>1803</v>
      </c>
      <c r="I404" s="7" t="s">
        <v>1804</v>
      </c>
      <c r="J404" s="7" t="s">
        <v>1353</v>
      </c>
      <c r="K404" s="7" t="s">
        <v>580</v>
      </c>
      <c r="L404" s="4">
        <f>DATE(YEAR(Table1[[#This Row],[Start Date]]),MONTH(Table1[[#This Row],[Start Date]]),1)</f>
        <v>41365</v>
      </c>
      <c r="M404" s="4">
        <f>DATE(YEAR(Table1[[#This Row],[Start Date]]),MONTH(Table1[[#This Row],[Start Date]]),DAY(Table1[[#This Row],[Start Date]]))</f>
        <v>41388</v>
      </c>
    </row>
    <row r="405" spans="1:13" x14ac:dyDescent="0.25">
      <c r="A405" s="7" t="s">
        <v>1805</v>
      </c>
      <c r="B405" s="7" t="s">
        <v>154</v>
      </c>
      <c r="C405" s="7" t="s">
        <v>1806</v>
      </c>
      <c r="D405" s="7" t="s">
        <v>686</v>
      </c>
      <c r="E405" s="7" t="s">
        <v>408</v>
      </c>
      <c r="F405" s="7"/>
      <c r="G405" s="7" t="s">
        <v>1807</v>
      </c>
      <c r="H405" s="7" t="s">
        <v>1807</v>
      </c>
      <c r="I405" s="7" t="s">
        <v>1808</v>
      </c>
      <c r="J405" s="7" t="s">
        <v>556</v>
      </c>
      <c r="K405" s="7" t="s">
        <v>579</v>
      </c>
      <c r="L405" s="4">
        <f>DATE(YEAR(Table1[[#This Row],[Start Date]]),MONTH(Table1[[#This Row],[Start Date]]),1)</f>
        <v>41365</v>
      </c>
      <c r="M405" s="4">
        <f>DATE(YEAR(Table1[[#This Row],[Start Date]]),MONTH(Table1[[#This Row],[Start Date]]),DAY(Table1[[#This Row],[Start Date]]))</f>
        <v>41388</v>
      </c>
    </row>
    <row r="406" spans="1:13" x14ac:dyDescent="0.25">
      <c r="A406" s="7" t="s">
        <v>1809</v>
      </c>
      <c r="B406" s="7" t="s">
        <v>153</v>
      </c>
      <c r="C406" s="7" t="s">
        <v>1810</v>
      </c>
      <c r="D406" s="7" t="s">
        <v>301</v>
      </c>
      <c r="E406" s="7" t="s">
        <v>407</v>
      </c>
      <c r="F406" s="7"/>
      <c r="G406" s="7" t="s">
        <v>1811</v>
      </c>
      <c r="H406" s="7" t="s">
        <v>1811</v>
      </c>
      <c r="I406" s="7" t="s">
        <v>1812</v>
      </c>
      <c r="J406" s="7" t="s">
        <v>557</v>
      </c>
      <c r="K406" s="7"/>
      <c r="L406" s="4">
        <f>DATE(YEAR(Table1[[#This Row],[Start Date]]),MONTH(Table1[[#This Row],[Start Date]]),1)</f>
        <v>41365</v>
      </c>
      <c r="M406" s="4">
        <f>DATE(YEAR(Table1[[#This Row],[Start Date]]),MONTH(Table1[[#This Row],[Start Date]]),DAY(Table1[[#This Row],[Start Date]]))</f>
        <v>41388</v>
      </c>
    </row>
    <row r="407" spans="1:13" x14ac:dyDescent="0.25">
      <c r="A407" s="7" t="s">
        <v>1813</v>
      </c>
      <c r="B407" s="7" t="s">
        <v>154</v>
      </c>
      <c r="C407" s="7" t="s">
        <v>1814</v>
      </c>
      <c r="D407" s="7" t="s">
        <v>1815</v>
      </c>
      <c r="E407" s="7" t="s">
        <v>407</v>
      </c>
      <c r="F407" s="7"/>
      <c r="G407" s="7" t="s">
        <v>1816</v>
      </c>
      <c r="H407" s="7" t="s">
        <v>1816</v>
      </c>
      <c r="I407" s="7" t="s">
        <v>1817</v>
      </c>
      <c r="J407" s="7" t="s">
        <v>574</v>
      </c>
      <c r="K407" s="7" t="s">
        <v>580</v>
      </c>
      <c r="L407" s="4">
        <f>DATE(YEAR(Table1[[#This Row],[Start Date]]),MONTH(Table1[[#This Row],[Start Date]]),1)</f>
        <v>41365</v>
      </c>
      <c r="M407" s="4">
        <f>DATE(YEAR(Table1[[#This Row],[Start Date]]),MONTH(Table1[[#This Row],[Start Date]]),DAY(Table1[[#This Row],[Start Date]]))</f>
        <v>41387</v>
      </c>
    </row>
    <row r="408" spans="1:13" x14ac:dyDescent="0.25">
      <c r="A408" s="7" t="s">
        <v>1818</v>
      </c>
      <c r="B408" s="7" t="s">
        <v>153</v>
      </c>
      <c r="C408" s="7" t="s">
        <v>1819</v>
      </c>
      <c r="D408" s="7" t="s">
        <v>1820</v>
      </c>
      <c r="E408" s="7" t="s">
        <v>406</v>
      </c>
      <c r="F408" s="7"/>
      <c r="G408" s="7" t="s">
        <v>1821</v>
      </c>
      <c r="H408" s="7" t="s">
        <v>1821</v>
      </c>
      <c r="I408" s="7" t="s">
        <v>1822</v>
      </c>
      <c r="J408" s="7" t="s">
        <v>555</v>
      </c>
      <c r="K408" s="7" t="s">
        <v>582</v>
      </c>
      <c r="L408" s="4">
        <f>DATE(YEAR(Table1[[#This Row],[Start Date]]),MONTH(Table1[[#This Row],[Start Date]]),1)</f>
        <v>41365</v>
      </c>
      <c r="M408" s="4">
        <f>DATE(YEAR(Table1[[#This Row],[Start Date]]),MONTH(Table1[[#This Row],[Start Date]]),DAY(Table1[[#This Row],[Start Date]]))</f>
        <v>41387</v>
      </c>
    </row>
    <row r="409" spans="1:13" x14ac:dyDescent="0.25">
      <c r="A409" s="7" t="s">
        <v>1823</v>
      </c>
      <c r="B409" s="7" t="s">
        <v>154</v>
      </c>
      <c r="C409" s="7" t="s">
        <v>1824</v>
      </c>
      <c r="D409" s="7" t="s">
        <v>1617</v>
      </c>
      <c r="E409" s="7" t="s">
        <v>408</v>
      </c>
      <c r="F409" s="7"/>
      <c r="G409" s="7" t="s">
        <v>1825</v>
      </c>
      <c r="H409" s="7" t="s">
        <v>1825</v>
      </c>
      <c r="I409" s="7" t="s">
        <v>1826</v>
      </c>
      <c r="J409" s="7" t="s">
        <v>556</v>
      </c>
      <c r="K409" s="7" t="s">
        <v>579</v>
      </c>
      <c r="L409" s="4">
        <f>DATE(YEAR(Table1[[#This Row],[Start Date]]),MONTH(Table1[[#This Row],[Start Date]]),1)</f>
        <v>41365</v>
      </c>
      <c r="M409" s="4">
        <f>DATE(YEAR(Table1[[#This Row],[Start Date]]),MONTH(Table1[[#This Row],[Start Date]]),DAY(Table1[[#This Row],[Start Date]]))</f>
        <v>41387</v>
      </c>
    </row>
    <row r="410" spans="1:13" x14ac:dyDescent="0.25">
      <c r="A410" s="7" t="s">
        <v>1827</v>
      </c>
      <c r="B410" s="7" t="s">
        <v>153</v>
      </c>
      <c r="C410" s="7" t="s">
        <v>1828</v>
      </c>
      <c r="D410" s="7" t="s">
        <v>1829</v>
      </c>
      <c r="E410" s="7" t="s">
        <v>407</v>
      </c>
      <c r="F410" s="7"/>
      <c r="G410" s="7" t="s">
        <v>1830</v>
      </c>
      <c r="H410" s="7" t="s">
        <v>1830</v>
      </c>
      <c r="I410" s="7" t="s">
        <v>1831</v>
      </c>
      <c r="J410" s="7" t="s">
        <v>557</v>
      </c>
      <c r="K410" s="7" t="s">
        <v>579</v>
      </c>
      <c r="L410" s="4">
        <f>DATE(YEAR(Table1[[#This Row],[Start Date]]),MONTH(Table1[[#This Row],[Start Date]]),1)</f>
        <v>41365</v>
      </c>
      <c r="M410" s="4">
        <f>DATE(YEAR(Table1[[#This Row],[Start Date]]),MONTH(Table1[[#This Row],[Start Date]]),DAY(Table1[[#This Row],[Start Date]]))</f>
        <v>41387</v>
      </c>
    </row>
    <row r="411" spans="1:13" x14ac:dyDescent="0.25">
      <c r="A411" s="7" t="s">
        <v>1832</v>
      </c>
      <c r="B411" s="7" t="s">
        <v>153</v>
      </c>
      <c r="C411" s="7" t="s">
        <v>1833</v>
      </c>
      <c r="D411" s="7" t="s">
        <v>1834</v>
      </c>
      <c r="E411" s="7" t="s">
        <v>407</v>
      </c>
      <c r="F411" s="7"/>
      <c r="G411" s="7" t="s">
        <v>1835</v>
      </c>
      <c r="H411" s="7" t="s">
        <v>1835</v>
      </c>
      <c r="I411" s="7" t="s">
        <v>1836</v>
      </c>
      <c r="J411" s="7" t="s">
        <v>557</v>
      </c>
      <c r="K411" s="7" t="s">
        <v>579</v>
      </c>
      <c r="L411" s="4">
        <f>DATE(YEAR(Table1[[#This Row],[Start Date]]),MONTH(Table1[[#This Row],[Start Date]]),1)</f>
        <v>41365</v>
      </c>
      <c r="M411" s="4">
        <f>DATE(YEAR(Table1[[#This Row],[Start Date]]),MONTH(Table1[[#This Row],[Start Date]]),DAY(Table1[[#This Row],[Start Date]]))</f>
        <v>41387</v>
      </c>
    </row>
    <row r="412" spans="1:13" x14ac:dyDescent="0.25">
      <c r="A412" s="7" t="s">
        <v>1837</v>
      </c>
      <c r="B412" s="7" t="s">
        <v>154</v>
      </c>
      <c r="C412" s="7" t="s">
        <v>1838</v>
      </c>
      <c r="D412" s="7" t="s">
        <v>365</v>
      </c>
      <c r="E412" s="7" t="s">
        <v>407</v>
      </c>
      <c r="F412" s="7"/>
      <c r="G412" s="7" t="s">
        <v>1839</v>
      </c>
      <c r="H412" s="7" t="s">
        <v>1839</v>
      </c>
      <c r="I412" s="7" t="s">
        <v>1840</v>
      </c>
      <c r="J412" s="7" t="s">
        <v>574</v>
      </c>
      <c r="K412" s="7"/>
      <c r="L412" s="4">
        <f>DATE(YEAR(Table1[[#This Row],[Start Date]]),MONTH(Table1[[#This Row],[Start Date]]),1)</f>
        <v>41365</v>
      </c>
      <c r="M412" s="4">
        <f>DATE(YEAR(Table1[[#This Row],[Start Date]]),MONTH(Table1[[#This Row],[Start Date]]),DAY(Table1[[#This Row],[Start Date]]))</f>
        <v>41387</v>
      </c>
    </row>
    <row r="413" spans="1:13" x14ac:dyDescent="0.25">
      <c r="A413" s="7" t="s">
        <v>1841</v>
      </c>
      <c r="B413" s="7" t="s">
        <v>153</v>
      </c>
      <c r="C413" s="7" t="s">
        <v>1842</v>
      </c>
      <c r="D413" s="7" t="s">
        <v>1843</v>
      </c>
      <c r="E413" s="7" t="s">
        <v>408</v>
      </c>
      <c r="F413" s="7"/>
      <c r="G413" s="7" t="s">
        <v>1844</v>
      </c>
      <c r="H413" s="7" t="s">
        <v>1844</v>
      </c>
      <c r="I413" s="7" t="s">
        <v>1845</v>
      </c>
      <c r="J413" s="7" t="s">
        <v>557</v>
      </c>
      <c r="K413" s="7" t="s">
        <v>580</v>
      </c>
      <c r="L413" s="4">
        <f>DATE(YEAR(Table1[[#This Row],[Start Date]]),MONTH(Table1[[#This Row],[Start Date]]),1)</f>
        <v>41365</v>
      </c>
      <c r="M413" s="4">
        <f>DATE(YEAR(Table1[[#This Row],[Start Date]]),MONTH(Table1[[#This Row],[Start Date]]),DAY(Table1[[#This Row],[Start Date]]))</f>
        <v>41387</v>
      </c>
    </row>
    <row r="414" spans="1:13" x14ac:dyDescent="0.25">
      <c r="A414" s="7" t="s">
        <v>1846</v>
      </c>
      <c r="B414" s="7" t="s">
        <v>154</v>
      </c>
      <c r="C414" s="7" t="s">
        <v>1847</v>
      </c>
      <c r="D414" s="7" t="s">
        <v>1294</v>
      </c>
      <c r="E414" s="7" t="s">
        <v>407</v>
      </c>
      <c r="F414" s="7"/>
      <c r="G414" s="7" t="s">
        <v>1848</v>
      </c>
      <c r="H414" s="7" t="s">
        <v>1848</v>
      </c>
      <c r="I414" s="7" t="s">
        <v>1849</v>
      </c>
      <c r="J414" s="7" t="s">
        <v>574</v>
      </c>
      <c r="K414" s="7"/>
      <c r="L414" s="4">
        <f>DATE(YEAR(Table1[[#This Row],[Start Date]]),MONTH(Table1[[#This Row],[Start Date]]),1)</f>
        <v>41365</v>
      </c>
      <c r="M414" s="4">
        <f>DATE(YEAR(Table1[[#This Row],[Start Date]]),MONTH(Table1[[#This Row],[Start Date]]),DAY(Table1[[#This Row],[Start Date]]))</f>
        <v>41387</v>
      </c>
    </row>
    <row r="415" spans="1:13" x14ac:dyDescent="0.25">
      <c r="A415" s="7" t="s">
        <v>1850</v>
      </c>
      <c r="B415" s="7" t="s">
        <v>153</v>
      </c>
      <c r="C415" s="7" t="s">
        <v>1851</v>
      </c>
      <c r="D415" s="7" t="s">
        <v>1852</v>
      </c>
      <c r="E415" s="7" t="s">
        <v>408</v>
      </c>
      <c r="F415" s="7"/>
      <c r="G415" s="7" t="s">
        <v>1853</v>
      </c>
      <c r="H415" s="7" t="s">
        <v>1853</v>
      </c>
      <c r="I415" s="7" t="s">
        <v>1854</v>
      </c>
      <c r="J415" s="7" t="s">
        <v>577</v>
      </c>
      <c r="K415" s="7" t="s">
        <v>580</v>
      </c>
      <c r="L415" s="4">
        <f>DATE(YEAR(Table1[[#This Row],[Start Date]]),MONTH(Table1[[#This Row],[Start Date]]),1)</f>
        <v>41365</v>
      </c>
      <c r="M415" s="4">
        <f>DATE(YEAR(Table1[[#This Row],[Start Date]]),MONTH(Table1[[#This Row],[Start Date]]),DAY(Table1[[#This Row],[Start Date]]))</f>
        <v>41387</v>
      </c>
    </row>
    <row r="416" spans="1:13" x14ac:dyDescent="0.25">
      <c r="A416" s="7" t="s">
        <v>1855</v>
      </c>
      <c r="B416" s="7" t="s">
        <v>154</v>
      </c>
      <c r="C416" s="7" t="s">
        <v>1856</v>
      </c>
      <c r="D416" s="7" t="s">
        <v>1350</v>
      </c>
      <c r="E416" s="7" t="s">
        <v>407</v>
      </c>
      <c r="F416" s="7"/>
      <c r="G416" s="7" t="s">
        <v>1857</v>
      </c>
      <c r="H416" s="7" t="s">
        <v>1857</v>
      </c>
      <c r="I416" s="7" t="s">
        <v>1858</v>
      </c>
      <c r="J416" s="7" t="s">
        <v>574</v>
      </c>
      <c r="K416" s="7" t="s">
        <v>580</v>
      </c>
      <c r="L416" s="4">
        <f>DATE(YEAR(Table1[[#This Row],[Start Date]]),MONTH(Table1[[#This Row],[Start Date]]),1)</f>
        <v>41365</v>
      </c>
      <c r="M416" s="4">
        <f>DATE(YEAR(Table1[[#This Row],[Start Date]]),MONTH(Table1[[#This Row],[Start Date]]),DAY(Table1[[#This Row],[Start Date]]))</f>
        <v>41387</v>
      </c>
    </row>
    <row r="417" spans="1:13" x14ac:dyDescent="0.25">
      <c r="A417" s="7" t="s">
        <v>1859</v>
      </c>
      <c r="B417" s="7" t="s">
        <v>154</v>
      </c>
      <c r="C417" s="7" t="s">
        <v>1860</v>
      </c>
      <c r="D417" s="7" t="s">
        <v>931</v>
      </c>
      <c r="E417" s="7" t="s">
        <v>407</v>
      </c>
      <c r="F417" s="7"/>
      <c r="G417" s="7" t="s">
        <v>1861</v>
      </c>
      <c r="H417" s="7" t="s">
        <v>1861</v>
      </c>
      <c r="I417" s="7" t="s">
        <v>1862</v>
      </c>
      <c r="J417" s="7" t="s">
        <v>574</v>
      </c>
      <c r="K417" s="7"/>
      <c r="L417" s="4">
        <f>DATE(YEAR(Table1[[#This Row],[Start Date]]),MONTH(Table1[[#This Row],[Start Date]]),1)</f>
        <v>41365</v>
      </c>
      <c r="M417" s="4">
        <f>DATE(YEAR(Table1[[#This Row],[Start Date]]),MONTH(Table1[[#This Row],[Start Date]]),DAY(Table1[[#This Row],[Start Date]]))</f>
        <v>41387</v>
      </c>
    </row>
    <row r="418" spans="1:13" x14ac:dyDescent="0.25">
      <c r="A418" s="7" t="s">
        <v>1863</v>
      </c>
      <c r="B418" s="7" t="s">
        <v>154</v>
      </c>
      <c r="C418" s="7" t="s">
        <v>1864</v>
      </c>
      <c r="D418" s="7" t="s">
        <v>1865</v>
      </c>
      <c r="E418" s="7" t="s">
        <v>407</v>
      </c>
      <c r="F418" s="7"/>
      <c r="G418" s="7" t="s">
        <v>1866</v>
      </c>
      <c r="H418" s="7" t="s">
        <v>1866</v>
      </c>
      <c r="I418" s="7" t="s">
        <v>1867</v>
      </c>
      <c r="J418" s="7" t="s">
        <v>574</v>
      </c>
      <c r="K418" s="7" t="s">
        <v>579</v>
      </c>
      <c r="L418" s="4">
        <f>DATE(YEAR(Table1[[#This Row],[Start Date]]),MONTH(Table1[[#This Row],[Start Date]]),1)</f>
        <v>41365</v>
      </c>
      <c r="M418" s="4">
        <f>DATE(YEAR(Table1[[#This Row],[Start Date]]),MONTH(Table1[[#This Row],[Start Date]]),DAY(Table1[[#This Row],[Start Date]]))</f>
        <v>41387</v>
      </c>
    </row>
    <row r="419" spans="1:13" x14ac:dyDescent="0.25">
      <c r="A419" s="7" t="s">
        <v>1868</v>
      </c>
      <c r="B419" s="7" t="s">
        <v>154</v>
      </c>
      <c r="C419" s="7" t="s">
        <v>1869</v>
      </c>
      <c r="D419" s="7" t="s">
        <v>408</v>
      </c>
      <c r="E419" s="7" t="s">
        <v>408</v>
      </c>
      <c r="F419" s="7"/>
      <c r="G419" s="7" t="s">
        <v>1870</v>
      </c>
      <c r="H419" s="7" t="s">
        <v>1870</v>
      </c>
      <c r="I419" s="7" t="s">
        <v>1871</v>
      </c>
      <c r="J419" s="7" t="s">
        <v>574</v>
      </c>
      <c r="K419" s="7" t="s">
        <v>580</v>
      </c>
      <c r="L419" s="4">
        <f>DATE(YEAR(Table1[[#This Row],[Start Date]]),MONTH(Table1[[#This Row],[Start Date]]),1)</f>
        <v>41365</v>
      </c>
      <c r="M419" s="4">
        <f>DATE(YEAR(Table1[[#This Row],[Start Date]]),MONTH(Table1[[#This Row],[Start Date]]),DAY(Table1[[#This Row],[Start Date]]))</f>
        <v>41387</v>
      </c>
    </row>
    <row r="420" spans="1:13" x14ac:dyDescent="0.25">
      <c r="A420" s="7" t="s">
        <v>1872</v>
      </c>
      <c r="B420" s="7" t="s">
        <v>153</v>
      </c>
      <c r="C420" s="7" t="s">
        <v>1873</v>
      </c>
      <c r="D420" s="7" t="s">
        <v>1874</v>
      </c>
      <c r="E420" s="7" t="s">
        <v>407</v>
      </c>
      <c r="F420" s="7"/>
      <c r="G420" s="7" t="s">
        <v>1875</v>
      </c>
      <c r="H420" s="7" t="s">
        <v>1875</v>
      </c>
      <c r="I420" s="7" t="s">
        <v>1876</v>
      </c>
      <c r="J420" s="7" t="s">
        <v>569</v>
      </c>
      <c r="K420" s="7"/>
      <c r="L420" s="4">
        <f>DATE(YEAR(Table1[[#This Row],[Start Date]]),MONTH(Table1[[#This Row],[Start Date]]),1)</f>
        <v>41365</v>
      </c>
      <c r="M420" s="4">
        <f>DATE(YEAR(Table1[[#This Row],[Start Date]]),MONTH(Table1[[#This Row],[Start Date]]),DAY(Table1[[#This Row],[Start Date]]))</f>
        <v>41387</v>
      </c>
    </row>
    <row r="421" spans="1:13" x14ac:dyDescent="0.25">
      <c r="A421" s="7" t="s">
        <v>1877</v>
      </c>
      <c r="B421" s="7" t="s">
        <v>153</v>
      </c>
      <c r="C421" s="7" t="s">
        <v>1878</v>
      </c>
      <c r="D421" s="7" t="s">
        <v>1879</v>
      </c>
      <c r="E421" s="7" t="s">
        <v>408</v>
      </c>
      <c r="F421" s="7"/>
      <c r="G421" s="7" t="s">
        <v>1880</v>
      </c>
      <c r="H421" s="7" t="s">
        <v>1880</v>
      </c>
      <c r="I421" s="7" t="s">
        <v>1881</v>
      </c>
      <c r="J421" s="7" t="s">
        <v>577</v>
      </c>
      <c r="K421" s="7" t="s">
        <v>580</v>
      </c>
      <c r="L421" s="4">
        <f>DATE(YEAR(Table1[[#This Row],[Start Date]]),MONTH(Table1[[#This Row],[Start Date]]),1)</f>
        <v>41365</v>
      </c>
      <c r="M421" s="4">
        <f>DATE(YEAR(Table1[[#This Row],[Start Date]]),MONTH(Table1[[#This Row],[Start Date]]),DAY(Table1[[#This Row],[Start Date]]))</f>
        <v>41387</v>
      </c>
    </row>
    <row r="422" spans="1:13" x14ac:dyDescent="0.25">
      <c r="A422" s="7" t="s">
        <v>1882</v>
      </c>
      <c r="B422" s="7" t="s">
        <v>153</v>
      </c>
      <c r="C422" s="7" t="s">
        <v>1883</v>
      </c>
      <c r="D422" s="7" t="s">
        <v>407</v>
      </c>
      <c r="E422" s="7" t="s">
        <v>407</v>
      </c>
      <c r="F422" s="7"/>
      <c r="G422" s="7" t="s">
        <v>1884</v>
      </c>
      <c r="H422" s="7" t="s">
        <v>1884</v>
      </c>
      <c r="I422" s="7" t="s">
        <v>1885</v>
      </c>
      <c r="J422" s="7" t="s">
        <v>557</v>
      </c>
      <c r="K422" s="7" t="s">
        <v>580</v>
      </c>
      <c r="L422" s="4">
        <f>DATE(YEAR(Table1[[#This Row],[Start Date]]),MONTH(Table1[[#This Row],[Start Date]]),1)</f>
        <v>41365</v>
      </c>
      <c r="M422" s="4">
        <f>DATE(YEAR(Table1[[#This Row],[Start Date]]),MONTH(Table1[[#This Row],[Start Date]]),DAY(Table1[[#This Row],[Start Date]]))</f>
        <v>41387</v>
      </c>
    </row>
    <row r="423" spans="1:13" x14ac:dyDescent="0.25">
      <c r="A423" s="7" t="s">
        <v>1886</v>
      </c>
      <c r="B423" s="7" t="s">
        <v>153</v>
      </c>
      <c r="C423" s="7" t="s">
        <v>1887</v>
      </c>
      <c r="D423" s="7" t="s">
        <v>377</v>
      </c>
      <c r="E423" s="7" t="s">
        <v>406</v>
      </c>
      <c r="F423" s="7"/>
      <c r="G423" s="7" t="s">
        <v>1888</v>
      </c>
      <c r="H423" s="7" t="s">
        <v>1888</v>
      </c>
      <c r="I423" s="7" t="s">
        <v>1889</v>
      </c>
      <c r="J423" s="7" t="s">
        <v>577</v>
      </c>
      <c r="K423" s="7" t="s">
        <v>579</v>
      </c>
      <c r="L423" s="4">
        <f>DATE(YEAR(Table1[[#This Row],[Start Date]]),MONTH(Table1[[#This Row],[Start Date]]),1)</f>
        <v>41365</v>
      </c>
      <c r="M423" s="4">
        <f>DATE(YEAR(Table1[[#This Row],[Start Date]]),MONTH(Table1[[#This Row],[Start Date]]),DAY(Table1[[#This Row],[Start Date]]))</f>
        <v>41387</v>
      </c>
    </row>
    <row r="424" spans="1:13" x14ac:dyDescent="0.25">
      <c r="A424" s="7" t="s">
        <v>1890</v>
      </c>
      <c r="B424" s="7" t="s">
        <v>153</v>
      </c>
      <c r="C424" s="7" t="s">
        <v>1891</v>
      </c>
      <c r="D424" s="7" t="s">
        <v>1892</v>
      </c>
      <c r="E424" s="7" t="s">
        <v>407</v>
      </c>
      <c r="F424" s="7"/>
      <c r="G424" s="7" t="s">
        <v>1893</v>
      </c>
      <c r="H424" s="7" t="s">
        <v>1893</v>
      </c>
      <c r="I424" s="7" t="s">
        <v>1894</v>
      </c>
      <c r="J424" s="7" t="s">
        <v>675</v>
      </c>
      <c r="K424" s="7" t="s">
        <v>580</v>
      </c>
      <c r="L424" s="4">
        <f>DATE(YEAR(Table1[[#This Row],[Start Date]]),MONTH(Table1[[#This Row],[Start Date]]),1)</f>
        <v>41365</v>
      </c>
      <c r="M424" s="4">
        <f>DATE(YEAR(Table1[[#This Row],[Start Date]]),MONTH(Table1[[#This Row],[Start Date]]),DAY(Table1[[#This Row],[Start Date]]))</f>
        <v>41387</v>
      </c>
    </row>
    <row r="425" spans="1:13" x14ac:dyDescent="0.25">
      <c r="A425" s="7" t="s">
        <v>1895</v>
      </c>
      <c r="B425" s="7" t="s">
        <v>153</v>
      </c>
      <c r="C425" s="7" t="s">
        <v>1896</v>
      </c>
      <c r="D425" s="7" t="s">
        <v>1412</v>
      </c>
      <c r="E425" s="7" t="s">
        <v>406</v>
      </c>
      <c r="F425" s="7"/>
      <c r="G425" s="7" t="s">
        <v>1897</v>
      </c>
      <c r="H425" s="7" t="s">
        <v>1897</v>
      </c>
      <c r="I425" s="7" t="s">
        <v>1898</v>
      </c>
      <c r="J425" s="7" t="s">
        <v>573</v>
      </c>
      <c r="K425" s="7" t="s">
        <v>580</v>
      </c>
      <c r="L425" s="4">
        <f>DATE(YEAR(Table1[[#This Row],[Start Date]]),MONTH(Table1[[#This Row],[Start Date]]),1)</f>
        <v>41365</v>
      </c>
      <c r="M425" s="4">
        <f>DATE(YEAR(Table1[[#This Row],[Start Date]]),MONTH(Table1[[#This Row],[Start Date]]),DAY(Table1[[#This Row],[Start Date]]))</f>
        <v>41387</v>
      </c>
    </row>
    <row r="426" spans="1:13" x14ac:dyDescent="0.25">
      <c r="A426" s="7" t="s">
        <v>1899</v>
      </c>
      <c r="B426" s="7" t="s">
        <v>154</v>
      </c>
      <c r="C426" s="7" t="s">
        <v>1900</v>
      </c>
      <c r="D426" s="7" t="s">
        <v>1901</v>
      </c>
      <c r="E426" s="7" t="s">
        <v>408</v>
      </c>
      <c r="F426" s="7"/>
      <c r="G426" s="7" t="s">
        <v>1902</v>
      </c>
      <c r="H426" s="7" t="s">
        <v>1902</v>
      </c>
      <c r="I426" s="7" t="s">
        <v>1903</v>
      </c>
      <c r="J426" s="7" t="s">
        <v>556</v>
      </c>
      <c r="K426" s="7" t="s">
        <v>583</v>
      </c>
      <c r="L426" s="4">
        <f>DATE(YEAR(Table1[[#This Row],[Start Date]]),MONTH(Table1[[#This Row],[Start Date]]),1)</f>
        <v>41365</v>
      </c>
      <c r="M426" s="4">
        <f>DATE(YEAR(Table1[[#This Row],[Start Date]]),MONTH(Table1[[#This Row],[Start Date]]),DAY(Table1[[#This Row],[Start Date]]))</f>
        <v>41387</v>
      </c>
    </row>
    <row r="427" spans="1:13" x14ac:dyDescent="0.25">
      <c r="A427" s="7" t="s">
        <v>1904</v>
      </c>
      <c r="B427" s="7" t="s">
        <v>153</v>
      </c>
      <c r="C427" s="7" t="s">
        <v>1905</v>
      </c>
      <c r="D427" s="7" t="s">
        <v>831</v>
      </c>
      <c r="E427" s="7" t="s">
        <v>406</v>
      </c>
      <c r="F427" s="7"/>
      <c r="G427" s="7" t="s">
        <v>1906</v>
      </c>
      <c r="H427" s="7" t="s">
        <v>1906</v>
      </c>
      <c r="I427" s="7" t="s">
        <v>1907</v>
      </c>
      <c r="J427" s="7" t="s">
        <v>555</v>
      </c>
      <c r="K427" s="7" t="s">
        <v>580</v>
      </c>
      <c r="L427" s="4">
        <f>DATE(YEAR(Table1[[#This Row],[Start Date]]),MONTH(Table1[[#This Row],[Start Date]]),1)</f>
        <v>41365</v>
      </c>
      <c r="M427" s="4">
        <f>DATE(YEAR(Table1[[#This Row],[Start Date]]),MONTH(Table1[[#This Row],[Start Date]]),DAY(Table1[[#This Row],[Start Date]]))</f>
        <v>41386</v>
      </c>
    </row>
    <row r="428" spans="1:13" x14ac:dyDescent="0.25">
      <c r="A428" s="7" t="s">
        <v>1908</v>
      </c>
      <c r="B428" s="7" t="s">
        <v>153</v>
      </c>
      <c r="C428" s="7" t="s">
        <v>233</v>
      </c>
      <c r="D428" s="7" t="s">
        <v>1909</v>
      </c>
      <c r="E428" s="7" t="s">
        <v>407</v>
      </c>
      <c r="F428" s="7"/>
      <c r="G428" s="7" t="s">
        <v>1910</v>
      </c>
      <c r="H428" s="7" t="s">
        <v>1910</v>
      </c>
      <c r="I428" s="7" t="s">
        <v>1911</v>
      </c>
      <c r="J428" s="7" t="s">
        <v>572</v>
      </c>
      <c r="K428" s="7" t="s">
        <v>582</v>
      </c>
      <c r="L428" s="4">
        <f>DATE(YEAR(Table1[[#This Row],[Start Date]]),MONTH(Table1[[#This Row],[Start Date]]),1)</f>
        <v>41365</v>
      </c>
      <c r="M428" s="4">
        <f>DATE(YEAR(Table1[[#This Row],[Start Date]]),MONTH(Table1[[#This Row],[Start Date]]),DAY(Table1[[#This Row],[Start Date]]))</f>
        <v>41386</v>
      </c>
    </row>
    <row r="429" spans="1:13" x14ac:dyDescent="0.25">
      <c r="A429" s="7" t="s">
        <v>1912</v>
      </c>
      <c r="B429" s="7" t="s">
        <v>154</v>
      </c>
      <c r="C429" s="7" t="s">
        <v>1913</v>
      </c>
      <c r="D429" s="7" t="s">
        <v>1914</v>
      </c>
      <c r="E429" s="7" t="s">
        <v>408</v>
      </c>
      <c r="F429" s="7"/>
      <c r="G429" s="7" t="s">
        <v>1915</v>
      </c>
      <c r="H429" s="7" t="s">
        <v>1915</v>
      </c>
      <c r="I429" s="7" t="s">
        <v>1916</v>
      </c>
      <c r="J429" s="7" t="s">
        <v>560</v>
      </c>
      <c r="K429" s="7" t="s">
        <v>579</v>
      </c>
      <c r="L429" s="4">
        <f>DATE(YEAR(Table1[[#This Row],[Start Date]]),MONTH(Table1[[#This Row],[Start Date]]),1)</f>
        <v>41365</v>
      </c>
      <c r="M429" s="4">
        <f>DATE(YEAR(Table1[[#This Row],[Start Date]]),MONTH(Table1[[#This Row],[Start Date]]),DAY(Table1[[#This Row],[Start Date]]))</f>
        <v>41386</v>
      </c>
    </row>
    <row r="430" spans="1:13" x14ac:dyDescent="0.25">
      <c r="A430" s="7" t="s">
        <v>1917</v>
      </c>
      <c r="B430" s="7" t="s">
        <v>153</v>
      </c>
      <c r="C430" s="7" t="s">
        <v>1918</v>
      </c>
      <c r="D430" s="7" t="s">
        <v>1919</v>
      </c>
      <c r="E430" s="7" t="s">
        <v>408</v>
      </c>
      <c r="F430" s="7"/>
      <c r="G430" s="7" t="s">
        <v>1920</v>
      </c>
      <c r="H430" s="7" t="s">
        <v>1920</v>
      </c>
      <c r="I430" s="7" t="s">
        <v>1921</v>
      </c>
      <c r="J430" s="7" t="s">
        <v>1922</v>
      </c>
      <c r="K430" s="7" t="s">
        <v>580</v>
      </c>
      <c r="L430" s="4">
        <f>DATE(YEAR(Table1[[#This Row],[Start Date]]),MONTH(Table1[[#This Row],[Start Date]]),1)</f>
        <v>41365</v>
      </c>
      <c r="M430" s="4">
        <f>DATE(YEAR(Table1[[#This Row],[Start Date]]),MONTH(Table1[[#This Row],[Start Date]]),DAY(Table1[[#This Row],[Start Date]]))</f>
        <v>41386</v>
      </c>
    </row>
    <row r="431" spans="1:13" x14ac:dyDescent="0.25">
      <c r="A431" s="7" t="s">
        <v>1923</v>
      </c>
      <c r="B431" s="7" t="s">
        <v>153</v>
      </c>
      <c r="C431" s="7" t="s">
        <v>1924</v>
      </c>
      <c r="D431" s="7" t="s">
        <v>1310</v>
      </c>
      <c r="E431" s="7" t="s">
        <v>406</v>
      </c>
      <c r="F431" s="7"/>
      <c r="G431" s="7" t="s">
        <v>1925</v>
      </c>
      <c r="H431" s="7" t="s">
        <v>1925</v>
      </c>
      <c r="I431" s="7" t="s">
        <v>1926</v>
      </c>
      <c r="J431" s="7" t="s">
        <v>573</v>
      </c>
      <c r="K431" s="7" t="s">
        <v>580</v>
      </c>
      <c r="L431" s="4">
        <f>DATE(YEAR(Table1[[#This Row],[Start Date]]),MONTH(Table1[[#This Row],[Start Date]]),1)</f>
        <v>41365</v>
      </c>
      <c r="M431" s="4">
        <f>DATE(YEAR(Table1[[#This Row],[Start Date]]),MONTH(Table1[[#This Row],[Start Date]]),DAY(Table1[[#This Row],[Start Date]]))</f>
        <v>41386</v>
      </c>
    </row>
    <row r="432" spans="1:13" x14ac:dyDescent="0.25">
      <c r="A432" s="7" t="s">
        <v>1927</v>
      </c>
      <c r="B432" s="7" t="s">
        <v>153</v>
      </c>
      <c r="C432" s="7" t="s">
        <v>1928</v>
      </c>
      <c r="D432" s="7" t="s">
        <v>1929</v>
      </c>
      <c r="E432" s="7" t="s">
        <v>407</v>
      </c>
      <c r="F432" s="7"/>
      <c r="G432" s="7" t="s">
        <v>1930</v>
      </c>
      <c r="H432" s="7" t="s">
        <v>1930</v>
      </c>
      <c r="I432" s="7" t="s">
        <v>1931</v>
      </c>
      <c r="J432" s="7" t="s">
        <v>569</v>
      </c>
      <c r="K432" s="7"/>
      <c r="L432" s="4">
        <f>DATE(YEAR(Table1[[#This Row],[Start Date]]),MONTH(Table1[[#This Row],[Start Date]]),1)</f>
        <v>41365</v>
      </c>
      <c r="M432" s="4">
        <f>DATE(YEAR(Table1[[#This Row],[Start Date]]),MONTH(Table1[[#This Row],[Start Date]]),DAY(Table1[[#This Row],[Start Date]]))</f>
        <v>41386</v>
      </c>
    </row>
    <row r="433" spans="1:13" x14ac:dyDescent="0.25">
      <c r="A433" s="7" t="s">
        <v>1932</v>
      </c>
      <c r="B433" s="7" t="s">
        <v>153</v>
      </c>
      <c r="C433" s="7" t="s">
        <v>1933</v>
      </c>
      <c r="D433" s="7" t="s">
        <v>1184</v>
      </c>
      <c r="E433" s="7" t="s">
        <v>407</v>
      </c>
      <c r="F433" s="7"/>
      <c r="G433" s="7" t="s">
        <v>1934</v>
      </c>
      <c r="H433" s="7" t="s">
        <v>1934</v>
      </c>
      <c r="I433" s="7" t="s">
        <v>1935</v>
      </c>
      <c r="J433" s="7" t="s">
        <v>577</v>
      </c>
      <c r="K433" s="7"/>
      <c r="L433" s="4">
        <f>DATE(YEAR(Table1[[#This Row],[Start Date]]),MONTH(Table1[[#This Row],[Start Date]]),1)</f>
        <v>41365</v>
      </c>
      <c r="M433" s="4">
        <f>DATE(YEAR(Table1[[#This Row],[Start Date]]),MONTH(Table1[[#This Row],[Start Date]]),DAY(Table1[[#This Row],[Start Date]]))</f>
        <v>41383</v>
      </c>
    </row>
    <row r="434" spans="1:13" x14ac:dyDescent="0.25">
      <c r="A434" s="7" t="s">
        <v>1936</v>
      </c>
      <c r="B434" s="7" t="s">
        <v>154</v>
      </c>
      <c r="C434" s="7" t="s">
        <v>1937</v>
      </c>
      <c r="D434" s="7" t="s">
        <v>1938</v>
      </c>
      <c r="E434" s="7" t="s">
        <v>408</v>
      </c>
      <c r="F434" s="7"/>
      <c r="G434" s="7" t="s">
        <v>1939</v>
      </c>
      <c r="H434" s="7" t="s">
        <v>1939</v>
      </c>
      <c r="I434" s="7" t="s">
        <v>1940</v>
      </c>
      <c r="J434" s="7" t="s">
        <v>556</v>
      </c>
      <c r="K434" s="7" t="s">
        <v>580</v>
      </c>
      <c r="L434" s="4">
        <f>DATE(YEAR(Table1[[#This Row],[Start Date]]),MONTH(Table1[[#This Row],[Start Date]]),1)</f>
        <v>41365</v>
      </c>
      <c r="M434" s="4">
        <f>DATE(YEAR(Table1[[#This Row],[Start Date]]),MONTH(Table1[[#This Row],[Start Date]]),DAY(Table1[[#This Row],[Start Date]]))</f>
        <v>41383</v>
      </c>
    </row>
    <row r="435" spans="1:13" x14ac:dyDescent="0.25">
      <c r="A435" s="7" t="s">
        <v>1941</v>
      </c>
      <c r="B435" s="7" t="s">
        <v>153</v>
      </c>
      <c r="C435" s="7" t="s">
        <v>1942</v>
      </c>
      <c r="D435" s="7" t="s">
        <v>1943</v>
      </c>
      <c r="E435" s="7" t="s">
        <v>408</v>
      </c>
      <c r="F435" s="7"/>
      <c r="G435" s="7" t="s">
        <v>1944</v>
      </c>
      <c r="H435" s="7" t="s">
        <v>1944</v>
      </c>
      <c r="I435" s="7" t="s">
        <v>1945</v>
      </c>
      <c r="J435" s="7" t="s">
        <v>577</v>
      </c>
      <c r="K435" s="7" t="s">
        <v>1946</v>
      </c>
      <c r="L435" s="4">
        <f>DATE(YEAR(Table1[[#This Row],[Start Date]]),MONTH(Table1[[#This Row],[Start Date]]),1)</f>
        <v>41365</v>
      </c>
      <c r="M435" s="4">
        <f>DATE(YEAR(Table1[[#This Row],[Start Date]]),MONTH(Table1[[#This Row],[Start Date]]),DAY(Table1[[#This Row],[Start Date]]))</f>
        <v>41383</v>
      </c>
    </row>
    <row r="436" spans="1:13" x14ac:dyDescent="0.25">
      <c r="A436" s="7" t="s">
        <v>1947</v>
      </c>
      <c r="B436" s="7" t="s">
        <v>154</v>
      </c>
      <c r="C436" s="7" t="s">
        <v>1948</v>
      </c>
      <c r="D436" s="7" t="s">
        <v>1398</v>
      </c>
      <c r="E436" s="7" t="s">
        <v>407</v>
      </c>
      <c r="F436" s="7"/>
      <c r="G436" s="7" t="s">
        <v>1949</v>
      </c>
      <c r="H436" s="7" t="s">
        <v>1949</v>
      </c>
      <c r="I436" s="7" t="s">
        <v>1950</v>
      </c>
      <c r="J436" s="7" t="s">
        <v>658</v>
      </c>
      <c r="K436" s="7"/>
      <c r="L436" s="4">
        <f>DATE(YEAR(Table1[[#This Row],[Start Date]]),MONTH(Table1[[#This Row],[Start Date]]),1)</f>
        <v>41365</v>
      </c>
      <c r="M436" s="4">
        <f>DATE(YEAR(Table1[[#This Row],[Start Date]]),MONTH(Table1[[#This Row],[Start Date]]),DAY(Table1[[#This Row],[Start Date]]))</f>
        <v>41383</v>
      </c>
    </row>
    <row r="437" spans="1:13" x14ac:dyDescent="0.25">
      <c r="A437" s="7" t="s">
        <v>1951</v>
      </c>
      <c r="B437" s="7" t="s">
        <v>153</v>
      </c>
      <c r="C437" s="7" t="s">
        <v>1952</v>
      </c>
      <c r="D437" s="7" t="s">
        <v>1953</v>
      </c>
      <c r="E437" s="7" t="s">
        <v>406</v>
      </c>
      <c r="F437" s="7"/>
      <c r="G437" s="7" t="s">
        <v>1954</v>
      </c>
      <c r="H437" s="7" t="s">
        <v>1954</v>
      </c>
      <c r="I437" s="7" t="s">
        <v>1955</v>
      </c>
      <c r="J437" s="7" t="s">
        <v>555</v>
      </c>
      <c r="K437" s="7"/>
      <c r="L437" s="4">
        <f>DATE(YEAR(Table1[[#This Row],[Start Date]]),MONTH(Table1[[#This Row],[Start Date]]),1)</f>
        <v>41365</v>
      </c>
      <c r="M437" s="4">
        <f>DATE(YEAR(Table1[[#This Row],[Start Date]]),MONTH(Table1[[#This Row],[Start Date]]),DAY(Table1[[#This Row],[Start Date]]))</f>
        <v>41383</v>
      </c>
    </row>
    <row r="438" spans="1:13" x14ac:dyDescent="0.25">
      <c r="A438" s="7" t="s">
        <v>1956</v>
      </c>
      <c r="B438" s="7" t="s">
        <v>153</v>
      </c>
      <c r="C438" s="7" t="s">
        <v>1957</v>
      </c>
      <c r="D438" s="7" t="s">
        <v>1958</v>
      </c>
      <c r="E438" s="7" t="s">
        <v>408</v>
      </c>
      <c r="F438" s="7"/>
      <c r="G438" s="7" t="s">
        <v>1959</v>
      </c>
      <c r="H438" s="7" t="s">
        <v>1959</v>
      </c>
      <c r="I438" s="7" t="s">
        <v>1960</v>
      </c>
      <c r="J438" s="7" t="s">
        <v>675</v>
      </c>
      <c r="K438" s="7" t="s">
        <v>580</v>
      </c>
      <c r="L438" s="4">
        <f>DATE(YEAR(Table1[[#This Row],[Start Date]]),MONTH(Table1[[#This Row],[Start Date]]),1)</f>
        <v>41365</v>
      </c>
      <c r="M438" s="4">
        <f>DATE(YEAR(Table1[[#This Row],[Start Date]]),MONTH(Table1[[#This Row],[Start Date]]),DAY(Table1[[#This Row],[Start Date]]))</f>
        <v>41382</v>
      </c>
    </row>
    <row r="439" spans="1:13" x14ac:dyDescent="0.25">
      <c r="A439" s="7" t="s">
        <v>1961</v>
      </c>
      <c r="B439" s="7" t="s">
        <v>153</v>
      </c>
      <c r="C439" s="7" t="s">
        <v>1962</v>
      </c>
      <c r="D439" s="7" t="s">
        <v>337</v>
      </c>
      <c r="E439" s="7" t="s">
        <v>406</v>
      </c>
      <c r="F439" s="7"/>
      <c r="G439" s="7" t="s">
        <v>1963</v>
      </c>
      <c r="H439" s="7" t="s">
        <v>1963</v>
      </c>
      <c r="I439" s="7" t="s">
        <v>1964</v>
      </c>
      <c r="J439" s="7" t="s">
        <v>555</v>
      </c>
      <c r="K439" s="7" t="s">
        <v>580</v>
      </c>
      <c r="L439" s="4">
        <f>DATE(YEAR(Table1[[#This Row],[Start Date]]),MONTH(Table1[[#This Row],[Start Date]]),1)</f>
        <v>41365</v>
      </c>
      <c r="M439" s="4">
        <f>DATE(YEAR(Table1[[#This Row],[Start Date]]),MONTH(Table1[[#This Row],[Start Date]]),DAY(Table1[[#This Row],[Start Date]]))</f>
        <v>41382</v>
      </c>
    </row>
    <row r="440" spans="1:13" x14ac:dyDescent="0.25">
      <c r="A440" s="7" t="s">
        <v>1965</v>
      </c>
      <c r="B440" s="7" t="s">
        <v>153</v>
      </c>
      <c r="C440" s="7" t="s">
        <v>1966</v>
      </c>
      <c r="D440" s="7" t="s">
        <v>345</v>
      </c>
      <c r="E440" s="7" t="s">
        <v>406</v>
      </c>
      <c r="F440" s="7"/>
      <c r="G440" s="7" t="s">
        <v>1967</v>
      </c>
      <c r="H440" s="7" t="s">
        <v>1967</v>
      </c>
      <c r="I440" s="7" t="s">
        <v>1968</v>
      </c>
      <c r="J440" s="7" t="s">
        <v>555</v>
      </c>
      <c r="K440" s="7"/>
      <c r="L440" s="4">
        <f>DATE(YEAR(Table1[[#This Row],[Start Date]]),MONTH(Table1[[#This Row],[Start Date]]),1)</f>
        <v>41365</v>
      </c>
      <c r="M440" s="4">
        <f>DATE(YEAR(Table1[[#This Row],[Start Date]]),MONTH(Table1[[#This Row],[Start Date]]),DAY(Table1[[#This Row],[Start Date]]))</f>
        <v>41382</v>
      </c>
    </row>
    <row r="441" spans="1:13" x14ac:dyDescent="0.25">
      <c r="A441" s="7" t="s">
        <v>1969</v>
      </c>
      <c r="B441" s="7" t="s">
        <v>153</v>
      </c>
      <c r="C441" s="7" t="s">
        <v>1970</v>
      </c>
      <c r="D441" s="7" t="s">
        <v>1971</v>
      </c>
      <c r="E441" s="7" t="s">
        <v>407</v>
      </c>
      <c r="F441" s="7"/>
      <c r="G441" s="7" t="s">
        <v>1972</v>
      </c>
      <c r="H441" s="7" t="s">
        <v>1972</v>
      </c>
      <c r="I441" s="7" t="s">
        <v>1973</v>
      </c>
      <c r="J441" s="7" t="s">
        <v>567</v>
      </c>
      <c r="K441" s="7"/>
      <c r="L441" s="4">
        <f>DATE(YEAR(Table1[[#This Row],[Start Date]]),MONTH(Table1[[#This Row],[Start Date]]),1)</f>
        <v>41365</v>
      </c>
      <c r="M441" s="4">
        <f>DATE(YEAR(Table1[[#This Row],[Start Date]]),MONTH(Table1[[#This Row],[Start Date]]),DAY(Table1[[#This Row],[Start Date]]))</f>
        <v>41382</v>
      </c>
    </row>
    <row r="442" spans="1:13" x14ac:dyDescent="0.25">
      <c r="A442" s="7" t="s">
        <v>1974</v>
      </c>
      <c r="B442" s="7" t="s">
        <v>153</v>
      </c>
      <c r="C442" s="7" t="s">
        <v>1975</v>
      </c>
      <c r="D442" s="7" t="s">
        <v>1976</v>
      </c>
      <c r="E442" s="7" t="s">
        <v>406</v>
      </c>
      <c r="F442" s="7"/>
      <c r="G442" s="7" t="s">
        <v>1977</v>
      </c>
      <c r="H442" s="7" t="s">
        <v>1977</v>
      </c>
      <c r="I442" s="7" t="s">
        <v>1978</v>
      </c>
      <c r="J442" s="7" t="s">
        <v>555</v>
      </c>
      <c r="K442" s="7" t="s">
        <v>579</v>
      </c>
      <c r="L442" s="4">
        <f>DATE(YEAR(Table1[[#This Row],[Start Date]]),MONTH(Table1[[#This Row],[Start Date]]),1)</f>
        <v>41365</v>
      </c>
      <c r="M442" s="4">
        <f>DATE(YEAR(Table1[[#This Row],[Start Date]]),MONTH(Table1[[#This Row],[Start Date]]),DAY(Table1[[#This Row],[Start Date]]))</f>
        <v>41382</v>
      </c>
    </row>
    <row r="443" spans="1:13" x14ac:dyDescent="0.25">
      <c r="A443" s="7" t="s">
        <v>1979</v>
      </c>
      <c r="B443" s="7" t="s">
        <v>153</v>
      </c>
      <c r="C443" s="7" t="s">
        <v>1980</v>
      </c>
      <c r="D443" s="7" t="s">
        <v>1981</v>
      </c>
      <c r="E443" s="7" t="s">
        <v>406</v>
      </c>
      <c r="F443" s="7"/>
      <c r="G443" s="7" t="s">
        <v>1982</v>
      </c>
      <c r="H443" s="7" t="s">
        <v>1982</v>
      </c>
      <c r="I443" s="7" t="s">
        <v>1983</v>
      </c>
      <c r="J443" s="7" t="s">
        <v>555</v>
      </c>
      <c r="K443" s="7"/>
      <c r="L443" s="4">
        <f>DATE(YEAR(Table1[[#This Row],[Start Date]]),MONTH(Table1[[#This Row],[Start Date]]),1)</f>
        <v>41365</v>
      </c>
      <c r="M443" s="4">
        <f>DATE(YEAR(Table1[[#This Row],[Start Date]]),MONTH(Table1[[#This Row],[Start Date]]),DAY(Table1[[#This Row],[Start Date]]))</f>
        <v>41381</v>
      </c>
    </row>
    <row r="444" spans="1:13" x14ac:dyDescent="0.25">
      <c r="A444" s="7" t="s">
        <v>1984</v>
      </c>
      <c r="B444" s="7" t="s">
        <v>153</v>
      </c>
      <c r="C444" s="7" t="s">
        <v>1985</v>
      </c>
      <c r="D444" s="7" t="s">
        <v>407</v>
      </c>
      <c r="E444" s="7" t="s">
        <v>407</v>
      </c>
      <c r="F444" s="7"/>
      <c r="G444" s="7" t="s">
        <v>1986</v>
      </c>
      <c r="H444" s="7" t="s">
        <v>1986</v>
      </c>
      <c r="I444" s="7" t="s">
        <v>1987</v>
      </c>
      <c r="J444" s="7" t="s">
        <v>577</v>
      </c>
      <c r="K444" s="7" t="s">
        <v>580</v>
      </c>
      <c r="L444" s="4">
        <f>DATE(YEAR(Table1[[#This Row],[Start Date]]),MONTH(Table1[[#This Row],[Start Date]]),1)</f>
        <v>41365</v>
      </c>
      <c r="M444" s="4">
        <f>DATE(YEAR(Table1[[#This Row],[Start Date]]),MONTH(Table1[[#This Row],[Start Date]]),DAY(Table1[[#This Row],[Start Date]]))</f>
        <v>41381</v>
      </c>
    </row>
    <row r="445" spans="1:13" x14ac:dyDescent="0.25">
      <c r="A445" s="7" t="s">
        <v>1988</v>
      </c>
      <c r="B445" s="7" t="s">
        <v>154</v>
      </c>
      <c r="C445" s="7" t="s">
        <v>1989</v>
      </c>
      <c r="D445" s="7" t="s">
        <v>309</v>
      </c>
      <c r="E445" s="7" t="s">
        <v>406</v>
      </c>
      <c r="F445" s="7"/>
      <c r="G445" s="7" t="s">
        <v>1990</v>
      </c>
      <c r="H445" s="7" t="s">
        <v>1990</v>
      </c>
      <c r="I445" s="7" t="s">
        <v>1991</v>
      </c>
      <c r="J445" s="7" t="s">
        <v>556</v>
      </c>
      <c r="K445" s="7" t="s">
        <v>580</v>
      </c>
      <c r="L445" s="4">
        <f>DATE(YEAR(Table1[[#This Row],[Start Date]]),MONTH(Table1[[#This Row],[Start Date]]),1)</f>
        <v>41365</v>
      </c>
      <c r="M445" s="4">
        <f>DATE(YEAR(Table1[[#This Row],[Start Date]]),MONTH(Table1[[#This Row],[Start Date]]),DAY(Table1[[#This Row],[Start Date]]))</f>
        <v>41381</v>
      </c>
    </row>
    <row r="446" spans="1:13" x14ac:dyDescent="0.25">
      <c r="A446" s="7" t="s">
        <v>1992</v>
      </c>
      <c r="B446" s="7" t="s">
        <v>153</v>
      </c>
      <c r="C446" s="7" t="s">
        <v>1993</v>
      </c>
      <c r="D446" s="7" t="s">
        <v>1994</v>
      </c>
      <c r="E446" s="7" t="s">
        <v>407</v>
      </c>
      <c r="F446" s="7"/>
      <c r="G446" s="7" t="s">
        <v>1995</v>
      </c>
      <c r="H446" s="7" t="s">
        <v>1995</v>
      </c>
      <c r="I446" s="7" t="s">
        <v>1996</v>
      </c>
      <c r="J446" s="7" t="s">
        <v>569</v>
      </c>
      <c r="K446" s="7" t="s">
        <v>580</v>
      </c>
      <c r="L446" s="4">
        <f>DATE(YEAR(Table1[[#This Row],[Start Date]]),MONTH(Table1[[#This Row],[Start Date]]),1)</f>
        <v>41365</v>
      </c>
      <c r="M446" s="4">
        <f>DATE(YEAR(Table1[[#This Row],[Start Date]]),MONTH(Table1[[#This Row],[Start Date]]),DAY(Table1[[#This Row],[Start Date]]))</f>
        <v>41381</v>
      </c>
    </row>
    <row r="447" spans="1:13" x14ac:dyDescent="0.25">
      <c r="A447" s="7" t="s">
        <v>1997</v>
      </c>
      <c r="B447" s="7" t="s">
        <v>154</v>
      </c>
      <c r="C447" s="7" t="s">
        <v>1998</v>
      </c>
      <c r="D447" s="7" t="s">
        <v>408</v>
      </c>
      <c r="E447" s="7" t="s">
        <v>406</v>
      </c>
      <c r="F447" s="7"/>
      <c r="G447" s="7" t="s">
        <v>1999</v>
      </c>
      <c r="H447" s="7" t="s">
        <v>1999</v>
      </c>
      <c r="I447" s="7" t="s">
        <v>2000</v>
      </c>
      <c r="J447" s="7" t="s">
        <v>571</v>
      </c>
      <c r="K447" s="7" t="s">
        <v>580</v>
      </c>
      <c r="L447" s="4">
        <f>DATE(YEAR(Table1[[#This Row],[Start Date]]),MONTH(Table1[[#This Row],[Start Date]]),1)</f>
        <v>41365</v>
      </c>
      <c r="M447" s="4">
        <f>DATE(YEAR(Table1[[#This Row],[Start Date]]),MONTH(Table1[[#This Row],[Start Date]]),DAY(Table1[[#This Row],[Start Date]]))</f>
        <v>41381</v>
      </c>
    </row>
    <row r="448" spans="1:13" x14ac:dyDescent="0.25">
      <c r="A448" s="7" t="s">
        <v>2001</v>
      </c>
      <c r="B448" s="7" t="s">
        <v>153</v>
      </c>
      <c r="C448" s="7" t="s">
        <v>1102</v>
      </c>
      <c r="D448" s="7" t="s">
        <v>2002</v>
      </c>
      <c r="E448" s="7" t="s">
        <v>407</v>
      </c>
      <c r="F448" s="7"/>
      <c r="G448" s="7" t="s">
        <v>2003</v>
      </c>
      <c r="H448" s="7" t="s">
        <v>2003</v>
      </c>
      <c r="I448" s="7" t="s">
        <v>2004</v>
      </c>
      <c r="J448" s="7" t="s">
        <v>675</v>
      </c>
      <c r="K448" s="7" t="s">
        <v>580</v>
      </c>
      <c r="L448" s="4">
        <f>DATE(YEAR(Table1[[#This Row],[Start Date]]),MONTH(Table1[[#This Row],[Start Date]]),1)</f>
        <v>41365</v>
      </c>
      <c r="M448" s="4">
        <f>DATE(YEAR(Table1[[#This Row],[Start Date]]),MONTH(Table1[[#This Row],[Start Date]]),DAY(Table1[[#This Row],[Start Date]]))</f>
        <v>41381</v>
      </c>
    </row>
    <row r="449" spans="1:13" x14ac:dyDescent="0.25">
      <c r="A449" s="7" t="s">
        <v>2005</v>
      </c>
      <c r="B449" s="7" t="s">
        <v>153</v>
      </c>
      <c r="C449" s="7" t="s">
        <v>2006</v>
      </c>
      <c r="D449" s="7" t="s">
        <v>2007</v>
      </c>
      <c r="E449" s="7" t="s">
        <v>406</v>
      </c>
      <c r="F449" s="7"/>
      <c r="G449" s="7" t="s">
        <v>2008</v>
      </c>
      <c r="H449" s="7" t="s">
        <v>2008</v>
      </c>
      <c r="I449" s="7" t="s">
        <v>2009</v>
      </c>
      <c r="J449" s="7" t="s">
        <v>555</v>
      </c>
      <c r="K449" s="7" t="s">
        <v>580</v>
      </c>
      <c r="L449" s="4">
        <f>DATE(YEAR(Table1[[#This Row],[Start Date]]),MONTH(Table1[[#This Row],[Start Date]]),1)</f>
        <v>41365</v>
      </c>
      <c r="M449" s="4">
        <f>DATE(YEAR(Table1[[#This Row],[Start Date]]),MONTH(Table1[[#This Row],[Start Date]]),DAY(Table1[[#This Row],[Start Date]]))</f>
        <v>41381</v>
      </c>
    </row>
    <row r="450" spans="1:13" x14ac:dyDescent="0.25">
      <c r="A450" s="7" t="s">
        <v>2010</v>
      </c>
      <c r="B450" s="7" t="s">
        <v>153</v>
      </c>
      <c r="C450" s="7" t="s">
        <v>2011</v>
      </c>
      <c r="D450" s="7" t="s">
        <v>2012</v>
      </c>
      <c r="E450" s="7" t="s">
        <v>406</v>
      </c>
      <c r="F450" s="7"/>
      <c r="G450" s="7" t="s">
        <v>2013</v>
      </c>
      <c r="H450" s="7" t="s">
        <v>2013</v>
      </c>
      <c r="I450" s="7" t="s">
        <v>2014</v>
      </c>
      <c r="J450" s="7" t="s">
        <v>675</v>
      </c>
      <c r="K450" s="7"/>
      <c r="L450" s="4">
        <f>DATE(YEAR(Table1[[#This Row],[Start Date]]),MONTH(Table1[[#This Row],[Start Date]]),1)</f>
        <v>41365</v>
      </c>
      <c r="M450" s="4">
        <f>DATE(YEAR(Table1[[#This Row],[Start Date]]),MONTH(Table1[[#This Row],[Start Date]]),DAY(Table1[[#This Row],[Start Date]]))</f>
        <v>41381</v>
      </c>
    </row>
    <row r="451" spans="1:13" x14ac:dyDescent="0.25">
      <c r="A451" s="7" t="s">
        <v>2015</v>
      </c>
      <c r="B451" s="7" t="s">
        <v>153</v>
      </c>
      <c r="C451" s="7" t="s">
        <v>2016</v>
      </c>
      <c r="D451" s="7" t="s">
        <v>301</v>
      </c>
      <c r="E451" s="7" t="s">
        <v>406</v>
      </c>
      <c r="F451" s="7"/>
      <c r="G451" s="7" t="s">
        <v>2017</v>
      </c>
      <c r="H451" s="7" t="s">
        <v>2017</v>
      </c>
      <c r="I451" s="7" t="s">
        <v>2018</v>
      </c>
      <c r="J451" s="7" t="s">
        <v>569</v>
      </c>
      <c r="K451" s="7" t="s">
        <v>580</v>
      </c>
      <c r="L451" s="4">
        <f>DATE(YEAR(Table1[[#This Row],[Start Date]]),MONTH(Table1[[#This Row],[Start Date]]),1)</f>
        <v>41365</v>
      </c>
      <c r="M451" s="4">
        <f>DATE(YEAR(Table1[[#This Row],[Start Date]]),MONTH(Table1[[#This Row],[Start Date]]),DAY(Table1[[#This Row],[Start Date]]))</f>
        <v>41380</v>
      </c>
    </row>
    <row r="452" spans="1:13" x14ac:dyDescent="0.25">
      <c r="A452" s="7" t="s">
        <v>2019</v>
      </c>
      <c r="B452" s="7" t="s">
        <v>153</v>
      </c>
      <c r="C452" s="7" t="s">
        <v>2020</v>
      </c>
      <c r="D452" s="7" t="s">
        <v>973</v>
      </c>
      <c r="E452" s="7" t="s">
        <v>408</v>
      </c>
      <c r="F452" s="7"/>
      <c r="G452" s="7" t="s">
        <v>2021</v>
      </c>
      <c r="H452" s="7" t="s">
        <v>2021</v>
      </c>
      <c r="I452" s="7" t="s">
        <v>2022</v>
      </c>
      <c r="J452" s="7" t="s">
        <v>2023</v>
      </c>
      <c r="K452" s="7" t="s">
        <v>580</v>
      </c>
      <c r="L452" s="4">
        <f>DATE(YEAR(Table1[[#This Row],[Start Date]]),MONTH(Table1[[#This Row],[Start Date]]),1)</f>
        <v>41365</v>
      </c>
      <c r="M452" s="4">
        <f>DATE(YEAR(Table1[[#This Row],[Start Date]]),MONTH(Table1[[#This Row],[Start Date]]),DAY(Table1[[#This Row],[Start Date]]))</f>
        <v>41380</v>
      </c>
    </row>
    <row r="453" spans="1:13" x14ac:dyDescent="0.25">
      <c r="A453" s="7" t="s">
        <v>2024</v>
      </c>
      <c r="B453" s="7" t="s">
        <v>153</v>
      </c>
      <c r="C453" s="7" t="s">
        <v>2025</v>
      </c>
      <c r="D453" s="7" t="s">
        <v>973</v>
      </c>
      <c r="E453" s="7" t="s">
        <v>408</v>
      </c>
      <c r="F453" s="7"/>
      <c r="G453" s="7" t="s">
        <v>2026</v>
      </c>
      <c r="H453" s="7" t="s">
        <v>2026</v>
      </c>
      <c r="I453" s="7" t="s">
        <v>2027</v>
      </c>
      <c r="J453" s="7" t="s">
        <v>558</v>
      </c>
      <c r="K453" s="7" t="s">
        <v>580</v>
      </c>
      <c r="L453" s="4">
        <f>DATE(YEAR(Table1[[#This Row],[Start Date]]),MONTH(Table1[[#This Row],[Start Date]]),1)</f>
        <v>41365</v>
      </c>
      <c r="M453" s="4">
        <f>DATE(YEAR(Table1[[#This Row],[Start Date]]),MONTH(Table1[[#This Row],[Start Date]]),DAY(Table1[[#This Row],[Start Date]]))</f>
        <v>41380</v>
      </c>
    </row>
    <row r="454" spans="1:13" x14ac:dyDescent="0.25">
      <c r="A454" s="7" t="s">
        <v>2028</v>
      </c>
      <c r="B454" s="7" t="s">
        <v>154</v>
      </c>
      <c r="C454" s="7" t="s">
        <v>2029</v>
      </c>
      <c r="D454" s="7" t="s">
        <v>2030</v>
      </c>
      <c r="E454" s="7" t="s">
        <v>406</v>
      </c>
      <c r="F454" s="7"/>
      <c r="G454" s="7" t="s">
        <v>2031</v>
      </c>
      <c r="H454" s="7" t="s">
        <v>2031</v>
      </c>
      <c r="I454" s="7" t="s">
        <v>2032</v>
      </c>
      <c r="J454" s="7" t="s">
        <v>2033</v>
      </c>
      <c r="K454" s="7" t="s">
        <v>580</v>
      </c>
      <c r="L454" s="4">
        <f>DATE(YEAR(Table1[[#This Row],[Start Date]]),MONTH(Table1[[#This Row],[Start Date]]),1)</f>
        <v>41365</v>
      </c>
      <c r="M454" s="4">
        <f>DATE(YEAR(Table1[[#This Row],[Start Date]]),MONTH(Table1[[#This Row],[Start Date]]),DAY(Table1[[#This Row],[Start Date]]))</f>
        <v>41380</v>
      </c>
    </row>
    <row r="455" spans="1:13" x14ac:dyDescent="0.25">
      <c r="A455" s="7" t="s">
        <v>2034</v>
      </c>
      <c r="B455" s="7" t="s">
        <v>154</v>
      </c>
      <c r="C455" s="7" t="s">
        <v>2035</v>
      </c>
      <c r="D455" s="7" t="s">
        <v>2036</v>
      </c>
      <c r="E455" s="7" t="s">
        <v>407</v>
      </c>
      <c r="F455" s="7"/>
      <c r="G455" s="7" t="s">
        <v>2037</v>
      </c>
      <c r="H455" s="7" t="s">
        <v>2037</v>
      </c>
      <c r="I455" s="7" t="s">
        <v>2038</v>
      </c>
      <c r="J455" s="7" t="s">
        <v>798</v>
      </c>
      <c r="K455" s="7" t="s">
        <v>579</v>
      </c>
      <c r="L455" s="4">
        <f>DATE(YEAR(Table1[[#This Row],[Start Date]]),MONTH(Table1[[#This Row],[Start Date]]),1)</f>
        <v>41365</v>
      </c>
      <c r="M455" s="4">
        <f>DATE(YEAR(Table1[[#This Row],[Start Date]]),MONTH(Table1[[#This Row],[Start Date]]),DAY(Table1[[#This Row],[Start Date]]))</f>
        <v>41379</v>
      </c>
    </row>
    <row r="456" spans="1:13" x14ac:dyDescent="0.25">
      <c r="A456" s="7" t="s">
        <v>2039</v>
      </c>
      <c r="B456" s="7" t="s">
        <v>153</v>
      </c>
      <c r="C456" s="7" t="s">
        <v>2040</v>
      </c>
      <c r="D456" s="7" t="s">
        <v>973</v>
      </c>
      <c r="E456" s="7" t="s">
        <v>408</v>
      </c>
      <c r="F456" s="7"/>
      <c r="G456" s="7" t="s">
        <v>2041</v>
      </c>
      <c r="H456" s="7" t="s">
        <v>2041</v>
      </c>
      <c r="I456" s="7" t="s">
        <v>2042</v>
      </c>
      <c r="J456" s="7" t="s">
        <v>2043</v>
      </c>
      <c r="K456" s="7" t="s">
        <v>580</v>
      </c>
      <c r="L456" s="4">
        <f>DATE(YEAR(Table1[[#This Row],[Start Date]]),MONTH(Table1[[#This Row],[Start Date]]),1)</f>
        <v>41365</v>
      </c>
      <c r="M456" s="4">
        <f>DATE(YEAR(Table1[[#This Row],[Start Date]]),MONTH(Table1[[#This Row],[Start Date]]),DAY(Table1[[#This Row],[Start Date]]))</f>
        <v>41379</v>
      </c>
    </row>
    <row r="457" spans="1:13" x14ac:dyDescent="0.25">
      <c r="A457" s="7" t="s">
        <v>2044</v>
      </c>
      <c r="B457" s="7" t="s">
        <v>153</v>
      </c>
      <c r="C457" s="7" t="s">
        <v>2045</v>
      </c>
      <c r="D457" s="7" t="s">
        <v>2046</v>
      </c>
      <c r="E457" s="7" t="s">
        <v>407</v>
      </c>
      <c r="F457" s="7"/>
      <c r="G457" s="7" t="s">
        <v>2047</v>
      </c>
      <c r="H457" s="7" t="s">
        <v>2047</v>
      </c>
      <c r="I457" s="7" t="s">
        <v>2048</v>
      </c>
      <c r="J457" s="7" t="s">
        <v>577</v>
      </c>
      <c r="K457" s="7"/>
      <c r="L457" s="4">
        <f>DATE(YEAR(Table1[[#This Row],[Start Date]]),MONTH(Table1[[#This Row],[Start Date]]),1)</f>
        <v>41365</v>
      </c>
      <c r="M457" s="4">
        <f>DATE(YEAR(Table1[[#This Row],[Start Date]]),MONTH(Table1[[#This Row],[Start Date]]),DAY(Table1[[#This Row],[Start Date]]))</f>
        <v>41379</v>
      </c>
    </row>
    <row r="458" spans="1:13" x14ac:dyDescent="0.25">
      <c r="A458" s="7" t="s">
        <v>2049</v>
      </c>
      <c r="B458" s="7" t="s">
        <v>154</v>
      </c>
      <c r="C458" s="7" t="s">
        <v>2050</v>
      </c>
      <c r="D458" s="7" t="s">
        <v>2051</v>
      </c>
      <c r="E458" s="7" t="s">
        <v>408</v>
      </c>
      <c r="F458" s="7"/>
      <c r="G458" s="7" t="s">
        <v>2052</v>
      </c>
      <c r="H458" s="7" t="s">
        <v>2052</v>
      </c>
      <c r="I458" s="7" t="s">
        <v>2053</v>
      </c>
      <c r="J458" s="7" t="s">
        <v>560</v>
      </c>
      <c r="K458" s="7" t="s">
        <v>580</v>
      </c>
      <c r="L458" s="4">
        <f>DATE(YEAR(Table1[[#This Row],[Start Date]]),MONTH(Table1[[#This Row],[Start Date]]),1)</f>
        <v>41365</v>
      </c>
      <c r="M458" s="4">
        <f>DATE(YEAR(Table1[[#This Row],[Start Date]]),MONTH(Table1[[#This Row],[Start Date]]),DAY(Table1[[#This Row],[Start Date]]))</f>
        <v>41379</v>
      </c>
    </row>
    <row r="459" spans="1:13" x14ac:dyDescent="0.25">
      <c r="A459" s="7" t="s">
        <v>2054</v>
      </c>
      <c r="B459" s="7" t="s">
        <v>153</v>
      </c>
      <c r="C459" s="7" t="s">
        <v>2055</v>
      </c>
      <c r="D459" s="7" t="s">
        <v>320</v>
      </c>
      <c r="E459" s="7" t="s">
        <v>406</v>
      </c>
      <c r="F459" s="7"/>
      <c r="G459" s="7" t="s">
        <v>2056</v>
      </c>
      <c r="H459" s="7" t="s">
        <v>2056</v>
      </c>
      <c r="I459" s="7" t="s">
        <v>2057</v>
      </c>
      <c r="J459" s="7" t="s">
        <v>555</v>
      </c>
      <c r="K459" s="7"/>
      <c r="L459" s="4">
        <f>DATE(YEAR(Table1[[#This Row],[Start Date]]),MONTH(Table1[[#This Row],[Start Date]]),1)</f>
        <v>41365</v>
      </c>
      <c r="M459" s="4">
        <f>DATE(YEAR(Table1[[#This Row],[Start Date]]),MONTH(Table1[[#This Row],[Start Date]]),DAY(Table1[[#This Row],[Start Date]]))</f>
        <v>41379</v>
      </c>
    </row>
    <row r="460" spans="1:13" x14ac:dyDescent="0.25">
      <c r="A460" s="7" t="s">
        <v>2058</v>
      </c>
      <c r="B460" s="7" t="s">
        <v>153</v>
      </c>
      <c r="C460" s="7" t="s">
        <v>2059</v>
      </c>
      <c r="D460" s="7" t="s">
        <v>1943</v>
      </c>
      <c r="E460" s="7" t="s">
        <v>408</v>
      </c>
      <c r="F460" s="7"/>
      <c r="G460" s="7" t="s">
        <v>2060</v>
      </c>
      <c r="H460" s="7" t="s">
        <v>2060</v>
      </c>
      <c r="I460" s="7" t="s">
        <v>2061</v>
      </c>
      <c r="J460" s="7" t="s">
        <v>577</v>
      </c>
      <c r="K460" s="7" t="s">
        <v>579</v>
      </c>
      <c r="L460" s="4">
        <f>DATE(YEAR(Table1[[#This Row],[Start Date]]),MONTH(Table1[[#This Row],[Start Date]]),1)</f>
        <v>41365</v>
      </c>
      <c r="M460" s="4">
        <f>DATE(YEAR(Table1[[#This Row],[Start Date]]),MONTH(Table1[[#This Row],[Start Date]]),DAY(Table1[[#This Row],[Start Date]]))</f>
        <v>41379</v>
      </c>
    </row>
    <row r="461" spans="1:13" x14ac:dyDescent="0.25">
      <c r="A461" s="7" t="s">
        <v>2062</v>
      </c>
      <c r="B461" s="7" t="s">
        <v>154</v>
      </c>
      <c r="C461" s="7" t="s">
        <v>2063</v>
      </c>
      <c r="D461" s="7" t="s">
        <v>1412</v>
      </c>
      <c r="E461" s="7" t="s">
        <v>408</v>
      </c>
      <c r="F461" s="7"/>
      <c r="G461" s="7" t="s">
        <v>2064</v>
      </c>
      <c r="H461" s="7" t="s">
        <v>2064</v>
      </c>
      <c r="I461" s="7" t="s">
        <v>2065</v>
      </c>
      <c r="J461" s="7" t="s">
        <v>564</v>
      </c>
      <c r="K461" s="7" t="s">
        <v>580</v>
      </c>
      <c r="L461" s="4">
        <f>DATE(YEAR(Table1[[#This Row],[Start Date]]),MONTH(Table1[[#This Row],[Start Date]]),1)</f>
        <v>41365</v>
      </c>
      <c r="M461" s="4">
        <f>DATE(YEAR(Table1[[#This Row],[Start Date]]),MONTH(Table1[[#This Row],[Start Date]]),DAY(Table1[[#This Row],[Start Date]]))</f>
        <v>41379</v>
      </c>
    </row>
    <row r="462" spans="1:13" x14ac:dyDescent="0.25">
      <c r="A462" s="7" t="s">
        <v>2066</v>
      </c>
      <c r="B462" s="7" t="s">
        <v>154</v>
      </c>
      <c r="C462" s="7" t="s">
        <v>2067</v>
      </c>
      <c r="D462" s="7" t="s">
        <v>1914</v>
      </c>
      <c r="E462" s="7" t="s">
        <v>406</v>
      </c>
      <c r="F462" s="7"/>
      <c r="G462" s="7" t="s">
        <v>2068</v>
      </c>
      <c r="H462" s="7" t="s">
        <v>2068</v>
      </c>
      <c r="I462" s="7" t="s">
        <v>2069</v>
      </c>
      <c r="J462" s="7" t="s">
        <v>560</v>
      </c>
      <c r="K462" s="7"/>
      <c r="L462" s="4">
        <f>DATE(YEAR(Table1[[#This Row],[Start Date]]),MONTH(Table1[[#This Row],[Start Date]]),1)</f>
        <v>41365</v>
      </c>
      <c r="M462" s="4">
        <f>DATE(YEAR(Table1[[#This Row],[Start Date]]),MONTH(Table1[[#This Row],[Start Date]]),DAY(Table1[[#This Row],[Start Date]]))</f>
        <v>41376</v>
      </c>
    </row>
    <row r="463" spans="1:13" x14ac:dyDescent="0.25">
      <c r="A463" s="7" t="s">
        <v>2070</v>
      </c>
      <c r="B463" s="7" t="s">
        <v>154</v>
      </c>
      <c r="C463" s="7" t="s">
        <v>2071</v>
      </c>
      <c r="D463" s="7" t="s">
        <v>2072</v>
      </c>
      <c r="E463" s="7" t="s">
        <v>408</v>
      </c>
      <c r="F463" s="7"/>
      <c r="G463" s="7" t="s">
        <v>2073</v>
      </c>
      <c r="H463" s="7" t="s">
        <v>2073</v>
      </c>
      <c r="I463" s="7" t="s">
        <v>2074</v>
      </c>
      <c r="J463" s="7" t="s">
        <v>560</v>
      </c>
      <c r="K463" s="7" t="s">
        <v>579</v>
      </c>
      <c r="L463" s="4">
        <f>DATE(YEAR(Table1[[#This Row],[Start Date]]),MONTH(Table1[[#This Row],[Start Date]]),1)</f>
        <v>41365</v>
      </c>
      <c r="M463" s="4">
        <f>DATE(YEAR(Table1[[#This Row],[Start Date]]),MONTH(Table1[[#This Row],[Start Date]]),DAY(Table1[[#This Row],[Start Date]]))</f>
        <v>41376</v>
      </c>
    </row>
    <row r="464" spans="1:13" x14ac:dyDescent="0.25">
      <c r="A464" s="7" t="s">
        <v>2075</v>
      </c>
      <c r="B464" s="7" t="s">
        <v>153</v>
      </c>
      <c r="C464" s="7" t="s">
        <v>2076</v>
      </c>
      <c r="D464" s="7" t="s">
        <v>1016</v>
      </c>
      <c r="E464" s="7" t="s">
        <v>406</v>
      </c>
      <c r="F464" s="7"/>
      <c r="G464" s="7" t="s">
        <v>2077</v>
      </c>
      <c r="H464" s="7" t="s">
        <v>2077</v>
      </c>
      <c r="I464" s="7" t="s">
        <v>2078</v>
      </c>
      <c r="J464" s="7" t="s">
        <v>1922</v>
      </c>
      <c r="K464" s="7" t="s">
        <v>580</v>
      </c>
      <c r="L464" s="4">
        <f>DATE(YEAR(Table1[[#This Row],[Start Date]]),MONTH(Table1[[#This Row],[Start Date]]),1)</f>
        <v>41365</v>
      </c>
      <c r="M464" s="4">
        <f>DATE(YEAR(Table1[[#This Row],[Start Date]]),MONTH(Table1[[#This Row],[Start Date]]),DAY(Table1[[#This Row],[Start Date]]))</f>
        <v>41376</v>
      </c>
    </row>
    <row r="465" spans="1:13" x14ac:dyDescent="0.25">
      <c r="A465" s="7" t="s">
        <v>2079</v>
      </c>
      <c r="B465" s="7" t="s">
        <v>153</v>
      </c>
      <c r="C465" s="7" t="s">
        <v>2080</v>
      </c>
      <c r="D465" s="7" t="s">
        <v>1914</v>
      </c>
      <c r="E465" s="7" t="s">
        <v>406</v>
      </c>
      <c r="F465" s="7"/>
      <c r="G465" s="7" t="s">
        <v>2081</v>
      </c>
      <c r="H465" s="7" t="s">
        <v>2081</v>
      </c>
      <c r="I465" s="7" t="s">
        <v>2082</v>
      </c>
      <c r="J465" s="7" t="s">
        <v>675</v>
      </c>
      <c r="K465" s="7" t="s">
        <v>580</v>
      </c>
      <c r="L465" s="4">
        <f>DATE(YEAR(Table1[[#This Row],[Start Date]]),MONTH(Table1[[#This Row],[Start Date]]),1)</f>
        <v>41365</v>
      </c>
      <c r="M465" s="4">
        <f>DATE(YEAR(Table1[[#This Row],[Start Date]]),MONTH(Table1[[#This Row],[Start Date]]),DAY(Table1[[#This Row],[Start Date]]))</f>
        <v>41376</v>
      </c>
    </row>
    <row r="466" spans="1:13" x14ac:dyDescent="0.25">
      <c r="A466" s="7" t="s">
        <v>2083</v>
      </c>
      <c r="B466" s="7" t="s">
        <v>154</v>
      </c>
      <c r="C466" s="7" t="s">
        <v>2084</v>
      </c>
      <c r="D466" s="7" t="s">
        <v>2085</v>
      </c>
      <c r="E466" s="7" t="s">
        <v>407</v>
      </c>
      <c r="F466" s="7"/>
      <c r="G466" s="7" t="s">
        <v>2086</v>
      </c>
      <c r="H466" s="7" t="s">
        <v>2086</v>
      </c>
      <c r="I466" s="7" t="s">
        <v>2087</v>
      </c>
      <c r="J466" s="7" t="s">
        <v>574</v>
      </c>
      <c r="K466" s="7" t="s">
        <v>580</v>
      </c>
      <c r="L466" s="4">
        <f>DATE(YEAR(Table1[[#This Row],[Start Date]]),MONTH(Table1[[#This Row],[Start Date]]),1)</f>
        <v>41365</v>
      </c>
      <c r="M466" s="4">
        <f>DATE(YEAR(Table1[[#This Row],[Start Date]]),MONTH(Table1[[#This Row],[Start Date]]),DAY(Table1[[#This Row],[Start Date]]))</f>
        <v>41376</v>
      </c>
    </row>
    <row r="467" spans="1:13" x14ac:dyDescent="0.25">
      <c r="A467" s="7" t="s">
        <v>2088</v>
      </c>
      <c r="B467" s="7" t="s">
        <v>154</v>
      </c>
      <c r="C467" s="7" t="s">
        <v>2089</v>
      </c>
      <c r="D467" s="7" t="s">
        <v>1511</v>
      </c>
      <c r="E467" s="7" t="s">
        <v>408</v>
      </c>
      <c r="F467" s="7"/>
      <c r="G467" s="7" t="s">
        <v>2090</v>
      </c>
      <c r="H467" s="7" t="s">
        <v>2090</v>
      </c>
      <c r="I467" s="7" t="s">
        <v>2091</v>
      </c>
      <c r="J467" s="7" t="s">
        <v>2092</v>
      </c>
      <c r="K467" s="7" t="s">
        <v>579</v>
      </c>
      <c r="L467" s="4">
        <f>DATE(YEAR(Table1[[#This Row],[Start Date]]),MONTH(Table1[[#This Row],[Start Date]]),1)</f>
        <v>41365</v>
      </c>
      <c r="M467" s="4">
        <f>DATE(YEAR(Table1[[#This Row],[Start Date]]),MONTH(Table1[[#This Row],[Start Date]]),DAY(Table1[[#This Row],[Start Date]]))</f>
        <v>41376</v>
      </c>
    </row>
    <row r="468" spans="1:13" x14ac:dyDescent="0.25">
      <c r="A468" s="7" t="s">
        <v>2093</v>
      </c>
      <c r="B468" s="7" t="s">
        <v>153</v>
      </c>
      <c r="C468" s="7" t="s">
        <v>2094</v>
      </c>
      <c r="D468" s="7" t="s">
        <v>355</v>
      </c>
      <c r="E468" s="7" t="s">
        <v>408</v>
      </c>
      <c r="F468" s="7"/>
      <c r="G468" s="7" t="s">
        <v>2095</v>
      </c>
      <c r="H468" s="7" t="s">
        <v>2095</v>
      </c>
      <c r="I468" s="7" t="s">
        <v>2096</v>
      </c>
      <c r="J468" s="7" t="s">
        <v>558</v>
      </c>
      <c r="K468" s="7" t="s">
        <v>579</v>
      </c>
      <c r="L468" s="4">
        <f>DATE(YEAR(Table1[[#This Row],[Start Date]]),MONTH(Table1[[#This Row],[Start Date]]),1)</f>
        <v>41365</v>
      </c>
      <c r="M468" s="4">
        <f>DATE(YEAR(Table1[[#This Row],[Start Date]]),MONTH(Table1[[#This Row],[Start Date]]),DAY(Table1[[#This Row],[Start Date]]))</f>
        <v>41375</v>
      </c>
    </row>
    <row r="469" spans="1:13" x14ac:dyDescent="0.25">
      <c r="A469" s="7" t="s">
        <v>2097</v>
      </c>
      <c r="B469" s="7" t="s">
        <v>153</v>
      </c>
      <c r="C469" s="7" t="s">
        <v>2098</v>
      </c>
      <c r="D469" s="7" t="s">
        <v>2099</v>
      </c>
      <c r="E469" s="7" t="s">
        <v>407</v>
      </c>
      <c r="F469" s="7"/>
      <c r="G469" s="7" t="s">
        <v>2100</v>
      </c>
      <c r="H469" s="7" t="s">
        <v>2100</v>
      </c>
      <c r="I469" s="7" t="s">
        <v>2101</v>
      </c>
      <c r="J469" s="7" t="s">
        <v>577</v>
      </c>
      <c r="K469" s="7" t="s">
        <v>582</v>
      </c>
      <c r="L469" s="4">
        <f>DATE(YEAR(Table1[[#This Row],[Start Date]]),MONTH(Table1[[#This Row],[Start Date]]),1)</f>
        <v>41365</v>
      </c>
      <c r="M469" s="4">
        <f>DATE(YEAR(Table1[[#This Row],[Start Date]]),MONTH(Table1[[#This Row],[Start Date]]),DAY(Table1[[#This Row],[Start Date]]))</f>
        <v>41375</v>
      </c>
    </row>
    <row r="470" spans="1:13" x14ac:dyDescent="0.25">
      <c r="A470" s="7" t="s">
        <v>2102</v>
      </c>
      <c r="B470" s="7" t="s">
        <v>154</v>
      </c>
      <c r="C470" s="7" t="s">
        <v>2103</v>
      </c>
      <c r="D470" s="7" t="s">
        <v>904</v>
      </c>
      <c r="E470" s="7" t="s">
        <v>406</v>
      </c>
      <c r="F470" s="7"/>
      <c r="G470" s="7" t="s">
        <v>2104</v>
      </c>
      <c r="H470" s="7" t="s">
        <v>2104</v>
      </c>
      <c r="I470" s="7" t="s">
        <v>2105</v>
      </c>
      <c r="J470" s="7" t="s">
        <v>560</v>
      </c>
      <c r="K470" s="7"/>
      <c r="L470" s="4">
        <f>DATE(YEAR(Table1[[#This Row],[Start Date]]),MONTH(Table1[[#This Row],[Start Date]]),1)</f>
        <v>41365</v>
      </c>
      <c r="M470" s="4">
        <f>DATE(YEAR(Table1[[#This Row],[Start Date]]),MONTH(Table1[[#This Row],[Start Date]]),DAY(Table1[[#This Row],[Start Date]]))</f>
        <v>41375</v>
      </c>
    </row>
    <row r="471" spans="1:13" x14ac:dyDescent="0.25">
      <c r="A471" s="7" t="s">
        <v>2106</v>
      </c>
      <c r="B471" s="7" t="s">
        <v>153</v>
      </c>
      <c r="C471" s="7" t="s">
        <v>2107</v>
      </c>
      <c r="D471" s="7" t="s">
        <v>1232</v>
      </c>
      <c r="E471" s="7" t="s">
        <v>407</v>
      </c>
      <c r="F471" s="7"/>
      <c r="G471" s="7" t="s">
        <v>2108</v>
      </c>
      <c r="H471" s="7" t="s">
        <v>2108</v>
      </c>
      <c r="I471" s="7" t="s">
        <v>2109</v>
      </c>
      <c r="J471" s="7" t="s">
        <v>557</v>
      </c>
      <c r="K471" s="7"/>
      <c r="L471" s="4">
        <f>DATE(YEAR(Table1[[#This Row],[Start Date]]),MONTH(Table1[[#This Row],[Start Date]]),1)</f>
        <v>41365</v>
      </c>
      <c r="M471" s="4">
        <f>DATE(YEAR(Table1[[#This Row],[Start Date]]),MONTH(Table1[[#This Row],[Start Date]]),DAY(Table1[[#This Row],[Start Date]]))</f>
        <v>41375</v>
      </c>
    </row>
    <row r="472" spans="1:13" x14ac:dyDescent="0.25">
      <c r="A472" s="7" t="s">
        <v>2110</v>
      </c>
      <c r="B472" s="7" t="s">
        <v>154</v>
      </c>
      <c r="C472" s="7" t="s">
        <v>2111</v>
      </c>
      <c r="D472" s="7" t="s">
        <v>320</v>
      </c>
      <c r="E472" s="7" t="s">
        <v>406</v>
      </c>
      <c r="F472" s="7"/>
      <c r="G472" s="7" t="s">
        <v>2112</v>
      </c>
      <c r="H472" s="7" t="s">
        <v>2112</v>
      </c>
      <c r="I472" s="7" t="s">
        <v>2113</v>
      </c>
      <c r="J472" s="7" t="s">
        <v>560</v>
      </c>
      <c r="K472" s="7"/>
      <c r="L472" s="4">
        <f>DATE(YEAR(Table1[[#This Row],[Start Date]]),MONTH(Table1[[#This Row],[Start Date]]),1)</f>
        <v>41365</v>
      </c>
      <c r="M472" s="4">
        <f>DATE(YEAR(Table1[[#This Row],[Start Date]]),MONTH(Table1[[#This Row],[Start Date]]),DAY(Table1[[#This Row],[Start Date]]))</f>
        <v>41375</v>
      </c>
    </row>
    <row r="473" spans="1:13" x14ac:dyDescent="0.25">
      <c r="A473" s="7" t="s">
        <v>2114</v>
      </c>
      <c r="B473" s="7" t="s">
        <v>154</v>
      </c>
      <c r="C473" s="7" t="s">
        <v>2115</v>
      </c>
      <c r="D473" s="7" t="s">
        <v>1511</v>
      </c>
      <c r="E473" s="7" t="s">
        <v>407</v>
      </c>
      <c r="F473" s="7"/>
      <c r="G473" s="7" t="s">
        <v>2116</v>
      </c>
      <c r="H473" s="7" t="s">
        <v>2117</v>
      </c>
      <c r="I473" s="7" t="s">
        <v>2118</v>
      </c>
      <c r="J473" s="7" t="s">
        <v>574</v>
      </c>
      <c r="K473" s="7" t="s">
        <v>579</v>
      </c>
      <c r="L473" s="4">
        <f>DATE(YEAR(Table1[[#This Row],[Start Date]]),MONTH(Table1[[#This Row],[Start Date]]),1)</f>
        <v>41365</v>
      </c>
      <c r="M473" s="4">
        <f>DATE(YEAR(Table1[[#This Row],[Start Date]]),MONTH(Table1[[#This Row],[Start Date]]),DAY(Table1[[#This Row],[Start Date]]))</f>
        <v>41375</v>
      </c>
    </row>
    <row r="474" spans="1:13" x14ac:dyDescent="0.25">
      <c r="A474" s="7" t="s">
        <v>2119</v>
      </c>
      <c r="B474" s="7" t="s">
        <v>153</v>
      </c>
      <c r="C474" s="7" t="s">
        <v>2120</v>
      </c>
      <c r="D474" s="7" t="s">
        <v>1843</v>
      </c>
      <c r="E474" s="7" t="s">
        <v>406</v>
      </c>
      <c r="F474" s="7"/>
      <c r="G474" s="7" t="s">
        <v>2121</v>
      </c>
      <c r="H474" s="7" t="s">
        <v>2121</v>
      </c>
      <c r="I474" s="7" t="s">
        <v>2122</v>
      </c>
      <c r="J474" s="7" t="s">
        <v>578</v>
      </c>
      <c r="K474" s="7" t="s">
        <v>579</v>
      </c>
      <c r="L474" s="4">
        <f>DATE(YEAR(Table1[[#This Row],[Start Date]]),MONTH(Table1[[#This Row],[Start Date]]),1)</f>
        <v>41365</v>
      </c>
      <c r="M474" s="4">
        <f>DATE(YEAR(Table1[[#This Row],[Start Date]]),MONTH(Table1[[#This Row],[Start Date]]),DAY(Table1[[#This Row],[Start Date]]))</f>
        <v>41374</v>
      </c>
    </row>
    <row r="475" spans="1:13" x14ac:dyDescent="0.25">
      <c r="A475" s="7" t="s">
        <v>2123</v>
      </c>
      <c r="B475" s="7" t="s">
        <v>153</v>
      </c>
      <c r="C475" s="7" t="s">
        <v>2124</v>
      </c>
      <c r="D475" s="7" t="s">
        <v>2007</v>
      </c>
      <c r="E475" s="7" t="s">
        <v>408</v>
      </c>
      <c r="F475" s="7"/>
      <c r="G475" s="7" t="s">
        <v>2125</v>
      </c>
      <c r="H475" s="7" t="s">
        <v>2125</v>
      </c>
      <c r="I475" s="7" t="s">
        <v>2126</v>
      </c>
      <c r="J475" s="7" t="s">
        <v>557</v>
      </c>
      <c r="K475" s="7" t="s">
        <v>580</v>
      </c>
      <c r="L475" s="4">
        <f>DATE(YEAR(Table1[[#This Row],[Start Date]]),MONTH(Table1[[#This Row],[Start Date]]),1)</f>
        <v>41365</v>
      </c>
      <c r="M475" s="4">
        <f>DATE(YEAR(Table1[[#This Row],[Start Date]]),MONTH(Table1[[#This Row],[Start Date]]),DAY(Table1[[#This Row],[Start Date]]))</f>
        <v>41374</v>
      </c>
    </row>
    <row r="476" spans="1:13" x14ac:dyDescent="0.25">
      <c r="A476" s="7" t="s">
        <v>2127</v>
      </c>
      <c r="B476" s="7" t="s">
        <v>153</v>
      </c>
      <c r="C476" s="7" t="s">
        <v>2128</v>
      </c>
      <c r="D476" s="7" t="s">
        <v>686</v>
      </c>
      <c r="E476" s="7" t="s">
        <v>407</v>
      </c>
      <c r="F476" s="7"/>
      <c r="G476" s="7" t="s">
        <v>2129</v>
      </c>
      <c r="H476" s="7" t="s">
        <v>2129</v>
      </c>
      <c r="I476" s="7" t="s">
        <v>2130</v>
      </c>
      <c r="J476" s="7" t="s">
        <v>557</v>
      </c>
      <c r="K476" s="7" t="s">
        <v>579</v>
      </c>
      <c r="L476" s="4">
        <f>DATE(YEAR(Table1[[#This Row],[Start Date]]),MONTH(Table1[[#This Row],[Start Date]]),1)</f>
        <v>41365</v>
      </c>
      <c r="M476" s="4">
        <f>DATE(YEAR(Table1[[#This Row],[Start Date]]),MONTH(Table1[[#This Row],[Start Date]]),DAY(Table1[[#This Row],[Start Date]]))</f>
        <v>41374</v>
      </c>
    </row>
    <row r="477" spans="1:13" x14ac:dyDescent="0.25">
      <c r="A477" s="7" t="s">
        <v>2131</v>
      </c>
      <c r="B477" s="7" t="s">
        <v>154</v>
      </c>
      <c r="C477" s="7" t="s">
        <v>2132</v>
      </c>
      <c r="D477" s="7" t="s">
        <v>904</v>
      </c>
      <c r="E477" s="7" t="s">
        <v>406</v>
      </c>
      <c r="F477" s="7"/>
      <c r="G477" s="7" t="s">
        <v>2133</v>
      </c>
      <c r="H477" s="7" t="s">
        <v>2133</v>
      </c>
      <c r="I477" s="7" t="s">
        <v>2134</v>
      </c>
      <c r="J477" s="7" t="s">
        <v>714</v>
      </c>
      <c r="K477" s="7"/>
      <c r="L477" s="4">
        <f>DATE(YEAR(Table1[[#This Row],[Start Date]]),MONTH(Table1[[#This Row],[Start Date]]),1)</f>
        <v>41365</v>
      </c>
      <c r="M477" s="4">
        <f>DATE(YEAR(Table1[[#This Row],[Start Date]]),MONTH(Table1[[#This Row],[Start Date]]),DAY(Table1[[#This Row],[Start Date]]))</f>
        <v>41374</v>
      </c>
    </row>
    <row r="478" spans="1:13" x14ac:dyDescent="0.25">
      <c r="A478" s="7" t="s">
        <v>2135</v>
      </c>
      <c r="B478" s="7" t="s">
        <v>154</v>
      </c>
      <c r="C478" s="7" t="s">
        <v>2136</v>
      </c>
      <c r="D478" s="7" t="s">
        <v>335</v>
      </c>
      <c r="E478" s="7" t="s">
        <v>406</v>
      </c>
      <c r="F478" s="7"/>
      <c r="G478" s="7" t="s">
        <v>2137</v>
      </c>
      <c r="H478" s="7" t="s">
        <v>2137</v>
      </c>
      <c r="I478" s="7" t="s">
        <v>2138</v>
      </c>
      <c r="J478" s="7" t="s">
        <v>568</v>
      </c>
      <c r="K478" s="7"/>
      <c r="L478" s="4">
        <f>DATE(YEAR(Table1[[#This Row],[Start Date]]),MONTH(Table1[[#This Row],[Start Date]]),1)</f>
        <v>41365</v>
      </c>
      <c r="M478" s="4">
        <f>DATE(YEAR(Table1[[#This Row],[Start Date]]),MONTH(Table1[[#This Row],[Start Date]]),DAY(Table1[[#This Row],[Start Date]]))</f>
        <v>41373</v>
      </c>
    </row>
    <row r="479" spans="1:13" x14ac:dyDescent="0.25">
      <c r="A479" s="7" t="s">
        <v>2139</v>
      </c>
      <c r="B479" s="7" t="s">
        <v>153</v>
      </c>
      <c r="C479" s="7" t="s">
        <v>2140</v>
      </c>
      <c r="D479" s="7" t="s">
        <v>351</v>
      </c>
      <c r="E479" s="7" t="s">
        <v>407</v>
      </c>
      <c r="F479" s="7"/>
      <c r="G479" s="7" t="s">
        <v>2141</v>
      </c>
      <c r="H479" s="7" t="s">
        <v>2141</v>
      </c>
      <c r="I479" s="7" t="s">
        <v>2142</v>
      </c>
      <c r="J479" s="7" t="s">
        <v>558</v>
      </c>
      <c r="K479" s="7"/>
      <c r="L479" s="4">
        <f>DATE(YEAR(Table1[[#This Row],[Start Date]]),MONTH(Table1[[#This Row],[Start Date]]),1)</f>
        <v>41365</v>
      </c>
      <c r="M479" s="4">
        <f>DATE(YEAR(Table1[[#This Row],[Start Date]]),MONTH(Table1[[#This Row],[Start Date]]),DAY(Table1[[#This Row],[Start Date]]))</f>
        <v>41373</v>
      </c>
    </row>
    <row r="480" spans="1:13" x14ac:dyDescent="0.25">
      <c r="A480" s="7" t="s">
        <v>2143</v>
      </c>
      <c r="B480" s="7" t="s">
        <v>154</v>
      </c>
      <c r="C480" s="7" t="s">
        <v>2144</v>
      </c>
      <c r="D480" s="7" t="s">
        <v>2145</v>
      </c>
      <c r="E480" s="7" t="s">
        <v>408</v>
      </c>
      <c r="F480" s="7"/>
      <c r="G480" s="7" t="s">
        <v>2146</v>
      </c>
      <c r="H480" s="7" t="s">
        <v>2146</v>
      </c>
      <c r="I480" s="7" t="s">
        <v>2147</v>
      </c>
      <c r="J480" s="7" t="s">
        <v>560</v>
      </c>
      <c r="K480" s="7" t="s">
        <v>579</v>
      </c>
      <c r="L480" s="4">
        <f>DATE(YEAR(Table1[[#This Row],[Start Date]]),MONTH(Table1[[#This Row],[Start Date]]),1)</f>
        <v>41365</v>
      </c>
      <c r="M480" s="4">
        <f>DATE(YEAR(Table1[[#This Row],[Start Date]]),MONTH(Table1[[#This Row],[Start Date]]),DAY(Table1[[#This Row],[Start Date]]))</f>
        <v>41373</v>
      </c>
    </row>
    <row r="481" spans="1:13" x14ac:dyDescent="0.25">
      <c r="A481" s="7" t="s">
        <v>2148</v>
      </c>
      <c r="B481" s="7" t="s">
        <v>153</v>
      </c>
      <c r="C481" s="7" t="s">
        <v>1102</v>
      </c>
      <c r="D481" s="7" t="s">
        <v>2149</v>
      </c>
      <c r="E481" s="7" t="s">
        <v>407</v>
      </c>
      <c r="F481" s="7"/>
      <c r="G481" s="7" t="s">
        <v>2150</v>
      </c>
      <c r="H481" s="7" t="s">
        <v>2150</v>
      </c>
      <c r="I481" s="7" t="s">
        <v>2151</v>
      </c>
      <c r="J481" s="7" t="s">
        <v>938</v>
      </c>
      <c r="K481" s="7" t="s">
        <v>580</v>
      </c>
      <c r="L481" s="4">
        <f>DATE(YEAR(Table1[[#This Row],[Start Date]]),MONTH(Table1[[#This Row],[Start Date]]),1)</f>
        <v>41365</v>
      </c>
      <c r="M481" s="4">
        <f>DATE(YEAR(Table1[[#This Row],[Start Date]]),MONTH(Table1[[#This Row],[Start Date]]),DAY(Table1[[#This Row],[Start Date]]))</f>
        <v>41373</v>
      </c>
    </row>
    <row r="482" spans="1:13" x14ac:dyDescent="0.25">
      <c r="A482" s="7" t="s">
        <v>2152</v>
      </c>
      <c r="B482" s="7" t="s">
        <v>153</v>
      </c>
      <c r="C482" s="7" t="s">
        <v>2153</v>
      </c>
      <c r="D482" s="7" t="s">
        <v>359</v>
      </c>
      <c r="E482" s="7" t="s">
        <v>408</v>
      </c>
      <c r="F482" s="7"/>
      <c r="G482" s="7" t="s">
        <v>2154</v>
      </c>
      <c r="H482" s="7" t="s">
        <v>2154</v>
      </c>
      <c r="I482" s="7" t="s">
        <v>2155</v>
      </c>
      <c r="J482" s="7" t="s">
        <v>570</v>
      </c>
      <c r="K482" s="7" t="s">
        <v>580</v>
      </c>
      <c r="L482" s="4">
        <f>DATE(YEAR(Table1[[#This Row],[Start Date]]),MONTH(Table1[[#This Row],[Start Date]]),1)</f>
        <v>41365</v>
      </c>
      <c r="M482" s="4">
        <f>DATE(YEAR(Table1[[#This Row],[Start Date]]),MONTH(Table1[[#This Row],[Start Date]]),DAY(Table1[[#This Row],[Start Date]]))</f>
        <v>41373</v>
      </c>
    </row>
    <row r="483" spans="1:13" x14ac:dyDescent="0.25">
      <c r="A483" s="7" t="s">
        <v>2156</v>
      </c>
      <c r="B483" s="7" t="s">
        <v>153</v>
      </c>
      <c r="C483" s="7" t="s">
        <v>2157</v>
      </c>
      <c r="D483" s="7" t="s">
        <v>407</v>
      </c>
      <c r="E483" s="7" t="s">
        <v>407</v>
      </c>
      <c r="F483" s="7"/>
      <c r="G483" s="7" t="s">
        <v>2158</v>
      </c>
      <c r="H483" s="7" t="s">
        <v>2158</v>
      </c>
      <c r="I483" s="7" t="s">
        <v>2159</v>
      </c>
      <c r="J483" s="7" t="s">
        <v>577</v>
      </c>
      <c r="K483" s="7" t="s">
        <v>580</v>
      </c>
      <c r="L483" s="4">
        <f>DATE(YEAR(Table1[[#This Row],[Start Date]]),MONTH(Table1[[#This Row],[Start Date]]),1)</f>
        <v>41365</v>
      </c>
      <c r="M483" s="4">
        <f>DATE(YEAR(Table1[[#This Row],[Start Date]]),MONTH(Table1[[#This Row],[Start Date]]),DAY(Table1[[#This Row],[Start Date]]))</f>
        <v>41373</v>
      </c>
    </row>
    <row r="484" spans="1:13" x14ac:dyDescent="0.25">
      <c r="A484" s="7" t="s">
        <v>2160</v>
      </c>
      <c r="B484" s="7" t="s">
        <v>153</v>
      </c>
      <c r="C484" s="7" t="s">
        <v>2161</v>
      </c>
      <c r="D484" s="7" t="s">
        <v>407</v>
      </c>
      <c r="E484" s="7" t="s">
        <v>407</v>
      </c>
      <c r="F484" s="7"/>
      <c r="G484" s="7" t="s">
        <v>2162</v>
      </c>
      <c r="H484" s="7" t="s">
        <v>2162</v>
      </c>
      <c r="I484" s="7" t="s">
        <v>2163</v>
      </c>
      <c r="J484" s="7" t="s">
        <v>577</v>
      </c>
      <c r="K484" s="7" t="s">
        <v>580</v>
      </c>
      <c r="L484" s="4">
        <f>DATE(YEAR(Table1[[#This Row],[Start Date]]),MONTH(Table1[[#This Row],[Start Date]]),1)</f>
        <v>41365</v>
      </c>
      <c r="M484" s="4">
        <f>DATE(YEAR(Table1[[#This Row],[Start Date]]),MONTH(Table1[[#This Row],[Start Date]]),DAY(Table1[[#This Row],[Start Date]]))</f>
        <v>41373</v>
      </c>
    </row>
    <row r="485" spans="1:13" x14ac:dyDescent="0.25">
      <c r="A485" s="7" t="s">
        <v>2164</v>
      </c>
      <c r="B485" s="7" t="s">
        <v>154</v>
      </c>
      <c r="C485" s="7" t="s">
        <v>2165</v>
      </c>
      <c r="D485" s="7" t="s">
        <v>342</v>
      </c>
      <c r="E485" s="7" t="s">
        <v>408</v>
      </c>
      <c r="F485" s="7"/>
      <c r="G485" s="7" t="s">
        <v>2166</v>
      </c>
      <c r="H485" s="7" t="s">
        <v>2166</v>
      </c>
      <c r="I485" s="7" t="s">
        <v>2167</v>
      </c>
      <c r="J485" s="7" t="s">
        <v>714</v>
      </c>
      <c r="K485" s="7" t="s">
        <v>580</v>
      </c>
      <c r="L485" s="4">
        <f>DATE(YEAR(Table1[[#This Row],[Start Date]]),MONTH(Table1[[#This Row],[Start Date]]),1)</f>
        <v>41365</v>
      </c>
      <c r="M485" s="4">
        <f>DATE(YEAR(Table1[[#This Row],[Start Date]]),MONTH(Table1[[#This Row],[Start Date]]),DAY(Table1[[#This Row],[Start Date]]))</f>
        <v>41373</v>
      </c>
    </row>
    <row r="486" spans="1:13" x14ac:dyDescent="0.25">
      <c r="A486" s="7" t="s">
        <v>2168</v>
      </c>
      <c r="B486" s="7" t="s">
        <v>154</v>
      </c>
      <c r="C486" s="7" t="s">
        <v>2169</v>
      </c>
      <c r="D486" s="7" t="s">
        <v>2170</v>
      </c>
      <c r="E486" s="7" t="s">
        <v>406</v>
      </c>
      <c r="F486" s="7"/>
      <c r="G486" s="7" t="s">
        <v>2171</v>
      </c>
      <c r="H486" s="7" t="s">
        <v>2171</v>
      </c>
      <c r="I486" s="7" t="s">
        <v>2172</v>
      </c>
      <c r="J486" s="7" t="s">
        <v>560</v>
      </c>
      <c r="K486" s="7"/>
      <c r="L486" s="4">
        <f>DATE(YEAR(Table1[[#This Row],[Start Date]]),MONTH(Table1[[#This Row],[Start Date]]),1)</f>
        <v>41365</v>
      </c>
      <c r="M486" s="4">
        <f>DATE(YEAR(Table1[[#This Row],[Start Date]]),MONTH(Table1[[#This Row],[Start Date]]),DAY(Table1[[#This Row],[Start Date]]))</f>
        <v>41372</v>
      </c>
    </row>
    <row r="487" spans="1:13" x14ac:dyDescent="0.25">
      <c r="A487" s="7" t="s">
        <v>2173</v>
      </c>
      <c r="B487" s="7" t="s">
        <v>154</v>
      </c>
      <c r="C487" s="7" t="s">
        <v>2174</v>
      </c>
      <c r="D487" s="7" t="s">
        <v>2175</v>
      </c>
      <c r="E487" s="7" t="s">
        <v>408</v>
      </c>
      <c r="F487" s="7"/>
      <c r="G487" s="7" t="s">
        <v>2176</v>
      </c>
      <c r="H487" s="7" t="s">
        <v>2176</v>
      </c>
      <c r="I487" s="7" t="s">
        <v>2177</v>
      </c>
      <c r="J487" s="7" t="s">
        <v>560</v>
      </c>
      <c r="K487" s="7" t="s">
        <v>580</v>
      </c>
      <c r="L487" s="4">
        <f>DATE(YEAR(Table1[[#This Row],[Start Date]]),MONTH(Table1[[#This Row],[Start Date]]),1)</f>
        <v>41365</v>
      </c>
      <c r="M487" s="4">
        <f>DATE(YEAR(Table1[[#This Row],[Start Date]]),MONTH(Table1[[#This Row],[Start Date]]),DAY(Table1[[#This Row],[Start Date]]))</f>
        <v>41372</v>
      </c>
    </row>
    <row r="488" spans="1:13" x14ac:dyDescent="0.25">
      <c r="A488" s="7" t="s">
        <v>2178</v>
      </c>
      <c r="B488" s="7" t="s">
        <v>154</v>
      </c>
      <c r="C488" s="7" t="s">
        <v>2179</v>
      </c>
      <c r="D488" s="7" t="s">
        <v>2180</v>
      </c>
      <c r="E488" s="7" t="s">
        <v>406</v>
      </c>
      <c r="F488" s="7"/>
      <c r="G488" s="7" t="s">
        <v>2181</v>
      </c>
      <c r="H488" s="7" t="s">
        <v>2181</v>
      </c>
      <c r="I488" s="7" t="s">
        <v>2182</v>
      </c>
      <c r="J488" s="7" t="s">
        <v>560</v>
      </c>
      <c r="K488" s="7"/>
      <c r="L488" s="4">
        <f>DATE(YEAR(Table1[[#This Row],[Start Date]]),MONTH(Table1[[#This Row],[Start Date]]),1)</f>
        <v>41365</v>
      </c>
      <c r="M488" s="4">
        <f>DATE(YEAR(Table1[[#This Row],[Start Date]]),MONTH(Table1[[#This Row],[Start Date]]),DAY(Table1[[#This Row],[Start Date]]))</f>
        <v>41372</v>
      </c>
    </row>
    <row r="489" spans="1:13" x14ac:dyDescent="0.25">
      <c r="A489" s="7" t="s">
        <v>2183</v>
      </c>
      <c r="B489" s="7" t="s">
        <v>154</v>
      </c>
      <c r="C489" s="7" t="s">
        <v>2184</v>
      </c>
      <c r="D489" s="7" t="s">
        <v>2185</v>
      </c>
      <c r="E489" s="7" t="s">
        <v>407</v>
      </c>
      <c r="F489" s="7"/>
      <c r="G489" s="7" t="s">
        <v>2186</v>
      </c>
      <c r="H489" s="7" t="s">
        <v>2186</v>
      </c>
      <c r="I489" s="7" t="s">
        <v>2187</v>
      </c>
      <c r="J489" s="7" t="s">
        <v>948</v>
      </c>
      <c r="K489" s="7" t="s">
        <v>580</v>
      </c>
      <c r="L489" s="4">
        <f>DATE(YEAR(Table1[[#This Row],[Start Date]]),MONTH(Table1[[#This Row],[Start Date]]),1)</f>
        <v>41365</v>
      </c>
      <c r="M489" s="4">
        <f>DATE(YEAR(Table1[[#This Row],[Start Date]]),MONTH(Table1[[#This Row],[Start Date]]),DAY(Table1[[#This Row],[Start Date]]))</f>
        <v>41372</v>
      </c>
    </row>
    <row r="490" spans="1:13" x14ac:dyDescent="0.25">
      <c r="A490" s="7" t="s">
        <v>2188</v>
      </c>
      <c r="B490" s="7" t="s">
        <v>154</v>
      </c>
      <c r="C490" s="7" t="s">
        <v>2189</v>
      </c>
      <c r="D490" s="7" t="s">
        <v>2190</v>
      </c>
      <c r="E490" s="7" t="s">
        <v>408</v>
      </c>
      <c r="F490" s="7"/>
      <c r="G490" s="7" t="s">
        <v>2191</v>
      </c>
      <c r="H490" s="7" t="s">
        <v>2191</v>
      </c>
      <c r="I490" s="7" t="s">
        <v>2192</v>
      </c>
      <c r="J490" s="7" t="s">
        <v>560</v>
      </c>
      <c r="K490" s="7" t="s">
        <v>580</v>
      </c>
      <c r="L490" s="4">
        <f>DATE(YEAR(Table1[[#This Row],[Start Date]]),MONTH(Table1[[#This Row],[Start Date]]),1)</f>
        <v>41365</v>
      </c>
      <c r="M490" s="4">
        <f>DATE(YEAR(Table1[[#This Row],[Start Date]]),MONTH(Table1[[#This Row],[Start Date]]),DAY(Table1[[#This Row],[Start Date]]))</f>
        <v>41372</v>
      </c>
    </row>
    <row r="491" spans="1:13" x14ac:dyDescent="0.25">
      <c r="A491" s="7" t="s">
        <v>2193</v>
      </c>
      <c r="B491" s="7" t="s">
        <v>153</v>
      </c>
      <c r="C491" s="7" t="s">
        <v>2194</v>
      </c>
      <c r="D491" s="7" t="s">
        <v>1016</v>
      </c>
      <c r="E491" s="7" t="s">
        <v>406</v>
      </c>
      <c r="F491" s="7"/>
      <c r="G491" s="7" t="s">
        <v>2195</v>
      </c>
      <c r="H491" s="7" t="s">
        <v>2195</v>
      </c>
      <c r="I491" s="7" t="s">
        <v>2196</v>
      </c>
      <c r="J491" s="7" t="s">
        <v>2197</v>
      </c>
      <c r="K491" s="7" t="s">
        <v>580</v>
      </c>
      <c r="L491" s="4">
        <f>DATE(YEAR(Table1[[#This Row],[Start Date]]),MONTH(Table1[[#This Row],[Start Date]]),1)</f>
        <v>41365</v>
      </c>
      <c r="M491" s="4">
        <f>DATE(YEAR(Table1[[#This Row],[Start Date]]),MONTH(Table1[[#This Row],[Start Date]]),DAY(Table1[[#This Row],[Start Date]]))</f>
        <v>41369</v>
      </c>
    </row>
    <row r="492" spans="1:13" x14ac:dyDescent="0.25">
      <c r="A492" s="7" t="s">
        <v>2198</v>
      </c>
      <c r="B492" s="7" t="s">
        <v>154</v>
      </c>
      <c r="C492" s="7" t="s">
        <v>2199</v>
      </c>
      <c r="D492" s="7" t="s">
        <v>2200</v>
      </c>
      <c r="E492" s="7" t="s">
        <v>406</v>
      </c>
      <c r="F492" s="7"/>
      <c r="G492" s="7" t="s">
        <v>2201</v>
      </c>
      <c r="H492" s="7" t="s">
        <v>2201</v>
      </c>
      <c r="I492" s="7" t="s">
        <v>2202</v>
      </c>
      <c r="J492" s="7" t="s">
        <v>560</v>
      </c>
      <c r="K492" s="7" t="s">
        <v>579</v>
      </c>
      <c r="L492" s="4">
        <f>DATE(YEAR(Table1[[#This Row],[Start Date]]),MONTH(Table1[[#This Row],[Start Date]]),1)</f>
        <v>41365</v>
      </c>
      <c r="M492" s="4">
        <f>DATE(YEAR(Table1[[#This Row],[Start Date]]),MONTH(Table1[[#This Row],[Start Date]]),DAY(Table1[[#This Row],[Start Date]]))</f>
        <v>41369</v>
      </c>
    </row>
    <row r="493" spans="1:13" x14ac:dyDescent="0.25">
      <c r="A493" s="7" t="s">
        <v>2203</v>
      </c>
      <c r="B493" s="7" t="s">
        <v>154</v>
      </c>
      <c r="C493" s="7" t="s">
        <v>2204</v>
      </c>
      <c r="D493" s="7" t="s">
        <v>2205</v>
      </c>
      <c r="E493" s="7" t="s">
        <v>407</v>
      </c>
      <c r="F493" s="7"/>
      <c r="G493" s="7" t="s">
        <v>2206</v>
      </c>
      <c r="H493" s="7" t="s">
        <v>2206</v>
      </c>
      <c r="I493" s="7" t="s">
        <v>2207</v>
      </c>
      <c r="J493" s="7" t="s">
        <v>1371</v>
      </c>
      <c r="K493" s="7" t="s">
        <v>579</v>
      </c>
      <c r="L493" s="4">
        <f>DATE(YEAR(Table1[[#This Row],[Start Date]]),MONTH(Table1[[#This Row],[Start Date]]),1)</f>
        <v>41365</v>
      </c>
      <c r="M493" s="4">
        <f>DATE(YEAR(Table1[[#This Row],[Start Date]]),MONTH(Table1[[#This Row],[Start Date]]),DAY(Table1[[#This Row],[Start Date]]))</f>
        <v>41369</v>
      </c>
    </row>
    <row r="494" spans="1:13" x14ac:dyDescent="0.25">
      <c r="A494" s="7" t="s">
        <v>2208</v>
      </c>
      <c r="B494" s="7" t="s">
        <v>153</v>
      </c>
      <c r="C494" s="7" t="s">
        <v>2209</v>
      </c>
      <c r="D494" s="7" t="s">
        <v>2210</v>
      </c>
      <c r="E494" s="7" t="s">
        <v>407</v>
      </c>
      <c r="F494" s="7"/>
      <c r="G494" s="7" t="s">
        <v>2211</v>
      </c>
      <c r="H494" s="7" t="s">
        <v>2211</v>
      </c>
      <c r="I494" s="7" t="s">
        <v>2212</v>
      </c>
      <c r="J494" s="7" t="s">
        <v>1163</v>
      </c>
      <c r="K494" s="7"/>
      <c r="L494" s="4">
        <f>DATE(YEAR(Table1[[#This Row],[Start Date]]),MONTH(Table1[[#This Row],[Start Date]]),1)</f>
        <v>41365</v>
      </c>
      <c r="M494" s="4">
        <f>DATE(YEAR(Table1[[#This Row],[Start Date]]),MONTH(Table1[[#This Row],[Start Date]]),DAY(Table1[[#This Row],[Start Date]]))</f>
        <v>41369</v>
      </c>
    </row>
    <row r="495" spans="1:13" x14ac:dyDescent="0.25">
      <c r="A495" s="7" t="s">
        <v>2213</v>
      </c>
      <c r="B495" s="7" t="s">
        <v>154</v>
      </c>
      <c r="C495" s="7" t="s">
        <v>2214</v>
      </c>
      <c r="D495" s="7" t="s">
        <v>1212</v>
      </c>
      <c r="E495" s="7" t="s">
        <v>408</v>
      </c>
      <c r="F495" s="7"/>
      <c r="G495" s="7" t="s">
        <v>2215</v>
      </c>
      <c r="H495" s="7" t="s">
        <v>2215</v>
      </c>
      <c r="I495" s="7" t="s">
        <v>2216</v>
      </c>
      <c r="J495" s="7" t="s">
        <v>560</v>
      </c>
      <c r="K495" s="7" t="s">
        <v>580</v>
      </c>
      <c r="L495" s="4">
        <f>DATE(YEAR(Table1[[#This Row],[Start Date]]),MONTH(Table1[[#This Row],[Start Date]]),1)</f>
        <v>41365</v>
      </c>
      <c r="M495" s="4">
        <f>DATE(YEAR(Table1[[#This Row],[Start Date]]),MONTH(Table1[[#This Row],[Start Date]]),DAY(Table1[[#This Row],[Start Date]]))</f>
        <v>41369</v>
      </c>
    </row>
    <row r="496" spans="1:13" x14ac:dyDescent="0.25">
      <c r="A496" s="7" t="s">
        <v>2217</v>
      </c>
      <c r="B496" s="7" t="s">
        <v>153</v>
      </c>
      <c r="C496" s="7" t="s">
        <v>2218</v>
      </c>
      <c r="D496" s="7" t="s">
        <v>734</v>
      </c>
      <c r="E496" s="7" t="s">
        <v>407</v>
      </c>
      <c r="F496" s="7"/>
      <c r="G496" s="7" t="s">
        <v>2219</v>
      </c>
      <c r="H496" s="7" t="s">
        <v>2219</v>
      </c>
      <c r="I496" s="7" t="s">
        <v>2220</v>
      </c>
      <c r="J496" s="7" t="s">
        <v>577</v>
      </c>
      <c r="K496" s="7"/>
      <c r="L496" s="4">
        <f>DATE(YEAR(Table1[[#This Row],[Start Date]]),MONTH(Table1[[#This Row],[Start Date]]),1)</f>
        <v>41365</v>
      </c>
      <c r="M496" s="4">
        <f>DATE(YEAR(Table1[[#This Row],[Start Date]]),MONTH(Table1[[#This Row],[Start Date]]),DAY(Table1[[#This Row],[Start Date]]))</f>
        <v>41368</v>
      </c>
    </row>
    <row r="497" spans="1:13" x14ac:dyDescent="0.25">
      <c r="A497" s="7" t="s">
        <v>2221</v>
      </c>
      <c r="B497" s="7" t="s">
        <v>154</v>
      </c>
      <c r="C497" s="7" t="s">
        <v>2222</v>
      </c>
      <c r="D497" s="7" t="s">
        <v>324</v>
      </c>
      <c r="E497" s="7" t="s">
        <v>406</v>
      </c>
      <c r="F497" s="7"/>
      <c r="G497" s="7" t="s">
        <v>2223</v>
      </c>
      <c r="H497" s="7" t="s">
        <v>2223</v>
      </c>
      <c r="I497" s="7" t="s">
        <v>2224</v>
      </c>
      <c r="J497" s="7" t="s">
        <v>560</v>
      </c>
      <c r="K497" s="7" t="s">
        <v>580</v>
      </c>
      <c r="L497" s="4">
        <f>DATE(YEAR(Table1[[#This Row],[Start Date]]),MONTH(Table1[[#This Row],[Start Date]]),1)</f>
        <v>41365</v>
      </c>
      <c r="M497" s="4">
        <f>DATE(YEAR(Table1[[#This Row],[Start Date]]),MONTH(Table1[[#This Row],[Start Date]]),DAY(Table1[[#This Row],[Start Date]]))</f>
        <v>41368</v>
      </c>
    </row>
    <row r="498" spans="1:13" x14ac:dyDescent="0.25">
      <c r="A498" s="7" t="s">
        <v>2225</v>
      </c>
      <c r="B498" s="7" t="s">
        <v>154</v>
      </c>
      <c r="C498" s="7" t="s">
        <v>2226</v>
      </c>
      <c r="D498" s="7" t="s">
        <v>370</v>
      </c>
      <c r="E498" s="7" t="s">
        <v>406</v>
      </c>
      <c r="F498" s="7"/>
      <c r="G498" s="7" t="s">
        <v>2227</v>
      </c>
      <c r="H498" s="7" t="s">
        <v>2227</v>
      </c>
      <c r="I498" s="7" t="s">
        <v>2228</v>
      </c>
      <c r="J498" s="7" t="s">
        <v>560</v>
      </c>
      <c r="K498" s="7" t="s">
        <v>579</v>
      </c>
      <c r="L498" s="4">
        <f>DATE(YEAR(Table1[[#This Row],[Start Date]]),MONTH(Table1[[#This Row],[Start Date]]),1)</f>
        <v>41365</v>
      </c>
      <c r="M498" s="4">
        <f>DATE(YEAR(Table1[[#This Row],[Start Date]]),MONTH(Table1[[#This Row],[Start Date]]),DAY(Table1[[#This Row],[Start Date]]))</f>
        <v>41368</v>
      </c>
    </row>
    <row r="499" spans="1:13" x14ac:dyDescent="0.25">
      <c r="A499" s="7" t="s">
        <v>2229</v>
      </c>
      <c r="B499" s="7" t="s">
        <v>153</v>
      </c>
      <c r="C499" s="7" t="s">
        <v>2230</v>
      </c>
      <c r="D499" s="7" t="s">
        <v>826</v>
      </c>
      <c r="E499" s="7" t="s">
        <v>407</v>
      </c>
      <c r="F499" s="7"/>
      <c r="G499" s="7" t="s">
        <v>2231</v>
      </c>
      <c r="H499" s="7" t="s">
        <v>2231</v>
      </c>
      <c r="I499" s="7" t="s">
        <v>2232</v>
      </c>
      <c r="J499" s="7" t="s">
        <v>2233</v>
      </c>
      <c r="K499" s="7" t="s">
        <v>580</v>
      </c>
      <c r="L499" s="4">
        <f>DATE(YEAR(Table1[[#This Row],[Start Date]]),MONTH(Table1[[#This Row],[Start Date]]),1)</f>
        <v>41365</v>
      </c>
      <c r="M499" s="4">
        <f>DATE(YEAR(Table1[[#This Row],[Start Date]]),MONTH(Table1[[#This Row],[Start Date]]),DAY(Table1[[#This Row],[Start Date]]))</f>
        <v>41368</v>
      </c>
    </row>
    <row r="500" spans="1:13" x14ac:dyDescent="0.25">
      <c r="A500" s="7" t="s">
        <v>2234</v>
      </c>
      <c r="B500" s="7" t="s">
        <v>153</v>
      </c>
      <c r="C500" s="7" t="s">
        <v>2235</v>
      </c>
      <c r="D500" s="7" t="s">
        <v>1261</v>
      </c>
      <c r="E500" s="7" t="s">
        <v>407</v>
      </c>
      <c r="F500" s="7"/>
      <c r="G500" s="7" t="s">
        <v>2236</v>
      </c>
      <c r="H500" s="7" t="s">
        <v>2236</v>
      </c>
      <c r="I500" s="7" t="s">
        <v>2237</v>
      </c>
      <c r="J500" s="7" t="s">
        <v>572</v>
      </c>
      <c r="K500" s="7" t="s">
        <v>580</v>
      </c>
      <c r="L500" s="4">
        <f>DATE(YEAR(Table1[[#This Row],[Start Date]]),MONTH(Table1[[#This Row],[Start Date]]),1)</f>
        <v>41365</v>
      </c>
      <c r="M500" s="4">
        <f>DATE(YEAR(Table1[[#This Row],[Start Date]]),MONTH(Table1[[#This Row],[Start Date]]),DAY(Table1[[#This Row],[Start Date]]))</f>
        <v>41368</v>
      </c>
    </row>
    <row r="501" spans="1:13" x14ac:dyDescent="0.25">
      <c r="A501" s="7" t="s">
        <v>2238</v>
      </c>
      <c r="B501" s="7" t="s">
        <v>154</v>
      </c>
      <c r="C501" s="7" t="s">
        <v>2239</v>
      </c>
      <c r="D501" s="7" t="s">
        <v>407</v>
      </c>
      <c r="E501" s="7" t="s">
        <v>407</v>
      </c>
      <c r="F501" s="7"/>
      <c r="G501" s="7" t="s">
        <v>2240</v>
      </c>
      <c r="H501" s="7" t="s">
        <v>2240</v>
      </c>
      <c r="I501" s="7" t="s">
        <v>2241</v>
      </c>
      <c r="J501" s="7" t="s">
        <v>574</v>
      </c>
      <c r="K501" s="7" t="s">
        <v>580</v>
      </c>
      <c r="L501" s="4">
        <f>DATE(YEAR(Table1[[#This Row],[Start Date]]),MONTH(Table1[[#This Row],[Start Date]]),1)</f>
        <v>41365</v>
      </c>
      <c r="M501" s="4">
        <f>DATE(YEAR(Table1[[#This Row],[Start Date]]),MONTH(Table1[[#This Row],[Start Date]]),DAY(Table1[[#This Row],[Start Date]]))</f>
        <v>41368</v>
      </c>
    </row>
    <row r="502" spans="1:13" x14ac:dyDescent="0.25">
      <c r="A502" s="7" t="s">
        <v>2242</v>
      </c>
      <c r="B502" s="7" t="s">
        <v>153</v>
      </c>
      <c r="C502" s="7" t="s">
        <v>2243</v>
      </c>
      <c r="D502" s="7" t="s">
        <v>407</v>
      </c>
      <c r="E502" s="7" t="s">
        <v>407</v>
      </c>
      <c r="F502" s="7"/>
      <c r="G502" s="7" t="s">
        <v>2244</v>
      </c>
      <c r="H502" s="7" t="s">
        <v>2244</v>
      </c>
      <c r="I502" s="7" t="s">
        <v>2245</v>
      </c>
      <c r="J502" s="7" t="s">
        <v>577</v>
      </c>
      <c r="K502" s="7" t="s">
        <v>580</v>
      </c>
      <c r="L502" s="4">
        <f>DATE(YEAR(Table1[[#This Row],[Start Date]]),MONTH(Table1[[#This Row],[Start Date]]),1)</f>
        <v>41365</v>
      </c>
      <c r="M502" s="4">
        <f>DATE(YEAR(Table1[[#This Row],[Start Date]]),MONTH(Table1[[#This Row],[Start Date]]),DAY(Table1[[#This Row],[Start Date]]))</f>
        <v>41368</v>
      </c>
    </row>
    <row r="503" spans="1:13" x14ac:dyDescent="0.25">
      <c r="A503" s="7" t="s">
        <v>2246</v>
      </c>
      <c r="B503" s="7" t="s">
        <v>153</v>
      </c>
      <c r="C503" s="7" t="s">
        <v>2247</v>
      </c>
      <c r="D503" s="7" t="s">
        <v>1702</v>
      </c>
      <c r="E503" s="7" t="s">
        <v>407</v>
      </c>
      <c r="F503" s="7"/>
      <c r="G503" s="7" t="s">
        <v>2248</v>
      </c>
      <c r="H503" s="7" t="s">
        <v>2248</v>
      </c>
      <c r="I503" s="7" t="s">
        <v>2249</v>
      </c>
      <c r="J503" s="7" t="s">
        <v>2250</v>
      </c>
      <c r="K503" s="7" t="s">
        <v>579</v>
      </c>
      <c r="L503" s="4">
        <f>DATE(YEAR(Table1[[#This Row],[Start Date]]),MONTH(Table1[[#This Row],[Start Date]]),1)</f>
        <v>41365</v>
      </c>
      <c r="M503" s="4">
        <f>DATE(YEAR(Table1[[#This Row],[Start Date]]),MONTH(Table1[[#This Row],[Start Date]]),DAY(Table1[[#This Row],[Start Date]]))</f>
        <v>41367</v>
      </c>
    </row>
    <row r="504" spans="1:13" x14ac:dyDescent="0.25">
      <c r="A504" s="7" t="s">
        <v>2251</v>
      </c>
      <c r="B504" s="7" t="s">
        <v>154</v>
      </c>
      <c r="C504" s="7" t="s">
        <v>2252</v>
      </c>
      <c r="D504" s="7" t="s">
        <v>343</v>
      </c>
      <c r="E504" s="7" t="s">
        <v>408</v>
      </c>
      <c r="F504" s="7"/>
      <c r="G504" s="7" t="s">
        <v>2253</v>
      </c>
      <c r="H504" s="7" t="s">
        <v>2253</v>
      </c>
      <c r="I504" s="7" t="s">
        <v>2254</v>
      </c>
      <c r="J504" s="7" t="s">
        <v>560</v>
      </c>
      <c r="K504" s="7" t="s">
        <v>580</v>
      </c>
      <c r="L504" s="4">
        <f>DATE(YEAR(Table1[[#This Row],[Start Date]]),MONTH(Table1[[#This Row],[Start Date]]),1)</f>
        <v>41365</v>
      </c>
      <c r="M504" s="4">
        <f>DATE(YEAR(Table1[[#This Row],[Start Date]]),MONTH(Table1[[#This Row],[Start Date]]),DAY(Table1[[#This Row],[Start Date]]))</f>
        <v>41367</v>
      </c>
    </row>
    <row r="505" spans="1:13" x14ac:dyDescent="0.25">
      <c r="A505" s="7" t="s">
        <v>2255</v>
      </c>
      <c r="B505" s="7" t="s">
        <v>154</v>
      </c>
      <c r="C505" s="7" t="s">
        <v>2256</v>
      </c>
      <c r="D505" s="7" t="s">
        <v>703</v>
      </c>
      <c r="E505" s="7" t="s">
        <v>408</v>
      </c>
      <c r="F505" s="7"/>
      <c r="G505" s="7" t="s">
        <v>2257</v>
      </c>
      <c r="H505" s="7" t="s">
        <v>2257</v>
      </c>
      <c r="I505" s="7" t="s">
        <v>2258</v>
      </c>
      <c r="J505" s="7" t="s">
        <v>560</v>
      </c>
      <c r="K505" s="7" t="s">
        <v>579</v>
      </c>
      <c r="L505" s="4">
        <f>DATE(YEAR(Table1[[#This Row],[Start Date]]),MONTH(Table1[[#This Row],[Start Date]]),1)</f>
        <v>41365</v>
      </c>
      <c r="M505" s="4">
        <f>DATE(YEAR(Table1[[#This Row],[Start Date]]),MONTH(Table1[[#This Row],[Start Date]]),DAY(Table1[[#This Row],[Start Date]]))</f>
        <v>41367</v>
      </c>
    </row>
    <row r="506" spans="1:13" x14ac:dyDescent="0.25">
      <c r="A506" s="7" t="s">
        <v>2259</v>
      </c>
      <c r="B506" s="7" t="s">
        <v>153</v>
      </c>
      <c r="C506" s="7" t="s">
        <v>2260</v>
      </c>
      <c r="D506" s="7" t="s">
        <v>2261</v>
      </c>
      <c r="E506" s="7" t="s">
        <v>407</v>
      </c>
      <c r="F506" s="7"/>
      <c r="G506" s="7" t="s">
        <v>2262</v>
      </c>
      <c r="H506" s="7" t="s">
        <v>2262</v>
      </c>
      <c r="I506" s="7" t="s">
        <v>2263</v>
      </c>
      <c r="J506" s="7" t="s">
        <v>577</v>
      </c>
      <c r="K506" s="7"/>
      <c r="L506" s="4">
        <f>DATE(YEAR(Table1[[#This Row],[Start Date]]),MONTH(Table1[[#This Row],[Start Date]]),1)</f>
        <v>41365</v>
      </c>
      <c r="M506" s="4">
        <f>DATE(YEAR(Table1[[#This Row],[Start Date]]),MONTH(Table1[[#This Row],[Start Date]]),DAY(Table1[[#This Row],[Start Date]]))</f>
        <v>41367</v>
      </c>
    </row>
    <row r="507" spans="1:13" x14ac:dyDescent="0.25">
      <c r="A507" s="7" t="s">
        <v>2264</v>
      </c>
      <c r="B507" s="7" t="s">
        <v>154</v>
      </c>
      <c r="C507" s="7" t="s">
        <v>2265</v>
      </c>
      <c r="D507" s="7" t="s">
        <v>1953</v>
      </c>
      <c r="E507" s="7" t="s">
        <v>406</v>
      </c>
      <c r="F507" s="7"/>
      <c r="G507" s="7" t="s">
        <v>2266</v>
      </c>
      <c r="H507" s="7" t="s">
        <v>2266</v>
      </c>
      <c r="I507" s="7" t="s">
        <v>2267</v>
      </c>
      <c r="J507" s="7" t="s">
        <v>560</v>
      </c>
      <c r="K507" s="7" t="s">
        <v>580</v>
      </c>
      <c r="L507" s="4">
        <f>DATE(YEAR(Table1[[#This Row],[Start Date]]),MONTH(Table1[[#This Row],[Start Date]]),1)</f>
        <v>41365</v>
      </c>
      <c r="M507" s="4">
        <f>DATE(YEAR(Table1[[#This Row],[Start Date]]),MONTH(Table1[[#This Row],[Start Date]]),DAY(Table1[[#This Row],[Start Date]]))</f>
        <v>41367</v>
      </c>
    </row>
    <row r="508" spans="1:13" x14ac:dyDescent="0.25">
      <c r="A508" s="7" t="s">
        <v>2268</v>
      </c>
      <c r="B508" s="7" t="s">
        <v>154</v>
      </c>
      <c r="C508" s="7" t="s">
        <v>2269</v>
      </c>
      <c r="D508" s="7" t="s">
        <v>370</v>
      </c>
      <c r="E508" s="7" t="s">
        <v>406</v>
      </c>
      <c r="F508" s="7"/>
      <c r="G508" s="7" t="s">
        <v>2270</v>
      </c>
      <c r="H508" s="7" t="s">
        <v>2270</v>
      </c>
      <c r="I508" s="7" t="s">
        <v>2271</v>
      </c>
      <c r="J508" s="7" t="s">
        <v>1395</v>
      </c>
      <c r="K508" s="7" t="s">
        <v>579</v>
      </c>
      <c r="L508" s="4">
        <f>DATE(YEAR(Table1[[#This Row],[Start Date]]),MONTH(Table1[[#This Row],[Start Date]]),1)</f>
        <v>41365</v>
      </c>
      <c r="M508" s="4">
        <f>DATE(YEAR(Table1[[#This Row],[Start Date]]),MONTH(Table1[[#This Row],[Start Date]]),DAY(Table1[[#This Row],[Start Date]]))</f>
        <v>41366</v>
      </c>
    </row>
    <row r="509" spans="1:13" x14ac:dyDescent="0.25">
      <c r="A509" s="7" t="s">
        <v>2272</v>
      </c>
      <c r="B509" s="7" t="s">
        <v>153</v>
      </c>
      <c r="C509" s="7" t="s">
        <v>2273</v>
      </c>
      <c r="D509" s="7" t="s">
        <v>1953</v>
      </c>
      <c r="E509" s="7" t="s">
        <v>406</v>
      </c>
      <c r="F509" s="7"/>
      <c r="G509" s="7" t="s">
        <v>2274</v>
      </c>
      <c r="H509" s="7" t="s">
        <v>2274</v>
      </c>
      <c r="I509" s="7" t="s">
        <v>2275</v>
      </c>
      <c r="J509" s="7" t="s">
        <v>577</v>
      </c>
      <c r="K509" s="7" t="s">
        <v>580</v>
      </c>
      <c r="L509" s="4">
        <f>DATE(YEAR(Table1[[#This Row],[Start Date]]),MONTH(Table1[[#This Row],[Start Date]]),1)</f>
        <v>41365</v>
      </c>
      <c r="M509" s="4">
        <f>DATE(YEAR(Table1[[#This Row],[Start Date]]),MONTH(Table1[[#This Row],[Start Date]]),DAY(Table1[[#This Row],[Start Date]]))</f>
        <v>41366</v>
      </c>
    </row>
    <row r="510" spans="1:13" x14ac:dyDescent="0.25">
      <c r="A510" s="7" t="s">
        <v>2276</v>
      </c>
      <c r="B510" s="7" t="s">
        <v>153</v>
      </c>
      <c r="C510" s="7" t="s">
        <v>2277</v>
      </c>
      <c r="D510" s="7" t="s">
        <v>1160</v>
      </c>
      <c r="E510" s="7" t="s">
        <v>406</v>
      </c>
      <c r="F510" s="7"/>
      <c r="G510" s="7" t="s">
        <v>2278</v>
      </c>
      <c r="H510" s="7" t="s">
        <v>2278</v>
      </c>
      <c r="I510" s="7" t="s">
        <v>2279</v>
      </c>
      <c r="J510" s="7" t="s">
        <v>675</v>
      </c>
      <c r="K510" s="7" t="s">
        <v>579</v>
      </c>
      <c r="L510" s="4">
        <f>DATE(YEAR(Table1[[#This Row],[Start Date]]),MONTH(Table1[[#This Row],[Start Date]]),1)</f>
        <v>41365</v>
      </c>
      <c r="M510" s="4">
        <f>DATE(YEAR(Table1[[#This Row],[Start Date]]),MONTH(Table1[[#This Row],[Start Date]]),DAY(Table1[[#This Row],[Start Date]]))</f>
        <v>41366</v>
      </c>
    </row>
    <row r="511" spans="1:13" x14ac:dyDescent="0.25">
      <c r="A511" s="7" t="s">
        <v>2280</v>
      </c>
      <c r="B511" s="7" t="s">
        <v>153</v>
      </c>
      <c r="C511" s="7" t="s">
        <v>2281</v>
      </c>
      <c r="D511" s="7" t="s">
        <v>2282</v>
      </c>
      <c r="E511" s="7" t="s">
        <v>408</v>
      </c>
      <c r="F511" s="7"/>
      <c r="G511" s="7" t="s">
        <v>2283</v>
      </c>
      <c r="H511" s="7" t="s">
        <v>2283</v>
      </c>
      <c r="I511" s="7" t="s">
        <v>2284</v>
      </c>
      <c r="J511" s="7" t="s">
        <v>577</v>
      </c>
      <c r="K511" s="7" t="s">
        <v>580</v>
      </c>
      <c r="L511" s="4">
        <f>DATE(YEAR(Table1[[#This Row],[Start Date]]),MONTH(Table1[[#This Row],[Start Date]]),1)</f>
        <v>41365</v>
      </c>
      <c r="M511" s="4">
        <f>DATE(YEAR(Table1[[#This Row],[Start Date]]),MONTH(Table1[[#This Row],[Start Date]]),DAY(Table1[[#This Row],[Start Date]]))</f>
        <v>41366</v>
      </c>
    </row>
    <row r="512" spans="1:13" x14ac:dyDescent="0.25">
      <c r="A512" s="7" t="s">
        <v>2285</v>
      </c>
      <c r="B512" s="7" t="s">
        <v>154</v>
      </c>
      <c r="C512" s="7" t="s">
        <v>2286</v>
      </c>
      <c r="D512" s="7" t="s">
        <v>406</v>
      </c>
      <c r="E512" s="7" t="s">
        <v>406</v>
      </c>
      <c r="F512" s="7"/>
      <c r="G512" s="7" t="s">
        <v>2287</v>
      </c>
      <c r="H512" s="7" t="s">
        <v>2287</v>
      </c>
      <c r="I512" s="7" t="s">
        <v>2288</v>
      </c>
      <c r="J512" s="7" t="s">
        <v>560</v>
      </c>
      <c r="K512" s="7" t="s">
        <v>580</v>
      </c>
      <c r="L512" s="4">
        <f>DATE(YEAR(Table1[[#This Row],[Start Date]]),MONTH(Table1[[#This Row],[Start Date]]),1)</f>
        <v>41365</v>
      </c>
      <c r="M512" s="4">
        <f>DATE(YEAR(Table1[[#This Row],[Start Date]]),MONTH(Table1[[#This Row],[Start Date]]),DAY(Table1[[#This Row],[Start Date]]))</f>
        <v>41365</v>
      </c>
    </row>
    <row r="513" spans="1:13" x14ac:dyDescent="0.25">
      <c r="A513" s="7" t="s">
        <v>2289</v>
      </c>
      <c r="B513" s="7" t="s">
        <v>154</v>
      </c>
      <c r="C513" s="7" t="s">
        <v>2290</v>
      </c>
      <c r="D513" s="7" t="s">
        <v>406</v>
      </c>
      <c r="E513" s="7" t="s">
        <v>406</v>
      </c>
      <c r="F513" s="7"/>
      <c r="G513" s="7" t="s">
        <v>2291</v>
      </c>
      <c r="H513" s="7" t="s">
        <v>2291</v>
      </c>
      <c r="I513" s="7" t="s">
        <v>2292</v>
      </c>
      <c r="J513" s="7" t="s">
        <v>560</v>
      </c>
      <c r="K513" s="7" t="s">
        <v>580</v>
      </c>
      <c r="L513" s="4">
        <f>DATE(YEAR(Table1[[#This Row],[Start Date]]),MONTH(Table1[[#This Row],[Start Date]]),1)</f>
        <v>41365</v>
      </c>
      <c r="M513" s="4">
        <f>DATE(YEAR(Table1[[#This Row],[Start Date]]),MONTH(Table1[[#This Row],[Start Date]]),DAY(Table1[[#This Row],[Start Date]]))</f>
        <v>41365</v>
      </c>
    </row>
    <row r="514" spans="1:13" x14ac:dyDescent="0.25">
      <c r="A514" s="7" t="s">
        <v>2293</v>
      </c>
      <c r="B514" s="7" t="s">
        <v>154</v>
      </c>
      <c r="C514" s="7" t="s">
        <v>2286</v>
      </c>
      <c r="D514" s="7" t="s">
        <v>406</v>
      </c>
      <c r="E514" s="7" t="s">
        <v>406</v>
      </c>
      <c r="F514" s="7"/>
      <c r="G514" s="7" t="s">
        <v>2294</v>
      </c>
      <c r="H514" s="7" t="s">
        <v>2294</v>
      </c>
      <c r="I514" s="7" t="s">
        <v>2295</v>
      </c>
      <c r="J514" s="7" t="s">
        <v>560</v>
      </c>
      <c r="K514" s="7" t="s">
        <v>580</v>
      </c>
      <c r="L514" s="4">
        <f>DATE(YEAR(Table1[[#This Row],[Start Date]]),MONTH(Table1[[#This Row],[Start Date]]),1)</f>
        <v>41365</v>
      </c>
      <c r="M514" s="4">
        <f>DATE(YEAR(Table1[[#This Row],[Start Date]]),MONTH(Table1[[#This Row],[Start Date]]),DAY(Table1[[#This Row],[Start Date]]))</f>
        <v>41365</v>
      </c>
    </row>
    <row r="515" spans="1:13" x14ac:dyDescent="0.25">
      <c r="A515" s="7" t="s">
        <v>2296</v>
      </c>
      <c r="B515" s="7" t="s">
        <v>154</v>
      </c>
      <c r="C515" s="7" t="s">
        <v>2297</v>
      </c>
      <c r="D515" s="7" t="s">
        <v>406</v>
      </c>
      <c r="E515" s="7" t="s">
        <v>406</v>
      </c>
      <c r="F515" s="7"/>
      <c r="G515" s="7" t="s">
        <v>2298</v>
      </c>
      <c r="H515" s="7" t="s">
        <v>2298</v>
      </c>
      <c r="I515" s="7" t="s">
        <v>2299</v>
      </c>
      <c r="J515" s="7" t="s">
        <v>560</v>
      </c>
      <c r="K515" s="7" t="s">
        <v>580</v>
      </c>
      <c r="L515" s="4">
        <f>DATE(YEAR(Table1[[#This Row],[Start Date]]),MONTH(Table1[[#This Row],[Start Date]]),1)</f>
        <v>41365</v>
      </c>
      <c r="M515" s="4">
        <f>DATE(YEAR(Table1[[#This Row],[Start Date]]),MONTH(Table1[[#This Row],[Start Date]]),DAY(Table1[[#This Row],[Start Date]]))</f>
        <v>41365</v>
      </c>
    </row>
    <row r="516" spans="1:13" x14ac:dyDescent="0.25">
      <c r="A516" s="7" t="s">
        <v>2300</v>
      </c>
      <c r="B516" s="7" t="s">
        <v>154</v>
      </c>
      <c r="C516" s="7" t="s">
        <v>2301</v>
      </c>
      <c r="D516" s="7" t="s">
        <v>406</v>
      </c>
      <c r="E516" s="7" t="s">
        <v>406</v>
      </c>
      <c r="F516" s="7"/>
      <c r="G516" s="7" t="s">
        <v>2302</v>
      </c>
      <c r="H516" s="7" t="s">
        <v>2302</v>
      </c>
      <c r="I516" s="7" t="s">
        <v>2303</v>
      </c>
      <c r="J516" s="7" t="s">
        <v>560</v>
      </c>
      <c r="K516" s="7" t="s">
        <v>580</v>
      </c>
      <c r="L516" s="4">
        <f>DATE(YEAR(Table1[[#This Row],[Start Date]]),MONTH(Table1[[#This Row],[Start Date]]),1)</f>
        <v>41365</v>
      </c>
      <c r="M516" s="4">
        <f>DATE(YEAR(Table1[[#This Row],[Start Date]]),MONTH(Table1[[#This Row],[Start Date]]),DAY(Table1[[#This Row],[Start Date]]))</f>
        <v>41365</v>
      </c>
    </row>
    <row r="517" spans="1:13" x14ac:dyDescent="0.25">
      <c r="A517" s="7" t="s">
        <v>2304</v>
      </c>
      <c r="B517" s="7" t="s">
        <v>154</v>
      </c>
      <c r="C517" s="7" t="s">
        <v>2305</v>
      </c>
      <c r="D517" s="7" t="s">
        <v>406</v>
      </c>
      <c r="E517" s="7" t="s">
        <v>406</v>
      </c>
      <c r="F517" s="7"/>
      <c r="G517" s="7" t="s">
        <v>2306</v>
      </c>
      <c r="H517" s="7" t="s">
        <v>2306</v>
      </c>
      <c r="I517" s="7" t="s">
        <v>2307</v>
      </c>
      <c r="J517" s="7" t="s">
        <v>560</v>
      </c>
      <c r="K517" s="7" t="s">
        <v>580</v>
      </c>
      <c r="L517" s="4">
        <f>DATE(YEAR(Table1[[#This Row],[Start Date]]),MONTH(Table1[[#This Row],[Start Date]]),1)</f>
        <v>41365</v>
      </c>
      <c r="M517" s="4">
        <f>DATE(YEAR(Table1[[#This Row],[Start Date]]),MONTH(Table1[[#This Row],[Start Date]]),DAY(Table1[[#This Row],[Start Date]]))</f>
        <v>41365</v>
      </c>
    </row>
    <row r="518" spans="1:13" x14ac:dyDescent="0.25">
      <c r="A518" s="7" t="s">
        <v>2308</v>
      </c>
      <c r="B518" s="7" t="s">
        <v>153</v>
      </c>
      <c r="C518" s="7" t="s">
        <v>2309</v>
      </c>
      <c r="D518" s="7" t="s">
        <v>1212</v>
      </c>
      <c r="E518" s="7" t="s">
        <v>407</v>
      </c>
      <c r="F518" s="7"/>
      <c r="G518" s="7" t="s">
        <v>2310</v>
      </c>
      <c r="H518" s="7" t="s">
        <v>2310</v>
      </c>
      <c r="I518" s="7" t="s">
        <v>2311</v>
      </c>
      <c r="J518" s="7" t="s">
        <v>1163</v>
      </c>
      <c r="K518" s="7" t="s">
        <v>583</v>
      </c>
      <c r="L518" s="4">
        <f>DATE(YEAR(Table1[[#This Row],[Start Date]]),MONTH(Table1[[#This Row],[Start Date]]),1)</f>
        <v>41365</v>
      </c>
      <c r="M518" s="4">
        <f>DATE(YEAR(Table1[[#This Row],[Start Date]]),MONTH(Table1[[#This Row],[Start Date]]),DAY(Table1[[#This Row],[Start Date]]))</f>
        <v>41365</v>
      </c>
    </row>
    <row r="519" spans="1:13" x14ac:dyDescent="0.25">
      <c r="A519" s="7" t="s">
        <v>2312</v>
      </c>
      <c r="B519" s="7" t="s">
        <v>153</v>
      </c>
      <c r="C519" s="7" t="s">
        <v>2313</v>
      </c>
      <c r="D519" s="7" t="s">
        <v>294</v>
      </c>
      <c r="E519" s="7" t="s">
        <v>407</v>
      </c>
      <c r="F519" s="7"/>
      <c r="G519" s="7" t="s">
        <v>2314</v>
      </c>
      <c r="H519" s="7" t="s">
        <v>2314</v>
      </c>
      <c r="I519" s="7" t="s">
        <v>2315</v>
      </c>
      <c r="J519" s="7" t="s">
        <v>1163</v>
      </c>
      <c r="K519" s="7" t="s">
        <v>580</v>
      </c>
      <c r="L519" s="4">
        <f>DATE(YEAR(Table1[[#This Row],[Start Date]]),MONTH(Table1[[#This Row],[Start Date]]),1)</f>
        <v>41365</v>
      </c>
      <c r="M519" s="4">
        <f>DATE(YEAR(Table1[[#This Row],[Start Date]]),MONTH(Table1[[#This Row],[Start Date]]),DAY(Table1[[#This Row],[Start Date]]))</f>
        <v>41365</v>
      </c>
    </row>
    <row r="520" spans="1:13" x14ac:dyDescent="0.25">
      <c r="A520" s="7" t="s">
        <v>2316</v>
      </c>
      <c r="B520" s="7" t="s">
        <v>153</v>
      </c>
      <c r="C520" s="7" t="s">
        <v>2317</v>
      </c>
      <c r="D520" s="7" t="s">
        <v>2318</v>
      </c>
      <c r="E520" s="7" t="s">
        <v>407</v>
      </c>
      <c r="F520" s="7"/>
      <c r="G520" s="7" t="s">
        <v>2319</v>
      </c>
      <c r="H520" s="7" t="s">
        <v>2319</v>
      </c>
      <c r="I520" s="7" t="s">
        <v>2320</v>
      </c>
      <c r="J520" s="7" t="s">
        <v>577</v>
      </c>
      <c r="K520" s="7" t="s">
        <v>580</v>
      </c>
      <c r="L520" s="4">
        <f>DATE(YEAR(Table1[[#This Row],[Start Date]]),MONTH(Table1[[#This Row],[Start Date]]),1)</f>
        <v>41365</v>
      </c>
      <c r="M520" s="4">
        <f>DATE(YEAR(Table1[[#This Row],[Start Date]]),MONTH(Table1[[#This Row],[Start Date]]),DAY(Table1[[#This Row],[Start Date]]))</f>
        <v>41365</v>
      </c>
    </row>
    <row r="521" spans="1:13" x14ac:dyDescent="0.25">
      <c r="A521" s="7" t="s">
        <v>2321</v>
      </c>
      <c r="B521" s="7" t="s">
        <v>154</v>
      </c>
      <c r="C521" s="7" t="s">
        <v>2322</v>
      </c>
      <c r="D521" s="7" t="s">
        <v>2323</v>
      </c>
      <c r="E521" s="7" t="s">
        <v>406</v>
      </c>
      <c r="F521" s="7"/>
      <c r="G521" s="7" t="s">
        <v>2324</v>
      </c>
      <c r="H521" s="7" t="s">
        <v>2324</v>
      </c>
      <c r="I521" s="7" t="s">
        <v>2325</v>
      </c>
      <c r="J521" s="7" t="s">
        <v>560</v>
      </c>
      <c r="K521" s="7"/>
      <c r="L521" s="4">
        <f>DATE(YEAR(Table1[[#This Row],[Start Date]]),MONTH(Table1[[#This Row],[Start Date]]),1)</f>
        <v>41365</v>
      </c>
      <c r="M521" s="4">
        <f>DATE(YEAR(Table1[[#This Row],[Start Date]]),MONTH(Table1[[#This Row],[Start Date]]),DAY(Table1[[#This Row],[Start Date]]))</f>
        <v>41365</v>
      </c>
    </row>
    <row r="522" spans="1:13" x14ac:dyDescent="0.25">
      <c r="A522" s="7" t="s">
        <v>2326</v>
      </c>
      <c r="B522" s="7" t="s">
        <v>154</v>
      </c>
      <c r="C522" s="7" t="s">
        <v>2327</v>
      </c>
      <c r="D522" s="7" t="s">
        <v>1194</v>
      </c>
      <c r="E522" s="7" t="s">
        <v>406</v>
      </c>
      <c r="F522" s="7"/>
      <c r="G522" s="7" t="s">
        <v>2328</v>
      </c>
      <c r="H522" s="7" t="s">
        <v>2328</v>
      </c>
      <c r="I522" s="7" t="s">
        <v>2329</v>
      </c>
      <c r="J522" s="7" t="s">
        <v>560</v>
      </c>
      <c r="K522" s="7"/>
      <c r="L522" s="4">
        <f>DATE(YEAR(Table1[[#This Row],[Start Date]]),MONTH(Table1[[#This Row],[Start Date]]),1)</f>
        <v>41365</v>
      </c>
      <c r="M522" s="4">
        <f>DATE(YEAR(Table1[[#This Row],[Start Date]]),MONTH(Table1[[#This Row],[Start Date]]),DAY(Table1[[#This Row],[Start Date]]))</f>
        <v>41365</v>
      </c>
    </row>
    <row r="523" spans="1:13" x14ac:dyDescent="0.25">
      <c r="A523" s="7" t="s">
        <v>2330</v>
      </c>
      <c r="B523" s="7" t="s">
        <v>153</v>
      </c>
      <c r="C523" s="7" t="s">
        <v>2331</v>
      </c>
      <c r="D523" s="7" t="s">
        <v>366</v>
      </c>
      <c r="E523" s="7" t="s">
        <v>407</v>
      </c>
      <c r="F523" s="7"/>
      <c r="G523" s="7" t="s">
        <v>2332</v>
      </c>
      <c r="H523" s="7" t="s">
        <v>2332</v>
      </c>
      <c r="I523" s="7" t="s">
        <v>2333</v>
      </c>
      <c r="J523" s="7" t="s">
        <v>558</v>
      </c>
      <c r="K523" s="7" t="s">
        <v>579</v>
      </c>
      <c r="L523" s="4">
        <f>DATE(YEAR(Table1[[#This Row],[Start Date]]),MONTH(Table1[[#This Row],[Start Date]]),1)</f>
        <v>41365</v>
      </c>
      <c r="M523" s="4">
        <f>DATE(YEAR(Table1[[#This Row],[Start Date]]),MONTH(Table1[[#This Row],[Start Date]]),DAY(Table1[[#This Row],[Start Date]]))</f>
        <v>41365</v>
      </c>
    </row>
    <row r="524" spans="1:13" x14ac:dyDescent="0.25">
      <c r="A524" s="7" t="s">
        <v>2334</v>
      </c>
      <c r="B524" s="7" t="s">
        <v>153</v>
      </c>
      <c r="C524" s="7" t="s">
        <v>2335</v>
      </c>
      <c r="D524" s="7" t="s">
        <v>2336</v>
      </c>
      <c r="E524" s="7" t="s">
        <v>406</v>
      </c>
      <c r="F524" s="7"/>
      <c r="G524" s="7" t="s">
        <v>2337</v>
      </c>
      <c r="H524" s="7" t="s">
        <v>2337</v>
      </c>
      <c r="I524" s="7" t="s">
        <v>2338</v>
      </c>
      <c r="J524" s="7" t="s">
        <v>1922</v>
      </c>
      <c r="K524" s="7" t="s">
        <v>1347</v>
      </c>
      <c r="L524" s="4">
        <f>DATE(YEAR(Table1[[#This Row],[Start Date]]),MONTH(Table1[[#This Row],[Start Date]]),1)</f>
        <v>41365</v>
      </c>
      <c r="M524" s="4">
        <f>DATE(YEAR(Table1[[#This Row],[Start Date]]),MONTH(Table1[[#This Row],[Start Date]]),DAY(Table1[[#This Row],[Start Date]]))</f>
        <v>41365</v>
      </c>
    </row>
    <row r="525" spans="1:13" x14ac:dyDescent="0.25">
      <c r="A525" s="7" t="s">
        <v>2339</v>
      </c>
      <c r="B525" s="7" t="s">
        <v>153</v>
      </c>
      <c r="C525" s="7" t="s">
        <v>2340</v>
      </c>
      <c r="D525" s="7" t="s">
        <v>760</v>
      </c>
      <c r="E525" s="7" t="s">
        <v>406</v>
      </c>
      <c r="F525" s="7"/>
      <c r="G525" s="7" t="s">
        <v>2341</v>
      </c>
      <c r="H525" s="7" t="s">
        <v>2341</v>
      </c>
      <c r="I525" s="7" t="s">
        <v>2342</v>
      </c>
      <c r="J525" s="7" t="s">
        <v>675</v>
      </c>
      <c r="K525" s="7" t="s">
        <v>579</v>
      </c>
      <c r="L525" s="4">
        <f>DATE(YEAR(Table1[[#This Row],[Start Date]]),MONTH(Table1[[#This Row],[Start Date]]),1)</f>
        <v>41334</v>
      </c>
      <c r="M525" s="4">
        <f>DATE(YEAR(Table1[[#This Row],[Start Date]]),MONTH(Table1[[#This Row],[Start Date]]),DAY(Table1[[#This Row],[Start Date]]))</f>
        <v>41362</v>
      </c>
    </row>
    <row r="526" spans="1:13" x14ac:dyDescent="0.25">
      <c r="A526" s="7" t="s">
        <v>2343</v>
      </c>
      <c r="B526" s="7" t="s">
        <v>153</v>
      </c>
      <c r="C526" s="7" t="s">
        <v>2344</v>
      </c>
      <c r="D526" s="7" t="s">
        <v>2345</v>
      </c>
      <c r="E526" s="7" t="s">
        <v>407</v>
      </c>
      <c r="F526" s="7"/>
      <c r="G526" s="7" t="s">
        <v>2346</v>
      </c>
      <c r="H526" s="7" t="s">
        <v>2346</v>
      </c>
      <c r="I526" s="7" t="s">
        <v>2347</v>
      </c>
      <c r="J526" s="7" t="s">
        <v>577</v>
      </c>
      <c r="K526" s="7" t="s">
        <v>579</v>
      </c>
      <c r="L526" s="4">
        <f>DATE(YEAR(Table1[[#This Row],[Start Date]]),MONTH(Table1[[#This Row],[Start Date]]),1)</f>
        <v>41334</v>
      </c>
      <c r="M526" s="4">
        <f>DATE(YEAR(Table1[[#This Row],[Start Date]]),MONTH(Table1[[#This Row],[Start Date]]),DAY(Table1[[#This Row],[Start Date]]))</f>
        <v>41362</v>
      </c>
    </row>
    <row r="527" spans="1:13" x14ac:dyDescent="0.25">
      <c r="A527" s="7" t="s">
        <v>2348</v>
      </c>
      <c r="B527" s="7" t="s">
        <v>154</v>
      </c>
      <c r="C527" s="7" t="s">
        <v>2349</v>
      </c>
      <c r="D527" s="7" t="s">
        <v>1118</v>
      </c>
      <c r="E527" s="7" t="s">
        <v>406</v>
      </c>
      <c r="F527" s="7"/>
      <c r="G527" s="7" t="s">
        <v>2350</v>
      </c>
      <c r="H527" s="7" t="s">
        <v>2350</v>
      </c>
      <c r="I527" s="7" t="s">
        <v>2351</v>
      </c>
      <c r="J527" s="7" t="s">
        <v>560</v>
      </c>
      <c r="K527" s="7" t="s">
        <v>579</v>
      </c>
      <c r="L527" s="4">
        <f>DATE(YEAR(Table1[[#This Row],[Start Date]]),MONTH(Table1[[#This Row],[Start Date]]),1)</f>
        <v>41334</v>
      </c>
      <c r="M527" s="4">
        <f>DATE(YEAR(Table1[[#This Row],[Start Date]]),MONTH(Table1[[#This Row],[Start Date]]),DAY(Table1[[#This Row],[Start Date]]))</f>
        <v>41362</v>
      </c>
    </row>
    <row r="528" spans="1:13" x14ac:dyDescent="0.25">
      <c r="A528" s="7" t="s">
        <v>2352</v>
      </c>
      <c r="B528" s="7" t="s">
        <v>154</v>
      </c>
      <c r="C528" s="7" t="s">
        <v>2353</v>
      </c>
      <c r="D528" s="7" t="s">
        <v>1323</v>
      </c>
      <c r="E528" s="7" t="s">
        <v>406</v>
      </c>
      <c r="F528" s="7"/>
      <c r="G528" s="7" t="s">
        <v>2354</v>
      </c>
      <c r="H528" s="7" t="s">
        <v>2354</v>
      </c>
      <c r="I528" s="7" t="s">
        <v>2351</v>
      </c>
      <c r="J528" s="7" t="s">
        <v>565</v>
      </c>
      <c r="K528" s="7"/>
      <c r="L528" s="4">
        <f>DATE(YEAR(Table1[[#This Row],[Start Date]]),MONTH(Table1[[#This Row],[Start Date]]),1)</f>
        <v>41334</v>
      </c>
      <c r="M528" s="4">
        <f>DATE(YEAR(Table1[[#This Row],[Start Date]]),MONTH(Table1[[#This Row],[Start Date]]),DAY(Table1[[#This Row],[Start Date]]))</f>
        <v>41362</v>
      </c>
    </row>
    <row r="529" spans="1:13" x14ac:dyDescent="0.25">
      <c r="A529" s="7" t="s">
        <v>2355</v>
      </c>
      <c r="B529" s="7" t="s">
        <v>154</v>
      </c>
      <c r="C529" s="7" t="s">
        <v>2356</v>
      </c>
      <c r="D529" s="7" t="s">
        <v>2357</v>
      </c>
      <c r="E529" s="7" t="s">
        <v>406</v>
      </c>
      <c r="F529" s="7"/>
      <c r="G529" s="7" t="s">
        <v>2358</v>
      </c>
      <c r="H529" s="7" t="s">
        <v>2358</v>
      </c>
      <c r="I529" s="7" t="s">
        <v>2359</v>
      </c>
      <c r="J529" s="7" t="s">
        <v>560</v>
      </c>
      <c r="K529" s="7"/>
      <c r="L529" s="4">
        <f>DATE(YEAR(Table1[[#This Row],[Start Date]]),MONTH(Table1[[#This Row],[Start Date]]),1)</f>
        <v>41334</v>
      </c>
      <c r="M529" s="4">
        <f>DATE(YEAR(Table1[[#This Row],[Start Date]]),MONTH(Table1[[#This Row],[Start Date]]),DAY(Table1[[#This Row],[Start Date]]))</f>
        <v>41362</v>
      </c>
    </row>
    <row r="530" spans="1:13" x14ac:dyDescent="0.25">
      <c r="A530" s="7" t="s">
        <v>2360</v>
      </c>
      <c r="B530" s="7" t="s">
        <v>154</v>
      </c>
      <c r="C530" s="7" t="s">
        <v>2361</v>
      </c>
      <c r="D530" s="7" t="s">
        <v>406</v>
      </c>
      <c r="E530" s="7" t="s">
        <v>406</v>
      </c>
      <c r="F530" s="7"/>
      <c r="G530" s="7" t="s">
        <v>2362</v>
      </c>
      <c r="H530" s="7" t="s">
        <v>2362</v>
      </c>
      <c r="I530" s="7" t="s">
        <v>2363</v>
      </c>
      <c r="J530" s="7" t="s">
        <v>560</v>
      </c>
      <c r="K530" s="7" t="s">
        <v>580</v>
      </c>
      <c r="L530" s="4">
        <f>DATE(YEAR(Table1[[#This Row],[Start Date]]),MONTH(Table1[[#This Row],[Start Date]]),1)</f>
        <v>41334</v>
      </c>
      <c r="M530" s="4">
        <f>DATE(YEAR(Table1[[#This Row],[Start Date]]),MONTH(Table1[[#This Row],[Start Date]]),DAY(Table1[[#This Row],[Start Date]]))</f>
        <v>41362</v>
      </c>
    </row>
    <row r="531" spans="1:13" x14ac:dyDescent="0.25">
      <c r="A531" s="7" t="s">
        <v>2364</v>
      </c>
      <c r="B531" s="7" t="s">
        <v>154</v>
      </c>
      <c r="C531" s="7" t="s">
        <v>2365</v>
      </c>
      <c r="D531" s="7" t="s">
        <v>406</v>
      </c>
      <c r="E531" s="7" t="s">
        <v>406</v>
      </c>
      <c r="F531" s="7"/>
      <c r="G531" s="7" t="s">
        <v>2366</v>
      </c>
      <c r="H531" s="7" t="s">
        <v>2366</v>
      </c>
      <c r="I531" s="7" t="s">
        <v>2367</v>
      </c>
      <c r="J531" s="7" t="s">
        <v>560</v>
      </c>
      <c r="K531" s="7" t="s">
        <v>580</v>
      </c>
      <c r="L531" s="4">
        <f>DATE(YEAR(Table1[[#This Row],[Start Date]]),MONTH(Table1[[#This Row],[Start Date]]),1)</f>
        <v>41334</v>
      </c>
      <c r="M531" s="4">
        <f>DATE(YEAR(Table1[[#This Row],[Start Date]]),MONTH(Table1[[#This Row],[Start Date]]),DAY(Table1[[#This Row],[Start Date]]))</f>
        <v>41362</v>
      </c>
    </row>
    <row r="532" spans="1:13" x14ac:dyDescent="0.25">
      <c r="A532" s="7" t="s">
        <v>2368</v>
      </c>
      <c r="B532" s="7" t="s">
        <v>154</v>
      </c>
      <c r="C532" s="7" t="s">
        <v>2369</v>
      </c>
      <c r="D532" s="7" t="s">
        <v>406</v>
      </c>
      <c r="E532" s="7" t="s">
        <v>406</v>
      </c>
      <c r="F532" s="7"/>
      <c r="G532" s="7" t="s">
        <v>2370</v>
      </c>
      <c r="H532" s="7" t="s">
        <v>2370</v>
      </c>
      <c r="I532" s="7" t="s">
        <v>2371</v>
      </c>
      <c r="J532" s="7" t="s">
        <v>560</v>
      </c>
      <c r="K532" s="7" t="s">
        <v>580</v>
      </c>
      <c r="L532" s="4">
        <f>DATE(YEAR(Table1[[#This Row],[Start Date]]),MONTH(Table1[[#This Row],[Start Date]]),1)</f>
        <v>41334</v>
      </c>
      <c r="M532" s="4">
        <f>DATE(YEAR(Table1[[#This Row],[Start Date]]),MONTH(Table1[[#This Row],[Start Date]]),DAY(Table1[[#This Row],[Start Date]]))</f>
        <v>41362</v>
      </c>
    </row>
    <row r="533" spans="1:13" x14ac:dyDescent="0.25">
      <c r="A533" s="7" t="s">
        <v>2372</v>
      </c>
      <c r="B533" s="7" t="s">
        <v>154</v>
      </c>
      <c r="C533" s="7" t="s">
        <v>2373</v>
      </c>
      <c r="D533" s="7" t="s">
        <v>406</v>
      </c>
      <c r="E533" s="7" t="s">
        <v>406</v>
      </c>
      <c r="F533" s="7"/>
      <c r="G533" s="7" t="s">
        <v>2374</v>
      </c>
      <c r="H533" s="7" t="s">
        <v>2374</v>
      </c>
      <c r="I533" s="7" t="s">
        <v>2375</v>
      </c>
      <c r="J533" s="7" t="s">
        <v>560</v>
      </c>
      <c r="K533" s="7" t="s">
        <v>580</v>
      </c>
      <c r="L533" s="4">
        <f>DATE(YEAR(Table1[[#This Row],[Start Date]]),MONTH(Table1[[#This Row],[Start Date]]),1)</f>
        <v>41334</v>
      </c>
      <c r="M533" s="4">
        <f>DATE(YEAR(Table1[[#This Row],[Start Date]]),MONTH(Table1[[#This Row],[Start Date]]),DAY(Table1[[#This Row],[Start Date]]))</f>
        <v>41362</v>
      </c>
    </row>
    <row r="534" spans="1:13" x14ac:dyDescent="0.25">
      <c r="A534" s="7" t="s">
        <v>2376</v>
      </c>
      <c r="B534" s="7" t="s">
        <v>154</v>
      </c>
      <c r="C534" s="7" t="s">
        <v>2377</v>
      </c>
      <c r="D534" s="7" t="s">
        <v>365</v>
      </c>
      <c r="E534" s="7" t="s">
        <v>406</v>
      </c>
      <c r="F534" s="7"/>
      <c r="G534" s="7" t="s">
        <v>2378</v>
      </c>
      <c r="H534" s="7" t="s">
        <v>2378</v>
      </c>
      <c r="I534" s="7" t="s">
        <v>2379</v>
      </c>
      <c r="J534" s="7" t="s">
        <v>714</v>
      </c>
      <c r="K534" s="7"/>
      <c r="L534" s="4">
        <f>DATE(YEAR(Table1[[#This Row],[Start Date]]),MONTH(Table1[[#This Row],[Start Date]]),1)</f>
        <v>41334</v>
      </c>
      <c r="M534" s="4">
        <f>DATE(YEAR(Table1[[#This Row],[Start Date]]),MONTH(Table1[[#This Row],[Start Date]]),DAY(Table1[[#This Row],[Start Date]]))</f>
        <v>41362</v>
      </c>
    </row>
    <row r="535" spans="1:13" x14ac:dyDescent="0.25">
      <c r="A535" s="7" t="s">
        <v>2380</v>
      </c>
      <c r="B535" s="7" t="s">
        <v>154</v>
      </c>
      <c r="C535" s="7" t="s">
        <v>2381</v>
      </c>
      <c r="D535" s="7" t="s">
        <v>1232</v>
      </c>
      <c r="E535" s="7" t="s">
        <v>406</v>
      </c>
      <c r="F535" s="7"/>
      <c r="G535" s="7" t="s">
        <v>2382</v>
      </c>
      <c r="H535" s="7" t="s">
        <v>2382</v>
      </c>
      <c r="I535" s="7" t="s">
        <v>2383</v>
      </c>
      <c r="J535" s="7" t="s">
        <v>714</v>
      </c>
      <c r="K535" s="7"/>
      <c r="L535" s="4">
        <f>DATE(YEAR(Table1[[#This Row],[Start Date]]),MONTH(Table1[[#This Row],[Start Date]]),1)</f>
        <v>41334</v>
      </c>
      <c r="M535" s="4">
        <f>DATE(YEAR(Table1[[#This Row],[Start Date]]),MONTH(Table1[[#This Row],[Start Date]]),DAY(Table1[[#This Row],[Start Date]]))</f>
        <v>41361</v>
      </c>
    </row>
    <row r="536" spans="1:13" x14ac:dyDescent="0.25">
      <c r="A536" s="7" t="s">
        <v>2384</v>
      </c>
      <c r="B536" s="7" t="s">
        <v>154</v>
      </c>
      <c r="C536" s="7" t="s">
        <v>2385</v>
      </c>
      <c r="D536" s="7" t="s">
        <v>1232</v>
      </c>
      <c r="E536" s="7" t="s">
        <v>406</v>
      </c>
      <c r="F536" s="7"/>
      <c r="G536" s="7" t="s">
        <v>2386</v>
      </c>
      <c r="H536" s="7" t="s">
        <v>2386</v>
      </c>
      <c r="I536" s="7" t="s">
        <v>2387</v>
      </c>
      <c r="J536" s="7" t="s">
        <v>714</v>
      </c>
      <c r="K536" s="7"/>
      <c r="L536" s="4">
        <f>DATE(YEAR(Table1[[#This Row],[Start Date]]),MONTH(Table1[[#This Row],[Start Date]]),1)</f>
        <v>41334</v>
      </c>
      <c r="M536" s="4">
        <f>DATE(YEAR(Table1[[#This Row],[Start Date]]),MONTH(Table1[[#This Row],[Start Date]]),DAY(Table1[[#This Row],[Start Date]]))</f>
        <v>41361</v>
      </c>
    </row>
    <row r="537" spans="1:13" x14ac:dyDescent="0.25">
      <c r="A537" s="7" t="s">
        <v>2388</v>
      </c>
      <c r="B537" s="7" t="s">
        <v>153</v>
      </c>
      <c r="C537" s="7" t="s">
        <v>2389</v>
      </c>
      <c r="D537" s="7" t="s">
        <v>2390</v>
      </c>
      <c r="E537" s="7" t="s">
        <v>407</v>
      </c>
      <c r="F537" s="7"/>
      <c r="G537" s="7" t="s">
        <v>2391</v>
      </c>
      <c r="H537" s="7" t="s">
        <v>2391</v>
      </c>
      <c r="I537" s="7" t="s">
        <v>2392</v>
      </c>
      <c r="J537" s="7" t="s">
        <v>675</v>
      </c>
      <c r="K537" s="7" t="s">
        <v>580</v>
      </c>
      <c r="L537" s="4">
        <f>DATE(YEAR(Table1[[#This Row],[Start Date]]),MONTH(Table1[[#This Row],[Start Date]]),1)</f>
        <v>41334</v>
      </c>
      <c r="M537" s="4">
        <f>DATE(YEAR(Table1[[#This Row],[Start Date]]),MONTH(Table1[[#This Row],[Start Date]]),DAY(Table1[[#This Row],[Start Date]]))</f>
        <v>41361</v>
      </c>
    </row>
    <row r="538" spans="1:13" x14ac:dyDescent="0.25">
      <c r="A538" s="7" t="s">
        <v>2393</v>
      </c>
      <c r="B538" s="7" t="s">
        <v>154</v>
      </c>
      <c r="C538" s="7" t="s">
        <v>2394</v>
      </c>
      <c r="D538" s="7" t="s">
        <v>2046</v>
      </c>
      <c r="E538" s="7" t="s">
        <v>406</v>
      </c>
      <c r="F538" s="7"/>
      <c r="G538" s="7" t="s">
        <v>2395</v>
      </c>
      <c r="H538" s="7" t="s">
        <v>2395</v>
      </c>
      <c r="I538" s="7" t="s">
        <v>2396</v>
      </c>
      <c r="J538" s="7" t="s">
        <v>560</v>
      </c>
      <c r="K538" s="7"/>
      <c r="L538" s="4">
        <f>DATE(YEAR(Table1[[#This Row],[Start Date]]),MONTH(Table1[[#This Row],[Start Date]]),1)</f>
        <v>41334</v>
      </c>
      <c r="M538" s="4">
        <f>DATE(YEAR(Table1[[#This Row],[Start Date]]),MONTH(Table1[[#This Row],[Start Date]]),DAY(Table1[[#This Row],[Start Date]]))</f>
        <v>41361</v>
      </c>
    </row>
    <row r="539" spans="1:13" x14ac:dyDescent="0.25">
      <c r="A539" s="7" t="s">
        <v>2397</v>
      </c>
      <c r="B539" s="7" t="s">
        <v>154</v>
      </c>
      <c r="C539" s="7" t="s">
        <v>2398</v>
      </c>
      <c r="D539" s="7" t="s">
        <v>826</v>
      </c>
      <c r="E539" s="7" t="s">
        <v>407</v>
      </c>
      <c r="F539" s="7"/>
      <c r="G539" s="7" t="s">
        <v>2399</v>
      </c>
      <c r="H539" s="7" t="s">
        <v>2399</v>
      </c>
      <c r="I539" s="7" t="s">
        <v>2400</v>
      </c>
      <c r="J539" s="7" t="s">
        <v>2401</v>
      </c>
      <c r="K539" s="7" t="s">
        <v>580</v>
      </c>
      <c r="L539" s="4">
        <f>DATE(YEAR(Table1[[#This Row],[Start Date]]),MONTH(Table1[[#This Row],[Start Date]]),1)</f>
        <v>41334</v>
      </c>
      <c r="M539" s="4">
        <f>DATE(YEAR(Table1[[#This Row],[Start Date]]),MONTH(Table1[[#This Row],[Start Date]]),DAY(Table1[[#This Row],[Start Date]]))</f>
        <v>41361</v>
      </c>
    </row>
    <row r="540" spans="1:13" x14ac:dyDescent="0.25">
      <c r="A540" s="7" t="s">
        <v>2402</v>
      </c>
      <c r="B540" s="7" t="s">
        <v>153</v>
      </c>
      <c r="C540" s="7" t="s">
        <v>2403</v>
      </c>
      <c r="D540" s="7" t="s">
        <v>1261</v>
      </c>
      <c r="E540" s="7" t="s">
        <v>407</v>
      </c>
      <c r="F540" s="7"/>
      <c r="G540" s="7" t="s">
        <v>2404</v>
      </c>
      <c r="H540" s="7" t="s">
        <v>2404</v>
      </c>
      <c r="I540" s="7" t="s">
        <v>2405</v>
      </c>
      <c r="J540" s="7" t="s">
        <v>572</v>
      </c>
      <c r="K540" s="7" t="s">
        <v>580</v>
      </c>
      <c r="L540" s="4">
        <f>DATE(YEAR(Table1[[#This Row],[Start Date]]),MONTH(Table1[[#This Row],[Start Date]]),1)</f>
        <v>41334</v>
      </c>
      <c r="M540" s="4">
        <f>DATE(YEAR(Table1[[#This Row],[Start Date]]),MONTH(Table1[[#This Row],[Start Date]]),DAY(Table1[[#This Row],[Start Date]]))</f>
        <v>41360</v>
      </c>
    </row>
    <row r="541" spans="1:13" x14ac:dyDescent="0.25">
      <c r="A541" s="7" t="s">
        <v>2406</v>
      </c>
      <c r="B541" s="7" t="s">
        <v>153</v>
      </c>
      <c r="C541" s="7" t="s">
        <v>2407</v>
      </c>
      <c r="D541" s="7" t="s">
        <v>2408</v>
      </c>
      <c r="E541" s="7" t="s">
        <v>406</v>
      </c>
      <c r="F541" s="7"/>
      <c r="G541" s="7" t="s">
        <v>2409</v>
      </c>
      <c r="H541" s="7" t="s">
        <v>2409</v>
      </c>
      <c r="I541" s="7" t="s">
        <v>2410</v>
      </c>
      <c r="J541" s="7" t="s">
        <v>675</v>
      </c>
      <c r="K541" s="7" t="s">
        <v>579</v>
      </c>
      <c r="L541" s="4">
        <f>DATE(YEAR(Table1[[#This Row],[Start Date]]),MONTH(Table1[[#This Row],[Start Date]]),1)</f>
        <v>41334</v>
      </c>
      <c r="M541" s="4">
        <f>DATE(YEAR(Table1[[#This Row],[Start Date]]),MONTH(Table1[[#This Row],[Start Date]]),DAY(Table1[[#This Row],[Start Date]]))</f>
        <v>41360</v>
      </c>
    </row>
    <row r="542" spans="1:13" x14ac:dyDescent="0.25">
      <c r="A542" s="7" t="s">
        <v>2411</v>
      </c>
      <c r="B542" s="7" t="s">
        <v>153</v>
      </c>
      <c r="C542" s="7" t="s">
        <v>2412</v>
      </c>
      <c r="D542" s="7" t="s">
        <v>2413</v>
      </c>
      <c r="E542" s="7" t="s">
        <v>407</v>
      </c>
      <c r="F542" s="7"/>
      <c r="G542" s="7" t="s">
        <v>2414</v>
      </c>
      <c r="H542" s="7" t="s">
        <v>2414</v>
      </c>
      <c r="I542" s="7" t="s">
        <v>2415</v>
      </c>
      <c r="J542" s="7" t="s">
        <v>577</v>
      </c>
      <c r="K542" s="7" t="s">
        <v>579</v>
      </c>
      <c r="L542" s="4">
        <f>DATE(YEAR(Table1[[#This Row],[Start Date]]),MONTH(Table1[[#This Row],[Start Date]]),1)</f>
        <v>41334</v>
      </c>
      <c r="M542" s="4">
        <f>DATE(YEAR(Table1[[#This Row],[Start Date]]),MONTH(Table1[[#This Row],[Start Date]]),DAY(Table1[[#This Row],[Start Date]]))</f>
        <v>41360</v>
      </c>
    </row>
    <row r="543" spans="1:13" x14ac:dyDescent="0.25">
      <c r="A543" s="7" t="s">
        <v>2416</v>
      </c>
      <c r="B543" s="7" t="s">
        <v>153</v>
      </c>
      <c r="C543" s="7" t="s">
        <v>2417</v>
      </c>
      <c r="D543" s="7" t="s">
        <v>671</v>
      </c>
      <c r="E543" s="7" t="s">
        <v>406</v>
      </c>
      <c r="F543" s="7"/>
      <c r="G543" s="7" t="s">
        <v>2418</v>
      </c>
      <c r="H543" s="7" t="s">
        <v>2418</v>
      </c>
      <c r="I543" s="7" t="s">
        <v>2419</v>
      </c>
      <c r="J543" s="7" t="s">
        <v>675</v>
      </c>
      <c r="K543" s="7" t="s">
        <v>2420</v>
      </c>
      <c r="L543" s="4">
        <f>DATE(YEAR(Table1[[#This Row],[Start Date]]),MONTH(Table1[[#This Row],[Start Date]]),1)</f>
        <v>41334</v>
      </c>
      <c r="M543" s="4">
        <f>DATE(YEAR(Table1[[#This Row],[Start Date]]),MONTH(Table1[[#This Row],[Start Date]]),DAY(Table1[[#This Row],[Start Date]]))</f>
        <v>41359</v>
      </c>
    </row>
    <row r="544" spans="1:13" x14ac:dyDescent="0.25">
      <c r="A544" s="7" t="s">
        <v>2421</v>
      </c>
      <c r="B544" s="7" t="s">
        <v>153</v>
      </c>
      <c r="C544" s="7" t="s">
        <v>2422</v>
      </c>
      <c r="D544" s="7" t="s">
        <v>2423</v>
      </c>
      <c r="E544" s="7" t="s">
        <v>407</v>
      </c>
      <c r="F544" s="7"/>
      <c r="G544" s="7" t="s">
        <v>2424</v>
      </c>
      <c r="H544" s="7" t="s">
        <v>2424</v>
      </c>
      <c r="I544" s="7" t="s">
        <v>2425</v>
      </c>
      <c r="J544" s="7" t="s">
        <v>2426</v>
      </c>
      <c r="K544" s="7" t="s">
        <v>580</v>
      </c>
      <c r="L544" s="4">
        <f>DATE(YEAR(Table1[[#This Row],[Start Date]]),MONTH(Table1[[#This Row],[Start Date]]),1)</f>
        <v>41334</v>
      </c>
      <c r="M544" s="4">
        <f>DATE(YEAR(Table1[[#This Row],[Start Date]]),MONTH(Table1[[#This Row],[Start Date]]),DAY(Table1[[#This Row],[Start Date]]))</f>
        <v>41358</v>
      </c>
    </row>
    <row r="545" spans="1:13" x14ac:dyDescent="0.25">
      <c r="A545" s="7" t="s">
        <v>2427</v>
      </c>
      <c r="B545" s="7" t="s">
        <v>153</v>
      </c>
      <c r="C545" s="7" t="s">
        <v>2428</v>
      </c>
      <c r="D545" s="7" t="s">
        <v>2429</v>
      </c>
      <c r="E545" s="7" t="s">
        <v>407</v>
      </c>
      <c r="F545" s="7"/>
      <c r="G545" s="7" t="s">
        <v>2430</v>
      </c>
      <c r="H545" s="7" t="s">
        <v>2430</v>
      </c>
      <c r="I545" s="7" t="s">
        <v>2431</v>
      </c>
      <c r="J545" s="7" t="s">
        <v>675</v>
      </c>
      <c r="K545" s="7"/>
      <c r="L545" s="4">
        <f>DATE(YEAR(Table1[[#This Row],[Start Date]]),MONTH(Table1[[#This Row],[Start Date]]),1)</f>
        <v>41334</v>
      </c>
      <c r="M545" s="4">
        <f>DATE(YEAR(Table1[[#This Row],[Start Date]]),MONTH(Table1[[#This Row],[Start Date]]),DAY(Table1[[#This Row],[Start Date]]))</f>
        <v>41358</v>
      </c>
    </row>
    <row r="546" spans="1:13" x14ac:dyDescent="0.25">
      <c r="A546" s="7" t="s">
        <v>2432</v>
      </c>
      <c r="B546" s="7" t="s">
        <v>153</v>
      </c>
      <c r="C546" s="7" t="s">
        <v>2433</v>
      </c>
      <c r="D546" s="7" t="s">
        <v>331</v>
      </c>
      <c r="E546" s="7" t="s">
        <v>407</v>
      </c>
      <c r="F546" s="7"/>
      <c r="G546" s="7" t="s">
        <v>2434</v>
      </c>
      <c r="H546" s="7" t="s">
        <v>2434</v>
      </c>
      <c r="I546" s="7" t="s">
        <v>2435</v>
      </c>
      <c r="J546" s="7" t="s">
        <v>573</v>
      </c>
      <c r="K546" s="7" t="s">
        <v>580</v>
      </c>
      <c r="L546" s="4">
        <f>DATE(YEAR(Table1[[#This Row],[Start Date]]),MONTH(Table1[[#This Row],[Start Date]]),1)</f>
        <v>41334</v>
      </c>
      <c r="M546" s="4">
        <f>DATE(YEAR(Table1[[#This Row],[Start Date]]),MONTH(Table1[[#This Row],[Start Date]]),DAY(Table1[[#This Row],[Start Date]]))</f>
        <v>41358</v>
      </c>
    </row>
    <row r="547" spans="1:13" x14ac:dyDescent="0.25">
      <c r="A547" s="7" t="s">
        <v>2436</v>
      </c>
      <c r="B547" s="7" t="s">
        <v>153</v>
      </c>
      <c r="C547" s="7" t="s">
        <v>2437</v>
      </c>
      <c r="D547" s="7" t="s">
        <v>1502</v>
      </c>
      <c r="E547" s="7" t="s">
        <v>406</v>
      </c>
      <c r="F547" s="7"/>
      <c r="G547" s="7" t="s">
        <v>2438</v>
      </c>
      <c r="H547" s="7" t="s">
        <v>2438</v>
      </c>
      <c r="I547" s="7" t="s">
        <v>2439</v>
      </c>
      <c r="J547" s="7" t="s">
        <v>578</v>
      </c>
      <c r="K547" s="7" t="s">
        <v>579</v>
      </c>
      <c r="L547" s="4">
        <f>DATE(YEAR(Table1[[#This Row],[Start Date]]),MONTH(Table1[[#This Row],[Start Date]]),1)</f>
        <v>41334</v>
      </c>
      <c r="M547" s="4">
        <f>DATE(YEAR(Table1[[#This Row],[Start Date]]),MONTH(Table1[[#This Row],[Start Date]]),DAY(Table1[[#This Row],[Start Date]]))</f>
        <v>41358</v>
      </c>
    </row>
    <row r="548" spans="1:13" x14ac:dyDescent="0.25">
      <c r="A548" s="7" t="s">
        <v>2440</v>
      </c>
      <c r="B548" s="7" t="s">
        <v>153</v>
      </c>
      <c r="C548" s="7" t="s">
        <v>2441</v>
      </c>
      <c r="D548" s="7" t="s">
        <v>734</v>
      </c>
      <c r="E548" s="7" t="s">
        <v>406</v>
      </c>
      <c r="F548" s="7"/>
      <c r="G548" s="7" t="s">
        <v>2442</v>
      </c>
      <c r="H548" s="7" t="s">
        <v>2443</v>
      </c>
      <c r="I548" s="7" t="s">
        <v>2444</v>
      </c>
      <c r="J548" s="7" t="s">
        <v>675</v>
      </c>
      <c r="K548" s="7"/>
      <c r="L548" s="4">
        <f>DATE(YEAR(Table1[[#This Row],[Start Date]]),MONTH(Table1[[#This Row],[Start Date]]),1)</f>
        <v>41334</v>
      </c>
      <c r="M548" s="4">
        <f>DATE(YEAR(Table1[[#This Row],[Start Date]]),MONTH(Table1[[#This Row],[Start Date]]),DAY(Table1[[#This Row],[Start Date]]))</f>
        <v>41358</v>
      </c>
    </row>
    <row r="549" spans="1:13" x14ac:dyDescent="0.25">
      <c r="A549" s="7" t="s">
        <v>2445</v>
      </c>
      <c r="B549" s="7" t="s">
        <v>153</v>
      </c>
      <c r="C549" s="7" t="s">
        <v>2446</v>
      </c>
      <c r="D549" s="7" t="s">
        <v>2447</v>
      </c>
      <c r="E549" s="7" t="s">
        <v>406</v>
      </c>
      <c r="F549" s="7"/>
      <c r="G549" s="7" t="s">
        <v>2448</v>
      </c>
      <c r="H549" s="7" t="s">
        <v>2448</v>
      </c>
      <c r="I549" s="7" t="s">
        <v>2449</v>
      </c>
      <c r="J549" s="7" t="s">
        <v>2043</v>
      </c>
      <c r="K549" s="7" t="s">
        <v>580</v>
      </c>
      <c r="L549" s="4">
        <f>DATE(YEAR(Table1[[#This Row],[Start Date]]),MONTH(Table1[[#This Row],[Start Date]]),1)</f>
        <v>41334</v>
      </c>
      <c r="M549" s="4">
        <f>DATE(YEAR(Table1[[#This Row],[Start Date]]),MONTH(Table1[[#This Row],[Start Date]]),DAY(Table1[[#This Row],[Start Date]]))</f>
        <v>41346</v>
      </c>
    </row>
    <row r="550" spans="1:13" x14ac:dyDescent="0.25">
      <c r="A550" s="7" t="s">
        <v>2450</v>
      </c>
      <c r="B550" s="7" t="s">
        <v>153</v>
      </c>
      <c r="C550" s="7" t="s">
        <v>2451</v>
      </c>
      <c r="D550" s="7" t="s">
        <v>2452</v>
      </c>
      <c r="E550" s="7" t="s">
        <v>407</v>
      </c>
      <c r="F550" s="7"/>
      <c r="G550" s="7" t="s">
        <v>2453</v>
      </c>
      <c r="H550" s="7" t="s">
        <v>2453</v>
      </c>
      <c r="I550" s="7" t="s">
        <v>2454</v>
      </c>
      <c r="J550" s="7" t="s">
        <v>577</v>
      </c>
      <c r="K550" s="7" t="s">
        <v>580</v>
      </c>
      <c r="L550" s="4">
        <f>DATE(YEAR(Table1[[#This Row],[Start Date]]),MONTH(Table1[[#This Row],[Start Date]]),1)</f>
        <v>41334</v>
      </c>
      <c r="M550" s="4">
        <f>DATE(YEAR(Table1[[#This Row],[Start Date]]),MONTH(Table1[[#This Row],[Start Date]]),DAY(Table1[[#This Row],[Start Date]]))</f>
        <v>41354</v>
      </c>
    </row>
    <row r="551" spans="1:13" x14ac:dyDescent="0.25">
      <c r="A551" s="7" t="s">
        <v>2455</v>
      </c>
      <c r="B551" s="7" t="s">
        <v>153</v>
      </c>
      <c r="C551" s="7" t="s">
        <v>2456</v>
      </c>
      <c r="D551" s="7" t="s">
        <v>2457</v>
      </c>
      <c r="E551" s="7" t="s">
        <v>406</v>
      </c>
      <c r="F551" s="7"/>
      <c r="G551" s="7" t="s">
        <v>2458</v>
      </c>
      <c r="H551" s="7" t="s">
        <v>2458</v>
      </c>
      <c r="I551" s="7" t="s">
        <v>2459</v>
      </c>
      <c r="J551" s="7" t="s">
        <v>577</v>
      </c>
      <c r="K551" s="7" t="s">
        <v>579</v>
      </c>
      <c r="L551" s="4">
        <f>DATE(YEAR(Table1[[#This Row],[Start Date]]),MONTH(Table1[[#This Row],[Start Date]]),1)</f>
        <v>41334</v>
      </c>
      <c r="M551" s="4">
        <f>DATE(YEAR(Table1[[#This Row],[Start Date]]),MONTH(Table1[[#This Row],[Start Date]]),DAY(Table1[[#This Row],[Start Date]]))</f>
        <v>41353</v>
      </c>
    </row>
    <row r="552" spans="1:13" x14ac:dyDescent="0.25">
      <c r="A552" s="7" t="s">
        <v>2460</v>
      </c>
      <c r="B552" s="7" t="s">
        <v>153</v>
      </c>
      <c r="C552" s="7" t="s">
        <v>2461</v>
      </c>
      <c r="D552" s="7" t="s">
        <v>2390</v>
      </c>
      <c r="E552" s="7" t="s">
        <v>406</v>
      </c>
      <c r="F552" s="7"/>
      <c r="G552" s="7" t="s">
        <v>2462</v>
      </c>
      <c r="H552" s="7" t="s">
        <v>2462</v>
      </c>
      <c r="I552" s="7" t="s">
        <v>2463</v>
      </c>
      <c r="J552" s="7" t="s">
        <v>2464</v>
      </c>
      <c r="K552" s="7" t="s">
        <v>2465</v>
      </c>
      <c r="L552" s="4">
        <f>DATE(YEAR(Table1[[#This Row],[Start Date]]),MONTH(Table1[[#This Row],[Start Date]]),1)</f>
        <v>41334</v>
      </c>
      <c r="M552" s="4">
        <f>DATE(YEAR(Table1[[#This Row],[Start Date]]),MONTH(Table1[[#This Row],[Start Date]]),DAY(Table1[[#This Row],[Start Date]]))</f>
        <v>41353</v>
      </c>
    </row>
    <row r="553" spans="1:13" x14ac:dyDescent="0.25">
      <c r="A553" s="7" t="s">
        <v>2466</v>
      </c>
      <c r="B553" s="7" t="s">
        <v>153</v>
      </c>
      <c r="C553" s="7" t="s">
        <v>2467</v>
      </c>
      <c r="D553" s="7" t="s">
        <v>2468</v>
      </c>
      <c r="E553" s="7" t="s">
        <v>406</v>
      </c>
      <c r="F553" s="7"/>
      <c r="G553" s="7" t="s">
        <v>2469</v>
      </c>
      <c r="H553" s="7" t="s">
        <v>2469</v>
      </c>
      <c r="I553" s="7" t="s">
        <v>2470</v>
      </c>
      <c r="J553" s="7" t="s">
        <v>675</v>
      </c>
      <c r="K553" s="7" t="s">
        <v>580</v>
      </c>
      <c r="L553" s="4">
        <f>DATE(YEAR(Table1[[#This Row],[Start Date]]),MONTH(Table1[[#This Row],[Start Date]]),1)</f>
        <v>41334</v>
      </c>
      <c r="M553" s="4">
        <f>DATE(YEAR(Table1[[#This Row],[Start Date]]),MONTH(Table1[[#This Row],[Start Date]]),DAY(Table1[[#This Row],[Start Date]]))</f>
        <v>41348</v>
      </c>
    </row>
    <row r="554" spans="1:13" x14ac:dyDescent="0.25">
      <c r="A554" s="7" t="s">
        <v>2471</v>
      </c>
      <c r="B554" s="7" t="s">
        <v>153</v>
      </c>
      <c r="C554" s="7" t="s">
        <v>2472</v>
      </c>
      <c r="D554" s="7" t="s">
        <v>1310</v>
      </c>
      <c r="E554" s="7" t="s">
        <v>406</v>
      </c>
      <c r="F554" s="7"/>
      <c r="G554" s="7" t="s">
        <v>2473</v>
      </c>
      <c r="H554" s="7" t="s">
        <v>2473</v>
      </c>
      <c r="I554" s="7" t="s">
        <v>2474</v>
      </c>
      <c r="J554" s="7" t="s">
        <v>2475</v>
      </c>
      <c r="K554" s="7" t="s">
        <v>580</v>
      </c>
      <c r="L554" s="4">
        <f>DATE(YEAR(Table1[[#This Row],[Start Date]]),MONTH(Table1[[#This Row],[Start Date]]),1)</f>
        <v>41306</v>
      </c>
      <c r="M554" s="4">
        <f>DATE(YEAR(Table1[[#This Row],[Start Date]]),MONTH(Table1[[#This Row],[Start Date]]),DAY(Table1[[#This Row],[Start Date]]))</f>
        <v>41333</v>
      </c>
    </row>
    <row r="555" spans="1:13" x14ac:dyDescent="0.25">
      <c r="A555" s="7" t="s">
        <v>2476</v>
      </c>
      <c r="B555" s="7" t="s">
        <v>153</v>
      </c>
      <c r="C555" s="7" t="s">
        <v>2477</v>
      </c>
      <c r="D555" s="7" t="s">
        <v>2478</v>
      </c>
      <c r="E555" s="7" t="s">
        <v>407</v>
      </c>
      <c r="F555" s="7"/>
      <c r="G555" s="7" t="s">
        <v>2479</v>
      </c>
      <c r="H555" s="7" t="s">
        <v>2479</v>
      </c>
      <c r="I555" s="7" t="s">
        <v>2480</v>
      </c>
      <c r="J555" s="7" t="s">
        <v>572</v>
      </c>
      <c r="K555" s="7" t="s">
        <v>580</v>
      </c>
      <c r="L555" s="4">
        <f>DATE(YEAR(Table1[[#This Row],[Start Date]]),MONTH(Table1[[#This Row],[Start Date]]),1)</f>
        <v>41334</v>
      </c>
      <c r="M555" s="4">
        <f>DATE(YEAR(Table1[[#This Row],[Start Date]]),MONTH(Table1[[#This Row],[Start Date]]),DAY(Table1[[#This Row],[Start Date]]))</f>
        <v>41338</v>
      </c>
    </row>
    <row r="556" spans="1:13" x14ac:dyDescent="0.25">
      <c r="A556" s="7" t="s">
        <v>2481</v>
      </c>
      <c r="B556" s="7" t="s">
        <v>153</v>
      </c>
      <c r="C556" s="7" t="s">
        <v>2482</v>
      </c>
      <c r="D556" s="7" t="s">
        <v>2478</v>
      </c>
      <c r="E556" s="7" t="s">
        <v>406</v>
      </c>
      <c r="F556" s="7"/>
      <c r="G556" s="7" t="s">
        <v>2483</v>
      </c>
      <c r="H556" s="7" t="s">
        <v>2483</v>
      </c>
      <c r="I556" s="7" t="s">
        <v>2484</v>
      </c>
      <c r="J556" s="7" t="s">
        <v>578</v>
      </c>
      <c r="K556" s="7" t="s">
        <v>2465</v>
      </c>
      <c r="L556" s="4">
        <f>DATE(YEAR(Table1[[#This Row],[Start Date]]),MONTH(Table1[[#This Row],[Start Date]]),1)</f>
        <v>41275</v>
      </c>
      <c r="M556" s="4">
        <f>DATE(YEAR(Table1[[#This Row],[Start Date]]),MONTH(Table1[[#This Row],[Start Date]]),DAY(Table1[[#This Row],[Start Date]]))</f>
        <v>41296</v>
      </c>
    </row>
    <row r="557" spans="1:13" x14ac:dyDescent="0.25">
      <c r="A557" s="7" t="s">
        <v>2485</v>
      </c>
      <c r="B557" s="7" t="s">
        <v>153</v>
      </c>
      <c r="C557" s="7" t="s">
        <v>2486</v>
      </c>
      <c r="D557" s="7" t="s">
        <v>1330</v>
      </c>
      <c r="E557" s="7" t="s">
        <v>408</v>
      </c>
      <c r="F557" s="7"/>
      <c r="G557" s="7" t="s">
        <v>2487</v>
      </c>
      <c r="H557" s="7" t="s">
        <v>2487</v>
      </c>
      <c r="I557" s="7" t="s">
        <v>2488</v>
      </c>
      <c r="J557" s="7" t="s">
        <v>570</v>
      </c>
      <c r="K557" s="7" t="s">
        <v>580</v>
      </c>
      <c r="L557" s="4">
        <f>DATE(YEAR(Table1[[#This Row],[Start Date]]),MONTH(Table1[[#This Row],[Start Date]]),1)</f>
        <v>41306</v>
      </c>
      <c r="M557" s="4">
        <f>DATE(YEAR(Table1[[#This Row],[Start Date]]),MONTH(Table1[[#This Row],[Start Date]]),DAY(Table1[[#This Row],[Start Date]]))</f>
        <v>41323</v>
      </c>
    </row>
    <row r="558" spans="1:13" x14ac:dyDescent="0.25">
      <c r="A558" s="7" t="s">
        <v>2489</v>
      </c>
      <c r="B558" s="7" t="s">
        <v>153</v>
      </c>
      <c r="C558" s="7" t="s">
        <v>2490</v>
      </c>
      <c r="D558" s="7" t="s">
        <v>2491</v>
      </c>
      <c r="E558" s="7" t="s">
        <v>406</v>
      </c>
      <c r="F558" s="7"/>
      <c r="G558" s="7" t="s">
        <v>2492</v>
      </c>
      <c r="H558" s="7" t="s">
        <v>2492</v>
      </c>
      <c r="I558" s="7" t="s">
        <v>2493</v>
      </c>
      <c r="J558" s="7" t="s">
        <v>578</v>
      </c>
      <c r="K558" s="7" t="s">
        <v>2494</v>
      </c>
      <c r="L558" s="4">
        <f>DATE(YEAR(Table1[[#This Row],[Start Date]]),MONTH(Table1[[#This Row],[Start Date]]),1)</f>
        <v>41183</v>
      </c>
      <c r="M558" s="4">
        <f>DATE(YEAR(Table1[[#This Row],[Start Date]]),MONTH(Table1[[#This Row],[Start Date]]),DAY(Table1[[#This Row],[Start Date]]))</f>
        <v>41213</v>
      </c>
    </row>
    <row r="559" spans="1:13" x14ac:dyDescent="0.25">
      <c r="A559" s="7" t="s">
        <v>2495</v>
      </c>
      <c r="B559" s="7" t="s">
        <v>153</v>
      </c>
      <c r="C559" s="7" t="s">
        <v>2496</v>
      </c>
      <c r="D559" s="7" t="s">
        <v>2497</v>
      </c>
      <c r="E559" s="7" t="s">
        <v>406</v>
      </c>
      <c r="F559" s="7"/>
      <c r="G559" s="7" t="s">
        <v>2498</v>
      </c>
      <c r="H559" s="7" t="s">
        <v>2498</v>
      </c>
      <c r="I559" s="7" t="s">
        <v>2499</v>
      </c>
      <c r="J559" s="7" t="s">
        <v>2426</v>
      </c>
      <c r="K559" s="7" t="s">
        <v>580</v>
      </c>
      <c r="L559" s="4">
        <f>DATE(YEAR(Table1[[#This Row],[Start Date]]),MONTH(Table1[[#This Row],[Start Date]]),1)</f>
        <v>41275</v>
      </c>
      <c r="M559" s="4">
        <f>DATE(YEAR(Table1[[#This Row],[Start Date]]),MONTH(Table1[[#This Row],[Start Date]]),DAY(Table1[[#This Row],[Start Date]]))</f>
        <v>41302</v>
      </c>
    </row>
    <row r="560" spans="1:13" x14ac:dyDescent="0.25">
      <c r="A560" s="7" t="s">
        <v>2500</v>
      </c>
      <c r="B560" s="7" t="s">
        <v>153</v>
      </c>
      <c r="C560" s="7" t="s">
        <v>2501</v>
      </c>
      <c r="D560" s="7" t="s">
        <v>700</v>
      </c>
      <c r="E560" s="7" t="s">
        <v>406</v>
      </c>
      <c r="F560" s="7"/>
      <c r="G560" s="7" t="s">
        <v>2502</v>
      </c>
      <c r="H560" s="7" t="s">
        <v>2502</v>
      </c>
      <c r="I560" s="7" t="s">
        <v>2503</v>
      </c>
      <c r="J560" s="7" t="s">
        <v>578</v>
      </c>
      <c r="K560" s="7" t="s">
        <v>2465</v>
      </c>
      <c r="L560" s="4">
        <f>DATE(YEAR(Table1[[#This Row],[Start Date]]),MONTH(Table1[[#This Row],[Start Date]]),1)</f>
        <v>41183</v>
      </c>
      <c r="M560" s="4">
        <f>DATE(YEAR(Table1[[#This Row],[Start Date]]),MONTH(Table1[[#This Row],[Start Date]]),DAY(Table1[[#This Row],[Start Date]]))</f>
        <v>41204</v>
      </c>
    </row>
    <row r="561" spans="1:13" x14ac:dyDescent="0.25">
      <c r="A561" s="7" t="s">
        <v>2504</v>
      </c>
      <c r="B561" s="7" t="s">
        <v>153</v>
      </c>
      <c r="C561" s="7" t="s">
        <v>2505</v>
      </c>
      <c r="D561" s="7" t="s">
        <v>700</v>
      </c>
      <c r="E561" s="7" t="s">
        <v>406</v>
      </c>
      <c r="F561" s="7"/>
      <c r="G561" s="7" t="s">
        <v>2506</v>
      </c>
      <c r="H561" s="7" t="s">
        <v>2506</v>
      </c>
      <c r="I561" s="7" t="s">
        <v>2507</v>
      </c>
      <c r="J561" s="7" t="s">
        <v>578</v>
      </c>
      <c r="K561" s="7" t="s">
        <v>580</v>
      </c>
      <c r="L561" s="4">
        <f>DATE(YEAR(Table1[[#This Row],[Start Date]]),MONTH(Table1[[#This Row],[Start Date]]),1)</f>
        <v>41153</v>
      </c>
      <c r="M561" s="4">
        <f>DATE(YEAR(Table1[[#This Row],[Start Date]]),MONTH(Table1[[#This Row],[Start Date]]),DAY(Table1[[#This Row],[Start Date]]))</f>
        <v>41166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Dan-Joe</dc:creator>
  <cp:lastModifiedBy>Lopez, Dan-Joe</cp:lastModifiedBy>
  <dcterms:created xsi:type="dcterms:W3CDTF">2013-07-02T22:21:56Z</dcterms:created>
  <dcterms:modified xsi:type="dcterms:W3CDTF">2013-07-02T22:25:20Z</dcterms:modified>
</cp:coreProperties>
</file>