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drawings/drawing10.xml" ContentType="application/vnd.openxmlformats-officedocument.drawingml.chartshapes+xml"/>
  <Override PartName="/xl/charts/chart2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3.xml" ContentType="application/vnd.openxmlformats-officedocument.drawingml.chart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3820"/>
  <bookViews>
    <workbookView xWindow="60" yWindow="-15" windowWidth="12735" windowHeight="11700" firstSheet="1" activeTab="1"/>
  </bookViews>
  <sheets>
    <sheet name="BExRepositorySheet" sheetId="4" state="veryHidden" r:id="rId1"/>
    <sheet name="Workplace" sheetId="1" r:id="rId2"/>
    <sheet name="Workplace-B" sheetId="19" r:id="rId3"/>
    <sheet name="Workplace-C" sheetId="14" r:id="rId4"/>
    <sheet name="Workplace-F" sheetId="16" r:id="rId5"/>
    <sheet name="Mobile" sheetId="5" r:id="rId6"/>
    <sheet name="Mobile-B" sheetId="20" r:id="rId7"/>
    <sheet name="Mobile-C" sheetId="15" r:id="rId8"/>
    <sheet name="Mobile-F" sheetId="17" r:id="rId9"/>
    <sheet name="Chart" sheetId="9" r:id="rId10"/>
    <sheet name="Graph" sheetId="2" state="hidden" r:id="rId11"/>
    <sheet name="Chart Data" sheetId="18" r:id="rId12"/>
  </sheets>
  <externalReferences>
    <externalReference r:id="rId13"/>
    <externalReference r:id="rId14"/>
  </externalReferences>
  <definedNames>
    <definedName name="DF_GRID_1" localSheetId="9">#REF!</definedName>
    <definedName name="DF_GRID_1" localSheetId="6">Workplace-[1]APJ!$G$15:$V$28</definedName>
    <definedName name="DF_GRID_1" localSheetId="7">Workplace-[1]APJ!$G$15:$V$28</definedName>
    <definedName name="DF_GRID_1" localSheetId="8">Workplace-[1]APJ!$G$15:$V$28</definedName>
    <definedName name="DF_GRID_1" localSheetId="2">Workplace-[1]APJ!$G$15:$V$28</definedName>
    <definedName name="DF_GRID_1" localSheetId="3">Workplace-[1]APJ!$G$15:$V$28</definedName>
    <definedName name="DF_GRID_1" localSheetId="4">Workplace-[1]APJ!$G$15:$V$28</definedName>
    <definedName name="DF_GRID_1">Workplace-[1]APJ!$G$15:$V$28</definedName>
    <definedName name="DF_NAVPANEL_13" localSheetId="9">#REF!</definedName>
    <definedName name="DF_NAVPANEL_13" localSheetId="5">Mobile!$C$15</definedName>
    <definedName name="DF_NAVPANEL_13" localSheetId="6">'Mobile-B'!$C$15</definedName>
    <definedName name="DF_NAVPANEL_13" localSheetId="7">'Mobile-C'!$C$15</definedName>
    <definedName name="DF_NAVPANEL_13" localSheetId="8">'Mobile-F'!$C$15</definedName>
    <definedName name="DF_NAVPANEL_13" localSheetId="2">'Workplace-B'!$C$15</definedName>
    <definedName name="DF_NAVPANEL_13" localSheetId="3">'Workplace-C'!$C$15</definedName>
    <definedName name="DF_NAVPANEL_13" localSheetId="4">'Workplace-F'!$C$15</definedName>
    <definedName name="DF_NAVPANEL_13">Workplace!$C$15</definedName>
    <definedName name="DF_NAVPANEL_18" localSheetId="9">#REF!</definedName>
    <definedName name="DF_NAVPANEL_18" localSheetId="5">Mobile!$C$15</definedName>
    <definedName name="DF_NAVPANEL_18" localSheetId="6">'Mobile-B'!$C$15</definedName>
    <definedName name="DF_NAVPANEL_18" localSheetId="7">'Mobile-C'!$C$15</definedName>
    <definedName name="DF_NAVPANEL_18" localSheetId="8">'Mobile-F'!$C$15</definedName>
    <definedName name="DF_NAVPANEL_18" localSheetId="2">'Workplace-B'!$C$15</definedName>
    <definedName name="DF_NAVPANEL_18" localSheetId="3">'Workplace-C'!$C$15</definedName>
    <definedName name="DF_NAVPANEL_18" localSheetId="4">'Workplace-F'!$C$15</definedName>
    <definedName name="DF_NAVPANEL_18">Workplace!$C$15</definedName>
    <definedName name="_xlnm.Print_Area" localSheetId="5">Mobile!$A$1:$Q$28</definedName>
    <definedName name="_xlnm.Print_Area" localSheetId="6">'Mobile-B'!$A$1:$Q$28</definedName>
    <definedName name="_xlnm.Print_Area" localSheetId="7">'Mobile-C'!$A$1:$Q$28</definedName>
    <definedName name="_xlnm.Print_Area" localSheetId="8">'Mobile-F'!$A$1:$Q$28</definedName>
    <definedName name="_xlnm.Print_Area" localSheetId="1">Workplace!$A$1:$W$29</definedName>
    <definedName name="_xlnm.Print_Area" localSheetId="2">'Workplace-B'!$A$1:$W$29</definedName>
    <definedName name="_xlnm.Print_Area" localSheetId="3">'Workplace-C'!$A$1:$W$29</definedName>
    <definedName name="_xlnm.Print_Area" localSheetId="4">'Workplace-F'!$A$1:$W$29</definedName>
    <definedName name="SAPBEXhrIndnt" hidden="1">"Wide"</definedName>
    <definedName name="SAPsysID" hidden="1">"708C5W7SBKP804JT78WJ0JNKI"</definedName>
    <definedName name="SAPwbID" hidden="1">"ARS"</definedName>
  </definedNames>
  <calcPr calcId="145621"/>
</workbook>
</file>

<file path=xl/calcChain.xml><?xml version="1.0" encoding="utf-8"?>
<calcChain xmlns="http://schemas.openxmlformats.org/spreadsheetml/2006/main">
  <c r="I15" i="18" l="1"/>
  <c r="H15" i="18"/>
  <c r="G15" i="18"/>
  <c r="F15" i="18"/>
  <c r="E15" i="18"/>
  <c r="D15" i="18"/>
  <c r="I14" i="18"/>
  <c r="G14" i="18"/>
  <c r="F14" i="18"/>
  <c r="E14" i="18"/>
  <c r="D14" i="18"/>
  <c r="G13" i="18"/>
  <c r="F13" i="18"/>
  <c r="E13" i="18"/>
  <c r="D13" i="18"/>
  <c r="H12" i="18"/>
  <c r="G12" i="18"/>
  <c r="F12" i="18"/>
  <c r="E12" i="18"/>
  <c r="D12" i="18"/>
  <c r="I11" i="18"/>
  <c r="H11" i="18"/>
  <c r="G11" i="18"/>
  <c r="F11" i="18"/>
  <c r="E11" i="18"/>
  <c r="D11" i="18"/>
  <c r="I8" i="18"/>
  <c r="G8" i="18"/>
  <c r="F8" i="18"/>
  <c r="E8" i="18"/>
  <c r="D8" i="18"/>
  <c r="G7" i="18"/>
  <c r="F7" i="18"/>
  <c r="E7" i="18"/>
  <c r="D7" i="18"/>
  <c r="H6" i="18"/>
  <c r="G6" i="18"/>
  <c r="F6" i="18"/>
  <c r="E6" i="18"/>
  <c r="D6" i="18"/>
  <c r="I5" i="18"/>
  <c r="H5" i="18"/>
  <c r="G5" i="18"/>
  <c r="F5" i="18"/>
  <c r="E5" i="18"/>
  <c r="D5" i="18"/>
  <c r="I4" i="18"/>
  <c r="H4" i="18"/>
  <c r="G4" i="18"/>
  <c r="F4" i="18"/>
  <c r="E4" i="18"/>
  <c r="D4" i="18"/>
  <c r="J1" i="18"/>
  <c r="J12" i="18" s="1"/>
  <c r="I1" i="18"/>
  <c r="I13" i="18" s="1"/>
  <c r="H1" i="18"/>
  <c r="H14" i="18" s="1"/>
  <c r="G1" i="18"/>
  <c r="F1" i="18"/>
  <c r="E1" i="18"/>
  <c r="J7" i="18" l="1"/>
  <c r="K1" i="18"/>
  <c r="J14" i="18"/>
  <c r="J5" i="18"/>
  <c r="I6" i="18"/>
  <c r="H7" i="18"/>
  <c r="J11" i="18"/>
  <c r="I12" i="18"/>
  <c r="H13" i="18"/>
  <c r="J15" i="18"/>
  <c r="J13" i="18"/>
  <c r="J4" i="18"/>
  <c r="J8" i="18"/>
  <c r="J6" i="18"/>
  <c r="I7" i="18"/>
  <c r="H8" i="18"/>
  <c r="K15" i="18" l="1"/>
  <c r="K11" i="18"/>
  <c r="K5" i="18"/>
  <c r="K7" i="18"/>
  <c r="K6" i="18"/>
  <c r="K14" i="18"/>
  <c r="K8" i="18"/>
  <c r="K4" i="18"/>
  <c r="L1" i="18"/>
  <c r="K13" i="18"/>
  <c r="K12" i="18"/>
  <c r="L14" i="18" l="1"/>
  <c r="L8" i="18"/>
  <c r="L4" i="18"/>
  <c r="M1" i="18"/>
  <c r="L15" i="18"/>
  <c r="L11" i="18"/>
  <c r="L13" i="18"/>
  <c r="L7" i="18"/>
  <c r="L12" i="18"/>
  <c r="L6" i="18"/>
  <c r="L5" i="18"/>
  <c r="M13" i="18" l="1"/>
  <c r="M7" i="18"/>
  <c r="M5" i="18"/>
  <c r="M14" i="18"/>
  <c r="M8" i="18"/>
  <c r="M12" i="18"/>
  <c r="M6" i="18"/>
  <c r="M15" i="18"/>
  <c r="M11" i="18"/>
  <c r="M4" i="18"/>
  <c r="N1" i="18"/>
  <c r="N12" i="18" l="1"/>
  <c r="N6" i="18"/>
  <c r="N7" i="18"/>
  <c r="N15" i="18"/>
  <c r="N11" i="18"/>
  <c r="N5" i="18"/>
  <c r="N14" i="18"/>
  <c r="N8" i="18"/>
  <c r="N4" i="18"/>
  <c r="O1" i="18"/>
  <c r="N13" i="18"/>
  <c r="O15" i="18" l="1"/>
  <c r="O11" i="18"/>
  <c r="O5" i="18"/>
  <c r="O13" i="18"/>
  <c r="O12" i="18"/>
  <c r="O14" i="18"/>
  <c r="O8" i="18"/>
  <c r="O4" i="18"/>
  <c r="P1" i="18"/>
  <c r="O7" i="18"/>
  <c r="O6" i="18"/>
  <c r="P14" i="18" l="1"/>
  <c r="P8" i="18"/>
  <c r="P4" i="18"/>
  <c r="P6" i="18"/>
  <c r="P5" i="18"/>
  <c r="P13" i="18"/>
  <c r="P7" i="18"/>
  <c r="P12" i="18"/>
  <c r="P15" i="18"/>
  <c r="P11" i="18"/>
</calcChain>
</file>

<file path=xl/sharedStrings.xml><?xml version="1.0" encoding="utf-8"?>
<sst xmlns="http://schemas.openxmlformats.org/spreadsheetml/2006/main" count="8981" uniqueCount="2460">
  <si>
    <t>FEP8Qry3</t>
  </si>
  <si>
    <t>Information</t>
  </si>
  <si>
    <t>Table</t>
  </si>
  <si>
    <t xml:space="preserve"> </t>
  </si>
  <si>
    <t>Filter</t>
  </si>
  <si>
    <t>Query Description</t>
  </si>
  <si>
    <t>SIR1: IT MPT % LAST 12 MONTH Location Info</t>
  </si>
  <si>
    <t>Relevance of Data (Date)</t>
  </si>
  <si>
    <t>Last Changed by</t>
  </si>
  <si>
    <t>Author</t>
  </si>
  <si>
    <t>D030628</t>
  </si>
  <si>
    <t>Key Date</t>
  </si>
  <si>
    <t>Query Technical Name</t>
  </si>
  <si>
    <t>MPOOL_SIR1_MPT_LOC</t>
  </si>
  <si>
    <t>Current User</t>
  </si>
  <si>
    <t>InfoProvider</t>
  </si>
  <si>
    <t>MSIR1CH01</t>
  </si>
  <si>
    <t>Last Refreshed</t>
  </si>
  <si>
    <t>Affected User / Requestor</t>
  </si>
  <si>
    <t/>
  </si>
  <si>
    <t>Building</t>
  </si>
  <si>
    <t>Calculated MPT</t>
  </si>
  <si>
    <t>Calendar Day</t>
  </si>
  <si>
    <t>Calendar Year/Month</t>
  </si>
  <si>
    <t>Calendar Year/Week</t>
  </si>
  <si>
    <t>Category Initial</t>
  </si>
  <si>
    <t>Category inProcess</t>
  </si>
  <si>
    <t>Category</t>
  </si>
  <si>
    <t>Created By</t>
  </si>
  <si>
    <t>Equipment Number</t>
  </si>
  <si>
    <t>Floor</t>
  </si>
  <si>
    <t>Focus-Group</t>
  </si>
  <si>
    <t>IM: Error Categorization</t>
  </si>
  <si>
    <t>IM: Forwarding Cat</t>
  </si>
  <si>
    <t>IM: Support Process Quality</t>
  </si>
  <si>
    <t>IM:General Categorization</t>
  </si>
  <si>
    <t>Impact</t>
  </si>
  <si>
    <t>IS: Alert-ID</t>
  </si>
  <si>
    <t>IS: Maindemand Type</t>
  </si>
  <si>
    <t>IS: SISM-ID</t>
  </si>
  <si>
    <t>IS: Subdemand Type</t>
  </si>
  <si>
    <t>Keyuser-Group</t>
  </si>
  <si>
    <t>MPT Key Figures</t>
  </si>
  <si>
    <t>MPT reached?</t>
  </si>
  <si>
    <t>Object ID</t>
  </si>
  <si>
    <t>PM: Approval needed</t>
  </si>
  <si>
    <t>PM: Audit needed</t>
  </si>
  <si>
    <t>PM: Requesting Service Team</t>
  </si>
  <si>
    <t>PM: Workarround</t>
  </si>
  <si>
    <t>Priority Initial</t>
  </si>
  <si>
    <t>Priority inProcess</t>
  </si>
  <si>
    <t>Priority</t>
  </si>
  <si>
    <t>Processor Company code</t>
  </si>
  <si>
    <t>Processor Controlling area</t>
  </si>
  <si>
    <t>Processor Cost Center</t>
  </si>
  <si>
    <t>Processor Country key</t>
  </si>
  <si>
    <t>Processor Initial</t>
  </si>
  <si>
    <t>Processor inProcess</t>
  </si>
  <si>
    <t>Processor</t>
  </si>
  <si>
    <t>QEC - Quarter End Closing</t>
  </si>
  <si>
    <t>Real MPT</t>
  </si>
  <si>
    <t>Recommended Priority</t>
  </si>
  <si>
    <t>Reported by</t>
  </si>
  <si>
    <t>Reporter Company code</t>
  </si>
  <si>
    <t>Reporter Controlling area</t>
  </si>
  <si>
    <t>Reporter Cost Center</t>
  </si>
  <si>
    <t>Reporter Country key</t>
  </si>
  <si>
    <t>Reporting  Product</t>
  </si>
  <si>
    <t>Room</t>
  </si>
  <si>
    <t>Service Team</t>
  </si>
  <si>
    <t>System ID</t>
  </si>
  <si>
    <t>Ticket Type</t>
  </si>
  <si>
    <t>Urgency</t>
  </si>
  <si>
    <t>Relevance of Data (Time)</t>
  </si>
  <si>
    <t>Status of Data</t>
  </si>
  <si>
    <t>Changed At</t>
  </si>
  <si>
    <t>MPT compliance</t>
  </si>
  <si>
    <t>No MPT compliance</t>
  </si>
  <si>
    <t>Base Product Workplace</t>
  </si>
  <si>
    <t>IM-WP</t>
  </si>
  <si>
    <t>IM-MOB</t>
  </si>
  <si>
    <t>ZITSM_IM_CS ITSM Incident Management CS</t>
  </si>
  <si>
    <t>Base Product MOBILE</t>
  </si>
  <si>
    <t>12/17/2013 11:14:13</t>
  </si>
  <si>
    <t>01.2014</t>
  </si>
  <si>
    <t>02.2014</t>
  </si>
  <si>
    <t>03.2014</t>
  </si>
  <si>
    <t>04.2014</t>
  </si>
  <si>
    <t>Overall Result</t>
  </si>
  <si>
    <t>05.2014</t>
  </si>
  <si>
    <t>,MPT (%)</t>
  </si>
  <si>
    <t>,No MPT compliance</t>
  </si>
  <si>
    <t>Result</t>
  </si>
  <si>
    <t>SOFTWARE CORNER INCIDENT</t>
  </si>
  <si>
    <t>SLDR-CM: MIGRATION</t>
  </si>
  <si>
    <t>SLDR_MIGRATION</t>
  </si>
  <si>
    <t>SLDR-DJ</t>
  </si>
  <si>
    <t>SLDR-SR</t>
  </si>
  <si>
    <t>SLDR-CM</t>
  </si>
  <si>
    <t>SLDR-AF</t>
  </si>
  <si>
    <t>SLDR MIGRATION</t>
  </si>
  <si>
    <t>CANNOT OPEN SRM CATALOGUE</t>
  </si>
  <si>
    <t>CANNOT BOOT PC</t>
  </si>
  <si>
    <t>SLDR-UI</t>
  </si>
  <si>
    <t>SLDR-MAC</t>
  </si>
  <si>
    <t>KEYBOARD NOT WORKING</t>
  </si>
  <si>
    <t>SLDR-APP</t>
  </si>
  <si>
    <t>SOFTWARE CENTER EMPTY</t>
  </si>
  <si>
    <t>SLDR-CM MIGRATION</t>
  </si>
  <si>
    <t>SLDR</t>
  </si>
  <si>
    <t>SLDR-PR</t>
  </si>
  <si>
    <t>SLDR-OTHER</t>
  </si>
  <si>
    <t>SLDR-PGP</t>
  </si>
  <si>
    <t>SLDR_MAC</t>
  </si>
  <si>
    <t>SLDR-NET</t>
  </si>
  <si>
    <t>BLUE SCREEN</t>
  </si>
  <si>
    <t>SLDR-DOCU</t>
  </si>
  <si>
    <t>SAP LOGON DOES NOT WORK</t>
  </si>
  <si>
    <t>BSOD</t>
  </si>
  <si>
    <t>WINDOWS UPGRADE</t>
  </si>
  <si>
    <t>WINDOWS FREEZING</t>
  </si>
  <si>
    <t>SLDR-CM MIGRATION STUCK</t>
  </si>
  <si>
    <t>SLDR CM</t>
  </si>
  <si>
    <t>SLDR-AF SLDR MIGRATION</t>
  </si>
  <si>
    <t>SLDR AF</t>
  </si>
  <si>
    <t>MSC-EMAIL NOT WORKING</t>
  </si>
  <si>
    <t>YTD</t>
  </si>
  <si>
    <t>06.2014</t>
  </si>
  <si>
    <t>07.2014</t>
  </si>
  <si>
    <t>08.2014</t>
  </si>
  <si>
    <t>09.2014</t>
  </si>
  <si>
    <t>10.2014</t>
  </si>
  <si>
    <t>11.2014</t>
  </si>
  <si>
    <t>12.2014</t>
  </si>
  <si>
    <t>IT Field Service AMER</t>
  </si>
  <si>
    <t>0001M6ITINFFI4.PC14</t>
  </si>
  <si>
    <t>0001M7ITINFFS3.PC14</t>
  </si>
  <si>
    <t>IT Field Service LATIN AMER</t>
  </si>
  <si>
    <t>0001M7ITINFFS4.PC14</t>
  </si>
  <si>
    <t>0001M7ITINFFS5.PC14</t>
  </si>
  <si>
    <t>IT Laptop Service Center (LSC) AMER</t>
  </si>
  <si>
    <t>0001M7ITINFFS6.PC14</t>
  </si>
  <si>
    <t>IT Mobile Services AMER</t>
  </si>
  <si>
    <t>0001S167000401.PC14</t>
  </si>
  <si>
    <t>IT CTF Field Service PERU</t>
  </si>
  <si>
    <t>0001S135004051.PC14</t>
  </si>
  <si>
    <t>IT CTF Field Service MEX</t>
  </si>
  <si>
    <t>0001S160000405.PC14</t>
  </si>
  <si>
    <t>IT CTF Field Service Brazil</t>
  </si>
  <si>
    <t>0001S161040202.PC14</t>
  </si>
  <si>
    <t>IT CTF Field Service ARG</t>
  </si>
  <si>
    <t>0001S169000401.PC14</t>
  </si>
  <si>
    <t>IT CTF Field Service COL</t>
  </si>
  <si>
    <t>0001S168C00403.PC14</t>
  </si>
  <si>
    <t>IT CTF Field Service CHILE</t>
  </si>
  <si>
    <t>0001S177000401.PC14</t>
  </si>
  <si>
    <t>IT CTF Field Service PUR</t>
  </si>
  <si>
    <t>0001S305000401.PC14</t>
  </si>
  <si>
    <t>IT CTF Field Service VEN</t>
  </si>
  <si>
    <t>0001S109000401.PC14</t>
  </si>
  <si>
    <t>IT CTF Field Service AMER CAN</t>
  </si>
  <si>
    <t>0001S108C04029.PC14</t>
  </si>
  <si>
    <t>IT CTF Field Service AMER West</t>
  </si>
  <si>
    <t>0001S108C04032.PC14</t>
  </si>
  <si>
    <t>IT CTF Field Service AMER East</t>
  </si>
  <si>
    <t>0001S700C40017.PC14</t>
  </si>
  <si>
    <t>CTFIT FS AMER US Dublin</t>
  </si>
  <si>
    <t>0001S108004018.PC14</t>
  </si>
  <si>
    <t>IT CTF Field Service LSC US</t>
  </si>
  <si>
    <t>0001S108040182.PC14</t>
  </si>
  <si>
    <t>IT Mobile Services US</t>
  </si>
  <si>
    <t>8000199056</t>
  </si>
  <si>
    <t>INTERNET EXPLORER WORKING SLOW</t>
  </si>
  <si>
    <t>8000555705</t>
  </si>
  <si>
    <t>HOW DO I GET MY PASSWORD FOR THE CSR</t>
  </si>
  <si>
    <t>8000559480</t>
  </si>
  <si>
    <t>SECURITY INCIDENT CHIN00533668A</t>
  </si>
  <si>
    <t>8000563059</t>
  </si>
  <si>
    <t>DESKTOP PC A/T #: 510287 IN IT-NOC NSQ1</t>
  </si>
  <si>
    <t>8000578140</t>
  </si>
  <si>
    <t>GUI</t>
  </si>
  <si>
    <t>8000593822</t>
  </si>
  <si>
    <t>UNABLE TO RUN SAP BUSINESS OBJECTS</t>
  </si>
  <si>
    <t>8000627447</t>
  </si>
  <si>
    <t>WIN7.21MIG</t>
  </si>
  <si>
    <t>8000657014</t>
  </si>
  <si>
    <t>SPEAKERS ISSUE</t>
  </si>
  <si>
    <t>8000661230</t>
  </si>
  <si>
    <t>PASSWORD EXPIRING ERROR MESSAGE</t>
  </si>
  <si>
    <t>8000668157</t>
  </si>
  <si>
    <t>HOME DIRECTORY CORRUPT AFTER NEW IMAGE</t>
  </si>
  <si>
    <t>8000671920</t>
  </si>
  <si>
    <t>8000680562</t>
  </si>
  <si>
    <t>CANNOT ACCESS SAP SITES.</t>
  </si>
  <si>
    <t>8000683608</t>
  </si>
  <si>
    <t>ADOBE FLASH PLAYER INSTALL ERROR</t>
  </si>
  <si>
    <t>8000690666</t>
  </si>
  <si>
    <t>ERROR WHEN TRY TO UNLOCK MY SESSION</t>
  </si>
  <si>
    <t>8000694712</t>
  </si>
  <si>
    <t>8000706106</t>
  </si>
  <si>
    <t>UNP - ERROR W SOFWARE CENTER APPLICATION</t>
  </si>
  <si>
    <t>8000728374</t>
  </si>
  <si>
    <t>NO PRINTING</t>
  </si>
  <si>
    <t>8000735046</t>
  </si>
  <si>
    <t>CANNOT UPDATE JAVA</t>
  </si>
  <si>
    <t>8000738669</t>
  </si>
  <si>
    <t>NEW LAPTOP BATTERY DOA</t>
  </si>
  <si>
    <t>8000741378</t>
  </si>
  <si>
    <t>WINDOWS 7 REL 2.1</t>
  </si>
  <si>
    <t>8000743690</t>
  </si>
  <si>
    <t>BROKEN LAPTOP KEYBOARD</t>
  </si>
  <si>
    <t>8000746670</t>
  </si>
  <si>
    <t>REBOOT A7SP3-DEMO</t>
  </si>
  <si>
    <t>8000746826</t>
  </si>
  <si>
    <t>UNABLE TO INSTALL MS PROJECT</t>
  </si>
  <si>
    <t>8000748569</t>
  </si>
  <si>
    <t>MIGRATION WIZARD NOT WORKING</t>
  </si>
  <si>
    <t>8000751071</t>
  </si>
  <si>
    <t>NOTHING IS VISABLE IN SOFTWARE CORNER</t>
  </si>
  <si>
    <t>8000772931</t>
  </si>
  <si>
    <t>CONNECTED DATA CONNECTOR INSTALL FAILS</t>
  </si>
  <si>
    <t>8000774838</t>
  </si>
  <si>
    <t>LINUX ISSUE</t>
  </si>
  <si>
    <t>8000783251</t>
  </si>
  <si>
    <t>VIEWING PROBLEMS IN CORP PORTAL</t>
  </si>
  <si>
    <t>8000788329</t>
  </si>
  <si>
    <t>PC REQUESTING FOR IMAGE</t>
  </si>
  <si>
    <t>8000789067</t>
  </si>
  <si>
    <t>CANNOT VIEW IN CONTRACTS TEMPLATE TOOL</t>
  </si>
  <si>
    <t>8000789463</t>
  </si>
  <si>
    <t>SOFTWARE CORNER FAILED TO LOAD PROPERLY</t>
  </si>
  <si>
    <t>8000402362</t>
  </si>
  <si>
    <t>USER´S LAPTOP IS BROKEN.</t>
  </si>
  <si>
    <t>8000506082</t>
  </si>
  <si>
    <t>USER SAID SAP APPLICATION CANNOT TURN FU</t>
  </si>
  <si>
    <t>8000509551</t>
  </si>
  <si>
    <t>ERROR RUNNING APPLICATIONS-D3D10WARP.DLL</t>
  </si>
  <si>
    <t>8000517360</t>
  </si>
  <si>
    <t>THE USER COULDN'T OPEN CATSXT</t>
  </si>
  <si>
    <t>8000643534</t>
  </si>
  <si>
    <t>CAN'T FIND "RUN ADVER. PROGRAMS"</t>
  </si>
  <si>
    <t>8000644739</t>
  </si>
  <si>
    <t>WIN 7 2.1</t>
  </si>
  <si>
    <t>8000648000</t>
  </si>
  <si>
    <t>PROBLEM WITH PORTAL PAGE:</t>
  </si>
  <si>
    <t>8000657482</t>
  </si>
  <si>
    <t>THINKPAD MOUSE DRIVE NOT WORKING</t>
  </si>
  <si>
    <t>8000659726</t>
  </si>
  <si>
    <t>EMAIL WILL NOT LOAD WITHOUT VPN</t>
  </si>
  <si>
    <t>8000676391</t>
  </si>
  <si>
    <t>SOFTWARE CORNER HAS NO DETAILS LOADED</t>
  </si>
  <si>
    <t>8000676400</t>
  </si>
  <si>
    <t>PRINT SERVER USPITPRS01 OFFLINE</t>
  </si>
  <si>
    <t>8000679950</t>
  </si>
  <si>
    <t>PDF FILES FAIL TO OPEN</t>
  </si>
  <si>
    <t>8000686921</t>
  </si>
  <si>
    <t>WINDOWS 7 2.1 IMG FAILING</t>
  </si>
  <si>
    <t>8000695168</t>
  </si>
  <si>
    <t>ISSUES UPGRADING</t>
  </si>
  <si>
    <t>8000695491</t>
  </si>
  <si>
    <t>SAPGUI (CSS) UNABLE TO CONNECT FROM MAC</t>
  </si>
  <si>
    <t>8000695881</t>
  </si>
  <si>
    <t>SPEAKERS DAMAGED</t>
  </si>
  <si>
    <t>8000695923</t>
  </si>
  <si>
    <t>PGP DISK ENCRYPTION ISSUE</t>
  </si>
  <si>
    <t>8000699623</t>
  </si>
  <si>
    <t>ASSISTANCE ON GLOBAL PASSWORD CHANGE</t>
  </si>
  <si>
    <t>8000703971</t>
  </si>
  <si>
    <t>ONENOTE 2013 ONLINE SYNC NOT WORKING</t>
  </si>
  <si>
    <t>8000706163</t>
  </si>
  <si>
    <t>UNABLE TO ADD PST</t>
  </si>
  <si>
    <t>8000710397</t>
  </si>
  <si>
    <t>UPGRADE TO MS 7.2.1</t>
  </si>
  <si>
    <t>8000716739</t>
  </si>
  <si>
    <t>CANNOT ACCESS LAPTOP</t>
  </si>
  <si>
    <t>8000716899</t>
  </si>
  <si>
    <t>PC MALFUNCTIONING</t>
  </si>
  <si>
    <t>8000717230</t>
  </si>
  <si>
    <t>JRE ERROR TO INSTALL UPDATE</t>
  </si>
  <si>
    <t>8000720392</t>
  </si>
  <si>
    <t>CANNOT INSTALL SW FROM SW CENTER OR CORN</t>
  </si>
  <si>
    <t>8000720882</t>
  </si>
  <si>
    <t>OUTLOOK DOES NOT CONNECT OVER DIRECTACCE</t>
  </si>
  <si>
    <t>8000723940</t>
  </si>
  <si>
    <t>INTERNET EXPLORER WITH SPAMS</t>
  </si>
  <si>
    <t>8000728847</t>
  </si>
  <si>
    <t>PROGRAM PROBLEM</t>
  </si>
  <si>
    <t>8000731011</t>
  </si>
  <si>
    <t>8000731490</t>
  </si>
  <si>
    <t>PROBLEMS WITH MIGRATION TO GLOBAL</t>
  </si>
  <si>
    <t>8000731936</t>
  </si>
  <si>
    <t>8000732080</t>
  </si>
  <si>
    <t>CANNOT EDIT DOCUMENTS IN DOCSLIBRARY CRM</t>
  </si>
  <si>
    <t>8000735668</t>
  </si>
  <si>
    <t>MULTIPLE DEVICES - ACTION IS REQUIRED</t>
  </si>
  <si>
    <t>8000738263</t>
  </si>
  <si>
    <t>SAP ALL ACCOUNT CONSTANTLY LOCKING</t>
  </si>
  <si>
    <t>8000741415</t>
  </si>
  <si>
    <t>VIRUS OR UPDATE PROMPT</t>
  </si>
  <si>
    <t>8000741532</t>
  </si>
  <si>
    <t>(UNPD) SCCM NOT WORKING</t>
  </si>
  <si>
    <t>8000741796</t>
  </si>
  <si>
    <t>NEED TO RE-PUSH A PACKAGE</t>
  </si>
  <si>
    <t>8000743373</t>
  </si>
  <si>
    <t>PGP NOT TAKING PASSWORD ON NEW PC</t>
  </si>
  <si>
    <t>8000743887</t>
  </si>
  <si>
    <t>IE</t>
  </si>
  <si>
    <t>8000745325</t>
  </si>
  <si>
    <t>CANNOT LOGIN TO MACHINE</t>
  </si>
  <si>
    <t>8000745450</t>
  </si>
  <si>
    <t>8000745787</t>
  </si>
  <si>
    <t>CANNOT CONNECT TO REMOTE DESKTOP</t>
  </si>
  <si>
    <t>8000746812</t>
  </si>
  <si>
    <t>TLM CLIENT</t>
  </si>
  <si>
    <t>8000747005</t>
  </si>
  <si>
    <t>BROKEN PHONE.</t>
  </si>
  <si>
    <t>8000748239</t>
  </si>
  <si>
    <t>MULTIPLE DEVICE EMAIL</t>
  </si>
  <si>
    <t>8000748558</t>
  </si>
  <si>
    <t>THE TRUST RELATIONSHIP BETWEEN THIS WORK</t>
  </si>
  <si>
    <t>8000748640</t>
  </si>
  <si>
    <t>CANNOT INSTALL IMAGE</t>
  </si>
  <si>
    <t>8000749259</t>
  </si>
  <si>
    <t>TECH 141622 : CANNOT SEE AIRSERVER ON IP</t>
  </si>
  <si>
    <t>8000750961</t>
  </si>
  <si>
    <t>8000752640</t>
  </si>
  <si>
    <t>[SLDR]</t>
  </si>
  <si>
    <t>8000752753</t>
  </si>
  <si>
    <t>UNP SERVICE UNCAUGHT EXCEPTION ERROR</t>
  </si>
  <si>
    <t>8000754675</t>
  </si>
  <si>
    <t>CANNOT OPEN ISP</t>
  </si>
  <si>
    <t>8000754705</t>
  </si>
  <si>
    <t>AMER:SERVER CONFIGURED FOR MAC?</t>
  </si>
  <si>
    <t>8000754932</t>
  </si>
  <si>
    <t>DID NOT RECEIVE THE NEW LAPTOP ORDERED</t>
  </si>
  <si>
    <t>8000755368</t>
  </si>
  <si>
    <t>ITUNES: ERROR IN CONNECTING IPHONE 4S</t>
  </si>
  <si>
    <t>8000755511</t>
  </si>
  <si>
    <t>SLDR-SR: GLOBAL ACCOUNT NOT WORKING</t>
  </si>
  <si>
    <t>8000757163</t>
  </si>
  <si>
    <t>DOMAIN PASSWORD ISSUE</t>
  </si>
  <si>
    <t>8000757187</t>
  </si>
  <si>
    <t>AUTOMATICALLY OPENING PEOPLE DIVERSITY</t>
  </si>
  <si>
    <t>8000758166</t>
  </si>
  <si>
    <t>SLDR-CM: SCCM NOT DOWNLOADING</t>
  </si>
  <si>
    <t>8000760998</t>
  </si>
  <si>
    <t>PC WITH BLACK SCREEN</t>
  </si>
  <si>
    <t>8000761471</t>
  </si>
  <si>
    <t>URGENT:  MAILS MISSING FROM INBOX</t>
  </si>
  <si>
    <t>8000761481</t>
  </si>
  <si>
    <t>MULTIPLE DEVICES NOTICE - ERROR</t>
  </si>
  <si>
    <t>8000761925</t>
  </si>
  <si>
    <t>ERROR MESSAGE</t>
  </si>
  <si>
    <t>8000765118</t>
  </si>
  <si>
    <t>MULTIPLE DEVICE EMAIL - DEVICE RETURNED</t>
  </si>
  <si>
    <t>8000765820</t>
  </si>
  <si>
    <t>MY WINDOWS MACHINE'S D: SEEMS CORRUPTED</t>
  </si>
  <si>
    <t>8000769302</t>
  </si>
  <si>
    <t>UNABLE TO LOG IN TO MY LAPTOP COMPUTER.</t>
  </si>
  <si>
    <t>8000772198</t>
  </si>
  <si>
    <t>WTS NOT WORKING ON MAC</t>
  </si>
  <si>
    <t>8000772598</t>
  </si>
  <si>
    <t>OUR RECORDS INDICATE MULTIPLE DEVICES</t>
  </si>
  <si>
    <t>8000774588</t>
  </si>
  <si>
    <t>CAR STOLEN - IPHONE AND IPAD, LAPTOP</t>
  </si>
  <si>
    <t>8000774638</t>
  </si>
  <si>
    <t>PROBLEMS TO CONFIGURATE PRINTER</t>
  </si>
  <si>
    <t>8000775725</t>
  </si>
  <si>
    <t>MICROSOFT WORD</t>
  </si>
  <si>
    <t>8000778621</t>
  </si>
  <si>
    <t>IE IS NOT WORKING AT ALL</t>
  </si>
  <si>
    <t>8000779342</t>
  </si>
  <si>
    <t>CRITICAL ISSUE WITH PC LENOVO M92P</t>
  </si>
  <si>
    <t>8000779395</t>
  </si>
  <si>
    <t>NEED REPLACEMENT BATTERY FOR MY LAPTOP</t>
  </si>
  <si>
    <t>8000779841</t>
  </si>
  <si>
    <t>NO ITEMS ON SW CENTER</t>
  </si>
  <si>
    <t>8000781830</t>
  </si>
  <si>
    <t>CANNOT UPLOAD DOCUMENTS IN SAPFS00002966</t>
  </si>
  <si>
    <t>8000782981</t>
  </si>
  <si>
    <t>OS X UTILITES STARTS AFTER RESTART</t>
  </si>
  <si>
    <t>8000786097</t>
  </si>
  <si>
    <t>CERTIFICATE ISSUE IN MAC</t>
  </si>
  <si>
    <t>8000786164</t>
  </si>
  <si>
    <t>HELP WITH REMOTE CMW ISSUE</t>
  </si>
  <si>
    <t>8000786330</t>
  </si>
  <si>
    <t>CAN NOT OPEN ANY PROGRAM</t>
  </si>
  <si>
    <t>8000789201</t>
  </si>
  <si>
    <t>CONTRACT TEMPLATE TOOL DOES NOT APPEA</t>
  </si>
  <si>
    <t>8000789653</t>
  </si>
  <si>
    <t>UN-ABLE TO INSTALL SNAGIT ON MY LAPTOP.</t>
  </si>
  <si>
    <t>8000799234</t>
  </si>
  <si>
    <t>VM - KEYBOARD NOT WORKING</t>
  </si>
  <si>
    <t>8000803798</t>
  </si>
  <si>
    <t>8000806872</t>
  </si>
  <si>
    <t>SLDR MIGRATION SCHEDULED- NO POPUP</t>
  </si>
  <si>
    <t>8000807526</t>
  </si>
  <si>
    <t>VM TRUST RELATIONSHIP FAILED</t>
  </si>
  <si>
    <t>8000814725</t>
  </si>
  <si>
    <t>8000814957</t>
  </si>
  <si>
    <t>8000821993</t>
  </si>
  <si>
    <t>REPORT INACCURATE DATA</t>
  </si>
  <si>
    <t>8000825144</t>
  </si>
  <si>
    <t>VIRUS ON LAPTOP</t>
  </si>
  <si>
    <t>8000840339</t>
  </si>
  <si>
    <t>8000845062</t>
  </si>
  <si>
    <t>USER NEEDS T530 IMAGE</t>
  </si>
  <si>
    <t>8000853044</t>
  </si>
  <si>
    <t>SLDR-DJ UNABLE TO CHANGE PASSWORD ON MAC</t>
  </si>
  <si>
    <t>8000854315</t>
  </si>
  <si>
    <t>SAP LOGON, CAN´T CONFIGURE</t>
  </si>
  <si>
    <t>8000858972</t>
  </si>
  <si>
    <t>8000862905</t>
  </si>
  <si>
    <t>8000866855</t>
  </si>
  <si>
    <t>PROBLEM WITH SAP BOX</t>
  </si>
  <si>
    <t>8000866976</t>
  </si>
  <si>
    <t>8000867538</t>
  </si>
  <si>
    <t>CAN CONNECT USING VPN BUT CANNOT ACCESS</t>
  </si>
  <si>
    <t>8000868121</t>
  </si>
  <si>
    <t>VPN UNABLE TO CONNECT</t>
  </si>
  <si>
    <t>8000871657</t>
  </si>
  <si>
    <t>8000877370</t>
  </si>
  <si>
    <t>GLOBAL MIGRATION DIALOG KEEPS POPPING UP</t>
  </si>
  <si>
    <t>8000878019</t>
  </si>
  <si>
    <t>8000279240</t>
  </si>
  <si>
    <t>USER CANNOT OPEN ITEMS ON ERCF TOOL</t>
  </si>
  <si>
    <t>8000314453</t>
  </si>
  <si>
    <t>CANNOT USE REGISTRATION LINK</t>
  </si>
  <si>
    <t>8000593853</t>
  </si>
  <si>
    <t>NS03_CO - PLOTTER NOT CALIBRATING</t>
  </si>
  <si>
    <t>8000667977</t>
  </si>
  <si>
    <t>8000691523</t>
  </si>
  <si>
    <t>REMEDIATE / RE-INSTALL SCCM CLIENT</t>
  </si>
  <si>
    <t>8000719930</t>
  </si>
  <si>
    <t>VISIO INSTALLED BUT CANNOT OPEN WITH IE</t>
  </si>
  <si>
    <t>8000724102</t>
  </si>
  <si>
    <t>TUBE DIMMER HAS INSTALLED ON MY PC, NEED</t>
  </si>
  <si>
    <t>8000738360</t>
  </si>
  <si>
    <t>8000750858</t>
  </si>
  <si>
    <t>RUN ADVERTISED PROGRAMS NOT ON MY NEW PC</t>
  </si>
  <si>
    <t>8000758145</t>
  </si>
  <si>
    <t>USB/MONITOR PORTS NOT WORKING ON LAPTOP</t>
  </si>
  <si>
    <t>8000765782</t>
  </si>
  <si>
    <t>ITDIRECT IM TICKET: 8000686944</t>
  </si>
  <si>
    <t>8000768968</t>
  </si>
  <si>
    <t>CAN'T ADD PRINTERS - PRINT SPOOL ERRORS</t>
  </si>
  <si>
    <t>8000782733</t>
  </si>
  <si>
    <t>DELIVER TO HOME OFFICE - PLEASE UPDATE</t>
  </si>
  <si>
    <t>8000782779</t>
  </si>
  <si>
    <t>NO SCROLL BAR FOR SEARCH</t>
  </si>
  <si>
    <t>8000782944</t>
  </si>
  <si>
    <t>8000788752</t>
  </si>
  <si>
    <t>ULTRABOOK NOT BOOTING UP</t>
  </si>
  <si>
    <t>8000789106</t>
  </si>
  <si>
    <t>8000789376</t>
  </si>
  <si>
    <t>USER REQUEST A NEW PC</t>
  </si>
  <si>
    <t>8000799935</t>
  </si>
  <si>
    <t>VPN - SECURITY VIOLATION</t>
  </si>
  <si>
    <t>8000803920</t>
  </si>
  <si>
    <t>USER LOST PORTAL TABS</t>
  </si>
  <si>
    <t>8000807037</t>
  </si>
  <si>
    <t>INTERNET CHANGES PROXY</t>
  </si>
  <si>
    <t>8000807147</t>
  </si>
  <si>
    <t>SLDR - CM GOGLOBAL MIGRATION</t>
  </si>
  <si>
    <t>8000807451</t>
  </si>
  <si>
    <t>CAN'T ATTACH FILES IN RMFS - IE11 VERSIO</t>
  </si>
  <si>
    <t>8000807586</t>
  </si>
  <si>
    <t>POSSIBLE VIRUS</t>
  </si>
  <si>
    <t>8000809532</t>
  </si>
  <si>
    <t>PC TOO SLOW</t>
  </si>
  <si>
    <t>8000810539</t>
  </si>
  <si>
    <t>8000810641</t>
  </si>
  <si>
    <t>CANNOT COPY FROM IE TO WORD</t>
  </si>
  <si>
    <t>8000814744</t>
  </si>
  <si>
    <t>CAN NOT START PGP TRAY</t>
  </si>
  <si>
    <t>8000814844</t>
  </si>
  <si>
    <t>SLRD- DJ UNABLE TO ACCESS SHAREPOINT</t>
  </si>
  <si>
    <t>8000818755</t>
  </si>
  <si>
    <t>SLDR-DJ DOMAIN ISSUS</t>
  </si>
  <si>
    <t>8000819222</t>
  </si>
  <si>
    <t>SLDR MIGRATION - SOFTWARE CORNER ISSUE</t>
  </si>
  <si>
    <t>8000821735</t>
  </si>
  <si>
    <t>8000822028</t>
  </si>
  <si>
    <t>SSO EXPIRATION ON MAC-OS</t>
  </si>
  <si>
    <t>8000822523</t>
  </si>
  <si>
    <t>GET PROGRAMS IS EMPTY</t>
  </si>
  <si>
    <t>8000822795</t>
  </si>
  <si>
    <t>PRINTER SETUP</t>
  </si>
  <si>
    <t>8000825237</t>
  </si>
  <si>
    <t>8000825657</t>
  </si>
  <si>
    <t>PROBLEMS WITH .PDF ON ISP</t>
  </si>
  <si>
    <t>8000825673</t>
  </si>
  <si>
    <t>8000825906</t>
  </si>
  <si>
    <t>SOFTWARE CORNER WRONG PAGE</t>
  </si>
  <si>
    <t>8000828429</t>
  </si>
  <si>
    <t>SLDR DOSENT FINISH GLOBAL MIGRATION</t>
  </si>
  <si>
    <t>8000828471</t>
  </si>
  <si>
    <t>USER NEEDS A NEW POWER CHARGER  FOR PC</t>
  </si>
  <si>
    <t>8000828641</t>
  </si>
  <si>
    <t>SLDR - SR</t>
  </si>
  <si>
    <t>8000829127</t>
  </si>
  <si>
    <t>WINDOWS LICENSE EXPIRED</t>
  </si>
  <si>
    <t>8000831890</t>
  </si>
  <si>
    <t>PROBLEMS WITH SHAREPOINT INFORMATION</t>
  </si>
  <si>
    <t>8000832535</t>
  </si>
  <si>
    <t>NOTEBOOK NO WIFI</t>
  </si>
  <si>
    <t>8000833463</t>
  </si>
  <si>
    <t>SLDR -DOCU EXTERNAL EMPLOYE</t>
  </si>
  <si>
    <t>8000833782</t>
  </si>
  <si>
    <t>CAN NOT ACCESS VPN</t>
  </si>
  <si>
    <t>8000833913</t>
  </si>
  <si>
    <t>SLDR - ERROR IN MIGRATION TO GLOBAL</t>
  </si>
  <si>
    <t>8000834202</t>
  </si>
  <si>
    <t>8000836337</t>
  </si>
  <si>
    <t>PROBLEMS WITH BATTERY</t>
  </si>
  <si>
    <t>8000837670</t>
  </si>
  <si>
    <t>8000840264</t>
  </si>
  <si>
    <t>8000840333</t>
  </si>
  <si>
    <t>SLDR-SR NOT IN SYNCH</t>
  </si>
  <si>
    <t>8000840510</t>
  </si>
  <si>
    <t>USER CANNOT INSTALL SAP LOGON IN PC</t>
  </si>
  <si>
    <t>8000843501</t>
  </si>
  <si>
    <t>PROBLEM IN ACCESSING INTO THE SRM</t>
  </si>
  <si>
    <t>8000843524</t>
  </si>
  <si>
    <t>8000843978</t>
  </si>
  <si>
    <t>NOTEBOOK WITH MIGRATION SLOW</t>
  </si>
  <si>
    <t>8000844358</t>
  </si>
  <si>
    <t>VPN NOT WORKS</t>
  </si>
  <si>
    <t>8000844793</t>
  </si>
  <si>
    <t>SLDR-DJ  AFTER MIGRATION ERROR MESSAGE:</t>
  </si>
  <si>
    <t>8000845507</t>
  </si>
  <si>
    <t>ERROR MESSAGE WHEN OPENING MSFT PROGRAMS</t>
  </si>
  <si>
    <t>8000847449</t>
  </si>
  <si>
    <t>SLDR-CM CANOT INSTALL GO GLOBAL</t>
  </si>
  <si>
    <t>8000847663</t>
  </si>
  <si>
    <t>ACCOUNT IN HOLD</t>
  </si>
  <si>
    <t>8000852463</t>
  </si>
  <si>
    <t>DOMAIN PASSWORD</t>
  </si>
  <si>
    <t>8000853515</t>
  </si>
  <si>
    <t>PROBLEMS WITH MICROPHONE</t>
  </si>
  <si>
    <t>8000853719</t>
  </si>
  <si>
    <t>IPAD IS NOT WORKING</t>
  </si>
  <si>
    <t>8000853971</t>
  </si>
  <si>
    <t>GLOBAL MIGRATION FAILING</t>
  </si>
  <si>
    <t>8000854135</t>
  </si>
  <si>
    <t>NEW RSA CARD</t>
  </si>
  <si>
    <t>8000857237</t>
  </si>
  <si>
    <t>SLDR -GLOBAL MIGRATION POSTPONE</t>
  </si>
  <si>
    <t>8000859932</t>
  </si>
  <si>
    <t>SLDR-SR GLOBAL MIGRATION POSTPONE</t>
  </si>
  <si>
    <t>8000861805</t>
  </si>
  <si>
    <t>DIRECT ACCESS NOT WORKING -</t>
  </si>
  <si>
    <t>8000862051</t>
  </si>
  <si>
    <t>GO GLOBAL NOT INSTALLING</t>
  </si>
  <si>
    <t>8000863501</t>
  </si>
  <si>
    <t>ONE OF THE KEY CAME OUT FROM LAPTOP -</t>
  </si>
  <si>
    <t>8000867698</t>
  </si>
  <si>
    <t>USER LOCKED OUT THE MACBOOK PRO</t>
  </si>
  <si>
    <t>8000867836</t>
  </si>
  <si>
    <t>SLDR-AF USERS PW ON MOBILE DEVICE</t>
  </si>
  <si>
    <t>8000867855</t>
  </si>
  <si>
    <t>FREQUENTLY GETTING BLUE SCREEN OF DEATH</t>
  </si>
  <si>
    <t>8000870755</t>
  </si>
  <si>
    <t>SYSTEM ERROR RECOVERY</t>
  </si>
  <si>
    <t>8000871201</t>
  </si>
  <si>
    <t>SLDR NO LOGON SERVERS AVAILABLE</t>
  </si>
  <si>
    <t>8000871858</t>
  </si>
  <si>
    <t>SLDR-DJ CANNOT VALIDATE PASSWORD</t>
  </si>
  <si>
    <t>8000876470</t>
  </si>
  <si>
    <t>IE9 INSTALLATION FAILS.</t>
  </si>
  <si>
    <t>8000877097</t>
  </si>
  <si>
    <t>NOTEBOOK NO INTERNET</t>
  </si>
  <si>
    <t>8000877538</t>
  </si>
  <si>
    <t>SLDR-AF CANNOT USE EMAIL ON SAP IPAD</t>
  </si>
  <si>
    <t>8000880998</t>
  </si>
  <si>
    <t>THE SECURITY DATABASE ON THE SERVER DOES</t>
  </si>
  <si>
    <t>8000881700</t>
  </si>
  <si>
    <t>8000881902</t>
  </si>
  <si>
    <t>8000885327</t>
  </si>
  <si>
    <t>BATTERY NOT CHARGE</t>
  </si>
  <si>
    <t>8000886754</t>
  </si>
  <si>
    <t>ISSUES AFTER UPGRADING TO IE 9</t>
  </si>
  <si>
    <t>8000890010</t>
  </si>
  <si>
    <t>MSC-BATTERY</t>
  </si>
  <si>
    <t>8000890103</t>
  </si>
  <si>
    <t>MSC-SRM QUESTION</t>
  </si>
  <si>
    <t>8000890104</t>
  </si>
  <si>
    <t>8000893524</t>
  </si>
  <si>
    <t>8000893762</t>
  </si>
  <si>
    <t>MSC-CHARGER</t>
  </si>
  <si>
    <t>8000897680</t>
  </si>
  <si>
    <t>MSC-JAVA</t>
  </si>
  <si>
    <t>8000898363</t>
  </si>
  <si>
    <t>TEST MAC HARD DRIVE SEEMS TO HAVE DIED</t>
  </si>
  <si>
    <t>8000899216</t>
  </si>
  <si>
    <t>MSC-PRINTER MAPPING</t>
  </si>
  <si>
    <t>8000899405</t>
  </si>
  <si>
    <t>LIMITED CONNECTIVITY FOR INTERNET</t>
  </si>
  <si>
    <t>8000904455</t>
  </si>
  <si>
    <t>SLDR-DJ ACCOUNT NEVER MIGRATED</t>
  </si>
  <si>
    <t>8000913612</t>
  </si>
  <si>
    <t>MSC-NEED NEW IMAGE, CURRENT IS 1.0</t>
  </si>
  <si>
    <t>8000913699</t>
  </si>
  <si>
    <t>MSC-SAP_ALL TO GLOBAL MIGRATION</t>
  </si>
  <si>
    <t>8000913708</t>
  </si>
  <si>
    <t>MSC-MIGRATION</t>
  </si>
  <si>
    <t>8000913725</t>
  </si>
  <si>
    <t>MSC-PICK UP LAPTOP -- GLOBAL MIGRATION</t>
  </si>
  <si>
    <t>8000913741</t>
  </si>
  <si>
    <t>8000913783</t>
  </si>
  <si>
    <t>MSC-MIGRATION QUESTION</t>
  </si>
  <si>
    <t>8000913829</t>
  </si>
  <si>
    <t>8000916297</t>
  </si>
  <si>
    <t>MSC-SAP GLOBAL MIGRATION PROBLEMS</t>
  </si>
  <si>
    <t>8000917314</t>
  </si>
  <si>
    <t>MSC-CHANGE OUT MACHINE</t>
  </si>
  <si>
    <t>8000917318</t>
  </si>
  <si>
    <t>SLDR-PR VMOVER RED FLAGGED</t>
  </si>
  <si>
    <t>8000917328</t>
  </si>
  <si>
    <t>MSC-VERIZON HOTSPOT</t>
  </si>
  <si>
    <t>8000917562</t>
  </si>
  <si>
    <t>MSC-REIMAGING</t>
  </si>
  <si>
    <t>8000917618</t>
  </si>
  <si>
    <t>CSS ISSUE</t>
  </si>
  <si>
    <t>8000918400</t>
  </si>
  <si>
    <t>8000922860</t>
  </si>
  <si>
    <t>MSC-GLOBAL MIGRATION HELP</t>
  </si>
  <si>
    <t>8000923192</t>
  </si>
  <si>
    <t>8000923260</t>
  </si>
  <si>
    <t>MSC-GLOBAL MIGRATION - PASSWORD AND ID N</t>
  </si>
  <si>
    <t>8000923702</t>
  </si>
  <si>
    <t>MSC-DETACHED KEYBOARD</t>
  </si>
  <si>
    <t>8000923754</t>
  </si>
  <si>
    <t>MSC-LAPTOP ORDER</t>
  </si>
  <si>
    <t>8000927947</t>
  </si>
  <si>
    <t>8000931746</t>
  </si>
  <si>
    <t>CHANGE KEYBOARD LANGUAGE</t>
  </si>
  <si>
    <t>8000941256</t>
  </si>
  <si>
    <t>PRINTER NOT WORKING.</t>
  </si>
  <si>
    <t>8000946392</t>
  </si>
  <si>
    <t>SLDR - UI MIGRATION FAILED</t>
  </si>
  <si>
    <t>8000946992</t>
  </si>
  <si>
    <t>SLDR-AF CANNOT GET MAIL</t>
  </si>
  <si>
    <t>8000951435</t>
  </si>
  <si>
    <t>8000956906</t>
  </si>
  <si>
    <t>SLDR_MAC ADMIN. RIGTHS ERROR AFTER MIGRA</t>
  </si>
  <si>
    <t>8000957407</t>
  </si>
  <si>
    <t>8000960956</t>
  </si>
  <si>
    <t>8000962511</t>
  </si>
  <si>
    <t>8000970976</t>
  </si>
  <si>
    <t>MSC-LAPTOP MIGRATION</t>
  </si>
  <si>
    <t>8000976909</t>
  </si>
  <si>
    <t>MSC-MOVING EXTREMELY SLOW..FEW ISSUES</t>
  </si>
  <si>
    <t>8000977216</t>
  </si>
  <si>
    <t>MSC-MIGRATION/BACKUP/PRINTERS</t>
  </si>
  <si>
    <t>8000977252</t>
  </si>
  <si>
    <t>MSC-DUPE SECURITY CERTIFS</t>
  </si>
  <si>
    <t>8000977452</t>
  </si>
  <si>
    <t>MSC-CANT BYPASS PGP IN NEW LAPTOP</t>
  </si>
  <si>
    <t>8000990757</t>
  </si>
  <si>
    <t>UNP CANNOT LOGIN TO PC</t>
  </si>
  <si>
    <t>8000558443</t>
  </si>
  <si>
    <t>LAPTOP IS INTERMITTENTLY CRASHING</t>
  </si>
  <si>
    <t>8000626973</t>
  </si>
  <si>
    <t>RUN ADV PROGRAMS  HAS ONLY TWO PROGRAMS</t>
  </si>
  <si>
    <t>8000706019</t>
  </si>
  <si>
    <t>COMPLIANCE ERROR IN INTERNET EXPLORER</t>
  </si>
  <si>
    <t>8000720594</t>
  </si>
  <si>
    <t>PRINTER NOT SENDING EMAILS</t>
  </si>
  <si>
    <t>8000772104</t>
  </si>
  <si>
    <t>SPACE BAR DOES NOT WORK ON LAPTOP</t>
  </si>
  <si>
    <t>8000772924</t>
  </si>
  <si>
    <t>LOCAL CLIENT MACHIN:YYYY:DASHBOARD ISSUE</t>
  </si>
  <si>
    <t>8000783015</t>
  </si>
  <si>
    <t>LAPTOP WITH ADOBE NOT ENABLED</t>
  </si>
  <si>
    <t>8000786231</t>
  </si>
  <si>
    <t>SLDR-APP "LOG ON ERROR"</t>
  </si>
  <si>
    <t>8000795908</t>
  </si>
  <si>
    <t>TRUST RELATIONSHIP - DOMAIN / WORKSTATIO</t>
  </si>
  <si>
    <t>8000796927</t>
  </si>
  <si>
    <t>8000800349</t>
  </si>
  <si>
    <t>UNKNOWN ERROR GOGLOBAL SLDR</t>
  </si>
  <si>
    <t>8000803378</t>
  </si>
  <si>
    <t>IE THINKS I'M IN GERMANY</t>
  </si>
  <si>
    <t>8000809545</t>
  </si>
  <si>
    <t>SLDR- NO SOFTWARE FOR MIGRATION</t>
  </si>
  <si>
    <t>8000822482</t>
  </si>
  <si>
    <t>8000822853</t>
  </si>
  <si>
    <t>8000823104</t>
  </si>
  <si>
    <t>PGP - S/MIME SIGNED BY AN UNVERIFIED KEY</t>
  </si>
  <si>
    <t>8000825687</t>
  </si>
  <si>
    <t>8000826255</t>
  </si>
  <si>
    <t>PROBLEM WHEN INSTALLING SOFTWARE</t>
  </si>
  <si>
    <t>8000833684</t>
  </si>
  <si>
    <t>LENOVO T430 - TOUCHPAD NOT WORKING</t>
  </si>
  <si>
    <t>8000840380</t>
  </si>
  <si>
    <t>UNABLE TO ACTIVATE SSO ON MAC BOOK AIR</t>
  </si>
  <si>
    <t>8000841138</t>
  </si>
  <si>
    <t>SLDR-SR MIGRATION FEB 7</t>
  </si>
  <si>
    <t>8000844116</t>
  </si>
  <si>
    <t>SLDR-SR GOGLOBAL - SLD MIGRATION ISSUE</t>
  </si>
  <si>
    <t>8000844926</t>
  </si>
  <si>
    <t>SLDR_MAC MIGRATION</t>
  </si>
  <si>
    <t>8000853923</t>
  </si>
  <si>
    <t>8000854201</t>
  </si>
  <si>
    <t>GLOBAL MIGRATION FAILING, SLDR-SR</t>
  </si>
  <si>
    <t>8000854495</t>
  </si>
  <si>
    <t>8000859355</t>
  </si>
  <si>
    <t>BSOD FREQUENT BLUE SCREEN OF DEATH</t>
  </si>
  <si>
    <t>8000867535</t>
  </si>
  <si>
    <t>SLDR-DJ UNABLE TO MIGRATE: MIAV00523412B</t>
  </si>
  <si>
    <t>8000867592</t>
  </si>
  <si>
    <t>(UNP) PROBLEMS ON VPN</t>
  </si>
  <si>
    <t>8000871112</t>
  </si>
  <si>
    <t>8000871387</t>
  </si>
  <si>
    <t>PERMISSIONS IN PORTAL</t>
  </si>
  <si>
    <t>8000876120</t>
  </si>
  <si>
    <t>IPHONE NOT CONNECT TO NETWORK</t>
  </si>
  <si>
    <t>8000881639</t>
  </si>
  <si>
    <t>8000882087</t>
  </si>
  <si>
    <t>8000884714</t>
  </si>
  <si>
    <t>PC WORKING SLOW</t>
  </si>
  <si>
    <t>8000884845</t>
  </si>
  <si>
    <t>SLDR-SR PASSWORD IN MIGRATION</t>
  </si>
  <si>
    <t>8000884911</t>
  </si>
  <si>
    <t>FAILURE INSTALLING LIVECYCLE DESIGNER</t>
  </si>
  <si>
    <t>8000886105</t>
  </si>
  <si>
    <t>OUTLOOK NOT WORKING WITH DIRECTACCESS</t>
  </si>
  <si>
    <t>8000886199</t>
  </si>
  <si>
    <t>8000889318</t>
  </si>
  <si>
    <t>INTERNAL ERROR CODE OCURRED (ERROR CODE</t>
  </si>
  <si>
    <t>8000889824</t>
  </si>
  <si>
    <t>ERROR: COULD NOT START MS OFFICE</t>
  </si>
  <si>
    <t>8000889978</t>
  </si>
  <si>
    <t>MSC-POWER CORD</t>
  </si>
  <si>
    <t>8000889982</t>
  </si>
  <si>
    <t>MSC-IE CONNECTION</t>
  </si>
  <si>
    <t>8000889986</t>
  </si>
  <si>
    <t>8000889987</t>
  </si>
  <si>
    <t>MSC-MIGRATION ISSUES</t>
  </si>
  <si>
    <t>8000890068</t>
  </si>
  <si>
    <t>MSC-IMAGE</t>
  </si>
  <si>
    <t>8000890077</t>
  </si>
  <si>
    <t>MSC-LAPTOP PICKUP</t>
  </si>
  <si>
    <t>8000890105</t>
  </si>
  <si>
    <t>MSC-EXPENSE SYSTEM</t>
  </si>
  <si>
    <t>8000890131</t>
  </si>
  <si>
    <t>MSC-CABLE</t>
  </si>
  <si>
    <t>8000893761</t>
  </si>
  <si>
    <t>MSC-BACKUP ISSUE</t>
  </si>
  <si>
    <t>8000893782</t>
  </si>
  <si>
    <t>8000893869</t>
  </si>
  <si>
    <t>MSC-TOKEN UPDATE</t>
  </si>
  <si>
    <t>8000895467</t>
  </si>
  <si>
    <t>CANT ACCESS DOMAIN VIA BS27 PRINTER</t>
  </si>
  <si>
    <t>8000897821</t>
  </si>
  <si>
    <t>MSC-MOUSE PICKUP</t>
  </si>
  <si>
    <t>8000898018</t>
  </si>
  <si>
    <t>MSC-WIRELESS CARD</t>
  </si>
  <si>
    <t>8000898070</t>
  </si>
  <si>
    <t>MSC-SUPPLY</t>
  </si>
  <si>
    <t>8000898073</t>
  </si>
  <si>
    <t>MSC-CLOUD ISSUE</t>
  </si>
  <si>
    <t>8000898203</t>
  </si>
  <si>
    <t>OFFICE APPOINTMENT FOR MIGRATION</t>
  </si>
  <si>
    <t>8000899235</t>
  </si>
  <si>
    <t>MSC-LAPTOP</t>
  </si>
  <si>
    <t>8000899250</t>
  </si>
  <si>
    <t>MSC-NEW LAPTOP</t>
  </si>
  <si>
    <t>8000899259</t>
  </si>
  <si>
    <t>SLDR-NET CANNOT ACCESS ERVER</t>
  </si>
  <si>
    <t>8000899275</t>
  </si>
  <si>
    <t>MSC-MIGRATION ISSUE</t>
  </si>
  <si>
    <t>8000899320</t>
  </si>
  <si>
    <t>MSC-PGP</t>
  </si>
  <si>
    <t>8000899359</t>
  </si>
  <si>
    <t>MSC-MRP</t>
  </si>
  <si>
    <t>8000899373</t>
  </si>
  <si>
    <t>PROBLEMS TO CONNECT TO ARIBA WIREDLAN</t>
  </si>
  <si>
    <t>8000899403</t>
  </si>
  <si>
    <t>MSC-CITRIX ISSUE</t>
  </si>
  <si>
    <t>8000899463</t>
  </si>
  <si>
    <t>8000899566</t>
  </si>
  <si>
    <t>8000902937</t>
  </si>
  <si>
    <t>JAVA BLOCKING ERROR</t>
  </si>
  <si>
    <t>8000903284</t>
  </si>
  <si>
    <t>ERROR MESSAGE DONE WITH ERROR</t>
  </si>
  <si>
    <t>8000903561</t>
  </si>
  <si>
    <t>8000903767</t>
  </si>
  <si>
    <t>SLDR-CM MIGRATION DISABLED</t>
  </si>
  <si>
    <t>8000904038</t>
  </si>
  <si>
    <t>8000904135</t>
  </si>
  <si>
    <t>SLDR PGP  MIGRATION - GLOBAL NOT WORKING</t>
  </si>
  <si>
    <t>8000904459</t>
  </si>
  <si>
    <t>SLDR-UAC ACC NOT MIGRATED</t>
  </si>
  <si>
    <t>8000904563</t>
  </si>
  <si>
    <t>8000904581</t>
  </si>
  <si>
    <t>8000908651</t>
  </si>
  <si>
    <t>8000908697</t>
  </si>
  <si>
    <t>SLDR-APP NO EMAIL AFTER MIGRATION</t>
  </si>
  <si>
    <t>8000908805</t>
  </si>
  <si>
    <t>8000908887</t>
  </si>
  <si>
    <t>NWBC NOT RESPONDING</t>
  </si>
  <si>
    <t>8000912880</t>
  </si>
  <si>
    <t>8000913478</t>
  </si>
  <si>
    <t>UNABLE TO SEND EMAILS / BLUE SCREENS</t>
  </si>
  <si>
    <t>8000913536</t>
  </si>
  <si>
    <t>MSC-SRM</t>
  </si>
  <si>
    <t>8000913547</t>
  </si>
  <si>
    <t>MSC-UPGRADE</t>
  </si>
  <si>
    <t>8000913608</t>
  </si>
  <si>
    <t>8000913613</t>
  </si>
  <si>
    <t>MSC-VGA PORT...POTENTIAL ISSUE</t>
  </si>
  <si>
    <t>8000913620</t>
  </si>
  <si>
    <t>MSC-GLOBAL MIGRATION ISSUE</t>
  </si>
  <si>
    <t>8000913625</t>
  </si>
  <si>
    <t>MSC-FIX THINGS</t>
  </si>
  <si>
    <t>8000913630</t>
  </si>
  <si>
    <t>MSC-MS PROJECT</t>
  </si>
  <si>
    <t>8000913636</t>
  </si>
  <si>
    <t>8000913674</t>
  </si>
  <si>
    <t>MSC-CANNOT LOGIN AFTER GLOBAL DOMAIN MIG</t>
  </si>
  <si>
    <t>8000913706</t>
  </si>
  <si>
    <t>MSC-GLOBAL DOMAIN MIGRATION</t>
  </si>
  <si>
    <t>8000913721</t>
  </si>
  <si>
    <t>MSC-GO GLOBAL INSTALL NOT LOADING</t>
  </si>
  <si>
    <t>8000913744</t>
  </si>
  <si>
    <t>MSC-ISP FORMAT</t>
  </si>
  <si>
    <t>8000913745</t>
  </si>
  <si>
    <t>8000913828</t>
  </si>
  <si>
    <t>8000913906</t>
  </si>
  <si>
    <t>SUCCES MAP IN WTS</t>
  </si>
  <si>
    <t>8000916313</t>
  </si>
  <si>
    <t>MSC-REIMAGE</t>
  </si>
  <si>
    <t>8000916907</t>
  </si>
  <si>
    <t>ISSUES WITH SCANNING TO E-MAIL ON JY03</t>
  </si>
  <si>
    <t>8000917009</t>
  </si>
  <si>
    <t>SLDR-PR PROFIL NOT AVAILABLE, DESKTOP</t>
  </si>
  <si>
    <t>8000917146</t>
  </si>
  <si>
    <t>MSC-UPDATE TO WINDOWS 2.1</t>
  </si>
  <si>
    <t>8000917147</t>
  </si>
  <si>
    <t>MSC-RETURN LOANER LAPTOP</t>
  </si>
  <si>
    <t>8000917163</t>
  </si>
  <si>
    <t>MSC-WINDOWS UPGRADE</t>
  </si>
  <si>
    <t>8000917173</t>
  </si>
  <si>
    <t>MSC-CAN'T START GOGLOBAL MIGRATION</t>
  </si>
  <si>
    <t>8000917184</t>
  </si>
  <si>
    <t>8000917185</t>
  </si>
  <si>
    <t>MSC-LAPTOP BAG</t>
  </si>
  <si>
    <t>8000917186</t>
  </si>
  <si>
    <t>MSC-EXTEND TO MONITOR FAILS</t>
  </si>
  <si>
    <t>8000917195</t>
  </si>
  <si>
    <t>MSC-DOMAIN ISSUE / REIMAGE LAPTOP</t>
  </si>
  <si>
    <t>8000917309</t>
  </si>
  <si>
    <t>MSC-PICKING UP LAPTOP</t>
  </si>
  <si>
    <t>8000917315</t>
  </si>
  <si>
    <t>MSC-GLOBAL MIGRATION</t>
  </si>
  <si>
    <t>8000917403</t>
  </si>
  <si>
    <t>8000917428</t>
  </si>
  <si>
    <t>SLDR-DJ - THERE ARE NO LOGON SERVERS</t>
  </si>
  <si>
    <t>8000917505</t>
  </si>
  <si>
    <t>MSC-RETURNING LAPTOP</t>
  </si>
  <si>
    <t>8000917554</t>
  </si>
  <si>
    <t>MSC-MEETING ROOM BOOKER</t>
  </si>
  <si>
    <t>8000917582</t>
  </si>
  <si>
    <t>SLDR_UI</t>
  </si>
  <si>
    <t>8000917605</t>
  </si>
  <si>
    <t>MSC-WINDOWS 7</t>
  </si>
  <si>
    <t>8000917631</t>
  </si>
  <si>
    <t>MSC-EQUIPMENT RETURN</t>
  </si>
  <si>
    <t>8000917642</t>
  </si>
  <si>
    <t>MSC-PICKUP HEADSET</t>
  </si>
  <si>
    <t>8000918101</t>
  </si>
  <si>
    <t>UNP SLDR-DJ ISSUES</t>
  </si>
  <si>
    <t>8000921495</t>
  </si>
  <si>
    <t>SLDR-DJ - DOMAIN JOIN ISSUES</t>
  </si>
  <si>
    <t>8000922069</t>
  </si>
  <si>
    <t>MSC-PICK UP COMPUTER</t>
  </si>
  <si>
    <t>8000922093</t>
  </si>
  <si>
    <t>MSC-SAP INTERNET NOT CONNECTING</t>
  </si>
  <si>
    <t>8000922885</t>
  </si>
  <si>
    <t>MSC-WIRELESS CON</t>
  </si>
  <si>
    <t>8000923046</t>
  </si>
  <si>
    <t>8000923122</t>
  </si>
  <si>
    <t>8000923125</t>
  </si>
  <si>
    <t>MSC-PASSWORDS</t>
  </si>
  <si>
    <t>8000923283</t>
  </si>
  <si>
    <t>MSC-OUTLOOK PERSONAL FOLDER</t>
  </si>
  <si>
    <t>8000923352</t>
  </si>
  <si>
    <t>MSC-CANT LOGIN TO LAPTOP AFTER GLOBAL MI</t>
  </si>
  <si>
    <t>8000923372</t>
  </si>
  <si>
    <t>MSC-AFTER CHANGING PW, ACCOUNT LOCKED</t>
  </si>
  <si>
    <t>8000923440</t>
  </si>
  <si>
    <t>MSC-GLOBAL MIGRATION STUCK</t>
  </si>
  <si>
    <t>8000923447</t>
  </si>
  <si>
    <t>8000923457</t>
  </si>
  <si>
    <t>MSC-GLOBAL</t>
  </si>
  <si>
    <t>8000923458</t>
  </si>
  <si>
    <t>8000923524</t>
  </si>
  <si>
    <t>MSC-SOFTWARE CORNER PERF</t>
  </si>
  <si>
    <t>8000923534</t>
  </si>
  <si>
    <t>MSC-LAPTOP RETURN AND CONFIG</t>
  </si>
  <si>
    <t>8000923545</t>
  </si>
  <si>
    <t>8000923634</t>
  </si>
  <si>
    <t>MSC-PICKING UP PC AFTER SERVICE</t>
  </si>
  <si>
    <t>8000923666</t>
  </si>
  <si>
    <t>MSC-MIFI DEVICE</t>
  </si>
  <si>
    <t>8000923771</t>
  </si>
  <si>
    <t>MSC-PGP LOGON ISSUE</t>
  </si>
  <si>
    <t>8000924369</t>
  </si>
  <si>
    <t>SLDR-AF GLOBAL NOT UPDATING ON IPAD</t>
  </si>
  <si>
    <t>8000927845</t>
  </si>
  <si>
    <t>SLDR-DJ ISSUES WITH ACCESS</t>
  </si>
  <si>
    <t>8000928009</t>
  </si>
  <si>
    <t>CANNOT LOGIN TO ACCOUNT</t>
  </si>
  <si>
    <t>8000928456</t>
  </si>
  <si>
    <t>SLDR-SR  ARB</t>
  </si>
  <si>
    <t>8000928515</t>
  </si>
  <si>
    <t>CHANGE TONNER</t>
  </si>
  <si>
    <t>8000928653</t>
  </si>
  <si>
    <t>8000929070</t>
  </si>
  <si>
    <t>KEYBOARD NOT WORKING RIGHT ON THE LAPTOP</t>
  </si>
  <si>
    <t>8000932510</t>
  </si>
  <si>
    <t>MY LAPTOP IS INFECTED WITH MALWARE</t>
  </si>
  <si>
    <t>8000932570</t>
  </si>
  <si>
    <t>PROBLEMS WITH NOTEBOOK</t>
  </si>
  <si>
    <t>8000933160</t>
  </si>
  <si>
    <t>8000936362</t>
  </si>
  <si>
    <t>LYNC AND OUTLOOK NOT WORKING</t>
  </si>
  <si>
    <t>8000936367</t>
  </si>
  <si>
    <t>PROBLEMS WHEN STARTS THE MIGRATION</t>
  </si>
  <si>
    <t>8000936564</t>
  </si>
  <si>
    <t>DATA LOSS</t>
  </si>
  <si>
    <t>8000936863</t>
  </si>
  <si>
    <t>RESCHEDULE THE MIGRATION</t>
  </si>
  <si>
    <t>8000936874</t>
  </si>
  <si>
    <t>SSO NOT WORKING ON APPLE MAC</t>
  </si>
  <si>
    <t>8000936960</t>
  </si>
  <si>
    <t>SLDR-MAC MIGRATED PC BEFORE MAC</t>
  </si>
  <si>
    <t>8000937173</t>
  </si>
  <si>
    <t>SLDR-CM CANNOT START MIGRATION</t>
  </si>
  <si>
    <t>8000937823</t>
  </si>
  <si>
    <t>8000940489</t>
  </si>
  <si>
    <t>SLDR-CM GLOBAL MIGRATION KEEPS RUNNING</t>
  </si>
  <si>
    <t>8000941310</t>
  </si>
  <si>
    <t>USER IS HAVING MULTIPLE ISSUES WITH MAC</t>
  </si>
  <si>
    <t>8000946526</t>
  </si>
  <si>
    <t>8000946649</t>
  </si>
  <si>
    <t>CERTICATES POPUP</t>
  </si>
  <si>
    <t>8000947261</t>
  </si>
  <si>
    <t>SLDR-CM MIGRATION UNSUCCESFULL</t>
  </si>
  <si>
    <t>8000947429</t>
  </si>
  <si>
    <t>ERROR MESSAGE: ERROR  1719. WINDOWS INST</t>
  </si>
  <si>
    <t>8000947594</t>
  </si>
  <si>
    <t>MIGRATION DOSENT QORK IN PC</t>
  </si>
  <si>
    <t>8000951582</t>
  </si>
  <si>
    <t>CHANGE PASSWORD</t>
  </si>
  <si>
    <t>8000952132</t>
  </si>
  <si>
    <t>8000952852</t>
  </si>
  <si>
    <t>REQUEST NEW POWER CHARGER TO T410</t>
  </si>
  <si>
    <t>8000953264</t>
  </si>
  <si>
    <t>8000956612</t>
  </si>
  <si>
    <t>SLDR-CM MIG WONT START</t>
  </si>
  <si>
    <t>8000957278</t>
  </si>
  <si>
    <t>CRM INFORMATION DISAPPEAR</t>
  </si>
  <si>
    <t>8000957569</t>
  </si>
  <si>
    <t>USB DRIVE DOES NOT WORK</t>
  </si>
  <si>
    <t>8000957925</t>
  </si>
  <si>
    <t>8000957968</t>
  </si>
  <si>
    <t>8000958603</t>
  </si>
  <si>
    <t>SOFTWARE CORNER</t>
  </si>
  <si>
    <t>8000962374</t>
  </si>
  <si>
    <t>SLDR-CM MIGRATION NEVER FINISHES</t>
  </si>
  <si>
    <t>8000965748</t>
  </si>
  <si>
    <t>SLDR-PR VMOVER</t>
  </si>
  <si>
    <t>8000966440</t>
  </si>
  <si>
    <t>8000966544</t>
  </si>
  <si>
    <t>PROMPTED TO LOGIN VIA PORTAL</t>
  </si>
  <si>
    <t>8000966894</t>
  </si>
  <si>
    <t>DOMAIN MIGRATION ISSUES</t>
  </si>
  <si>
    <t>8000971018</t>
  </si>
  <si>
    <t>MSC-ISSUE</t>
  </si>
  <si>
    <t>8000971060</t>
  </si>
  <si>
    <t>UNP BSOD CANNOR BOOT UP</t>
  </si>
  <si>
    <t>8000971087</t>
  </si>
  <si>
    <t>MSC-MANUAL GLOBAL MIGRATION, REQUESTING</t>
  </si>
  <si>
    <t>8000971126</t>
  </si>
  <si>
    <t>MSC-CAN'T GET INTO SALES CENTRAL</t>
  </si>
  <si>
    <t>8000971127</t>
  </si>
  <si>
    <t>MSC-WILL NOT TURN ON</t>
  </si>
  <si>
    <t>8000971136</t>
  </si>
  <si>
    <t>MSC-SLD</t>
  </si>
  <si>
    <t>8000971163</t>
  </si>
  <si>
    <t>MSC-RETURN LAPTOP</t>
  </si>
  <si>
    <t>8000976075</t>
  </si>
  <si>
    <t>SLDR-DJ (UNP) ASKING FOR SERVERS</t>
  </si>
  <si>
    <t>8000976156</t>
  </si>
  <si>
    <t xml:space="preserve"> MIGRATE TO GLOBAL IN MOBILE.SLDR-AF</t>
  </si>
  <si>
    <t>8000976589</t>
  </si>
  <si>
    <t>8000976731</t>
  </si>
  <si>
    <t>8000976767</t>
  </si>
  <si>
    <t>MSC-PASSWORD FOR NEW LAPTOP</t>
  </si>
  <si>
    <t>8000977164</t>
  </si>
  <si>
    <t>MSC-SYSTEM RECOVERY</t>
  </si>
  <si>
    <t>8000977187</t>
  </si>
  <si>
    <t>MSC-PORTEL ACCESS NOT AVAILABLE</t>
  </si>
  <si>
    <t>8000977379</t>
  </si>
  <si>
    <t>8000977806</t>
  </si>
  <si>
    <t>SLDR-APP ERROR 403 PORTAL</t>
  </si>
  <si>
    <t>8000981511</t>
  </si>
  <si>
    <t>SLDR-UI GETTING ERROR ON MIGRATION</t>
  </si>
  <si>
    <t>8000981556</t>
  </si>
  <si>
    <t>8000982558</t>
  </si>
  <si>
    <t>IE PROXY ISSUE</t>
  </si>
  <si>
    <t>8000987008</t>
  </si>
  <si>
    <t>PC OUT OF SAP DOMAIN. WE TRY TO ACCESS W</t>
  </si>
  <si>
    <t>8000987026</t>
  </si>
  <si>
    <t>CANNOT OPEN SOFTWARE CORNER</t>
  </si>
  <si>
    <t>8000987852</t>
  </si>
  <si>
    <t>SLDR-APP OUTLOOK NOT UPDATING</t>
  </si>
  <si>
    <t>8000987965</t>
  </si>
  <si>
    <t>CANNOT LOG USER IN RACC IMPOSSIBLE</t>
  </si>
  <si>
    <t>8000990623</t>
  </si>
  <si>
    <t>BLUE SCREEN CANNOT LOG TO THE SYSTEM</t>
  </si>
  <si>
    <t>8000991007</t>
  </si>
  <si>
    <t>NOT ABLE TO LOG IN</t>
  </si>
  <si>
    <t>8000991138</t>
  </si>
  <si>
    <t>8000991208</t>
  </si>
  <si>
    <t>8000991720</t>
  </si>
  <si>
    <t>IE CANNOT DISPLAY THE WEBPAGE</t>
  </si>
  <si>
    <t>8000997902</t>
  </si>
  <si>
    <t>MSC-MAC CHAMP INFO</t>
  </si>
  <si>
    <t>8001003358</t>
  </si>
  <si>
    <t>SLDR MAC</t>
  </si>
  <si>
    <t>8001006913</t>
  </si>
  <si>
    <t>8001007646</t>
  </si>
  <si>
    <t>8001007982</t>
  </si>
  <si>
    <t>8001012173</t>
  </si>
  <si>
    <t>LAPTOP STOLEN</t>
  </si>
  <si>
    <t>8001024935</t>
  </si>
  <si>
    <t>8001030081</t>
  </si>
  <si>
    <t>USER CANNOT UPDATE HIS PASSWORD IN MAC</t>
  </si>
  <si>
    <t>8001043082</t>
  </si>
  <si>
    <t>HL-I AM UNABLE TO LOGN TO WINDOWS</t>
  </si>
  <si>
    <t>8001053847</t>
  </si>
  <si>
    <t>SLDR-DJ NO LOGON SERVERS AVAILABLE</t>
  </si>
  <si>
    <t>8001066621</t>
  </si>
  <si>
    <t>UNABLE TO ACCESS TO QTDIRECT</t>
  </si>
  <si>
    <t>8000822309</t>
  </si>
  <si>
    <t>KEEP GETTING PROPTED TO SAVE CHANGES</t>
  </si>
  <si>
    <t>8000871722</t>
  </si>
  <si>
    <t>NAC - CAN'T VPN IN</t>
  </si>
  <si>
    <t>8000882018</t>
  </si>
  <si>
    <t>CAN'T MIGRATE TO GLOBAL DOMAIN</t>
  </si>
  <si>
    <t>8000904117</t>
  </si>
  <si>
    <t>LOCAL MAC PASSWORD CANNOT BE CHANGED</t>
  </si>
  <si>
    <t>8000904215</t>
  </si>
  <si>
    <t>SLDR-APP OUTLOOK</t>
  </si>
  <si>
    <t>8000908763</t>
  </si>
  <si>
    <t>8000908882</t>
  </si>
  <si>
    <t>SLDR-DJ TRUST RELAITON SHIP ERROR</t>
  </si>
  <si>
    <t>8000932608</t>
  </si>
  <si>
    <t>ISP - BLOCKED BY THE USER</t>
  </si>
  <si>
    <t>8000937952</t>
  </si>
  <si>
    <t>8000940167</t>
  </si>
  <si>
    <t>USER GETTING RANDOM POP UPS</t>
  </si>
  <si>
    <t>8000946016</t>
  </si>
  <si>
    <t>8000956473</t>
  </si>
  <si>
    <t>8000956887</t>
  </si>
  <si>
    <t xml:space="preserve">  VIRUS ON IAEXTAPPS2-VM .SYBASE.COM</t>
  </si>
  <si>
    <t>8000958049</t>
  </si>
  <si>
    <t>8000958165</t>
  </si>
  <si>
    <t>CANNOT ACCESS WTS</t>
  </si>
  <si>
    <t>8000961125</t>
  </si>
  <si>
    <t>JACK 2P20 IS NOT WORKING</t>
  </si>
  <si>
    <t>8000961775</t>
  </si>
  <si>
    <t>(UNP) PROBLEMS TO LOG IN</t>
  </si>
  <si>
    <t>8000961819</t>
  </si>
  <si>
    <t>UNP CANNOT LOGIN TO MACHINE</t>
  </si>
  <si>
    <t>8000961999</t>
  </si>
  <si>
    <t>WITHOUT CONNECTION TO THE INTERNET</t>
  </si>
  <si>
    <t>8000962594</t>
  </si>
  <si>
    <t>JACK 4P12 IS NOT WORKING</t>
  </si>
  <si>
    <t>8000973200</t>
  </si>
  <si>
    <t>OFFICE ISSUES</t>
  </si>
  <si>
    <t>8000976457</t>
  </si>
  <si>
    <t>8000976791</t>
  </si>
  <si>
    <t>MSC-GO GLOBAL MIGRATION</t>
  </si>
  <si>
    <t>8000976887</t>
  </si>
  <si>
    <t>MSC-SSO ISSUE, TICKET NO: 800096654</t>
  </si>
  <si>
    <t>8000977937</t>
  </si>
  <si>
    <t>8000981849</t>
  </si>
  <si>
    <t>SLDR-CM CANNOT START UP MIGRATION</t>
  </si>
  <si>
    <t>8000982516</t>
  </si>
  <si>
    <t>8000982755</t>
  </si>
  <si>
    <t>CANNOT OPEN SRM CATALOG</t>
  </si>
  <si>
    <t>8000986214</t>
  </si>
  <si>
    <t>NO SOUND ON T510</t>
  </si>
  <si>
    <t>8000987021</t>
  </si>
  <si>
    <t>NO ACCESS TO ISP</t>
  </si>
  <si>
    <t>8000987029</t>
  </si>
  <si>
    <t>CANNOT OPEN BCP -STFK</t>
  </si>
  <si>
    <t>8000987743</t>
  </si>
  <si>
    <t>CANNOT DOWNLOAD DOCUMENTS FROM RDS SITES</t>
  </si>
  <si>
    <t>8000987840</t>
  </si>
  <si>
    <t>SLDR-APP OUTLOOK NOT WORKING</t>
  </si>
  <si>
    <t>8000987865</t>
  </si>
  <si>
    <t>8000991738</t>
  </si>
  <si>
    <t>8000992619</t>
  </si>
  <si>
    <t>PASSWORD SERVER NOT AVAILABLE - MACBOOK</t>
  </si>
  <si>
    <t>8000996179</t>
  </si>
  <si>
    <t>8000998061</t>
  </si>
  <si>
    <t>MSC-IMAGE UPGRADE/SAP ALL</t>
  </si>
  <si>
    <t>8000998085</t>
  </si>
  <si>
    <t>SLDR-CM MIGRATION IN PC</t>
  </si>
  <si>
    <t>8000998242</t>
  </si>
  <si>
    <t>SLDR-APP CANNOT OPEN OUTLOOK</t>
  </si>
  <si>
    <t>8001001976</t>
  </si>
  <si>
    <t>SLDR-UI MIG NOT SUCCESCUL</t>
  </si>
  <si>
    <t>8001002465</t>
  </si>
  <si>
    <t>CANNOT SCAN DOCUMENTS OR RECEIVE FAXES</t>
  </si>
  <si>
    <t>8001002840</t>
  </si>
  <si>
    <t>WINDOWS BLUE SREEN</t>
  </si>
  <si>
    <t>8001002910</t>
  </si>
  <si>
    <t>LAPTOP WARNING MESSAGE FROM NORTON</t>
  </si>
  <si>
    <t>8001006689</t>
  </si>
  <si>
    <t>ERROR MESSAGE AFTER STARTUP</t>
  </si>
  <si>
    <t>8001007189</t>
  </si>
  <si>
    <t>NOT OPEN ANY WINDOW VIA WTS</t>
  </si>
  <si>
    <t>8001007236</t>
  </si>
  <si>
    <t>8001007733</t>
  </si>
  <si>
    <t>NS4U_BW PAPER JAM (CHESTNUT HILL AREA)</t>
  </si>
  <si>
    <t>8001011269</t>
  </si>
  <si>
    <t>UNP OS DAMAGED WONT BOOT</t>
  </si>
  <si>
    <t>8001011289</t>
  </si>
  <si>
    <t>CANNOT OPEN LINKS</t>
  </si>
  <si>
    <t>8001011762</t>
  </si>
  <si>
    <t>8001012175</t>
  </si>
  <si>
    <t>8001015769</t>
  </si>
  <si>
    <t>SLDR-OTHER VM AFTER MIGRATION</t>
  </si>
  <si>
    <t>8001015920</t>
  </si>
  <si>
    <t>SLDR-CM MIGRATION STUCKED</t>
  </si>
  <si>
    <t>8001015938</t>
  </si>
  <si>
    <t>8001015976</t>
  </si>
  <si>
    <t>REINSTALL DIRECT ACCESS</t>
  </si>
  <si>
    <t>8001019560</t>
  </si>
  <si>
    <t>PC BROKEN</t>
  </si>
  <si>
    <t>8001019898</t>
  </si>
  <si>
    <t>LAPTOP GETS BLUE SCREEN EVERY DAY</t>
  </si>
  <si>
    <t>8001020907</t>
  </si>
  <si>
    <t>8001020989</t>
  </si>
  <si>
    <t>LAPTOP ERRORS</t>
  </si>
  <si>
    <t>8001029099</t>
  </si>
  <si>
    <t>LOST ACCESS TO NETWORK DRIVE</t>
  </si>
  <si>
    <t>8001030237</t>
  </si>
  <si>
    <t>HL: ISSUE WITH EMAIL</t>
  </si>
  <si>
    <t>8001033831</t>
  </si>
  <si>
    <t>NO PROGRAMS IN SOFTWARE CENTER AND CORNE</t>
  </si>
  <si>
    <t>8001034256</t>
  </si>
  <si>
    <t>8001034328</t>
  </si>
  <si>
    <t>8001037768</t>
  </si>
  <si>
    <t>GOOGLE CHROME WILL NOT CONNECT INTERNET</t>
  </si>
  <si>
    <t>8001041430</t>
  </si>
  <si>
    <t>SLDR-SR WTS MIGRATION 7/4</t>
  </si>
  <si>
    <t>8001042322</t>
  </si>
  <si>
    <t>8001042348</t>
  </si>
  <si>
    <t>BABYLON NOT WORKING PROPERLY</t>
  </si>
  <si>
    <t>8001045433</t>
  </si>
  <si>
    <t>REQUEST NEW PC PO 4502606681</t>
  </si>
  <si>
    <t>8001046269</t>
  </si>
  <si>
    <t>SLDR- OTHER AFTER MIG   -CANNOT USE FAX</t>
  </si>
  <si>
    <t>8001046653</t>
  </si>
  <si>
    <t>MSC-MIG'D</t>
  </si>
  <si>
    <t>8001054301</t>
  </si>
  <si>
    <t>MSC-ISSUED</t>
  </si>
  <si>
    <t>8001062272</t>
  </si>
  <si>
    <t>HL: LAPTOP SCREEN IS CRACKED</t>
  </si>
  <si>
    <t>8001070189</t>
  </si>
  <si>
    <t>HL: LENOVO DOCKING STATION,</t>
  </si>
  <si>
    <t>8001070233</t>
  </si>
  <si>
    <t>8001073034</t>
  </si>
  <si>
    <t>8001074478</t>
  </si>
  <si>
    <t>SCI NOT RESPONDING</t>
  </si>
  <si>
    <t>8001089514</t>
  </si>
  <si>
    <t>8001090076</t>
  </si>
  <si>
    <t>VIDEO FEATURE FREEZES MACHINE</t>
  </si>
  <si>
    <t>8001099274</t>
  </si>
  <si>
    <t>8001099782</t>
  </si>
  <si>
    <t>8001099844</t>
  </si>
  <si>
    <t>AFTER MIGRATION LYNC DOESN WORK</t>
  </si>
  <si>
    <t>8001100817</t>
  </si>
  <si>
    <t>8001108572</t>
  </si>
  <si>
    <t>8001111821</t>
  </si>
  <si>
    <t>DOCUMENT SITE SCORECARD ERROR MESSAGE</t>
  </si>
  <si>
    <t>8001114399</t>
  </si>
  <si>
    <t>SAP GUI ISSUE</t>
  </si>
  <si>
    <t>8001114582</t>
  </si>
  <si>
    <t>SNAGIT DISABLES MOUSE</t>
  </si>
  <si>
    <t>8001116127</t>
  </si>
  <si>
    <t>UNABLE TO SAVE DASHBOARD</t>
  </si>
  <si>
    <t>8001119365</t>
  </si>
  <si>
    <t>SLDR-APP VP UNABLE TO ACCESS PORTALS</t>
  </si>
  <si>
    <t>8001124484</t>
  </si>
  <si>
    <t>8001128039</t>
  </si>
  <si>
    <t>8001128697</t>
  </si>
  <si>
    <t>SLRD- APP MISSING EMAILS</t>
  </si>
  <si>
    <t>8001132841</t>
  </si>
  <si>
    <t>HL: UNABLE TO INSTALL ITUNES</t>
  </si>
  <si>
    <t>8001167545</t>
  </si>
  <si>
    <t>HL: UNABLE TO FIND SOFTWARE CORNER</t>
  </si>
  <si>
    <t>8001178028</t>
  </si>
  <si>
    <t>HL: MOUSE PAD NOT WORKING,</t>
  </si>
  <si>
    <t>8001197302</t>
  </si>
  <si>
    <t>HL: MIGRATION ISSUE  +1 480 694 0020</t>
  </si>
  <si>
    <t>8000462220</t>
  </si>
  <si>
    <t>MSC-ARIBA EMPLOYEE</t>
  </si>
  <si>
    <t>8000513474</t>
  </si>
  <si>
    <t>MSC-HANA ERROR</t>
  </si>
  <si>
    <t>8000568766</t>
  </si>
  <si>
    <t>MSC-MRP (IPHONE 4 CABLE)</t>
  </si>
  <si>
    <t>8000568878</t>
  </si>
  <si>
    <t>MSC-ADAPTER</t>
  </si>
  <si>
    <t>8000569023</t>
  </si>
  <si>
    <t>MSC-OS UPGRADE ISSUE</t>
  </si>
  <si>
    <t>8000573143</t>
  </si>
  <si>
    <t>MSC-TRACKPOINT ISSUE</t>
  </si>
  <si>
    <t>8000573698</t>
  </si>
  <si>
    <t>MSC-PGP ERROR</t>
  </si>
  <si>
    <t>8000573979</t>
  </si>
  <si>
    <t>MSC-AC ADAPTER</t>
  </si>
  <si>
    <t>8000574430</t>
  </si>
  <si>
    <t>MSC-BOOT ERROR</t>
  </si>
  <si>
    <t>8000577203</t>
  </si>
  <si>
    <t>MSC-DCA ISSUE</t>
  </si>
  <si>
    <t>8000577722</t>
  </si>
  <si>
    <t>MSC-IE 10 DOWNGRADE</t>
  </si>
  <si>
    <t>8000577835</t>
  </si>
  <si>
    <t>MSC-WEB ISSUE</t>
  </si>
  <si>
    <t>8000581517</t>
  </si>
  <si>
    <t>MSC-OUTLOOK ISSUE</t>
  </si>
  <si>
    <t>8000582098</t>
  </si>
  <si>
    <t>MSC-SYSTEM PICKUP</t>
  </si>
  <si>
    <t>8000582358</t>
  </si>
  <si>
    <t>8000582411</t>
  </si>
  <si>
    <t>MSC-IE SETTINGS</t>
  </si>
  <si>
    <t>8000588395</t>
  </si>
  <si>
    <t>8000597563</t>
  </si>
  <si>
    <t>RESET THE SUP REGISTRATION FOR ROOM BOOK</t>
  </si>
  <si>
    <t>8000632424</t>
  </si>
  <si>
    <t>MSC-PICK UP LAPTOP</t>
  </si>
  <si>
    <t>8000632488</t>
  </si>
  <si>
    <t>8000653198</t>
  </si>
  <si>
    <t>ISSUES INSTALLING SOFTOKENS</t>
  </si>
  <si>
    <t>8000657162</t>
  </si>
  <si>
    <t>DROPPED CALLS ON NEW IPHONE 5 VERIZON PH</t>
  </si>
  <si>
    <t>8000660321</t>
  </si>
  <si>
    <t>CANNOT INSTALL APP IN IPAD</t>
  </si>
  <si>
    <t>8000671990</t>
  </si>
  <si>
    <t>IPHONE - IOS 7.04 - DATA SUSPENDED</t>
  </si>
  <si>
    <t>8000672207</t>
  </si>
  <si>
    <t>VPN CONNECTION DROPS S2</t>
  </si>
  <si>
    <t>8000706536</t>
  </si>
  <si>
    <t>ENROLLMENT FAILS FOR IPHONE5</t>
  </si>
  <si>
    <t>8000731091</t>
  </si>
  <si>
    <t>NEED TO RE-ENROLL AFARIA CLIENT</t>
  </si>
  <si>
    <t>8000740651</t>
  </si>
  <si>
    <t>WRONG EMAIL PROFILE AFTER AFARIA ENROLLM</t>
  </si>
  <si>
    <t>8000771714</t>
  </si>
  <si>
    <t>MSC-ACTIVATE NEW IPHONE</t>
  </si>
  <si>
    <t>8000772665</t>
  </si>
  <si>
    <t>UNABLE TO LOAD INTERNAL PAGES ON IPAD</t>
  </si>
  <si>
    <t>8000775114</t>
  </si>
  <si>
    <t>CANNOT ACCESS TO THE MOBILE PHONE</t>
  </si>
  <si>
    <t>8000779648</t>
  </si>
  <si>
    <t>NEW MOBILE HOTSPOT ASKS FOR T-MOBILE REG</t>
  </si>
  <si>
    <t>8000782980</t>
  </si>
  <si>
    <t>RE ENROLLMENT FAILING</t>
  </si>
  <si>
    <t>8000789472</t>
  </si>
  <si>
    <t>NEED TO MOVE MY PHONE NUMBER</t>
  </si>
  <si>
    <t>8000789756</t>
  </si>
  <si>
    <t>REMOVE CONTROL OF ANDROID MOBILE DEVICE</t>
  </si>
  <si>
    <t>8000792594</t>
  </si>
  <si>
    <t>ISSUES WITH IPAD ENROLLMENT</t>
  </si>
  <si>
    <t>8000434299</t>
  </si>
  <si>
    <t>IPHONE NOT CONNECTING TO WIFI</t>
  </si>
  <si>
    <t>8000589090</t>
  </si>
  <si>
    <t>MSC-MRP ADVICE</t>
  </si>
  <si>
    <t>8000627991</t>
  </si>
  <si>
    <t>INTERNAL STORE LOGON ISSUES</t>
  </si>
  <si>
    <t>8000632599</t>
  </si>
  <si>
    <t>IPHONE SHORTAGE</t>
  </si>
  <si>
    <t>8000653475</t>
  </si>
  <si>
    <t>CLOUD ASKING FOR CERTIFICATES</t>
  </si>
  <si>
    <t>8000656716</t>
  </si>
  <si>
    <t>MSC-NEED TO GET SET UP</t>
  </si>
  <si>
    <t>8000657400</t>
  </si>
  <si>
    <t>MSC-CANNOT USE MAIL IN PHONE</t>
  </si>
  <si>
    <t>8000657585</t>
  </si>
  <si>
    <t>MSC-PASSWORD IS NOT CORRECT</t>
  </si>
  <si>
    <t>8000671638</t>
  </si>
  <si>
    <t>DEVICE LOST OR STOLEN</t>
  </si>
  <si>
    <t>8000671952</t>
  </si>
  <si>
    <t>IPAD ISSUE</t>
  </si>
  <si>
    <t>8000672325</t>
  </si>
  <si>
    <t>CANNET GET EMAIL</t>
  </si>
  <si>
    <t>8000676070</t>
  </si>
  <si>
    <t>MAC</t>
  </si>
  <si>
    <t>8000676308</t>
  </si>
  <si>
    <t>MIFI SETUP</t>
  </si>
  <si>
    <t>8000676398</t>
  </si>
  <si>
    <t>T MOBILE HOTSPOT DEVICE NOT WORKING WELL</t>
  </si>
  <si>
    <t>8000680140</t>
  </si>
  <si>
    <t>MIFI</t>
  </si>
  <si>
    <t>8000713997</t>
  </si>
  <si>
    <t>AT&amp;T - IPHONE 5S - AFARIA</t>
  </si>
  <si>
    <t>8000717644</t>
  </si>
  <si>
    <t>SAP SSO FAILS TO INSTALL ON MY IPAD</t>
  </si>
  <si>
    <t>8000722985</t>
  </si>
  <si>
    <t>VZW - MIFI 4510L - RESET</t>
  </si>
  <si>
    <t>8000745336</t>
  </si>
  <si>
    <t>CEL NO SERVICE</t>
  </si>
  <si>
    <t>8000746966</t>
  </si>
  <si>
    <t>KEYS O AND I NOT WORKING ON Q10</t>
  </si>
  <si>
    <t>8000751196</t>
  </si>
  <si>
    <t>PROBLEMS WITH ENROLLMENT</t>
  </si>
  <si>
    <t>8000752466</t>
  </si>
  <si>
    <t>NEW PHONE CLOCKS</t>
  </si>
  <si>
    <t>8000755481</t>
  </si>
  <si>
    <t>LYNC ON IPHONE</t>
  </si>
  <si>
    <t>8000757448</t>
  </si>
  <si>
    <t>UNCAUGHT EXCEPTION ERROR - BLACKBERRY</t>
  </si>
  <si>
    <t>8000761688</t>
  </si>
  <si>
    <t>MSC-BB SYNC 2 PC</t>
  </si>
  <si>
    <t>8000761820</t>
  </si>
  <si>
    <t>VZW - IPHONE 5C - AFARIA</t>
  </si>
  <si>
    <t>8000764633</t>
  </si>
  <si>
    <t>VZW - IPHONE 5 - BATTERY DRAIN</t>
  </si>
  <si>
    <t>8000768899</t>
  </si>
  <si>
    <t>VZW - IPHONE 4S - DEVICE LOCK</t>
  </si>
  <si>
    <t>8000769349</t>
  </si>
  <si>
    <t>MSC-VPN CONFIGURATION</t>
  </si>
  <si>
    <t>8000769350</t>
  </si>
  <si>
    <t>MSC-PHONE PICK UP</t>
  </si>
  <si>
    <t>8000769377</t>
  </si>
  <si>
    <t>MSC-NOT RECEIVING EMAIL</t>
  </si>
  <si>
    <t>8000769395</t>
  </si>
  <si>
    <t>MSC-EXPIRED PROFILE</t>
  </si>
  <si>
    <t>8000769421</t>
  </si>
  <si>
    <t>MSC-SAP APPS ON NEW IPAD</t>
  </si>
  <si>
    <t>8000769444</t>
  </si>
  <si>
    <t>MSC-TRYING TO UPDATE AFARIA</t>
  </si>
  <si>
    <t>8000769481</t>
  </si>
  <si>
    <t>MSC-IPAD SOFTWARE</t>
  </si>
  <si>
    <t>8000769601</t>
  </si>
  <si>
    <t>CANNOT CONNECT TO SAP NETWORK FROM IPAD</t>
  </si>
  <si>
    <t>8000772016</t>
  </si>
  <si>
    <t>APPLE IPAD AIR - AFARIA ENROLLMENT</t>
  </si>
  <si>
    <t>8000772877</t>
  </si>
  <si>
    <t>VZW - IPHONE 4S - SIM ERROR</t>
  </si>
  <si>
    <t>8000775445</t>
  </si>
  <si>
    <t>BLANKS ICONS IN MY IPHONE 5 IOS7</t>
  </si>
  <si>
    <t>8000775518</t>
  </si>
  <si>
    <t>MSC-PICK UP HEADSET</t>
  </si>
  <si>
    <t>8000775726</t>
  </si>
  <si>
    <t>MSC-ISSUES</t>
  </si>
  <si>
    <t>8000778813</t>
  </si>
  <si>
    <t>VERIZON MIFI STOPPED WORKING</t>
  </si>
  <si>
    <t>8000779543</t>
  </si>
  <si>
    <t>LOST MIFI.  I LOST MY T-MOBILE MIFI</t>
  </si>
  <si>
    <t>8000789018</t>
  </si>
  <si>
    <t>SIM CARD REJECTED ON BLACKBERRY 8320</t>
  </si>
  <si>
    <t>8000789767</t>
  </si>
  <si>
    <t>MSC-MOBILE</t>
  </si>
  <si>
    <t>8000789808</t>
  </si>
  <si>
    <t>AFARIA DISPLAYS BLANK</t>
  </si>
  <si>
    <t>8000806514</t>
  </si>
  <si>
    <t>CAN'T OPEN CATXT ON IPHONE.</t>
  </si>
  <si>
    <t>8000807490</t>
  </si>
  <si>
    <t>T-MOBILE MIFI CARD</t>
  </si>
  <si>
    <t>8000821584</t>
  </si>
  <si>
    <t>CANNOT USE PHONE SERVICE.</t>
  </si>
  <si>
    <t>8000825605</t>
  </si>
  <si>
    <t>CANNOT ENROLL DEVICE</t>
  </si>
  <si>
    <t>8000840477</t>
  </si>
  <si>
    <t>UNABLE TO LOG ON TO MYSAPDEVICE.COM</t>
  </si>
  <si>
    <t>8000852909</t>
  </si>
  <si>
    <t>8000881642</t>
  </si>
  <si>
    <t>SAP E-MAIL ACCOUNT NOT SET UP</t>
  </si>
  <si>
    <t>8000496679</t>
  </si>
  <si>
    <t>MSC-PHONE REPAIR</t>
  </si>
  <si>
    <t>8000511906</t>
  </si>
  <si>
    <t>SERVER ERROR ON IPHONE</t>
  </si>
  <si>
    <t>8000755162</t>
  </si>
  <si>
    <t>IPHONE SYNC - UNABLE TO VERIFY ACCOUNT..</t>
  </si>
  <si>
    <t>8000772066</t>
  </si>
  <si>
    <t>SAP_ALL_PW</t>
  </si>
  <si>
    <t>8000779476</t>
  </si>
  <si>
    <t>T-MOBILE WIFI SIM ACTIVATION ISSUES</t>
  </si>
  <si>
    <t>8000779750</t>
  </si>
  <si>
    <t>PERSONAL HOTSPOT NOT ENABLED</t>
  </si>
  <si>
    <t>8000779832</t>
  </si>
  <si>
    <t>MOBILE HOTSPOT CONNECTION/INSTALLATION I</t>
  </si>
  <si>
    <t>8000781876</t>
  </si>
  <si>
    <t>VZW - BLACKBERRY 9930 - BATTERY</t>
  </si>
  <si>
    <t>8000782794</t>
  </si>
  <si>
    <t>SAMSUNG NOTE CALENDAR SYNC 2 WEEKS</t>
  </si>
  <si>
    <t>8000789907</t>
  </si>
  <si>
    <t>ERROR WITH ENROLLMENT</t>
  </si>
  <si>
    <t>8000793112</t>
  </si>
  <si>
    <t>UPGRADING TO IPAD AIR</t>
  </si>
  <si>
    <t>8000803927</t>
  </si>
  <si>
    <t>IPAD REBOOTS EVERYTIME IT STARTS UP</t>
  </si>
  <si>
    <t>8000804321</t>
  </si>
  <si>
    <t>MIFI ACTIVATION</t>
  </si>
  <si>
    <t>8000810557</t>
  </si>
  <si>
    <t>CANNOT RE-ENROLL DEVICE IN AFARIA</t>
  </si>
  <si>
    <t>8000815007</t>
  </si>
  <si>
    <t>CANNOT HEAR THE TRAVEL DEPARTMENT ON PHO</t>
  </si>
  <si>
    <t>8000817954</t>
  </si>
  <si>
    <t>SAP MATERIAL STOLEN</t>
  </si>
  <si>
    <t>8000819231</t>
  </si>
  <si>
    <t>BIG IP CLIENT ISSUE.</t>
  </si>
  <si>
    <t>8000822370</t>
  </si>
  <si>
    <t>WIFI HOTSPOT NOT WORKING. REG TO I#?</t>
  </si>
  <si>
    <t>8000825300</t>
  </si>
  <si>
    <t>MOBILE DEVICE REQUIRED FOR NEW HIRE.</t>
  </si>
  <si>
    <t>8000826088</t>
  </si>
  <si>
    <t>IPAD SCREEEN STOPPED WORKING</t>
  </si>
  <si>
    <t>8000828264</t>
  </si>
  <si>
    <t>IPAD DOESN´T WORK OK</t>
  </si>
  <si>
    <t>8000829160</t>
  </si>
  <si>
    <t>DUPLICATE DEVICE 510585 -- INCORRECT</t>
  </si>
  <si>
    <t>8000837218</t>
  </si>
  <si>
    <t>USER CAN'T UNLOCK HIS IPHONE.</t>
  </si>
  <si>
    <t>8000837347</t>
  </si>
  <si>
    <t>MOBILE.SAPDEMOSTORE.COM LOGIN ERROR</t>
  </si>
  <si>
    <t>8000837349</t>
  </si>
  <si>
    <t>MSC-SET BLACKBERRY</t>
  </si>
  <si>
    <t>8000837560</t>
  </si>
  <si>
    <t>MOBILE DEVICE MIGRATION FAILURE</t>
  </si>
  <si>
    <t>8000837783</t>
  </si>
  <si>
    <t>MSC-CONFIGURE EMAIL</t>
  </si>
  <si>
    <t>8000837844</t>
  </si>
  <si>
    <t>VZW - IPHONE 5 - LOST</t>
  </si>
  <si>
    <t>8000837856</t>
  </si>
  <si>
    <t>CONFIGURE SUP ON ANDROID DEVICE</t>
  </si>
  <si>
    <t>8000837905</t>
  </si>
  <si>
    <t>IPASS ISSUES</t>
  </si>
  <si>
    <t>8000848042</t>
  </si>
  <si>
    <t>STOLEN IPHONE</t>
  </si>
  <si>
    <t>8000848059</t>
  </si>
  <si>
    <t>CANNOT CONNECT TO 3G</t>
  </si>
  <si>
    <t>8000852844</t>
  </si>
  <si>
    <t>MSC-SOFTWARE INSTALL</t>
  </si>
  <si>
    <t>8000867144</t>
  </si>
  <si>
    <t>REMOVAL OF EXISTING AFARIA ENROLLMENT</t>
  </si>
  <si>
    <t>8000867599</t>
  </si>
  <si>
    <t>OUTLOOK SYNC WITH MOBILE PHONE</t>
  </si>
  <si>
    <t>8000867851</t>
  </si>
  <si>
    <t>BLACKBERRY Q10 CRASHES MANY X/DAY</t>
  </si>
  <si>
    <t>8000868008</t>
  </si>
  <si>
    <t>AT&amp;T - SAMSUNG GALAXY SIII - AFARIA / RS</t>
  </si>
  <si>
    <t>8000872520</t>
  </si>
  <si>
    <t>TEXT MESSAGE DOESN´T WORK</t>
  </si>
  <si>
    <t>8000876350</t>
  </si>
  <si>
    <t>OUTLOOK SYCHRONIZES ISSUE WITH IPHONE 5S</t>
  </si>
  <si>
    <t>8000876857</t>
  </si>
  <si>
    <t>CAMERA ON PHONE DOESN'T WORK</t>
  </si>
  <si>
    <t>8000877674</t>
  </si>
  <si>
    <t>8000881195</t>
  </si>
  <si>
    <t>PHONE DOES NOT RING, SPEAKER EITHER</t>
  </si>
  <si>
    <t>8000881615</t>
  </si>
  <si>
    <t>DEPLOYING THE SECURID SOFTTOKEN ON PC</t>
  </si>
  <si>
    <t>8000886411</t>
  </si>
  <si>
    <t>IPHONE CAN'T SEND EMAIL.</t>
  </si>
  <si>
    <t>8000889493</t>
  </si>
  <si>
    <t>8000889979</t>
  </si>
  <si>
    <t>MSC-DOMAIN UPGRADE</t>
  </si>
  <si>
    <t>8000890100</t>
  </si>
  <si>
    <t>MSC-CANT GET EMAIL</t>
  </si>
  <si>
    <t>8000890204</t>
  </si>
  <si>
    <t>MSC-EQUIPMENT RETURNED</t>
  </si>
  <si>
    <t>8000890246</t>
  </si>
  <si>
    <t>MSC-I820369</t>
  </si>
  <si>
    <t>8000890247</t>
  </si>
  <si>
    <t>MSC-IPAD GLOBAL UPDATE</t>
  </si>
  <si>
    <t>8000892927</t>
  </si>
  <si>
    <t>MSC-CONNECT WIFI TO PHONE</t>
  </si>
  <si>
    <t>8000893328</t>
  </si>
  <si>
    <t>MSC-I807633</t>
  </si>
  <si>
    <t>8000898364</t>
  </si>
  <si>
    <t>8000902630</t>
  </si>
  <si>
    <t>8000903571</t>
  </si>
  <si>
    <t>MSC-CANNOT LOG IN TO SAP CORPORATE</t>
  </si>
  <si>
    <t>8000904226</t>
  </si>
  <si>
    <t>MSC-BLACKBERRY SETUP</t>
  </si>
  <si>
    <t>8000907838</t>
  </si>
  <si>
    <t>MSC-FINISH SET UP OF NEW IPHONE</t>
  </si>
  <si>
    <t>8000908444</t>
  </si>
  <si>
    <t>8000908631</t>
  </si>
  <si>
    <t>MSC-PHONE CALLS NOT COMING THROUGH</t>
  </si>
  <si>
    <t>8000908691</t>
  </si>
  <si>
    <t>MSC-IPAD WONT CONNECT TO INTERNET</t>
  </si>
  <si>
    <t>8000908745</t>
  </si>
  <si>
    <t>MSC-IOS MIGRATION</t>
  </si>
  <si>
    <t>8000908993</t>
  </si>
  <si>
    <t>MSC-PROFILE ISSUE</t>
  </si>
  <si>
    <t>8000909136</t>
  </si>
  <si>
    <t>MSC-CANT CONNECT TO WIFI AFTER MIGRATION</t>
  </si>
  <si>
    <t>8000917641</t>
  </si>
  <si>
    <t>ALPHA/NUMERIC PW TO LOG IN</t>
  </si>
  <si>
    <t>8000937689</t>
  </si>
  <si>
    <t>VZW - IPHONE 5S - MOBILE HOTSPOT</t>
  </si>
  <si>
    <t>8000937694</t>
  </si>
  <si>
    <t>VZW - IPHONE 4S - UPGRADE</t>
  </si>
  <si>
    <t>8000947232</t>
  </si>
  <si>
    <t>8000950874</t>
  </si>
  <si>
    <t>IPHONE AND IPAD DISCONNECTED F. AFARIA</t>
  </si>
  <si>
    <t>8000951755</t>
  </si>
  <si>
    <t>REQUEST ACCESS TO EXCHANGE ACTIVESYNC</t>
  </si>
  <si>
    <t>8000952918</t>
  </si>
  <si>
    <t>BLACKBERRY 9900 NOT FUNCTIONING</t>
  </si>
  <si>
    <t>8000957703</t>
  </si>
  <si>
    <t>MSC-CAN'T CONNECT TO MAIL SERVER</t>
  </si>
  <si>
    <t>8000958028</t>
  </si>
  <si>
    <t>CONFIGURATION OF EMAIL IN IPHONE</t>
  </si>
  <si>
    <t>8000958407</t>
  </si>
  <si>
    <t>SLDR-AF - UNABLE TO JOIN THE NETWORK</t>
  </si>
  <si>
    <t>8000961495</t>
  </si>
  <si>
    <t>NOT PUSH SYNCING</t>
  </si>
  <si>
    <t>8000962617</t>
  </si>
  <si>
    <t>CANNOT COMPLETE ENROLLMENT</t>
  </si>
  <si>
    <t>8000963026</t>
  </si>
  <si>
    <t>NEED TO ACTIVATE MOBILE HOTSPOT</t>
  </si>
  <si>
    <t>8000967889</t>
  </si>
  <si>
    <t>UNABLE TO ENROLL NEW IPHONE</t>
  </si>
  <si>
    <t>8000338005</t>
  </si>
  <si>
    <t>IPHONE APPEARS TO BE DEAD, NEED REPLACED</t>
  </si>
  <si>
    <t>8000543853</t>
  </si>
  <si>
    <t>UNABLE TO UPDATE AFARIA</t>
  </si>
  <si>
    <t>8000582283</t>
  </si>
  <si>
    <t>MSC-CHECKING ON S4 ORDER</t>
  </si>
  <si>
    <t>8000705635</t>
  </si>
  <si>
    <t>EMAIL FILTERING - FLOODED WITH JUNK</t>
  </si>
  <si>
    <t>8000814147</t>
  </si>
  <si>
    <t>1-678-662-1272</t>
  </si>
  <si>
    <t>8000818661</t>
  </si>
  <si>
    <t>MSC-NEW PHONE</t>
  </si>
  <si>
    <t>8000828681</t>
  </si>
  <si>
    <t>MSC-LYNC QUESTION</t>
  </si>
  <si>
    <t>8000829219</t>
  </si>
  <si>
    <t>MSC-PICK UP EXTERNAL DVD</t>
  </si>
  <si>
    <t>8000858728</t>
  </si>
  <si>
    <t>MSC-REINITIALIZE THE EMAIL ACCOUNT ON BL</t>
  </si>
  <si>
    <t>8000867284</t>
  </si>
  <si>
    <t>8000867760</t>
  </si>
  <si>
    <t>VZW - IPHONE 5S - AFARIA ENROLLMENT</t>
  </si>
  <si>
    <t>8000867976</t>
  </si>
  <si>
    <t>VZW - IPHONE 5 - UPGRADE</t>
  </si>
  <si>
    <t>8000871719</t>
  </si>
  <si>
    <t>T-MOBILE - SAMSUNG GALAXY SIII - SCREEN</t>
  </si>
  <si>
    <t>8000871781</t>
  </si>
  <si>
    <t>8000876993</t>
  </si>
  <si>
    <t>CANT SEND IPHONE EMAILS AFTER MIGRATION</t>
  </si>
  <si>
    <t>8000877135</t>
  </si>
  <si>
    <t>MSC-REGISTER FOR THE COMPANY EMAIL, AND</t>
  </si>
  <si>
    <t>8000877444</t>
  </si>
  <si>
    <t>8000877561</t>
  </si>
  <si>
    <t>AUTHENTICATION ERROR SAP INTERNAL STORE</t>
  </si>
  <si>
    <t>8000877684</t>
  </si>
  <si>
    <t>VZW - IPHONE 4S - BROKEN DIGITIZER</t>
  </si>
  <si>
    <t>8000877812</t>
  </si>
  <si>
    <t>IPHONE NOT RECEIVING EMAILS</t>
  </si>
  <si>
    <t>8000879552</t>
  </si>
  <si>
    <t>SAP TRAVEL ON DEMAND APP ON BLACKBERRY</t>
  </si>
  <si>
    <t>8000880369</t>
  </si>
  <si>
    <t>8000881037</t>
  </si>
  <si>
    <t>8000881899</t>
  </si>
  <si>
    <t>IOS DEVICES ENROLLMENT</t>
  </si>
  <si>
    <t>8000881909</t>
  </si>
  <si>
    <t>UNABLE TO RUN ENROLLMENT PROCESS</t>
  </si>
  <si>
    <t>8000882169</t>
  </si>
  <si>
    <t>VPN ERROR</t>
  </si>
  <si>
    <t>8000882215</t>
  </si>
  <si>
    <t>IPHONE TOUCH SCREEN IS FAILING</t>
  </si>
  <si>
    <t>8000885098</t>
  </si>
  <si>
    <t>UNABLE TO REGISTER BYOD DEVICE W/AFARIA</t>
  </si>
  <si>
    <t>8000886040</t>
  </si>
  <si>
    <t>MOBILE MIFI HOTSPOT</t>
  </si>
  <si>
    <t>8000886139</t>
  </si>
  <si>
    <t>HELP WITH APPLE MOBILE DEVICES</t>
  </si>
  <si>
    <t>8000889206</t>
  </si>
  <si>
    <t>VZW - IPHONE 5S - ACTIVAITON</t>
  </si>
  <si>
    <t>8000889871</t>
  </si>
  <si>
    <t>SLDR-AF MIGRATION OF IPHONE ISSUE</t>
  </si>
  <si>
    <t>8000889940</t>
  </si>
  <si>
    <t>MSC-I810130</t>
  </si>
  <si>
    <t>8000890030</t>
  </si>
  <si>
    <t>MSC-SET UP NEW IPHONE</t>
  </si>
  <si>
    <t>8000890083</t>
  </si>
  <si>
    <t>8000890087</t>
  </si>
  <si>
    <t>MSC-NO EMAIL</t>
  </si>
  <si>
    <t>8000890109</t>
  </si>
  <si>
    <t>MSC-PICK UP PHONE FOR NICK TZITZON</t>
  </si>
  <si>
    <t>8000890142</t>
  </si>
  <si>
    <t>MSC-DIRK DEEGAN</t>
  </si>
  <si>
    <t>8000890192</t>
  </si>
  <si>
    <t>MSC-I840285</t>
  </si>
  <si>
    <t>8000892694</t>
  </si>
  <si>
    <t>BLACKBERRY NO NETWORK SERVICE</t>
  </si>
  <si>
    <t>8000892886</t>
  </si>
  <si>
    <t>MSC-SWITCH PHONES</t>
  </si>
  <si>
    <t>8000892959</t>
  </si>
  <si>
    <t>8000892991</t>
  </si>
  <si>
    <t>MSC-IPHONE REPLACEMENT</t>
  </si>
  <si>
    <t>8000892994</t>
  </si>
  <si>
    <t>MSC-SAP.CORP</t>
  </si>
  <si>
    <t>8000893046</t>
  </si>
  <si>
    <t>MSC-ENQUIRY ABOUT NOTE 3</t>
  </si>
  <si>
    <t>8000893272</t>
  </si>
  <si>
    <t>NOT RECEIVING EMAIL, TEXT &amp; SYNC CONTACT</t>
  </si>
  <si>
    <t>8000893321</t>
  </si>
  <si>
    <t>8000893456</t>
  </si>
  <si>
    <t>MSC-DOMAIN CHANGE</t>
  </si>
  <si>
    <t>8000893536</t>
  </si>
  <si>
    <t>MSC-IPHONE</t>
  </si>
  <si>
    <t>8000893546</t>
  </si>
  <si>
    <t>MSC-NO OUTLOOK MAIL ON MY NEW IPAD</t>
  </si>
  <si>
    <t>8000893593</t>
  </si>
  <si>
    <t>8000893639</t>
  </si>
  <si>
    <t>MSC-INTERNATIONAL TRAVEL-MOBILE PLAN</t>
  </si>
  <si>
    <t>8000893800</t>
  </si>
  <si>
    <t>MSC-CHANGE CABLE</t>
  </si>
  <si>
    <t>8000893883</t>
  </si>
  <si>
    <t>MSC-I802644</t>
  </si>
  <si>
    <t>8000893918</t>
  </si>
  <si>
    <t>MSC-CANT LOGIN TO AFARIA SELF SERVE</t>
  </si>
  <si>
    <t>8000893933</t>
  </si>
  <si>
    <t>MSC-IPHONE NOT GETTING EMAILS</t>
  </si>
  <si>
    <t>8000893951</t>
  </si>
  <si>
    <t>BB Q 10 BLEW UP AGAIN - NO SAP SERVICE</t>
  </si>
  <si>
    <t>8000898796</t>
  </si>
  <si>
    <t>MIFI NOT WORKING</t>
  </si>
  <si>
    <t>8000899081</t>
  </si>
  <si>
    <t>8000899090</t>
  </si>
  <si>
    <t>MSC-CURRENT PLAN</t>
  </si>
  <si>
    <t>8000899154</t>
  </si>
  <si>
    <t>8000899177</t>
  </si>
  <si>
    <t>8000899265</t>
  </si>
  <si>
    <t>8000899314</t>
  </si>
  <si>
    <t>8000899443</t>
  </si>
  <si>
    <t>MSC-BASIC HEALTHCHECK</t>
  </si>
  <si>
    <t>8000903291</t>
  </si>
  <si>
    <t>MSC-CAN'T LOGIN TO IPAD AFTER ACTIVE DIR</t>
  </si>
  <si>
    <t>8000903314</t>
  </si>
  <si>
    <t>MSC-IPAD CANNOT ENROLL GLOBAL PROFILE</t>
  </si>
  <si>
    <t>8000903331</t>
  </si>
  <si>
    <t>MSC-BB DEFECTIVE</t>
  </si>
  <si>
    <t>8000903360</t>
  </si>
  <si>
    <t>8000903455</t>
  </si>
  <si>
    <t>MSC-I827977</t>
  </si>
  <si>
    <t>8000903696</t>
  </si>
  <si>
    <t>MSC-I802618</t>
  </si>
  <si>
    <t>8000903898</t>
  </si>
  <si>
    <t>8000903929</t>
  </si>
  <si>
    <t>RESYNC BB</t>
  </si>
  <si>
    <t>8000904350</t>
  </si>
  <si>
    <t>WEBSITE ACCESS</t>
  </si>
  <si>
    <t>8000904943</t>
  </si>
  <si>
    <t>IOS 7.0.6 PROBLEM</t>
  </si>
  <si>
    <t>8000907676</t>
  </si>
  <si>
    <t>MSC-IPAD CASE</t>
  </si>
  <si>
    <t>8000907896</t>
  </si>
  <si>
    <t>MSC-IPHONE WONT SEND EMAILS</t>
  </si>
  <si>
    <t>8000908010</t>
  </si>
  <si>
    <t>MSC-IPHONE FOR D000130 HAS ISSUES</t>
  </si>
  <si>
    <t>8000908055</t>
  </si>
  <si>
    <t>MSC-SAP.</t>
  </si>
  <si>
    <t>8000908071</t>
  </si>
  <si>
    <t>MSC-GLOBAL MIGRATION ISSUES</t>
  </si>
  <si>
    <t>8000908217</t>
  </si>
  <si>
    <t>MSC-BACK LEVEL, T&amp;E ACCESS</t>
  </si>
  <si>
    <t>8000908281</t>
  </si>
  <si>
    <t>MSC-RE ENROLLED</t>
  </si>
  <si>
    <t>8000908330</t>
  </si>
  <si>
    <t>MSC-CANNOT GET MAIL</t>
  </si>
  <si>
    <t>8000908361</t>
  </si>
  <si>
    <t>MSC-IPAD APPLICATIONS</t>
  </si>
  <si>
    <t>8000908508</t>
  </si>
  <si>
    <t>MSC-BIG EDGE</t>
  </si>
  <si>
    <t>8000908782</t>
  </si>
  <si>
    <t>MSC-I828513</t>
  </si>
  <si>
    <t>8000908785</t>
  </si>
  <si>
    <t>8000908822</t>
  </si>
  <si>
    <t>MSC-SETUP OF NEW IPHONE</t>
  </si>
  <si>
    <t>8000908853</t>
  </si>
  <si>
    <t>MSC-EMAIL SETUP ON IPHONE</t>
  </si>
  <si>
    <t>8000908914</t>
  </si>
  <si>
    <t>8000909029</t>
  </si>
  <si>
    <t>MSC-MOBILE ACCESS</t>
  </si>
  <si>
    <t>8000909063</t>
  </si>
  <si>
    <t>MSC-I802200</t>
  </si>
  <si>
    <t>8000909085</t>
  </si>
  <si>
    <t>MSC-T-MOBILE OFFER TO SWITCH FROM BB TO</t>
  </si>
  <si>
    <t>8000909111</t>
  </si>
  <si>
    <t>MSC-MOBILE CONFIG ISSUES</t>
  </si>
  <si>
    <t>8000909147</t>
  </si>
  <si>
    <t>8000909154</t>
  </si>
  <si>
    <t>8000909155</t>
  </si>
  <si>
    <t>8000909169</t>
  </si>
  <si>
    <t>8000909172</t>
  </si>
  <si>
    <t>MSC-LOOKING FOR A 30 PIN TO LIGHTNING AD</t>
  </si>
  <si>
    <t>8000912555</t>
  </si>
  <si>
    <t>8000912699</t>
  </si>
  <si>
    <t>MSC-SETUP ACCOUNT</t>
  </si>
  <si>
    <t>8000912733</t>
  </si>
  <si>
    <t>UNP NO MORE DATA PLAN</t>
  </si>
  <si>
    <t>8000913161</t>
  </si>
  <si>
    <t>MSC-OUTLOOK SYNCH IN BB</t>
  </si>
  <si>
    <t>8000913221</t>
  </si>
  <si>
    <t>VZW - IPHONE 5S - PORT IN</t>
  </si>
  <si>
    <t>8000913416</t>
  </si>
  <si>
    <t>BUSINESS PHONE STOPPED WORKING STUCK IN</t>
  </si>
  <si>
    <t>8000913792</t>
  </si>
  <si>
    <t>MSC-SYNC OUTLOOK</t>
  </si>
  <si>
    <t>8000913837</t>
  </si>
  <si>
    <t>CANCEL TMOBILE MIFI CARD</t>
  </si>
  <si>
    <t>8000914034</t>
  </si>
  <si>
    <t>ANDROID DEVICE WILL NOT RECOGNIZE PASSWD</t>
  </si>
  <si>
    <t>8000914214</t>
  </si>
  <si>
    <t>FAILED IPHONE SLDR MIGRATION</t>
  </si>
  <si>
    <t>8000916422</t>
  </si>
  <si>
    <t>PHONE DOES NOT RING</t>
  </si>
  <si>
    <t>8000916811</t>
  </si>
  <si>
    <t>IPHONE AND IPAD ISSUES</t>
  </si>
  <si>
    <t>8000916899</t>
  </si>
  <si>
    <t>8000922198</t>
  </si>
  <si>
    <t>TMO - IPHONE 5 - NO SERVICE</t>
  </si>
  <si>
    <t>8000922259</t>
  </si>
  <si>
    <t>MSC-EMAIL ISSUES</t>
  </si>
  <si>
    <t>8000922262</t>
  </si>
  <si>
    <t>NEED INSTRUCTIONS IPAD MIGRATION</t>
  </si>
  <si>
    <t>8000922887</t>
  </si>
  <si>
    <t>MSC-SAP MAIL</t>
  </si>
  <si>
    <t>8000922979</t>
  </si>
  <si>
    <t>8000923118</t>
  </si>
  <si>
    <t>CANNOT SEND EMAILS</t>
  </si>
  <si>
    <t>8000923165</t>
  </si>
  <si>
    <t>USER NEEDS LOANER PHONE</t>
  </si>
  <si>
    <t>8000923964</t>
  </si>
  <si>
    <t>8000928482</t>
  </si>
  <si>
    <t>MSC-NO EMAILS AFTER MIGRATION</t>
  </si>
  <si>
    <t>8000937190</t>
  </si>
  <si>
    <t>URGENT - BLACKBERRY CELL BROKEN</t>
  </si>
  <si>
    <t>8000937745</t>
  </si>
  <si>
    <t>CANNOT RECEIVE EMAILS ON MOBILE DEVICE</t>
  </si>
  <si>
    <t>8000945834</t>
  </si>
  <si>
    <t>PIN OF SAMSUNG S4</t>
  </si>
  <si>
    <t>8000947477</t>
  </si>
  <si>
    <t>BLACKBERRY VOICEMAIL ACCESS</t>
  </si>
  <si>
    <t>8000948397</t>
  </si>
  <si>
    <t>IOS 7.1 UPGRADE ISSUE WITH EMAIL ACCESS</t>
  </si>
  <si>
    <t>8000948476</t>
  </si>
  <si>
    <t>USER'S PHONE SCREEN IS SHATTERED NEED RE</t>
  </si>
  <si>
    <t>8000951144</t>
  </si>
  <si>
    <t>8000952251</t>
  </si>
  <si>
    <t>CELL PHONE HEADPHONE JACK NOT WORKING</t>
  </si>
  <si>
    <t>8000952600</t>
  </si>
  <si>
    <t>MIFI ISSUE</t>
  </si>
  <si>
    <t>8000952988</t>
  </si>
  <si>
    <t>PROBLEMS WITH ANROID PHONE</t>
  </si>
  <si>
    <t>8000953286</t>
  </si>
  <si>
    <t>SAPAFARIA NEEDS TO REGISTERED FOR IPHONE</t>
  </si>
  <si>
    <t>8000953291</t>
  </si>
  <si>
    <t>TROUBLE ACTIVATING NEW MAIL PROFILE</t>
  </si>
  <si>
    <t>8000953316</t>
  </si>
  <si>
    <t>CRACK SCREEN ON IPHONE 5C</t>
  </si>
  <si>
    <t>8000954644</t>
  </si>
  <si>
    <t>CAN'T ENROLL IPHONE</t>
  </si>
  <si>
    <t>8000956729</t>
  </si>
  <si>
    <t>DID A OS UPDATE AND CAN NOT</t>
  </si>
  <si>
    <t>8000957292</t>
  </si>
  <si>
    <t>IPHONE STOLEN</t>
  </si>
  <si>
    <t>8000957419</t>
  </si>
  <si>
    <t>SRM NOT RECOGNIZING MY PERSONAL DATA</t>
  </si>
  <si>
    <t>8000957936</t>
  </si>
  <si>
    <t>MSC-AFARIA APPS NOT COMING UP</t>
  </si>
  <si>
    <t>8000958427</t>
  </si>
  <si>
    <t>CAN'T DOWNGRADE FROM IOS 7.1 TO 7.0.6</t>
  </si>
  <si>
    <t>8000959596</t>
  </si>
  <si>
    <t>SAP NOW APP</t>
  </si>
  <si>
    <t>8000961998</t>
  </si>
  <si>
    <t>*** URGENT *** NEED PHONE *** URGENT ***</t>
  </si>
  <si>
    <t>8000962415</t>
  </si>
  <si>
    <t>8000966378</t>
  </si>
  <si>
    <t>CAN'T GET EMAIL OR CALENDAR ON IPHONE</t>
  </si>
  <si>
    <t>8000972249</t>
  </si>
  <si>
    <t>VZW - IPHONE 4S - AFARIA</t>
  </si>
  <si>
    <t>8000973173</t>
  </si>
  <si>
    <t>TMOBILE HOTSPOT IS DISCONNECTING DEVICES</t>
  </si>
  <si>
    <t>8000973343</t>
  </si>
  <si>
    <t>HOTSPOT LOST, NEED NEW ONE</t>
  </si>
  <si>
    <t>8000976611</t>
  </si>
  <si>
    <t>BB - RING SET UP DOESN'T WORK</t>
  </si>
  <si>
    <t>8000977911</t>
  </si>
  <si>
    <t>AFARIA ENROLLMENT ON SAMSUNG  GALAXY S4</t>
  </si>
  <si>
    <t>8000980159</t>
  </si>
  <si>
    <t>BLACBERRY NOT SENDING OR RECEIVING EMAIL</t>
  </si>
  <si>
    <t>8000981901</t>
  </si>
  <si>
    <t>AFARIA &amp; E-MAIL/CONTACTS SET UP - IPHONE</t>
  </si>
  <si>
    <t>8000986742</t>
  </si>
  <si>
    <t>VERIZON CALLER ID NOT SET UP PROPERLY</t>
  </si>
  <si>
    <t>8000997690</t>
  </si>
  <si>
    <t>#CYD#</t>
  </si>
  <si>
    <t>8000998284</t>
  </si>
  <si>
    <t>MSC-SET UP BLACKBURRY</t>
  </si>
  <si>
    <t>8001006894</t>
  </si>
  <si>
    <t>BLACKBERRY TO IPHONE</t>
  </si>
  <si>
    <t>8001007338</t>
  </si>
  <si>
    <t>PHONE NUMBER NOT WORKING!</t>
  </si>
  <si>
    <t>8001016115</t>
  </si>
  <si>
    <t>CANNOT CALL INTERNATIONAL NUMBERS</t>
  </si>
  <si>
    <t>8001020201</t>
  </si>
  <si>
    <t>UNABLE TO RECEIVE EMAILS VIA IPHONE</t>
  </si>
  <si>
    <t>8001020913</t>
  </si>
  <si>
    <t>TRANSFFERING DATA TO IPAD</t>
  </si>
  <si>
    <t>8001025720</t>
  </si>
  <si>
    <t>IPHONE4S DISPLAY STAYS DARK, NO RESPONSE</t>
  </si>
  <si>
    <t>8001033212</t>
  </si>
  <si>
    <t>MSC-ADVISED</t>
  </si>
  <si>
    <t>8001065083</t>
  </si>
  <si>
    <t>EMAIL (ENROLL MY OWN DEVICE WITH AFARIA)</t>
  </si>
  <si>
    <t>8000127410</t>
  </si>
  <si>
    <t>INTERNATIONAL SERVICE FOR MOBILE PHONE</t>
  </si>
  <si>
    <t>8000133795</t>
  </si>
  <si>
    <t>VM - VPN NOT WORKING ON IPHONE-</t>
  </si>
  <si>
    <t>8000181814</t>
  </si>
  <si>
    <t>8000233663</t>
  </si>
  <si>
    <t>MSC-NOT GETTING EMAIL ON IPAD OR IPHONE</t>
  </si>
  <si>
    <t>8000420915</t>
  </si>
  <si>
    <t>ANDROID CALENDAR SYNC ISSUE</t>
  </si>
  <si>
    <t>8000531165</t>
  </si>
  <si>
    <t>RETURNING MIFI DEVICES?</t>
  </si>
  <si>
    <t>8000531630</t>
  </si>
  <si>
    <t>VZW - IPHONE 5 - BROKEN DIGITIZER</t>
  </si>
  <si>
    <t>8000535735</t>
  </si>
  <si>
    <t>BLACKBERRY NOT ABLE TO CONNECT TO NETWOR</t>
  </si>
  <si>
    <t>8000550708</t>
  </si>
  <si>
    <t>IPAD SCREEN</t>
  </si>
  <si>
    <t>8000551329</t>
  </si>
  <si>
    <t>AT&amp;T - IPHONE 4S - AOL TO SAP</t>
  </si>
  <si>
    <t>8000559518</t>
  </si>
  <si>
    <t>CHANGE T-MOBILE MIFI TO VERIZON</t>
  </si>
  <si>
    <t>8000569005</t>
  </si>
  <si>
    <t>MSC-CONFIGURE MAILBOX</t>
  </si>
  <si>
    <t>8000569272</t>
  </si>
  <si>
    <t>MSC-ISSUE WITH BCM LOGON</t>
  </si>
  <si>
    <t>8000574067</t>
  </si>
  <si>
    <t>MSC-NAAFARIA SERVER</t>
  </si>
  <si>
    <t>8000611179</t>
  </si>
  <si>
    <t>RETURN REPLACEMENT PHONE</t>
  </si>
  <si>
    <t>8000713696</t>
  </si>
  <si>
    <t>PHONE VOICEMAIL PASSWORD NEEDS RESET</t>
  </si>
  <si>
    <t>8000723669</t>
  </si>
  <si>
    <t>VZW - IPHONE 4S - F5 VPN</t>
  </si>
  <si>
    <t>8000728480</t>
  </si>
  <si>
    <t>IPAD VPN AMERICAS</t>
  </si>
  <si>
    <t>8000741850</t>
  </si>
  <si>
    <t>AFARIA SAMSUNG MMEP</t>
  </si>
  <si>
    <t>8000768339</t>
  </si>
  <si>
    <t>VZW - SAMSUNG I605 - NOTIFICATIONS</t>
  </si>
  <si>
    <t>8000788441</t>
  </si>
  <si>
    <t>HOT SPOT STOPPED WORKING</t>
  </si>
  <si>
    <t>8000863212</t>
  </si>
  <si>
    <t>MSC-APPS WIPED OUT</t>
  </si>
  <si>
    <t>8000863452</t>
  </si>
  <si>
    <t>8000863786</t>
  </si>
  <si>
    <t>VERIZON MIFI4620LE JETPACK B23E</t>
  </si>
  <si>
    <t>8000872292</t>
  </si>
  <si>
    <t>8000881933</t>
  </si>
  <si>
    <t>MSC-PERSONAL HOTSPOT</t>
  </si>
  <si>
    <t>8000885939</t>
  </si>
  <si>
    <t>GLOBAL MIGRATION FOR IPHONE DIDN'T WORK</t>
  </si>
  <si>
    <t>8000886204</t>
  </si>
  <si>
    <t>MSC-NEED TO ACTIVATE A NEW IPAD</t>
  </si>
  <si>
    <t>8000893520</t>
  </si>
  <si>
    <t>MSC-INTERNET</t>
  </si>
  <si>
    <t>8000893537</t>
  </si>
  <si>
    <t>MSC-HEAD SET REQUIRED</t>
  </si>
  <si>
    <t>8000893548</t>
  </si>
  <si>
    <t>8000893618</t>
  </si>
  <si>
    <t>VZW - SAMSUNG GALAXY S4 - SUPPORT</t>
  </si>
  <si>
    <t>8000899631</t>
  </si>
  <si>
    <t>MSC-CANNOT SEND EMAILS</t>
  </si>
  <si>
    <t>8000907450</t>
  </si>
  <si>
    <t>CANNOT RECEIVED MAIL AFETR THE MIGRATION</t>
  </si>
  <si>
    <t>8000909055</t>
  </si>
  <si>
    <t>MSC-SYNC</t>
  </si>
  <si>
    <t>8000913521</t>
  </si>
  <si>
    <t>MSC-IPHONE NO CONTACTS AFTER SAP GLOBAL</t>
  </si>
  <si>
    <t>8000928426</t>
  </si>
  <si>
    <t>MSC-EMAIL FOR BLACKBERRY</t>
  </si>
  <si>
    <t>8000932336</t>
  </si>
  <si>
    <t>PROBLEMS WITH ENROLLMENT CODE</t>
  </si>
  <si>
    <t>8000938156</t>
  </si>
  <si>
    <t>8000940972</t>
  </si>
  <si>
    <t>CELLPHONE NOT WORKING CORRECTLY</t>
  </si>
  <si>
    <t>8000941288</t>
  </si>
  <si>
    <t>HOW TO DIAL INTERNATION NUMBER FROM MISS</t>
  </si>
  <si>
    <t>8000941305</t>
  </si>
  <si>
    <t>VZW - IPHONE 5 - HOTSPOT</t>
  </si>
  <si>
    <t>8000943542</t>
  </si>
  <si>
    <t>ATT - IPHONE 5 - SIGNAL</t>
  </si>
  <si>
    <t>8000947820</t>
  </si>
  <si>
    <t>IOS DEVICE USERS: DO NOT UPDATE TO IOS 7</t>
  </si>
  <si>
    <t>8000952490</t>
  </si>
  <si>
    <t>MSC-IPAD CONNECTIVITY SUPPORT</t>
  </si>
  <si>
    <t>8000953005</t>
  </si>
  <si>
    <t>8000957819</t>
  </si>
  <si>
    <t>USER IPAD ASK FORA EXCHANGE PASSWORD</t>
  </si>
  <si>
    <t>8000967078</t>
  </si>
  <si>
    <t>8000967285</t>
  </si>
  <si>
    <t>UNABLE TO VERIFY ACCOUNT INFORMATION</t>
  </si>
  <si>
    <t>8000967730</t>
  </si>
  <si>
    <t>WHAT IS MINIMUM MEMORY-BYOD SAMSUNG S4</t>
  </si>
  <si>
    <t>8000971137</t>
  </si>
  <si>
    <t>UNP IOS DEVICES NOT GETTING EMAIL</t>
  </si>
  <si>
    <t>8000971735</t>
  </si>
  <si>
    <t>BLACKBERRY Z10 NOT SYNCING W MS OUTLOOK</t>
  </si>
  <si>
    <t>8000972485</t>
  </si>
  <si>
    <t>NO INTERNET ON VZN HOTSPOT</t>
  </si>
  <si>
    <t>8000972559</t>
  </si>
  <si>
    <t>EMAIL SERVER WILL NOT CONNECT</t>
  </si>
  <si>
    <t>8000973051</t>
  </si>
  <si>
    <t>NEW PHONE SET UP</t>
  </si>
  <si>
    <t>8000973472</t>
  </si>
  <si>
    <t>ERROR UPDATING BYOD IPHONE TO GLOBAL</t>
  </si>
  <si>
    <t>8000973849</t>
  </si>
  <si>
    <t>IPHONE 5S - 647-535-6923 SAP OWN - EMAIL</t>
  </si>
  <si>
    <t>8000976545</t>
  </si>
  <si>
    <t>SAP BOX ISSUE</t>
  </si>
  <si>
    <t>8000977803</t>
  </si>
  <si>
    <t>USER CANNOT LAUNCH AFARIA</t>
  </si>
  <si>
    <t>8000978228</t>
  </si>
  <si>
    <t>BLACKBERRY STOPPED WORKING</t>
  </si>
  <si>
    <t>8000978296</t>
  </si>
  <si>
    <t>BROKEN SAMSUNG GALAXY</t>
  </si>
  <si>
    <t>8000981037</t>
  </si>
  <si>
    <t>NO CONFIG FOR F5 EDGE CLIENT ON IPAD</t>
  </si>
  <si>
    <t>8000981370</t>
  </si>
  <si>
    <t>MSC-BATT PULL WORKS NOW</t>
  </si>
  <si>
    <t>8000982334</t>
  </si>
  <si>
    <t>LOST BLACKBERRY EMAIL</t>
  </si>
  <si>
    <t>8000982369</t>
  </si>
  <si>
    <t>EMAIL NOT WORKING ANYMORE</t>
  </si>
  <si>
    <t>8000982503</t>
  </si>
  <si>
    <t>MSC-TURNED ON ACTIVESYNC</t>
  </si>
  <si>
    <t>8000982616</t>
  </si>
  <si>
    <t>UNABLE TO CHANGE DOMAIN PASSWORD</t>
  </si>
  <si>
    <t>8000982681</t>
  </si>
  <si>
    <t>INABILITY TO ACCESS EMAIL ON IPHONE/IPAD</t>
  </si>
  <si>
    <t>8000987789</t>
  </si>
  <si>
    <t>CRACKED SCREEN ON MY BLACKBERRY Q10.</t>
  </si>
  <si>
    <t>8000991321</t>
  </si>
  <si>
    <t>IPHONE 5S</t>
  </si>
  <si>
    <t>8000991591</t>
  </si>
  <si>
    <t>ERROR IN AFARIA AFTER UPGRADING TO 7.1</t>
  </si>
  <si>
    <t>8000991968</t>
  </si>
  <si>
    <t>NEED TO CONFIGURE  EMAILS ON MY PHONE</t>
  </si>
  <si>
    <t>8000992043</t>
  </si>
  <si>
    <t>''DISABLED'' MIF STILL CHARGING COSTS</t>
  </si>
  <si>
    <t>8000992975</t>
  </si>
  <si>
    <t>IP TELEPHONE AT HOME OFFICE DOESNT WORK</t>
  </si>
  <si>
    <t>8000997348</t>
  </si>
  <si>
    <t>MY BLACKBERRY WILL NOT COME ON</t>
  </si>
  <si>
    <t>8000998351</t>
  </si>
  <si>
    <t>MSC-TURNED ON EAS</t>
  </si>
  <si>
    <t>8001002094</t>
  </si>
  <si>
    <t>MSC-ENROLLED</t>
  </si>
  <si>
    <t>8001003222</t>
  </si>
  <si>
    <t>UNABLE TO COMPLY WITH REQUEST</t>
  </si>
  <si>
    <t>8001003437</t>
  </si>
  <si>
    <t>ISSUES WITH IPHONE OS UPGRADE</t>
  </si>
  <si>
    <t>8001003499</t>
  </si>
  <si>
    <t>WOULD LIKE TO REGISTER MY BYOD</t>
  </si>
  <si>
    <t>8001006484</t>
  </si>
  <si>
    <t>UNABLE TO SEND/RECEIVE EMAILS VIA IPAD</t>
  </si>
  <si>
    <t>8001007399</t>
  </si>
  <si>
    <t>VERIZON MIFI DEVICE NOT WORKING</t>
  </si>
  <si>
    <t>8001007950</t>
  </si>
  <si>
    <t>ENROLLMENT FAILS</t>
  </si>
  <si>
    <t>8001012043</t>
  </si>
  <si>
    <t>IPHONE 5 NOT GETTING EMAILS</t>
  </si>
  <si>
    <t>8001020548</t>
  </si>
  <si>
    <t>CALENDER AND CONTACTS DOES NOT SYNC</t>
  </si>
  <si>
    <t>8001020604</t>
  </si>
  <si>
    <t>MIFI DEVICE STOPPED WORKING - NO POWER</t>
  </si>
  <si>
    <t>8001020864</t>
  </si>
  <si>
    <t>ACTIVATION ISSUE</t>
  </si>
  <si>
    <t>8001024475</t>
  </si>
  <si>
    <t>CANNOT ENROLL PHONE</t>
  </si>
  <si>
    <t>8001024997</t>
  </si>
  <si>
    <t>MSC-SET UP</t>
  </si>
  <si>
    <t>8001025334</t>
  </si>
  <si>
    <t>EMAIL REGARDING AFARIA/DIABLING EMAIL</t>
  </si>
  <si>
    <t>8001025637</t>
  </si>
  <si>
    <t>NEED DETAILS ABOUT BILLING</t>
  </si>
  <si>
    <t>8001026016</t>
  </si>
  <si>
    <t>PASSWORD FOR SETUP WIZARD FOR "NEW" MIFI</t>
  </si>
  <si>
    <t>8001028952</t>
  </si>
  <si>
    <t>CAN RECEIVE, BUT CAN'T SEND EMAIL</t>
  </si>
  <si>
    <t>8001029684</t>
  </si>
  <si>
    <t>8001030174</t>
  </si>
  <si>
    <t>MSC-SYNC'ED</t>
  </si>
  <si>
    <t>8001033668</t>
  </si>
  <si>
    <t>8001034323</t>
  </si>
  <si>
    <t>NEW PHONE NEEDS TO CONNECT</t>
  </si>
  <si>
    <t>8001042541</t>
  </si>
  <si>
    <t>BROKEN IPHONE 5S - SCREEN</t>
  </si>
  <si>
    <t>8001061988</t>
  </si>
  <si>
    <t>MSC-NEW EMAIL ACCOUNT</t>
  </si>
  <si>
    <t>8001081135</t>
  </si>
  <si>
    <t>IPHONE HOTSPOT</t>
  </si>
  <si>
    <t>8001093859</t>
  </si>
  <si>
    <t>MSC-EMAIL CONFIGURATION</t>
  </si>
  <si>
    <t>8001163198</t>
  </si>
  <si>
    <t>IT Field Service LATIN AMER, IT Field Service AMER, IT Laptop Service Center (LSC) AMER...</t>
  </si>
  <si>
    <t>BOG02</t>
  </si>
  <si>
    <t>BUE01</t>
  </si>
  <si>
    <t>BUE04</t>
  </si>
  <si>
    <t>CCS01</t>
  </si>
  <si>
    <t>LIM01</t>
  </si>
  <si>
    <t>MDE01</t>
  </si>
  <si>
    <t>MEX01</t>
  </si>
  <si>
    <t>MTY03</t>
  </si>
  <si>
    <t>RIO01</t>
  </si>
  <si>
    <t>SAO02</t>
  </si>
  <si>
    <t>SAO70</t>
  </si>
  <si>
    <t>SCL02</t>
  </si>
  <si>
    <t>Not assigned</t>
  </si>
  <si>
    <t>APH50</t>
  </si>
  <si>
    <t>APH70</t>
  </si>
  <si>
    <t>ATL01</t>
  </si>
  <si>
    <t>BEL01</t>
  </si>
  <si>
    <t>BOS01</t>
  </si>
  <si>
    <t>BOS50</t>
  </si>
  <si>
    <t>CAL02</t>
  </si>
  <si>
    <t>CHI03</t>
  </si>
  <si>
    <t>CHI06</t>
  </si>
  <si>
    <t>CIN01</t>
  </si>
  <si>
    <t>DAL01</t>
  </si>
  <si>
    <t>DEN50</t>
  </si>
  <si>
    <t>DET01</t>
  </si>
  <si>
    <t>GUR01</t>
  </si>
  <si>
    <t>HOU03</t>
  </si>
  <si>
    <t>IRV01</t>
  </si>
  <si>
    <t>ISI01</t>
  </si>
  <si>
    <t>MCO01</t>
  </si>
  <si>
    <t>MIA01</t>
  </si>
  <si>
    <t>MIN01</t>
  </si>
  <si>
    <t>MON01</t>
  </si>
  <si>
    <t>MON02</t>
  </si>
  <si>
    <t>NSQ01</t>
  </si>
  <si>
    <t>NSQ02</t>
  </si>
  <si>
    <t>NYC01</t>
  </si>
  <si>
    <t>OTT02</t>
  </si>
  <si>
    <t>PAL01</t>
  </si>
  <si>
    <t>PAL03</t>
  </si>
  <si>
    <t>PAL04</t>
  </si>
  <si>
    <t>PAL06</t>
  </si>
  <si>
    <t>PDX01</t>
  </si>
  <si>
    <t>PIT03</t>
  </si>
  <si>
    <t>SCO01</t>
  </si>
  <si>
    <t>SFO03</t>
  </si>
  <si>
    <t>STL03</t>
  </si>
  <si>
    <t>TOR02</t>
  </si>
  <si>
    <t>TOR04</t>
  </si>
  <si>
    <t>TOR06</t>
  </si>
  <si>
    <t>TOR50</t>
  </si>
  <si>
    <t>VAN03</t>
  </si>
  <si>
    <t>WDC01</t>
  </si>
  <si>
    <t>WDC51</t>
  </si>
  <si>
    <t>WTO01</t>
  </si>
  <si>
    <t>toronto</t>
  </si>
  <si>
    <t>BJG02</t>
  </si>
  <si>
    <t>BJG06</t>
  </si>
  <si>
    <t>BLR03</t>
  </si>
  <si>
    <t>DUB01</t>
  </si>
  <si>
    <t>PVG02</t>
  </si>
  <si>
    <t>PVG06</t>
  </si>
  <si>
    <t>AUS03</t>
  </si>
  <si>
    <t>BEN01</t>
  </si>
  <si>
    <t>BOF01</t>
  </si>
  <si>
    <t>BOI01</t>
  </si>
  <si>
    <t>CHI50</t>
  </si>
  <si>
    <t>CTU01</t>
  </si>
  <si>
    <t>DAL50</t>
  </si>
  <si>
    <t>DLN02</t>
  </si>
  <si>
    <t>DUN01</t>
  </si>
  <si>
    <t>DUN02</t>
  </si>
  <si>
    <t>HRD01</t>
  </si>
  <si>
    <t>LAX01</t>
  </si>
  <si>
    <t>LSE04</t>
  </si>
  <si>
    <t>MIN60</t>
  </si>
  <si>
    <t>MOW01</t>
  </si>
  <si>
    <t>NSQ04</t>
  </si>
  <si>
    <t>NYC02</t>
  </si>
  <si>
    <t>PAL02</t>
  </si>
  <si>
    <t>PAL05</t>
  </si>
  <si>
    <t>PAL07</t>
  </si>
  <si>
    <t>PAL08</t>
  </si>
  <si>
    <t>PAL09</t>
  </si>
  <si>
    <t>PIT70</t>
  </si>
  <si>
    <t>PVG03</t>
  </si>
  <si>
    <t>ROT04</t>
  </si>
  <si>
    <t>SFO60</t>
  </si>
  <si>
    <t>SIN05</t>
  </si>
  <si>
    <t>SNY70</t>
  </si>
  <si>
    <t>STA20</t>
  </si>
  <si>
    <t>SZX01</t>
  </si>
  <si>
    <t>WDC10</t>
  </si>
  <si>
    <t>WDF01</t>
  </si>
  <si>
    <t>WDF19</t>
  </si>
  <si>
    <t>IT Mobile Services AMER, IT Laptop Service Center (LSC) AMER, IT Field Service AMER...</t>
  </si>
  <si>
    <t>BHZ02</t>
  </si>
  <si>
    <t>BOG01</t>
  </si>
  <si>
    <t>BUE03</t>
  </si>
  <si>
    <t>BUE50</t>
  </si>
  <si>
    <t>CLO01</t>
  </si>
  <si>
    <t>PRA02</t>
  </si>
  <si>
    <t>PRI01</t>
  </si>
  <si>
    <t>RAA01</t>
  </si>
  <si>
    <t>BLR01</t>
  </si>
  <si>
    <t>BOS03</t>
  </si>
  <si>
    <t>BTS01</t>
  </si>
  <si>
    <t>CHI07</t>
  </si>
  <si>
    <t>CLD20</t>
  </si>
  <si>
    <t>LON51</t>
  </si>
  <si>
    <t>NYC50</t>
  </si>
  <si>
    <t>ORM01</t>
  </si>
  <si>
    <t>PSY01</t>
  </si>
  <si>
    <t>PUN50</t>
  </si>
  <si>
    <t>SDG01</t>
  </si>
  <si>
    <t>SLE01</t>
  </si>
  <si>
    <t>WDC11</t>
  </si>
  <si>
    <t>WDC50</t>
  </si>
  <si>
    <t>WDF03</t>
  </si>
  <si>
    <t>WDF02</t>
  </si>
  <si>
    <t>MPT (%)</t>
  </si>
  <si>
    <t>,MPT (%),MPT compliance,No MPT compliance</t>
  </si>
  <si>
    <t>10/23/2014</t>
  </si>
  <si>
    <t>10/23/2014 17:39:28</t>
  </si>
  <si>
    <t>0001S800C40016.PC14</t>
  </si>
  <si>
    <t>IT CTF AMER West ARIBA</t>
  </si>
  <si>
    <t>0001S816C40001.PC14</t>
  </si>
  <si>
    <t>IT CTF ARIBA OPS</t>
  </si>
  <si>
    <t>08:37:09</t>
  </si>
  <si>
    <t>10/23/2014 08:37:09</t>
  </si>
  <si>
    <t>8001188283</t>
  </si>
  <si>
    <t>CANNOT CONNECT WITH RMT SERVER TOOL</t>
  </si>
  <si>
    <t>8000922496</t>
  </si>
  <si>
    <t>SW-INSTALL ISSUE: POWERPOINT PRESENTATIO</t>
  </si>
  <si>
    <t>8001336258</t>
  </si>
  <si>
    <t>LINES ON PC SCREEN</t>
  </si>
  <si>
    <t>8001210831</t>
  </si>
  <si>
    <t>SLDR-WTS</t>
  </si>
  <si>
    <t>8001407778</t>
  </si>
  <si>
    <t>ADOBE FLASH PLAYER FAILS</t>
  </si>
  <si>
    <t>8001407932</t>
  </si>
  <si>
    <t>BOOTGUARD READ  ERROR</t>
  </si>
  <si>
    <t>8001420390</t>
  </si>
  <si>
    <t>IPP LOGON ERROR</t>
  </si>
  <si>
    <t>8001201189</t>
  </si>
  <si>
    <t>CANNOT ACCESS TO INTERNET</t>
  </si>
  <si>
    <t>8001492843</t>
  </si>
  <si>
    <t>CANNOT ACCESS TO ISP</t>
  </si>
  <si>
    <t>8000945837</t>
  </si>
  <si>
    <t>SNAGIT FAILS TO INSTALL</t>
  </si>
  <si>
    <t>8000967000</t>
  </si>
  <si>
    <t>LOUD NOISE AND NO BLACK ON PRINTER</t>
  </si>
  <si>
    <t>8000920387</t>
  </si>
  <si>
    <t>SNAGIT DOES NOT WORK (AFTER 1 DAY)</t>
  </si>
  <si>
    <t>8000928066</t>
  </si>
  <si>
    <t>SNAGIT 11 DOESN'T WORK.</t>
  </si>
  <si>
    <t>8000971715</t>
  </si>
  <si>
    <t>SNAGIT MISSING IN THE SW CORNER</t>
  </si>
  <si>
    <t>8001057566</t>
  </si>
  <si>
    <t>UNABLE TO LOG IN TO THE SYSTEM</t>
  </si>
  <si>
    <t>8001062488</t>
  </si>
  <si>
    <t>HL: CORPORATE PORTAL ISSUE</t>
  </si>
  <si>
    <t>8001062588</t>
  </si>
  <si>
    <t>QUESTION ON LAPTOP BACKUP PROCEDURE</t>
  </si>
  <si>
    <t>8001076882</t>
  </si>
  <si>
    <t>8001088933</t>
  </si>
  <si>
    <t>SOFTWARE CENTER ISSUE</t>
  </si>
  <si>
    <t>8001089156</t>
  </si>
  <si>
    <t>CANNOT ACCESS BO PAGE</t>
  </si>
  <si>
    <t>8001093974</t>
  </si>
  <si>
    <t>HL- I WANT TO MAP A NETWORK DRIVE</t>
  </si>
  <si>
    <t>8001136023</t>
  </si>
  <si>
    <t>SCCM NOT WORKING</t>
  </si>
  <si>
    <t>8000717364</t>
  </si>
  <si>
    <t>DIRECT ACCESS NOT LISTED IN SCCM</t>
  </si>
  <si>
    <t>8000717498</t>
  </si>
  <si>
    <t>AMER: CONECTIVITY ISSUES</t>
  </si>
  <si>
    <t>8000743587</t>
  </si>
  <si>
    <t>SCANNER ON COPIER IN CONCORD NH NOT WORK</t>
  </si>
  <si>
    <t>8000841219</t>
  </si>
  <si>
    <t>8000917129</t>
  </si>
  <si>
    <t>UNP DUPLICATED CERTIFICATES IPP ERROR</t>
  </si>
  <si>
    <t>8000917382</t>
  </si>
  <si>
    <t>CREATES AN EVENT IN SPOTLIGHT WITH JAVA</t>
  </si>
  <si>
    <t>8000961289</t>
  </si>
  <si>
    <t>PGP DESKTOP NOT WORKING</t>
  </si>
  <si>
    <t>8000962505</t>
  </si>
  <si>
    <t>SWI MSFT VISIO INSTALL FAILURE</t>
  </si>
  <si>
    <t>8001011436</t>
  </si>
  <si>
    <t>SLDR-APP CANNOT ACCESS WTS</t>
  </si>
  <si>
    <t>8001042903</t>
  </si>
  <si>
    <t>NX CLIENT FOR WINDOWS FAILS TO CONNECT</t>
  </si>
  <si>
    <t>8001062231</t>
  </si>
  <si>
    <t>HL: KEYPAD NOT WORKING</t>
  </si>
  <si>
    <t>8001066437</t>
  </si>
  <si>
    <t>UNP | SLDR-NET CANNOT REACH SAP</t>
  </si>
  <si>
    <t>8001072358</t>
  </si>
  <si>
    <t>T430 NOT RECOGNIZING HP NX625 PRINTER</t>
  </si>
  <si>
    <t>8001073195</t>
  </si>
  <si>
    <t>CAN'T EMAIL DOCUMENTS.</t>
  </si>
  <si>
    <t>8001127960</t>
  </si>
  <si>
    <t>8001128530</t>
  </si>
  <si>
    <t>LOST ACCESS TO ARIBA DOMAIN AGAIN</t>
  </si>
  <si>
    <t>8001142263</t>
  </si>
  <si>
    <t>REASSIGN ASSET IN MULTIPLE DEVICE TOOL</t>
  </si>
  <si>
    <t>8001150323</t>
  </si>
  <si>
    <t>HL: GETTING CERTIFICATE ISSUE WHILE OPE</t>
  </si>
  <si>
    <t>8001167442</t>
  </si>
  <si>
    <t>USER ISSUE WITH  LAPTOP,  SOFTWARE</t>
  </si>
  <si>
    <t>8001175048</t>
  </si>
  <si>
    <t>HL: UNABLE TO TRANSFER DATA FROM LAPTOP</t>
  </si>
  <si>
    <t>8001178807</t>
  </si>
  <si>
    <t>8001196594</t>
  </si>
  <si>
    <t>CAN NOLONGER PRINT A WORD DOCUMENT</t>
  </si>
  <si>
    <t>8001200241</t>
  </si>
  <si>
    <t>HL : ISSUE ALL THE SYSTEM</t>
  </si>
  <si>
    <t>8001200884</t>
  </si>
  <si>
    <t>HL: DIRECT ACCESS ISSUE</t>
  </si>
  <si>
    <t>8001204935</t>
  </si>
  <si>
    <t>LSAP NETWEAVER SAP GUI VER 7300.3.9.1084</t>
  </si>
  <si>
    <t>8001237253</t>
  </si>
  <si>
    <t>MIGRATING TO GLOBAL &gt; NEED APPOINTMNET</t>
  </si>
  <si>
    <t>8001254360</t>
  </si>
  <si>
    <t>ERROR: EXPORT TO EXCEL NEEDS PLUG-IN</t>
  </si>
  <si>
    <t>8001265594</t>
  </si>
  <si>
    <t>WINDOWS OS COMMAND PROMPT POP UP ISSUE</t>
  </si>
  <si>
    <t>8000947879</t>
  </si>
  <si>
    <t>NEEDS TO INSTAL OPEN TEXT</t>
  </si>
  <si>
    <t>8001030133</t>
  </si>
  <si>
    <t>AMER:UNABLE TO ACCESS FEW ARIBA SITES</t>
  </si>
  <si>
    <t>8001037027</t>
  </si>
  <si>
    <t>OUTLOOK FULL MESSAGE, BUT I ARCHIVE</t>
  </si>
  <si>
    <t>8001052258</t>
  </si>
  <si>
    <t>SYMANTEC ENCRYPTION DESKTOP WON'T START</t>
  </si>
  <si>
    <t>8001071698</t>
  </si>
  <si>
    <t>ARB USB PORT NOT WORKING</t>
  </si>
  <si>
    <t>8001123676</t>
  </si>
  <si>
    <t>8001263082</t>
  </si>
  <si>
    <t>EXC SLDR - MIGRATION ON SYSTEM ISSUE</t>
  </si>
  <si>
    <t>8001320052</t>
  </si>
  <si>
    <t>KEYBOARD AND SCREEN ON LAPTOP NOT WORKIN</t>
  </si>
  <si>
    <t>8001351403</t>
  </si>
  <si>
    <t>IE10 STOPPED WORKING</t>
  </si>
  <si>
    <t>8000049555</t>
  </si>
  <si>
    <t>LAPTOP DIED WHILE BEING IN SINGAPORE</t>
  </si>
  <si>
    <t>8000611792</t>
  </si>
  <si>
    <t>PROBLEM DURING PGP CLIENT INSTALLATION.</t>
  </si>
  <si>
    <t>8000941263</t>
  </si>
  <si>
    <t>UNP PC CRASHES AND REBOOTS ITSELF</t>
  </si>
  <si>
    <t>8001066832</t>
  </si>
  <si>
    <t>CAN'T ADD ATTACHMENTS TO IT REQUEST</t>
  </si>
  <si>
    <t>8001084242</t>
  </si>
  <si>
    <t>AMER: DEVELOPMENT MACHINES RUN AT 1MBPS</t>
  </si>
  <si>
    <t>8001085800</t>
  </si>
  <si>
    <t>ISSUE WITH SHOPPING CART</t>
  </si>
  <si>
    <t>8001085839</t>
  </si>
  <si>
    <t>HL: LAPTOP SHUTS DOWN IMMEDIATELY</t>
  </si>
  <si>
    <t>8001111973</t>
  </si>
  <si>
    <t>NEED MY CONNECTED BACKUP PASSWORD</t>
  </si>
  <si>
    <t>8001124492</t>
  </si>
  <si>
    <t>SLDR-OUTLOOK</t>
  </si>
  <si>
    <t>8001127867</t>
  </si>
  <si>
    <t>8001265509</t>
  </si>
  <si>
    <t>CANNOT INSTALL SAP EMPLOYEE DASHBOARD</t>
  </si>
  <si>
    <t>8001368352</t>
  </si>
  <si>
    <t>BLUE SCREEN OF DEATH ON LAPTOP</t>
  </si>
  <si>
    <t>8001372987</t>
  </si>
  <si>
    <t>CANNOT APPROVE INVOICES BECAUSE OF JAVA</t>
  </si>
  <si>
    <t>8001394275</t>
  </si>
  <si>
    <t>ADOBE FLASH - NOT INSTALLING</t>
  </si>
  <si>
    <t>8001399327</t>
  </si>
  <si>
    <t>UNABLE TO INSTALL IE10</t>
  </si>
  <si>
    <t>8001404356</t>
  </si>
  <si>
    <t>HL : ISSUE REGARDING CORPORATE PORTAL</t>
  </si>
  <si>
    <t>8001408168</t>
  </si>
  <si>
    <t>ISSUE WITH ACTION CENTRE POP-UPS</t>
  </si>
  <si>
    <t>8001415267</t>
  </si>
  <si>
    <t>WTS PROFILE RESET</t>
  </si>
  <si>
    <t>8001424967</t>
  </si>
  <si>
    <t>SOFTWARE CENTER/CORNER ERRORS</t>
  </si>
  <si>
    <t>8001425548</t>
  </si>
  <si>
    <t>LINK TO PROGRAM REPOSITORY ON IFP</t>
  </si>
  <si>
    <t>8001429383</t>
  </si>
  <si>
    <t>8000495265</t>
  </si>
  <si>
    <t>TOO LONG TIME CONNNECTIING TO NETWORK</t>
  </si>
  <si>
    <t>8001225349</t>
  </si>
  <si>
    <t>HL:NOT ABLE TO LOGIN TO WTS</t>
  </si>
  <si>
    <t>8001228488</t>
  </si>
  <si>
    <t>HL:UNABLE TO LOGIN TO NEW LAPTOP</t>
  </si>
  <si>
    <t>8001254413</t>
  </si>
  <si>
    <t>LAPTOP IS NOT BOOTING UP</t>
  </si>
  <si>
    <t>8001258895</t>
  </si>
  <si>
    <t>WTS LOGIN ISSUE</t>
  </si>
  <si>
    <t>8001308684</t>
  </si>
  <si>
    <t>WTS ERROR - OUT OF PROFILE SPACE</t>
  </si>
  <si>
    <t>8001381010</t>
  </si>
  <si>
    <t>BIG-IP BROKEN AGAIN</t>
  </si>
  <si>
    <t>8001455911</t>
  </si>
  <si>
    <t>8001477121</t>
  </si>
  <si>
    <t>ERROR -- UNABLE TO BACKUP CACHE FILES</t>
  </si>
  <si>
    <t>8001479636</t>
  </si>
  <si>
    <t>SAP PORTAL ACCESS ISSUE,</t>
  </si>
  <si>
    <t>8001509578</t>
  </si>
  <si>
    <t>8001513113</t>
  </si>
  <si>
    <t>MIGRATION ISSUE</t>
  </si>
  <si>
    <t>8001524911</t>
  </si>
  <si>
    <t>SOFTWARE CENTER</t>
  </si>
  <si>
    <t>8001539456</t>
  </si>
  <si>
    <t>DATA MISSING AFTER MIGRATION</t>
  </si>
  <si>
    <t>8000058837</t>
  </si>
  <si>
    <t>BATTERY WILL NOT CHARGE</t>
  </si>
  <si>
    <t>8000365127</t>
  </si>
  <si>
    <t>CANNOT CONNECT TO VPN</t>
  </si>
  <si>
    <t>8000720692</t>
  </si>
  <si>
    <t>NEED 2CD LEVEL SUPPORT</t>
  </si>
  <si>
    <t>8001262045</t>
  </si>
  <si>
    <t>MULTIPLE DEVICE REQUEST</t>
  </si>
  <si>
    <t>8001265301</t>
  </si>
  <si>
    <t>UNABLE TO CONNECT TO THE SAP DESKTOP</t>
  </si>
  <si>
    <t>8001377544</t>
  </si>
  <si>
    <t>UNABLE TO OPEN MS OFFICE WEB APPS</t>
  </si>
  <si>
    <t>8001493287</t>
  </si>
  <si>
    <t>MSCVAN-PGP DOES NOT ACCEPT PASSWORD</t>
  </si>
  <si>
    <t>8001524515</t>
  </si>
  <si>
    <t>CAN'T OPEN WORD DOC WITH DOUBLE-CLICK</t>
  </si>
  <si>
    <t>8001532766</t>
  </si>
  <si>
    <t>VIRUS INFECTED</t>
  </si>
  <si>
    <t>8001574667</t>
  </si>
  <si>
    <t>8001592059</t>
  </si>
  <si>
    <t>8001008074</t>
  </si>
  <si>
    <t>I DON'T HAVE ANY DATA ON MY NEW NOTEBOOK</t>
  </si>
  <si>
    <t>8000316222</t>
  </si>
  <si>
    <t>APJ:CANNOT LOGON ODP_GATEWAY IN SAP GUI</t>
  </si>
  <si>
    <t>8000730691</t>
  </si>
  <si>
    <t>I CANNOT MAKE A CALL ON LYNC</t>
  </si>
  <si>
    <t>8000730693</t>
  </si>
  <si>
    <t>LAPTOP IS LOCKED</t>
  </si>
  <si>
    <t>8000933398</t>
  </si>
  <si>
    <t>MSC-MYINFO UPDATE</t>
  </si>
  <si>
    <t>8001030473</t>
  </si>
  <si>
    <t>ACCOUNT  LOCKOUT</t>
  </si>
  <si>
    <t>8001123467</t>
  </si>
  <si>
    <t>MSC-SLDR GLOBAL MIGRATION</t>
  </si>
  <si>
    <t>I801601</t>
  </si>
  <si>
    <t>10/23/2014 17:39:27</t>
  </si>
  <si>
    <t>10/23/2014 17:39:29</t>
  </si>
  <si>
    <t>0001S108C01408.PC14</t>
  </si>
  <si>
    <t>IT CTF Field Service AMER US</t>
  </si>
  <si>
    <t>10/23/2014 17:39:26</t>
  </si>
  <si>
    <t>BOG03</t>
  </si>
  <si>
    <t>BSB01</t>
  </si>
  <si>
    <t>DUB20</t>
  </si>
  <si>
    <t>PRA03</t>
  </si>
  <si>
    <t>ROT05</t>
  </si>
  <si>
    <t>SAO50</t>
  </si>
  <si>
    <t>SCL01</t>
  </si>
  <si>
    <t>SCL70</t>
  </si>
  <si>
    <t>SJO02</t>
  </si>
  <si>
    <t>AMS70</t>
  </si>
  <si>
    <t>BLR71</t>
  </si>
  <si>
    <t>BOS60</t>
  </si>
  <si>
    <t>BOS75</t>
  </si>
  <si>
    <t>BRQ02</t>
  </si>
  <si>
    <t>CCD01</t>
  </si>
  <si>
    <t>DUB02</t>
  </si>
  <si>
    <t>FRE01</t>
  </si>
  <si>
    <t>KSC70</t>
  </si>
  <si>
    <t>LAX04</t>
  </si>
  <si>
    <t>LIS01</t>
  </si>
  <si>
    <t>LON01</t>
  </si>
  <si>
    <t>MUE01</t>
  </si>
  <si>
    <t>PIT30</t>
  </si>
  <si>
    <t>PRA70</t>
  </si>
  <si>
    <t>RUD01</t>
  </si>
  <si>
    <t>STI01</t>
  </si>
  <si>
    <t>WDF04</t>
  </si>
  <si>
    <t>PVG07</t>
  </si>
  <si>
    <t>SIN06</t>
  </si>
  <si>
    <t>WDF21</t>
  </si>
  <si>
    <t>8001464200</t>
  </si>
  <si>
    <t>MY MOBILE DOES NOT GET A PHONE SERVICE</t>
  </si>
  <si>
    <t>8001571377</t>
  </si>
  <si>
    <t>NO CREDIT ON IPHONE 5S</t>
  </si>
  <si>
    <t>8000967784</t>
  </si>
  <si>
    <t>SAP APPS DON'T WORK ON IPAD  536375</t>
  </si>
  <si>
    <t>8000972792</t>
  </si>
  <si>
    <t>8001002644</t>
  </si>
  <si>
    <t>EMAIL FROM SAP IT - UNAUTHORIZED ACCESS</t>
  </si>
  <si>
    <t>8000735618</t>
  </si>
  <si>
    <t>ENROLLMENT ISSUE</t>
  </si>
  <si>
    <t>8001033970</t>
  </si>
  <si>
    <t>REQUESTING BACKEND RESOLUTION TO PO</t>
  </si>
  <si>
    <t>8000903771</t>
  </si>
  <si>
    <t>MAIN PHONE FORWARDED OFF SITE</t>
  </si>
  <si>
    <t>8001077525</t>
  </si>
  <si>
    <t>BYOD IS NO LONGER SENDING SAP EMAILS</t>
  </si>
  <si>
    <t>8000992281</t>
  </si>
  <si>
    <t>MSC-IPHONE/DATA PLAN</t>
  </si>
  <si>
    <t>8000789495</t>
  </si>
  <si>
    <t>MSC-I841385</t>
  </si>
  <si>
    <t>8000971874</t>
  </si>
  <si>
    <t>MSC-RETURN AIRCARD</t>
  </si>
  <si>
    <t>8001046887</t>
  </si>
  <si>
    <t>MSC-I839333</t>
  </si>
  <si>
    <t>8001062821</t>
  </si>
  <si>
    <t>MOBLIE DEVICE WITH AFARIA</t>
  </si>
  <si>
    <t>8001118872</t>
  </si>
  <si>
    <t>SAP AFARIA CLIENT UPDATE</t>
  </si>
  <si>
    <t>8001192739</t>
  </si>
  <si>
    <t>CAN'T INSTALL SAP APPS FROM AFARIA</t>
  </si>
  <si>
    <t>8001205741</t>
  </si>
  <si>
    <t>NO EMAIL ACCESS ON MOBILE</t>
  </si>
  <si>
    <t>8001232504</t>
  </si>
  <si>
    <t>COULD NOT ACTIVIATE CELLULAR DATA CENTER</t>
  </si>
  <si>
    <t>8000470378</t>
  </si>
  <si>
    <t>IPHONE MIS-DIALING CONNECT PASSCODES</t>
  </si>
  <si>
    <t>8001094324</t>
  </si>
  <si>
    <t>HL-I AM UNABLE TO GET MAILS IN MY PHONE</t>
  </si>
  <si>
    <t>8000116449</t>
  </si>
  <si>
    <t>MSC-ENTERPRISE ACTIVATION</t>
  </si>
  <si>
    <t>8000908062</t>
  </si>
  <si>
    <t>MSC-SETTING UP OF MOBILE</t>
  </si>
  <si>
    <t>8000932790</t>
  </si>
  <si>
    <t>8001242152</t>
  </si>
  <si>
    <t>HL : SAP CONNECT APPLICATION ON MY IPAD</t>
  </si>
  <si>
    <t>AND01</t>
  </si>
  <si>
    <t>DEN01</t>
  </si>
  <si>
    <t>IND01</t>
  </si>
  <si>
    <t>PITTSBURGH</t>
  </si>
  <si>
    <t>SFO01</t>
  </si>
  <si>
    <t>STA01</t>
  </si>
  <si>
    <t>10/23/2014 17:39:25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</si>
</sst>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%"/>
    <numFmt numFmtId="165" formatCode="#,##0.00\ %;\-\ #,##0.00\ %"/>
  </numFmts>
  <fonts count="4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i/>
      <sz val="14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6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58"/>
      </patternFill>
    </fill>
    <fill>
      <patternFill patternType="solid">
        <fgColor indexed="61"/>
      </patternFill>
    </fill>
    <fill>
      <patternFill patternType="solid">
        <fgColor indexed="58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3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54"/>
      </top>
      <bottom/>
      <diagonal/>
    </border>
    <border>
      <left/>
      <right style="thin">
        <color indexed="54"/>
      </right>
      <top style="thin">
        <color indexed="54"/>
      </top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40"/>
      </left>
      <right/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/>
      <top/>
      <bottom/>
      <diagonal/>
    </border>
    <border>
      <left/>
      <right style="thin">
        <color indexed="54"/>
      </right>
      <top/>
      <bottom/>
      <diagonal/>
    </border>
    <border>
      <left style="thin">
        <color indexed="54"/>
      </left>
      <right/>
      <top/>
      <bottom style="thin">
        <color indexed="54"/>
      </bottom>
      <diagonal/>
    </border>
    <border>
      <left/>
      <right/>
      <top/>
      <bottom style="thin">
        <color indexed="54"/>
      </bottom>
      <diagonal/>
    </border>
    <border>
      <left/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  <border>
      <left style="thin">
        <color indexed="54"/>
      </left>
      <right style="thin">
        <color indexed="54"/>
      </right>
      <top/>
      <bottom/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2">
    <xf numFmtId="0" fontId="0" fillId="2" borderId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/>
    <xf numFmtId="0" fontId="14" fillId="9" borderId="0" applyNumberFormat="0" applyBorder="0" applyAlignment="0" applyProtection="0"/>
    <xf numFmtId="0" fontId="14" fillId="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4" fillId="6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4" fillId="22" borderId="0" applyNumberFormat="0" applyBorder="0" applyAlignment="0" applyProtection="0"/>
    <xf numFmtId="0" fontId="16" fillId="20" borderId="0" applyNumberFormat="0" applyBorder="0" applyAlignment="0" applyProtection="0"/>
    <xf numFmtId="0" fontId="17" fillId="23" borderId="1" applyNumberFormat="0" applyAlignment="0" applyProtection="0"/>
    <xf numFmtId="0" fontId="18" fillId="15" borderId="2" applyNumberFormat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0" fillId="13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21" borderId="1" applyNumberFormat="0" applyAlignment="0" applyProtection="0"/>
    <xf numFmtId="0" fontId="25" fillId="0" borderId="6" applyNumberFormat="0" applyFill="0" applyAlignment="0" applyProtection="0"/>
    <xf numFmtId="0" fontId="26" fillId="21" borderId="0" applyNumberFormat="0" applyBorder="0" applyAlignment="0" applyProtection="0"/>
    <xf numFmtId="0" fontId="4" fillId="20" borderId="1" applyNumberFormat="0" applyFont="0" applyAlignment="0" applyProtection="0"/>
    <xf numFmtId="0" fontId="27" fillId="23" borderId="7" applyNumberFormat="0" applyAlignment="0" applyProtection="0"/>
    <xf numFmtId="4" fontId="6" fillId="27" borderId="1" applyNumberFormat="0" applyProtection="0">
      <alignment vertical="center"/>
    </xf>
    <xf numFmtId="4" fontId="30" fillId="28" borderId="1" applyNumberFormat="0" applyProtection="0">
      <alignment vertical="center"/>
    </xf>
    <xf numFmtId="4" fontId="6" fillId="28" borderId="1" applyNumberFormat="0" applyProtection="0">
      <alignment horizontal="left" vertical="center" indent="1"/>
    </xf>
    <xf numFmtId="0" fontId="11" fillId="27" borderId="8" applyNumberFormat="0" applyProtection="0">
      <alignment horizontal="left" vertical="top" indent="1"/>
    </xf>
    <xf numFmtId="4" fontId="6" fillId="29" borderId="1" applyNumberFormat="0" applyProtection="0">
      <alignment horizontal="left" vertical="center" indent="1"/>
    </xf>
    <xf numFmtId="4" fontId="6" fillId="30" borderId="1" applyNumberFormat="0" applyProtection="0">
      <alignment horizontal="right" vertical="center"/>
    </xf>
    <xf numFmtId="4" fontId="6" fillId="31" borderId="1" applyNumberFormat="0" applyProtection="0">
      <alignment horizontal="right" vertical="center"/>
    </xf>
    <xf numFmtId="4" fontId="6" fillId="32" borderId="9" applyNumberFormat="0" applyProtection="0">
      <alignment horizontal="right" vertical="center"/>
    </xf>
    <xf numFmtId="4" fontId="6" fillId="33" borderId="1" applyNumberFormat="0" applyProtection="0">
      <alignment horizontal="right" vertical="center"/>
    </xf>
    <xf numFmtId="4" fontId="6" fillId="34" borderId="1" applyNumberFormat="0" applyProtection="0">
      <alignment horizontal="right" vertical="center"/>
    </xf>
    <xf numFmtId="4" fontId="6" fillId="35" borderId="1" applyNumberFormat="0" applyProtection="0">
      <alignment horizontal="right" vertical="center"/>
    </xf>
    <xf numFmtId="4" fontId="6" fillId="36" borderId="1" applyNumberFormat="0" applyProtection="0">
      <alignment horizontal="right" vertical="center"/>
    </xf>
    <xf numFmtId="4" fontId="6" fillId="37" borderId="1" applyNumberFormat="0" applyProtection="0">
      <alignment horizontal="right" vertical="center"/>
    </xf>
    <xf numFmtId="4" fontId="6" fillId="38" borderId="1" applyNumberFormat="0" applyProtection="0">
      <alignment horizontal="right" vertical="center"/>
    </xf>
    <xf numFmtId="4" fontId="6" fillId="39" borderId="9" applyNumberFormat="0" applyProtection="0">
      <alignment horizontal="left" vertical="center" indent="1"/>
    </xf>
    <xf numFmtId="4" fontId="10" fillId="40" borderId="9" applyNumberFormat="0" applyProtection="0">
      <alignment horizontal="left" vertical="center" indent="1"/>
    </xf>
    <xf numFmtId="4" fontId="10" fillId="40" borderId="9" applyNumberFormat="0" applyProtection="0">
      <alignment horizontal="left" vertical="center" indent="1"/>
    </xf>
    <xf numFmtId="4" fontId="6" fillId="41" borderId="1" applyNumberFormat="0" applyProtection="0">
      <alignment horizontal="right" vertical="center"/>
    </xf>
    <xf numFmtId="4" fontId="6" fillId="42" borderId="9" applyNumberFormat="0" applyProtection="0">
      <alignment horizontal="left" vertical="center" indent="1"/>
    </xf>
    <xf numFmtId="4" fontId="6" fillId="41" borderId="9" applyNumberFormat="0" applyProtection="0">
      <alignment horizontal="left" vertical="center" indent="1"/>
    </xf>
    <xf numFmtId="0" fontId="6" fillId="43" borderId="1" applyNumberFormat="0" applyProtection="0">
      <alignment horizontal="left" vertical="center" indent="1"/>
    </xf>
    <xf numFmtId="0" fontId="4" fillId="40" borderId="8" applyNumberFormat="0" applyProtection="0">
      <alignment horizontal="left" vertical="top" indent="1"/>
    </xf>
    <xf numFmtId="0" fontId="6" fillId="44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0" fontId="6" fillId="45" borderId="1" applyNumberFormat="0" applyProtection="0">
      <alignment horizontal="left" vertical="center" indent="1"/>
    </xf>
    <xf numFmtId="0" fontId="4" fillId="45" borderId="8" applyNumberFormat="0" applyProtection="0">
      <alignment horizontal="left" vertical="top" indent="1"/>
    </xf>
    <xf numFmtId="0" fontId="6" fillId="42" borderId="1" applyNumberFormat="0" applyProtection="0">
      <alignment horizontal="left" vertical="center" indent="1"/>
    </xf>
    <xf numFmtId="0" fontId="4" fillId="42" borderId="8" applyNumberFormat="0" applyProtection="0">
      <alignment horizontal="left" vertical="top" indent="1"/>
    </xf>
    <xf numFmtId="0" fontId="4" fillId="46" borderId="10" applyNumberFormat="0">
      <protection locked="0"/>
    </xf>
    <xf numFmtId="0" fontId="7" fillId="40" borderId="11" applyBorder="0"/>
    <xf numFmtId="4" fontId="8" fillId="47" borderId="8" applyNumberFormat="0" applyProtection="0">
      <alignment vertical="center"/>
    </xf>
    <xf numFmtId="4" fontId="30" fillId="48" borderId="12" applyNumberFormat="0" applyProtection="0">
      <alignment vertical="center"/>
    </xf>
    <xf numFmtId="4" fontId="8" fillId="43" borderId="8" applyNumberFormat="0" applyProtection="0">
      <alignment horizontal="left" vertical="center" indent="1"/>
    </xf>
    <xf numFmtId="0" fontId="8" fillId="47" borderId="8" applyNumberFormat="0" applyProtection="0">
      <alignment horizontal="left" vertical="top" indent="1"/>
    </xf>
    <xf numFmtId="4" fontId="6" fillId="0" borderId="1" applyNumberFormat="0" applyProtection="0">
      <alignment horizontal="right" vertical="center"/>
    </xf>
    <xf numFmtId="4" fontId="30" fillId="49" borderId="1" applyNumberFormat="0" applyProtection="0">
      <alignment horizontal="right" vertical="center"/>
    </xf>
    <xf numFmtId="4" fontId="6" fillId="29" borderId="1" applyNumberFormat="0" applyProtection="0">
      <alignment horizontal="left" vertical="center" indent="1"/>
    </xf>
    <xf numFmtId="0" fontId="8" fillId="41" borderId="8" applyNumberFormat="0" applyProtection="0">
      <alignment horizontal="left" vertical="top" indent="1"/>
    </xf>
    <xf numFmtId="4" fontId="12" fillId="50" borderId="9" applyNumberFormat="0" applyProtection="0">
      <alignment horizontal="left" vertical="center" indent="1"/>
    </xf>
    <xf numFmtId="0" fontId="6" fillId="51" borderId="12"/>
    <xf numFmtId="4" fontId="13" fillId="46" borderId="1" applyNumberFormat="0" applyProtection="0">
      <alignment horizontal="right" vertical="center"/>
    </xf>
    <xf numFmtId="0" fontId="28" fillId="0" borderId="0" applyNumberFormat="0" applyFill="0" applyBorder="0" applyAlignment="0" applyProtection="0"/>
    <xf numFmtId="0" fontId="19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4" fillId="2" borderId="0"/>
    <xf numFmtId="0" fontId="15" fillId="13" borderId="0" applyNumberFormat="0" applyBorder="0" applyAlignment="0" applyProtection="0"/>
    <xf numFmtId="0" fontId="25" fillId="21" borderId="0" applyNumberFormat="0" applyBorder="0" applyAlignment="0" applyProtection="0"/>
    <xf numFmtId="4" fontId="4" fillId="27" borderId="1" applyNumberFormat="0" applyProtection="0">
      <alignment vertical="center"/>
    </xf>
    <xf numFmtId="4" fontId="4" fillId="28" borderId="1" applyNumberFormat="0" applyProtection="0">
      <alignment horizontal="left" vertical="center" indent="1"/>
    </xf>
    <xf numFmtId="4" fontId="4" fillId="29" borderId="1" applyNumberFormat="0" applyProtection="0">
      <alignment horizontal="left" vertical="center" indent="1"/>
    </xf>
    <xf numFmtId="4" fontId="4" fillId="30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2" borderId="9" applyNumberFormat="0" applyProtection="0">
      <alignment horizontal="right" vertical="center"/>
    </xf>
    <xf numFmtId="4" fontId="4" fillId="33" borderId="1" applyNumberFormat="0" applyProtection="0">
      <alignment horizontal="right" vertical="center"/>
    </xf>
    <xf numFmtId="4" fontId="4" fillId="34" borderId="1" applyNumberFormat="0" applyProtection="0">
      <alignment horizontal="right" vertical="center"/>
    </xf>
    <xf numFmtId="4" fontId="4" fillId="35" borderId="1" applyNumberFormat="0" applyProtection="0">
      <alignment horizontal="right" vertical="center"/>
    </xf>
    <xf numFmtId="4" fontId="4" fillId="36" borderId="1" applyNumberFormat="0" applyProtection="0">
      <alignment horizontal="right" vertical="center"/>
    </xf>
    <xf numFmtId="4" fontId="4" fillId="37" borderId="1" applyNumberFormat="0" applyProtection="0">
      <alignment horizontal="right" vertical="center"/>
    </xf>
    <xf numFmtId="4" fontId="4" fillId="38" borderId="1" applyNumberFormat="0" applyProtection="0">
      <alignment horizontal="right" vertical="center"/>
    </xf>
    <xf numFmtId="4" fontId="4" fillId="39" borderId="9" applyNumberFormat="0" applyProtection="0">
      <alignment horizontal="left" vertical="center" indent="1"/>
    </xf>
    <xf numFmtId="4" fontId="4" fillId="41" borderId="1" applyNumberFormat="0" applyProtection="0">
      <alignment horizontal="right" vertical="center"/>
    </xf>
    <xf numFmtId="4" fontId="4" fillId="42" borderId="9" applyNumberFormat="0" applyProtection="0">
      <alignment horizontal="left" vertical="center" indent="1"/>
    </xf>
    <xf numFmtId="4" fontId="4" fillId="41" borderId="9" applyNumberFormat="0" applyProtection="0">
      <alignment horizontal="left" vertical="center" indent="1"/>
    </xf>
    <xf numFmtId="0" fontId="4" fillId="43" borderId="1" applyNumberFormat="0" applyProtection="0">
      <alignment horizontal="left" vertical="center" indent="1"/>
    </xf>
    <xf numFmtId="0" fontId="4" fillId="44" borderId="1" applyNumberFormat="0" applyProtection="0">
      <alignment horizontal="left" vertical="center" indent="1"/>
    </xf>
    <xf numFmtId="0" fontId="4" fillId="45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4" fontId="4" fillId="0" borderId="1" applyNumberFormat="0" applyProtection="0">
      <alignment horizontal="right" vertical="center"/>
    </xf>
    <xf numFmtId="4" fontId="4" fillId="29" borderId="1" applyNumberFormat="0" applyProtection="0">
      <alignment horizontal="left" vertical="center" indent="1"/>
    </xf>
    <xf numFmtId="0" fontId="4" fillId="51" borderId="12"/>
    <xf numFmtId="0" fontId="3" fillId="0" borderId="0"/>
    <xf numFmtId="0" fontId="3" fillId="0" borderId="0"/>
    <xf numFmtId="0" fontId="4" fillId="2" borderId="0"/>
    <xf numFmtId="0" fontId="14" fillId="3" borderId="0" applyNumberFormat="0" applyBorder="0" applyAlignment="0" applyProtection="0"/>
    <xf numFmtId="0" fontId="14" fillId="7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6" borderId="0" applyNumberFormat="0" applyBorder="0" applyAlignment="0" applyProtection="0"/>
    <xf numFmtId="0" fontId="14" fillId="19" borderId="0" applyNumberFormat="0" applyBorder="0" applyAlignment="0" applyProtection="0"/>
    <xf numFmtId="0" fontId="16" fillId="20" borderId="0" applyNumberFormat="0" applyBorder="0" applyAlignment="0" applyProtection="0"/>
    <xf numFmtId="0" fontId="17" fillId="23" borderId="1" applyNumberFormat="0" applyAlignment="0" applyProtection="0"/>
    <xf numFmtId="0" fontId="18" fillId="15" borderId="2" applyNumberFormat="0" applyAlignment="0" applyProtection="0"/>
    <xf numFmtId="0" fontId="15" fillId="13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21" borderId="1" applyNumberFormat="0" applyAlignment="0" applyProtection="0"/>
    <xf numFmtId="0" fontId="25" fillId="0" borderId="6" applyNumberFormat="0" applyFill="0" applyAlignment="0" applyProtection="0"/>
    <xf numFmtId="0" fontId="25" fillId="21" borderId="0" applyNumberFormat="0" applyBorder="0" applyAlignment="0" applyProtection="0"/>
    <xf numFmtId="0" fontId="4" fillId="20" borderId="1" applyNumberFormat="0" applyFont="0" applyAlignment="0" applyProtection="0"/>
    <xf numFmtId="0" fontId="27" fillId="23" borderId="7" applyNumberFormat="0" applyAlignment="0" applyProtection="0"/>
    <xf numFmtId="4" fontId="4" fillId="27" borderId="1" applyNumberFormat="0" applyProtection="0">
      <alignment vertical="center"/>
    </xf>
    <xf numFmtId="4" fontId="4" fillId="28" borderId="1" applyNumberFormat="0" applyProtection="0">
      <alignment horizontal="left" vertical="center" indent="1"/>
    </xf>
    <xf numFmtId="4" fontId="4" fillId="29" borderId="1" applyNumberFormat="0" applyProtection="0">
      <alignment horizontal="left" vertical="center" indent="1"/>
    </xf>
    <xf numFmtId="4" fontId="4" fillId="30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2" borderId="9" applyNumberFormat="0" applyProtection="0">
      <alignment horizontal="right" vertical="center"/>
    </xf>
    <xf numFmtId="4" fontId="4" fillId="33" borderId="1" applyNumberFormat="0" applyProtection="0">
      <alignment horizontal="right" vertical="center"/>
    </xf>
    <xf numFmtId="4" fontId="4" fillId="34" borderId="1" applyNumberFormat="0" applyProtection="0">
      <alignment horizontal="right" vertical="center"/>
    </xf>
    <xf numFmtId="4" fontId="4" fillId="35" borderId="1" applyNumberFormat="0" applyProtection="0">
      <alignment horizontal="right" vertical="center"/>
    </xf>
    <xf numFmtId="4" fontId="4" fillId="36" borderId="1" applyNumberFormat="0" applyProtection="0">
      <alignment horizontal="right" vertical="center"/>
    </xf>
    <xf numFmtId="4" fontId="4" fillId="37" borderId="1" applyNumberFormat="0" applyProtection="0">
      <alignment horizontal="right" vertical="center"/>
    </xf>
    <xf numFmtId="4" fontId="4" fillId="38" borderId="1" applyNumberFormat="0" applyProtection="0">
      <alignment horizontal="right" vertical="center"/>
    </xf>
    <xf numFmtId="4" fontId="4" fillId="39" borderId="9" applyNumberFormat="0" applyProtection="0">
      <alignment horizontal="left" vertical="center" indent="1"/>
    </xf>
    <xf numFmtId="4" fontId="4" fillId="41" borderId="1" applyNumberFormat="0" applyProtection="0">
      <alignment horizontal="right" vertical="center"/>
    </xf>
    <xf numFmtId="4" fontId="4" fillId="42" borderId="9" applyNumberFormat="0" applyProtection="0">
      <alignment horizontal="left" vertical="center" indent="1"/>
    </xf>
    <xf numFmtId="4" fontId="4" fillId="41" borderId="9" applyNumberFormat="0" applyProtection="0">
      <alignment horizontal="left" vertical="center" indent="1"/>
    </xf>
    <xf numFmtId="0" fontId="4" fillId="43" borderId="1" applyNumberFormat="0" applyProtection="0">
      <alignment horizontal="left" vertical="center" indent="1"/>
    </xf>
    <xf numFmtId="0" fontId="4" fillId="44" borderId="1" applyNumberFormat="0" applyProtection="0">
      <alignment horizontal="left" vertical="center" indent="1"/>
    </xf>
    <xf numFmtId="0" fontId="4" fillId="45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4" fontId="4" fillId="0" borderId="1" applyNumberFormat="0" applyProtection="0">
      <alignment horizontal="right" vertical="center"/>
    </xf>
    <xf numFmtId="4" fontId="4" fillId="29" borderId="1" applyNumberFormat="0" applyProtection="0">
      <alignment horizontal="left" vertical="center" indent="1"/>
    </xf>
    <xf numFmtId="0" fontId="4" fillId="51" borderId="12"/>
    <xf numFmtId="0" fontId="19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3" fillId="0" borderId="0"/>
    <xf numFmtId="0" fontId="14" fillId="3" borderId="0" applyNumberFormat="0" applyBorder="0" applyAlignment="0" applyProtection="0"/>
    <xf numFmtId="0" fontId="14" fillId="7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6" borderId="0" applyNumberFormat="0" applyBorder="0" applyAlignment="0" applyProtection="0"/>
    <xf numFmtId="0" fontId="14" fillId="19" borderId="0" applyNumberFormat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" fillId="55" borderId="0" applyNumberFormat="0" applyBorder="0" applyAlignment="0" applyProtection="0"/>
    <xf numFmtId="0" fontId="2" fillId="56" borderId="0" applyNumberFormat="0" applyBorder="0" applyAlignment="0" applyProtection="0"/>
    <xf numFmtId="0" fontId="34" fillId="57" borderId="0" applyNumberFormat="0" applyBorder="0" applyAlignment="0" applyProtection="0"/>
    <xf numFmtId="0" fontId="2" fillId="58" borderId="0" applyNumberFormat="0" applyBorder="0" applyAlignment="0" applyProtection="0"/>
    <xf numFmtId="0" fontId="2" fillId="59" borderId="0" applyNumberFormat="0" applyBorder="0" applyAlignment="0" applyProtection="0"/>
    <xf numFmtId="0" fontId="34" fillId="60" borderId="0" applyNumberFormat="0" applyBorder="0" applyAlignment="0" applyProtection="0"/>
    <xf numFmtId="0" fontId="2" fillId="61" borderId="0" applyNumberFormat="0" applyBorder="0" applyAlignment="0" applyProtection="0"/>
    <xf numFmtId="0" fontId="2" fillId="62" borderId="0" applyNumberFormat="0" applyBorder="0" applyAlignment="0" applyProtection="0"/>
    <xf numFmtId="0" fontId="34" fillId="63" borderId="0" applyNumberFormat="0" applyBorder="0" applyAlignment="0" applyProtection="0"/>
    <xf numFmtId="0" fontId="2" fillId="64" borderId="0" applyNumberFormat="0" applyBorder="0" applyAlignment="0" applyProtection="0"/>
    <xf numFmtId="0" fontId="2" fillId="65" borderId="0" applyNumberFormat="0" applyBorder="0" applyAlignment="0" applyProtection="0"/>
    <xf numFmtId="0" fontId="34" fillId="66" borderId="0" applyNumberFormat="0" applyBorder="0" applyAlignment="0" applyProtection="0"/>
    <xf numFmtId="0" fontId="2" fillId="67" borderId="0" applyNumberFormat="0" applyBorder="0" applyAlignment="0" applyProtection="0"/>
    <xf numFmtId="0" fontId="2" fillId="68" borderId="0" applyNumberFormat="0" applyBorder="0" applyAlignment="0" applyProtection="0"/>
    <xf numFmtId="0" fontId="34" fillId="69" borderId="0" applyNumberFormat="0" applyBorder="0" applyAlignment="0" applyProtection="0"/>
    <xf numFmtId="0" fontId="2" fillId="70" borderId="0" applyNumberFormat="0" applyBorder="0" applyAlignment="0" applyProtection="0"/>
    <xf numFmtId="0" fontId="2" fillId="71" borderId="0" applyNumberFormat="0" applyBorder="0" applyAlignment="0" applyProtection="0"/>
    <xf numFmtId="0" fontId="34" fillId="72" borderId="0" applyNumberFormat="0" applyBorder="0" applyAlignment="0" applyProtection="0"/>
    <xf numFmtId="0" fontId="2" fillId="0" borderId="0"/>
    <xf numFmtId="0" fontId="2" fillId="0" borderId="0"/>
    <xf numFmtId="0" fontId="14" fillId="19" borderId="0" applyNumberFormat="0" applyBorder="0" applyAlignment="0" applyProtection="0"/>
    <xf numFmtId="0" fontId="14" fillId="7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6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9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3" borderId="0" applyNumberFormat="0" applyBorder="0" applyAlignment="0" applyProtection="0"/>
    <xf numFmtId="0" fontId="2" fillId="0" borderId="0"/>
    <xf numFmtId="0" fontId="14" fillId="3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3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15" borderId="0" applyNumberFormat="0" applyBorder="0" applyAlignment="0" applyProtection="0"/>
    <xf numFmtId="0" fontId="14" fillId="11" borderId="0" applyNumberFormat="0" applyBorder="0" applyAlignment="0" applyProtection="0"/>
    <xf numFmtId="0" fontId="14" fillId="3" borderId="0" applyNumberFormat="0" applyBorder="0" applyAlignment="0" applyProtection="0"/>
    <xf numFmtId="0" fontId="14" fillId="7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19" borderId="0" applyNumberFormat="0" applyBorder="0" applyAlignment="0" applyProtection="0"/>
    <xf numFmtId="0" fontId="2" fillId="0" borderId="0"/>
    <xf numFmtId="0" fontId="4" fillId="2" borderId="0"/>
    <xf numFmtId="0" fontId="14" fillId="6" borderId="0" applyNumberFormat="0" applyBorder="0" applyAlignment="0" applyProtection="0"/>
    <xf numFmtId="0" fontId="14" fillId="11" borderId="0" applyNumberFormat="0" applyBorder="0" applyAlignment="0" applyProtection="0"/>
    <xf numFmtId="0" fontId="14" fillId="19" borderId="0" applyNumberFormat="0" applyBorder="0" applyAlignment="0" applyProtection="0"/>
    <xf numFmtId="0" fontId="2" fillId="0" borderId="0"/>
    <xf numFmtId="0" fontId="14" fillId="7" borderId="0" applyNumberFormat="0" applyBorder="0" applyAlignment="0" applyProtection="0"/>
    <xf numFmtId="0" fontId="14" fillId="19" borderId="0" applyNumberFormat="0" applyBorder="0" applyAlignment="0" applyProtection="0"/>
    <xf numFmtId="0" fontId="14" fillId="15" borderId="0" applyNumberFormat="0" applyBorder="0" applyAlignment="0" applyProtection="0"/>
    <xf numFmtId="0" fontId="14" fillId="3" borderId="0" applyNumberFormat="0" applyBorder="0" applyAlignment="0" applyProtection="0"/>
    <xf numFmtId="0" fontId="14" fillId="6" borderId="0" applyNumberFormat="0" applyBorder="0" applyAlignment="0" applyProtection="0"/>
    <xf numFmtId="0" fontId="14" fillId="15" borderId="0" applyNumberFormat="0" applyBorder="0" applyAlignment="0" applyProtection="0"/>
    <xf numFmtId="0" fontId="4" fillId="2" borderId="0"/>
    <xf numFmtId="0" fontId="4" fillId="2" borderId="0"/>
    <xf numFmtId="0" fontId="4" fillId="2" borderId="0"/>
    <xf numFmtId="0" fontId="4" fillId="20" borderId="1" applyNumberFormat="0" applyFont="0" applyAlignment="0" applyProtection="0"/>
    <xf numFmtId="0" fontId="4" fillId="20" borderId="1" applyNumberFormat="0" applyFont="0" applyAlignment="0" applyProtection="0"/>
    <xf numFmtId="4" fontId="4" fillId="27" borderId="1" applyNumberFormat="0" applyProtection="0">
      <alignment vertical="center"/>
    </xf>
    <xf numFmtId="4" fontId="4" fillId="27" borderId="1" applyNumberFormat="0" applyProtection="0">
      <alignment vertical="center"/>
    </xf>
    <xf numFmtId="4" fontId="4" fillId="28" borderId="1" applyNumberFormat="0" applyProtection="0">
      <alignment horizontal="left" vertical="center" indent="1"/>
    </xf>
    <xf numFmtId="0" fontId="14" fillId="7" borderId="0" applyNumberFormat="0" applyBorder="0" applyAlignment="0" applyProtection="0"/>
    <xf numFmtId="4" fontId="4" fillId="28" borderId="1" applyNumberFormat="0" applyProtection="0">
      <alignment horizontal="left" vertical="center" indent="1"/>
    </xf>
    <xf numFmtId="4" fontId="4" fillId="29" borderId="1" applyNumberFormat="0" applyProtection="0">
      <alignment horizontal="left" vertical="center" indent="1"/>
    </xf>
    <xf numFmtId="0" fontId="14" fillId="6" borderId="0" applyNumberFormat="0" applyBorder="0" applyAlignment="0" applyProtection="0"/>
    <xf numFmtId="4" fontId="4" fillId="29" borderId="1" applyNumberFormat="0" applyProtection="0">
      <alignment horizontal="left" vertical="center" indent="1"/>
    </xf>
    <xf numFmtId="4" fontId="4" fillId="30" borderId="1" applyNumberFormat="0" applyProtection="0">
      <alignment horizontal="right" vertical="center"/>
    </xf>
    <xf numFmtId="4" fontId="4" fillId="30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2" borderId="9" applyNumberFormat="0" applyProtection="0">
      <alignment horizontal="right" vertical="center"/>
    </xf>
    <xf numFmtId="4" fontId="4" fillId="32" borderId="9" applyNumberFormat="0" applyProtection="0">
      <alignment horizontal="right" vertical="center"/>
    </xf>
    <xf numFmtId="4" fontId="4" fillId="33" borderId="1" applyNumberFormat="0" applyProtection="0">
      <alignment horizontal="right" vertical="center"/>
    </xf>
    <xf numFmtId="4" fontId="4" fillId="33" borderId="1" applyNumberFormat="0" applyProtection="0">
      <alignment horizontal="right" vertical="center"/>
    </xf>
    <xf numFmtId="4" fontId="4" fillId="34" borderId="1" applyNumberFormat="0" applyProtection="0">
      <alignment horizontal="right" vertical="center"/>
    </xf>
    <xf numFmtId="4" fontId="4" fillId="34" borderId="1" applyNumberFormat="0" applyProtection="0">
      <alignment horizontal="right" vertical="center"/>
    </xf>
    <xf numFmtId="4" fontId="4" fillId="35" borderId="1" applyNumberFormat="0" applyProtection="0">
      <alignment horizontal="right" vertical="center"/>
    </xf>
    <xf numFmtId="4" fontId="4" fillId="35" borderId="1" applyNumberFormat="0" applyProtection="0">
      <alignment horizontal="right" vertical="center"/>
    </xf>
    <xf numFmtId="4" fontId="4" fillId="36" borderId="1" applyNumberFormat="0" applyProtection="0">
      <alignment horizontal="right" vertical="center"/>
    </xf>
    <xf numFmtId="4" fontId="4" fillId="36" borderId="1" applyNumberFormat="0" applyProtection="0">
      <alignment horizontal="right" vertical="center"/>
    </xf>
    <xf numFmtId="4" fontId="4" fillId="37" borderId="1" applyNumberFormat="0" applyProtection="0">
      <alignment horizontal="right" vertical="center"/>
    </xf>
    <xf numFmtId="4" fontId="4" fillId="37" borderId="1" applyNumberFormat="0" applyProtection="0">
      <alignment horizontal="right" vertical="center"/>
    </xf>
    <xf numFmtId="4" fontId="4" fillId="38" borderId="1" applyNumberFormat="0" applyProtection="0">
      <alignment horizontal="right" vertical="center"/>
    </xf>
    <xf numFmtId="4" fontId="4" fillId="38" borderId="1" applyNumberFormat="0" applyProtection="0">
      <alignment horizontal="right" vertical="center"/>
    </xf>
    <xf numFmtId="4" fontId="4" fillId="39" borderId="9" applyNumberFormat="0" applyProtection="0">
      <alignment horizontal="left" vertical="center" indent="1"/>
    </xf>
    <xf numFmtId="4" fontId="4" fillId="39" borderId="9" applyNumberFormat="0" applyProtection="0">
      <alignment horizontal="left" vertical="center" indent="1"/>
    </xf>
    <xf numFmtId="4" fontId="4" fillId="41" borderId="1" applyNumberFormat="0" applyProtection="0">
      <alignment horizontal="right" vertical="center"/>
    </xf>
    <xf numFmtId="4" fontId="4" fillId="41" borderId="1" applyNumberFormat="0" applyProtection="0">
      <alignment horizontal="right" vertical="center"/>
    </xf>
    <xf numFmtId="4" fontId="4" fillId="42" borderId="9" applyNumberFormat="0" applyProtection="0">
      <alignment horizontal="left" vertical="center" indent="1"/>
    </xf>
    <xf numFmtId="4" fontId="4" fillId="42" borderId="9" applyNumberFormat="0" applyProtection="0">
      <alignment horizontal="left" vertical="center" indent="1"/>
    </xf>
    <xf numFmtId="4" fontId="4" fillId="41" borderId="9" applyNumberFormat="0" applyProtection="0">
      <alignment horizontal="left" vertical="center" indent="1"/>
    </xf>
    <xf numFmtId="4" fontId="4" fillId="41" borderId="9" applyNumberFormat="0" applyProtection="0">
      <alignment horizontal="left" vertical="center" indent="1"/>
    </xf>
    <xf numFmtId="0" fontId="4" fillId="43" borderId="1" applyNumberFormat="0" applyProtection="0">
      <alignment horizontal="left" vertical="center" indent="1"/>
    </xf>
    <xf numFmtId="0" fontId="4" fillId="43" borderId="1" applyNumberFormat="0" applyProtection="0">
      <alignment horizontal="left" vertical="center" indent="1"/>
    </xf>
    <xf numFmtId="0" fontId="4" fillId="40" borderId="8" applyNumberFormat="0" applyProtection="0">
      <alignment horizontal="left" vertical="top" indent="1"/>
    </xf>
    <xf numFmtId="0" fontId="4" fillId="44" borderId="1" applyNumberFormat="0" applyProtection="0">
      <alignment horizontal="left" vertical="center" indent="1"/>
    </xf>
    <xf numFmtId="0" fontId="4" fillId="44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0" fontId="4" fillId="45" borderId="1" applyNumberFormat="0" applyProtection="0">
      <alignment horizontal="left" vertical="center" indent="1"/>
    </xf>
    <xf numFmtId="0" fontId="4" fillId="45" borderId="1" applyNumberFormat="0" applyProtection="0">
      <alignment horizontal="left" vertical="center" indent="1"/>
    </xf>
    <xf numFmtId="0" fontId="4" fillId="45" borderId="8" applyNumberFormat="0" applyProtection="0">
      <alignment horizontal="left" vertical="top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8" applyNumberFormat="0" applyProtection="0">
      <alignment horizontal="left" vertical="top" indent="1"/>
    </xf>
    <xf numFmtId="0" fontId="4" fillId="46" borderId="10" applyNumberFormat="0">
      <protection locked="0"/>
    </xf>
    <xf numFmtId="4" fontId="4" fillId="0" borderId="1" applyNumberFormat="0" applyProtection="0">
      <alignment horizontal="right" vertical="center"/>
    </xf>
    <xf numFmtId="0" fontId="14" fillId="15" borderId="0" applyNumberFormat="0" applyBorder="0" applyAlignment="0" applyProtection="0"/>
    <xf numFmtId="4" fontId="4" fillId="0" borderId="1" applyNumberFormat="0" applyProtection="0">
      <alignment horizontal="right" vertical="center"/>
    </xf>
    <xf numFmtId="4" fontId="4" fillId="29" borderId="1" applyNumberFormat="0" applyProtection="0">
      <alignment horizontal="left" vertical="center" indent="1"/>
    </xf>
    <xf numFmtId="4" fontId="4" fillId="29" borderId="1" applyNumberFormat="0" applyProtection="0">
      <alignment horizontal="left" vertical="center" indent="1"/>
    </xf>
    <xf numFmtId="0" fontId="4" fillId="51" borderId="12"/>
    <xf numFmtId="0" fontId="4" fillId="51" borderId="12"/>
    <xf numFmtId="0" fontId="2" fillId="0" borderId="0"/>
    <xf numFmtId="0" fontId="2" fillId="0" borderId="0"/>
    <xf numFmtId="0" fontId="2" fillId="0" borderId="0"/>
    <xf numFmtId="0" fontId="2" fillId="0" borderId="0"/>
    <xf numFmtId="0" fontId="14" fillId="7" borderId="0" applyNumberFormat="0" applyBorder="0" applyAlignment="0" applyProtection="0"/>
    <xf numFmtId="0" fontId="14" fillId="11" borderId="0" applyNumberFormat="0" applyBorder="0" applyAlignment="0" applyProtection="0"/>
    <xf numFmtId="0" fontId="14" fillId="6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5" borderId="0" applyNumberFormat="0" applyBorder="0" applyAlignment="0" applyProtection="0"/>
    <xf numFmtId="0" fontId="14" fillId="11" borderId="0" applyNumberFormat="0" applyBorder="0" applyAlignment="0" applyProtection="0"/>
    <xf numFmtId="0" fontId="14" fillId="3" borderId="0" applyNumberFormat="0" applyBorder="0" applyAlignment="0" applyProtection="0"/>
    <xf numFmtId="0" fontId="14" fillId="15" borderId="0" applyNumberFormat="0" applyBorder="0" applyAlignment="0" applyProtection="0"/>
    <xf numFmtId="0" fontId="14" fillId="3" borderId="0" applyNumberFormat="0" applyBorder="0" applyAlignment="0" applyProtection="0"/>
    <xf numFmtId="0" fontId="14" fillId="7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6" borderId="0" applyNumberFormat="0" applyBorder="0" applyAlignment="0" applyProtection="0"/>
    <xf numFmtId="0" fontId="14" fillId="19" borderId="0" applyNumberFormat="0" applyBorder="0" applyAlignment="0" applyProtection="0"/>
    <xf numFmtId="0" fontId="14" fillId="3" borderId="0" applyNumberFormat="0" applyBorder="0" applyAlignment="0" applyProtection="0"/>
    <xf numFmtId="0" fontId="14" fillId="19" borderId="0" applyNumberFormat="0" applyBorder="0" applyAlignment="0" applyProtection="0"/>
    <xf numFmtId="0" fontId="14" fillId="6" borderId="0" applyNumberFormat="0" applyBorder="0" applyAlignment="0" applyProtection="0"/>
    <xf numFmtId="0" fontId="14" fillId="15" borderId="0" applyNumberFormat="0" applyBorder="0" applyAlignment="0" applyProtection="0"/>
    <xf numFmtId="0" fontId="14" fillId="11" borderId="0" applyNumberFormat="0" applyBorder="0" applyAlignment="0" applyProtection="0"/>
    <xf numFmtId="0" fontId="14" fillId="7" borderId="0" applyNumberFormat="0" applyBorder="0" applyAlignment="0" applyProtection="0"/>
    <xf numFmtId="0" fontId="10" fillId="0" borderId="0"/>
    <xf numFmtId="0" fontId="35" fillId="0" borderId="27" applyNumberFormat="0" applyFill="0" applyAlignment="0" applyProtection="0"/>
    <xf numFmtId="0" fontId="36" fillId="0" borderId="28" applyNumberFormat="0" applyFill="0" applyAlignment="0" applyProtection="0"/>
    <xf numFmtId="0" fontId="37" fillId="0" borderId="29" applyNumberFormat="0" applyFill="0" applyAlignment="0" applyProtection="0"/>
    <xf numFmtId="0" fontId="37" fillId="0" borderId="0" applyNumberFormat="0" applyFill="0" applyBorder="0" applyAlignment="0" applyProtection="0"/>
    <xf numFmtId="0" fontId="38" fillId="73" borderId="0" applyNumberFormat="0" applyBorder="0" applyAlignment="0" applyProtection="0"/>
    <xf numFmtId="0" fontId="39" fillId="74" borderId="0" applyNumberFormat="0" applyBorder="0" applyAlignment="0" applyProtection="0"/>
    <xf numFmtId="0" fontId="40" fillId="75" borderId="0" applyNumberFormat="0" applyBorder="0" applyAlignment="0" applyProtection="0"/>
    <xf numFmtId="0" fontId="41" fillId="76" borderId="30" applyNumberFormat="0" applyAlignment="0" applyProtection="0"/>
    <xf numFmtId="0" fontId="42" fillId="77" borderId="31" applyNumberFormat="0" applyAlignment="0" applyProtection="0"/>
    <xf numFmtId="0" fontId="43" fillId="77" borderId="30" applyNumberFormat="0" applyAlignment="0" applyProtection="0"/>
    <xf numFmtId="0" fontId="44" fillId="0" borderId="32" applyNumberFormat="0" applyFill="0" applyAlignment="0" applyProtection="0"/>
    <xf numFmtId="0" fontId="45" fillId="78" borderId="33" applyNumberFormat="0" applyAlignment="0" applyProtection="0"/>
    <xf numFmtId="0" fontId="46" fillId="0" borderId="0" applyNumberFormat="0" applyFill="0" applyBorder="0" applyAlignment="0" applyProtection="0"/>
    <xf numFmtId="0" fontId="2" fillId="79" borderId="34" applyNumberFormat="0" applyFont="0" applyAlignment="0" applyProtection="0"/>
    <xf numFmtId="0" fontId="47" fillId="0" borderId="35" applyNumberFormat="0" applyFill="0" applyAlignment="0" applyProtection="0"/>
    <xf numFmtId="0" fontId="34" fillId="80" borderId="0" applyNumberFormat="0" applyBorder="0" applyAlignment="0" applyProtection="0"/>
    <xf numFmtId="0" fontId="34" fillId="81" borderId="0" applyNumberFormat="0" applyBorder="0" applyAlignment="0" applyProtection="0"/>
    <xf numFmtId="0" fontId="34" fillId="82" borderId="0" applyNumberFormat="0" applyBorder="0" applyAlignment="0" applyProtection="0"/>
    <xf numFmtId="0" fontId="34" fillId="83" borderId="0" applyNumberFormat="0" applyBorder="0" applyAlignment="0" applyProtection="0"/>
    <xf numFmtId="0" fontId="34" fillId="84" borderId="0" applyNumberFormat="0" applyBorder="0" applyAlignment="0" applyProtection="0"/>
    <xf numFmtId="0" fontId="34" fillId="8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3" borderId="0" applyNumberFormat="0" applyBorder="0" applyAlignment="0" applyProtection="0"/>
    <xf numFmtId="0" fontId="14" fillId="7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6" borderId="0" applyNumberFormat="0" applyBorder="0" applyAlignment="0" applyProtection="0"/>
    <xf numFmtId="0" fontId="14" fillId="19" borderId="0" applyNumberFormat="0" applyBorder="0" applyAlignment="0" applyProtection="0"/>
    <xf numFmtId="0" fontId="4" fillId="20" borderId="1" applyNumberFormat="0" applyFont="0" applyAlignment="0" applyProtection="0"/>
    <xf numFmtId="4" fontId="4" fillId="27" borderId="1" applyNumberFormat="0" applyProtection="0">
      <alignment vertical="center"/>
    </xf>
    <xf numFmtId="4" fontId="4" fillId="28" borderId="1" applyNumberFormat="0" applyProtection="0">
      <alignment horizontal="left" vertical="center" indent="1"/>
    </xf>
    <xf numFmtId="4" fontId="4" fillId="29" borderId="1" applyNumberFormat="0" applyProtection="0">
      <alignment horizontal="left" vertical="center" indent="1"/>
    </xf>
    <xf numFmtId="4" fontId="4" fillId="30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2" borderId="9" applyNumberFormat="0" applyProtection="0">
      <alignment horizontal="right" vertical="center"/>
    </xf>
    <xf numFmtId="4" fontId="4" fillId="33" borderId="1" applyNumberFormat="0" applyProtection="0">
      <alignment horizontal="right" vertical="center"/>
    </xf>
    <xf numFmtId="4" fontId="4" fillId="34" borderId="1" applyNumberFormat="0" applyProtection="0">
      <alignment horizontal="right" vertical="center"/>
    </xf>
    <xf numFmtId="4" fontId="4" fillId="35" borderId="1" applyNumberFormat="0" applyProtection="0">
      <alignment horizontal="right" vertical="center"/>
    </xf>
    <xf numFmtId="4" fontId="4" fillId="36" borderId="1" applyNumberFormat="0" applyProtection="0">
      <alignment horizontal="right" vertical="center"/>
    </xf>
    <xf numFmtId="4" fontId="4" fillId="37" borderId="1" applyNumberFormat="0" applyProtection="0">
      <alignment horizontal="right" vertical="center"/>
    </xf>
    <xf numFmtId="4" fontId="4" fillId="38" borderId="1" applyNumberFormat="0" applyProtection="0">
      <alignment horizontal="right" vertical="center"/>
    </xf>
    <xf numFmtId="4" fontId="4" fillId="39" borderId="9" applyNumberFormat="0" applyProtection="0">
      <alignment horizontal="left" vertical="center" indent="1"/>
    </xf>
    <xf numFmtId="4" fontId="4" fillId="41" borderId="1" applyNumberFormat="0" applyProtection="0">
      <alignment horizontal="right" vertical="center"/>
    </xf>
    <xf numFmtId="4" fontId="4" fillId="42" borderId="9" applyNumberFormat="0" applyProtection="0">
      <alignment horizontal="left" vertical="center" indent="1"/>
    </xf>
    <xf numFmtId="4" fontId="4" fillId="41" borderId="9" applyNumberFormat="0" applyProtection="0">
      <alignment horizontal="left" vertical="center" indent="1"/>
    </xf>
    <xf numFmtId="0" fontId="4" fillId="43" borderId="1" applyNumberFormat="0" applyProtection="0">
      <alignment horizontal="left" vertical="center" indent="1"/>
    </xf>
    <xf numFmtId="0" fontId="4" fillId="40" borderId="8" applyNumberFormat="0" applyProtection="0">
      <alignment horizontal="left" vertical="top" indent="1"/>
    </xf>
    <xf numFmtId="0" fontId="4" fillId="44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0" fontId="4" fillId="45" borderId="1" applyNumberFormat="0" applyProtection="0">
      <alignment horizontal="left" vertical="center" indent="1"/>
    </xf>
    <xf numFmtId="0" fontId="4" fillId="45" borderId="8" applyNumberFormat="0" applyProtection="0">
      <alignment horizontal="left" vertical="top" indent="1"/>
    </xf>
    <xf numFmtId="0" fontId="4" fillId="42" borderId="1" applyNumberFormat="0" applyProtection="0">
      <alignment horizontal="left" vertical="center" indent="1"/>
    </xf>
    <xf numFmtId="0" fontId="4" fillId="42" borderId="8" applyNumberFormat="0" applyProtection="0">
      <alignment horizontal="left" vertical="top" indent="1"/>
    </xf>
    <xf numFmtId="0" fontId="4" fillId="46" borderId="10" applyNumberFormat="0">
      <protection locked="0"/>
    </xf>
    <xf numFmtId="4" fontId="4" fillId="0" borderId="1" applyNumberFormat="0" applyProtection="0">
      <alignment horizontal="right" vertical="center"/>
    </xf>
    <xf numFmtId="4" fontId="4" fillId="29" borderId="1" applyNumberFormat="0" applyProtection="0">
      <alignment horizontal="left" vertical="center" indent="1"/>
    </xf>
    <xf numFmtId="0" fontId="4" fillId="51" borderId="12"/>
    <xf numFmtId="4" fontId="4" fillId="27" borderId="1" applyNumberFormat="0" applyProtection="0">
      <alignment vertical="center"/>
    </xf>
    <xf numFmtId="4" fontId="4" fillId="28" borderId="1" applyNumberFormat="0" applyProtection="0">
      <alignment horizontal="left" vertical="center" indent="1"/>
    </xf>
    <xf numFmtId="4" fontId="4" fillId="29" borderId="1" applyNumberFormat="0" applyProtection="0">
      <alignment horizontal="left" vertical="center" indent="1"/>
    </xf>
    <xf numFmtId="4" fontId="4" fillId="30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2" borderId="9" applyNumberFormat="0" applyProtection="0">
      <alignment horizontal="right" vertical="center"/>
    </xf>
    <xf numFmtId="4" fontId="4" fillId="33" borderId="1" applyNumberFormat="0" applyProtection="0">
      <alignment horizontal="right" vertical="center"/>
    </xf>
    <xf numFmtId="4" fontId="4" fillId="34" borderId="1" applyNumberFormat="0" applyProtection="0">
      <alignment horizontal="right" vertical="center"/>
    </xf>
    <xf numFmtId="4" fontId="4" fillId="35" borderId="1" applyNumberFormat="0" applyProtection="0">
      <alignment horizontal="right" vertical="center"/>
    </xf>
    <xf numFmtId="4" fontId="4" fillId="36" borderId="1" applyNumberFormat="0" applyProtection="0">
      <alignment horizontal="right" vertical="center"/>
    </xf>
    <xf numFmtId="4" fontId="4" fillId="37" borderId="1" applyNumberFormat="0" applyProtection="0">
      <alignment horizontal="right" vertical="center"/>
    </xf>
    <xf numFmtId="4" fontId="4" fillId="38" borderId="1" applyNumberFormat="0" applyProtection="0">
      <alignment horizontal="right" vertical="center"/>
    </xf>
    <xf numFmtId="4" fontId="4" fillId="39" borderId="9" applyNumberFormat="0" applyProtection="0">
      <alignment horizontal="left" vertical="center" indent="1"/>
    </xf>
    <xf numFmtId="4" fontId="4" fillId="41" borderId="1" applyNumberFormat="0" applyProtection="0">
      <alignment horizontal="right" vertical="center"/>
    </xf>
    <xf numFmtId="4" fontId="4" fillId="42" borderId="9" applyNumberFormat="0" applyProtection="0">
      <alignment horizontal="left" vertical="center" indent="1"/>
    </xf>
    <xf numFmtId="4" fontId="4" fillId="41" borderId="9" applyNumberFormat="0" applyProtection="0">
      <alignment horizontal="left" vertical="center" indent="1"/>
    </xf>
    <xf numFmtId="0" fontId="4" fillId="43" borderId="1" applyNumberFormat="0" applyProtection="0">
      <alignment horizontal="left" vertical="center" indent="1"/>
    </xf>
    <xf numFmtId="0" fontId="4" fillId="44" borderId="1" applyNumberFormat="0" applyProtection="0">
      <alignment horizontal="left" vertical="center" indent="1"/>
    </xf>
    <xf numFmtId="0" fontId="4" fillId="45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4" fontId="4" fillId="0" borderId="1" applyNumberFormat="0" applyProtection="0">
      <alignment horizontal="right" vertical="center"/>
    </xf>
    <xf numFmtId="4" fontId="4" fillId="29" borderId="1" applyNumberFormat="0" applyProtection="0">
      <alignment horizontal="left" vertical="center" indent="1"/>
    </xf>
    <xf numFmtId="0" fontId="4" fillId="51" borderId="12"/>
    <xf numFmtId="0" fontId="4" fillId="20" borderId="1" applyNumberFormat="0" applyFont="0" applyAlignment="0" applyProtection="0"/>
    <xf numFmtId="0" fontId="31" fillId="2" borderId="0"/>
    <xf numFmtId="0" fontId="14" fillId="3" borderId="0" applyNumberFormat="0" applyBorder="0" applyAlignment="0" applyProtection="0"/>
    <xf numFmtId="0" fontId="14" fillId="7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6" borderId="0" applyNumberFormat="0" applyBorder="0" applyAlignment="0" applyProtection="0"/>
    <xf numFmtId="0" fontId="14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8" borderId="0" applyNumberFormat="0" applyBorder="0" applyAlignment="0" applyProtection="0"/>
    <xf numFmtId="0" fontId="1" fillId="59" borderId="0" applyNumberFormat="0" applyBorder="0" applyAlignment="0" applyProtection="0"/>
    <xf numFmtId="0" fontId="1" fillId="61" borderId="0" applyNumberFormat="0" applyBorder="0" applyAlignment="0" applyProtection="0"/>
    <xf numFmtId="0" fontId="1" fillId="62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0" borderId="0" applyNumberFormat="0" applyBorder="0" applyAlignment="0" applyProtection="0"/>
    <xf numFmtId="0" fontId="1" fillId="7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9" borderId="34" applyNumberFormat="0" applyFont="0" applyAlignment="0" applyProtection="0"/>
    <xf numFmtId="0" fontId="4" fillId="2" borderId="0"/>
    <xf numFmtId="0" fontId="4" fillId="51" borderId="12"/>
    <xf numFmtId="4" fontId="4" fillId="29" borderId="1" applyNumberFormat="0" applyProtection="0">
      <alignment horizontal="left" vertical="center" indent="1"/>
    </xf>
    <xf numFmtId="0" fontId="4" fillId="45" borderId="1" applyNumberFormat="0" applyProtection="0">
      <alignment horizontal="left" vertical="center" indent="1"/>
    </xf>
    <xf numFmtId="0" fontId="4" fillId="44" borderId="1" applyNumberFormat="0" applyProtection="0">
      <alignment horizontal="left" vertical="center" indent="1"/>
    </xf>
    <xf numFmtId="0" fontId="4" fillId="43" borderId="1" applyNumberFormat="0" applyProtection="0">
      <alignment horizontal="left" vertical="center" indent="1"/>
    </xf>
    <xf numFmtId="4" fontId="4" fillId="41" borderId="1" applyNumberFormat="0" applyProtection="0">
      <alignment horizontal="right" vertical="center"/>
    </xf>
    <xf numFmtId="4" fontId="4" fillId="38" borderId="1" applyNumberFormat="0" applyProtection="0">
      <alignment horizontal="right" vertical="center"/>
    </xf>
    <xf numFmtId="4" fontId="4" fillId="36" borderId="1" applyNumberFormat="0" applyProtection="0">
      <alignment horizontal="right" vertical="center"/>
    </xf>
    <xf numFmtId="4" fontId="4" fillId="34" borderId="1" applyNumberFormat="0" applyProtection="0">
      <alignment horizontal="right" vertical="center"/>
    </xf>
    <xf numFmtId="4" fontId="4" fillId="33" borderId="1" applyNumberFormat="0" applyProtection="0">
      <alignment horizontal="right" vertical="center"/>
    </xf>
    <xf numFmtId="4" fontId="4" fillId="32" borderId="9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29" borderId="1" applyNumberFormat="0" applyProtection="0">
      <alignment horizontal="left" vertical="center" indent="1"/>
    </xf>
    <xf numFmtId="4" fontId="4" fillId="27" borderId="1" applyNumberFormat="0" applyProtection="0">
      <alignment vertical="center"/>
    </xf>
    <xf numFmtId="0" fontId="14" fillId="6" borderId="0" applyNumberFormat="0" applyBorder="0" applyAlignment="0" applyProtection="0"/>
    <xf numFmtId="0" fontId="14" fillId="15" borderId="0" applyNumberFormat="0" applyBorder="0" applyAlignment="0" applyProtection="0"/>
    <xf numFmtId="4" fontId="4" fillId="30" borderId="1" applyNumberFormat="0" applyProtection="0">
      <alignment horizontal="right" vertical="center"/>
    </xf>
    <xf numFmtId="0" fontId="14" fillId="19" borderId="0" applyNumberFormat="0" applyBorder="0" applyAlignment="0" applyProtection="0"/>
    <xf numFmtId="0" fontId="14" fillId="11" borderId="0" applyNumberFormat="0" applyBorder="0" applyAlignment="0" applyProtection="0"/>
    <xf numFmtId="0" fontId="14" fillId="7" borderId="0" applyNumberFormat="0" applyBorder="0" applyAlignment="0" applyProtection="0"/>
    <xf numFmtId="4" fontId="4" fillId="0" borderId="1" applyNumberFormat="0" applyProtection="0">
      <alignment horizontal="right" vertical="center"/>
    </xf>
    <xf numFmtId="4" fontId="4" fillId="41" borderId="9" applyNumberFormat="0" applyProtection="0">
      <alignment horizontal="left" vertical="center" indent="1"/>
    </xf>
    <xf numFmtId="4" fontId="4" fillId="39" borderId="9" applyNumberFormat="0" applyProtection="0">
      <alignment horizontal="left" vertical="center" indent="1"/>
    </xf>
    <xf numFmtId="4" fontId="4" fillId="37" borderId="1" applyNumberFormat="0" applyProtection="0">
      <alignment horizontal="right" vertical="center"/>
    </xf>
    <xf numFmtId="4" fontId="4" fillId="35" borderId="1" applyNumberFormat="0" applyProtection="0">
      <alignment horizontal="right" vertical="center"/>
    </xf>
    <xf numFmtId="4" fontId="4" fillId="28" borderId="1" applyNumberFormat="0" applyProtection="0">
      <alignment horizontal="left" vertical="center" indent="1"/>
    </xf>
    <xf numFmtId="0" fontId="4" fillId="2" borderId="0"/>
    <xf numFmtId="0" fontId="14" fillId="7" borderId="0" applyNumberFormat="0" applyBorder="0" applyAlignment="0" applyProtection="0"/>
    <xf numFmtId="0" fontId="14" fillId="15" borderId="0" applyNumberFormat="0" applyBorder="0" applyAlignment="0" applyProtection="0"/>
    <xf numFmtId="0" fontId="14" fillId="3" borderId="0" applyNumberFormat="0" applyBorder="0" applyAlignment="0" applyProtection="0"/>
    <xf numFmtId="0" fontId="4" fillId="42" borderId="1" applyNumberFormat="0" applyProtection="0">
      <alignment horizontal="left" vertical="center" indent="1"/>
    </xf>
    <xf numFmtId="4" fontId="4" fillId="42" borderId="9" applyNumberFormat="0" applyProtection="0">
      <alignment horizontal="left" vertical="center" indent="1"/>
    </xf>
    <xf numFmtId="0" fontId="14" fillId="6" borderId="0" applyNumberFormat="0" applyBorder="0" applyAlignment="0" applyProtection="0"/>
    <xf numFmtId="0" fontId="14" fillId="3" borderId="0" applyNumberFormat="0" applyBorder="0" applyAlignment="0" applyProtection="0"/>
    <xf numFmtId="0" fontId="1" fillId="0" borderId="0"/>
    <xf numFmtId="0" fontId="1" fillId="0" borderId="0"/>
    <xf numFmtId="0" fontId="4" fillId="2" borderId="0"/>
    <xf numFmtId="0" fontId="4" fillId="2" borderId="0"/>
    <xf numFmtId="0" fontId="4" fillId="2" borderId="0"/>
    <xf numFmtId="0" fontId="4" fillId="2" borderId="0"/>
    <xf numFmtId="0" fontId="4" fillId="20" borderId="1" applyNumberFormat="0" applyFont="0" applyAlignment="0" applyProtection="0"/>
    <xf numFmtId="0" fontId="4" fillId="20" borderId="1" applyNumberFormat="0" applyFont="0" applyAlignment="0" applyProtection="0"/>
    <xf numFmtId="4" fontId="4" fillId="27" borderId="1" applyNumberFormat="0" applyProtection="0">
      <alignment vertical="center"/>
    </xf>
    <xf numFmtId="4" fontId="4" fillId="27" borderId="1" applyNumberFormat="0" applyProtection="0">
      <alignment vertical="center"/>
    </xf>
    <xf numFmtId="4" fontId="4" fillId="28" borderId="1" applyNumberFormat="0" applyProtection="0">
      <alignment horizontal="left" vertical="center" indent="1"/>
    </xf>
    <xf numFmtId="4" fontId="4" fillId="28" borderId="1" applyNumberFormat="0" applyProtection="0">
      <alignment horizontal="left" vertical="center" indent="1"/>
    </xf>
    <xf numFmtId="4" fontId="4" fillId="29" borderId="1" applyNumberFormat="0" applyProtection="0">
      <alignment horizontal="left" vertical="center" indent="1"/>
    </xf>
    <xf numFmtId="4" fontId="4" fillId="29" borderId="1" applyNumberFormat="0" applyProtection="0">
      <alignment horizontal="left" vertical="center" indent="1"/>
    </xf>
    <xf numFmtId="4" fontId="4" fillId="30" borderId="1" applyNumberFormat="0" applyProtection="0">
      <alignment horizontal="right" vertical="center"/>
    </xf>
    <xf numFmtId="4" fontId="4" fillId="30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1" borderId="1" applyNumberFormat="0" applyProtection="0">
      <alignment horizontal="right" vertical="center"/>
    </xf>
    <xf numFmtId="4" fontId="4" fillId="32" borderId="9" applyNumberFormat="0" applyProtection="0">
      <alignment horizontal="right" vertical="center"/>
    </xf>
    <xf numFmtId="4" fontId="4" fillId="32" borderId="9" applyNumberFormat="0" applyProtection="0">
      <alignment horizontal="right" vertical="center"/>
    </xf>
    <xf numFmtId="4" fontId="4" fillId="33" borderId="1" applyNumberFormat="0" applyProtection="0">
      <alignment horizontal="right" vertical="center"/>
    </xf>
    <xf numFmtId="4" fontId="4" fillId="33" borderId="1" applyNumberFormat="0" applyProtection="0">
      <alignment horizontal="right" vertical="center"/>
    </xf>
    <xf numFmtId="4" fontId="4" fillId="34" borderId="1" applyNumberFormat="0" applyProtection="0">
      <alignment horizontal="right" vertical="center"/>
    </xf>
    <xf numFmtId="4" fontId="4" fillId="34" borderId="1" applyNumberFormat="0" applyProtection="0">
      <alignment horizontal="right" vertical="center"/>
    </xf>
    <xf numFmtId="4" fontId="4" fillId="35" borderId="1" applyNumberFormat="0" applyProtection="0">
      <alignment horizontal="right" vertical="center"/>
    </xf>
    <xf numFmtId="4" fontId="4" fillId="35" borderId="1" applyNumberFormat="0" applyProtection="0">
      <alignment horizontal="right" vertical="center"/>
    </xf>
    <xf numFmtId="4" fontId="4" fillId="36" borderId="1" applyNumberFormat="0" applyProtection="0">
      <alignment horizontal="right" vertical="center"/>
    </xf>
    <xf numFmtId="4" fontId="4" fillId="36" borderId="1" applyNumberFormat="0" applyProtection="0">
      <alignment horizontal="right" vertical="center"/>
    </xf>
    <xf numFmtId="4" fontId="4" fillId="37" borderId="1" applyNumberFormat="0" applyProtection="0">
      <alignment horizontal="right" vertical="center"/>
    </xf>
    <xf numFmtId="4" fontId="4" fillId="37" borderId="1" applyNumberFormat="0" applyProtection="0">
      <alignment horizontal="right" vertical="center"/>
    </xf>
    <xf numFmtId="4" fontId="4" fillId="38" borderId="1" applyNumberFormat="0" applyProtection="0">
      <alignment horizontal="right" vertical="center"/>
    </xf>
    <xf numFmtId="4" fontId="4" fillId="38" borderId="1" applyNumberFormat="0" applyProtection="0">
      <alignment horizontal="right" vertical="center"/>
    </xf>
    <xf numFmtId="4" fontId="4" fillId="39" borderId="9" applyNumberFormat="0" applyProtection="0">
      <alignment horizontal="left" vertical="center" indent="1"/>
    </xf>
    <xf numFmtId="4" fontId="4" fillId="39" borderId="9" applyNumberFormat="0" applyProtection="0">
      <alignment horizontal="left" vertical="center" indent="1"/>
    </xf>
    <xf numFmtId="4" fontId="4" fillId="41" borderId="1" applyNumberFormat="0" applyProtection="0">
      <alignment horizontal="right" vertical="center"/>
    </xf>
    <xf numFmtId="4" fontId="4" fillId="41" borderId="1" applyNumberFormat="0" applyProtection="0">
      <alignment horizontal="right" vertical="center"/>
    </xf>
    <xf numFmtId="4" fontId="4" fillId="42" borderId="9" applyNumberFormat="0" applyProtection="0">
      <alignment horizontal="left" vertical="center" indent="1"/>
    </xf>
    <xf numFmtId="4" fontId="4" fillId="42" borderId="9" applyNumberFormat="0" applyProtection="0">
      <alignment horizontal="left" vertical="center" indent="1"/>
    </xf>
    <xf numFmtId="4" fontId="4" fillId="41" borderId="9" applyNumberFormat="0" applyProtection="0">
      <alignment horizontal="left" vertical="center" indent="1"/>
    </xf>
    <xf numFmtId="4" fontId="4" fillId="41" borderId="9" applyNumberFormat="0" applyProtection="0">
      <alignment horizontal="left" vertical="center" indent="1"/>
    </xf>
    <xf numFmtId="0" fontId="4" fillId="43" borderId="1" applyNumberFormat="0" applyProtection="0">
      <alignment horizontal="left" vertical="center" indent="1"/>
    </xf>
    <xf numFmtId="0" fontId="4" fillId="43" borderId="1" applyNumberFormat="0" applyProtection="0">
      <alignment horizontal="left" vertical="center" indent="1"/>
    </xf>
    <xf numFmtId="0" fontId="4" fillId="40" borderId="8" applyNumberFormat="0" applyProtection="0">
      <alignment horizontal="left" vertical="top" indent="1"/>
    </xf>
    <xf numFmtId="0" fontId="4" fillId="44" borderId="1" applyNumberFormat="0" applyProtection="0">
      <alignment horizontal="left" vertical="center" indent="1"/>
    </xf>
    <xf numFmtId="0" fontId="4" fillId="44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0" fontId="4" fillId="45" borderId="1" applyNumberFormat="0" applyProtection="0">
      <alignment horizontal="left" vertical="center" indent="1"/>
    </xf>
    <xf numFmtId="0" fontId="4" fillId="45" borderId="1" applyNumberFormat="0" applyProtection="0">
      <alignment horizontal="left" vertical="center" indent="1"/>
    </xf>
    <xf numFmtId="0" fontId="4" fillId="45" borderId="8" applyNumberFormat="0" applyProtection="0">
      <alignment horizontal="left" vertical="top" indent="1"/>
    </xf>
    <xf numFmtId="0" fontId="4" fillId="42" borderId="1" applyNumberFormat="0" applyProtection="0">
      <alignment horizontal="left" vertical="center" indent="1"/>
    </xf>
    <xf numFmtId="0" fontId="4" fillId="42" borderId="1" applyNumberFormat="0" applyProtection="0">
      <alignment horizontal="left" vertical="center" indent="1"/>
    </xf>
    <xf numFmtId="0" fontId="4" fillId="42" borderId="8" applyNumberFormat="0" applyProtection="0">
      <alignment horizontal="left" vertical="top" indent="1"/>
    </xf>
    <xf numFmtId="0" fontId="4" fillId="46" borderId="10" applyNumberFormat="0">
      <protection locked="0"/>
    </xf>
    <xf numFmtId="4" fontId="4" fillId="0" borderId="1" applyNumberFormat="0" applyProtection="0">
      <alignment horizontal="right" vertical="center"/>
    </xf>
    <xf numFmtId="4" fontId="4" fillId="0" borderId="1" applyNumberFormat="0" applyProtection="0">
      <alignment horizontal="right" vertical="center"/>
    </xf>
    <xf numFmtId="4" fontId="4" fillId="29" borderId="1" applyNumberFormat="0" applyProtection="0">
      <alignment horizontal="left" vertical="center" indent="1"/>
    </xf>
    <xf numFmtId="4" fontId="4" fillId="29" borderId="1" applyNumberFormat="0" applyProtection="0">
      <alignment horizontal="left" vertical="center" indent="1"/>
    </xf>
    <xf numFmtId="0" fontId="4" fillId="51" borderId="12"/>
    <xf numFmtId="0" fontId="4" fillId="51" borderId="12"/>
    <xf numFmtId="0" fontId="14" fillId="11" borderId="0" applyNumberFormat="0" applyBorder="0" applyAlignment="0" applyProtection="0"/>
    <xf numFmtId="0" fontId="14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8" borderId="0" applyNumberFormat="0" applyBorder="0" applyAlignment="0" applyProtection="0"/>
    <xf numFmtId="0" fontId="1" fillId="59" borderId="0" applyNumberFormat="0" applyBorder="0" applyAlignment="0" applyProtection="0"/>
    <xf numFmtId="0" fontId="1" fillId="61" borderId="0" applyNumberFormat="0" applyBorder="0" applyAlignment="0" applyProtection="0"/>
    <xf numFmtId="0" fontId="1" fillId="62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0" borderId="0" applyNumberFormat="0" applyBorder="0" applyAlignment="0" applyProtection="0"/>
    <xf numFmtId="0" fontId="1" fillId="7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9" borderId="34" applyNumberFormat="0" applyFont="0" applyAlignment="0" applyProtection="0"/>
    <xf numFmtId="0" fontId="4" fillId="2" borderId="0"/>
    <xf numFmtId="0" fontId="1" fillId="0" borderId="0"/>
    <xf numFmtId="0" fontId="1" fillId="0" borderId="0"/>
    <xf numFmtId="0" fontId="1" fillId="0" borderId="0"/>
    <xf numFmtId="0" fontId="1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8" borderId="0" applyNumberFormat="0" applyBorder="0" applyAlignment="0" applyProtection="0"/>
    <xf numFmtId="0" fontId="1" fillId="59" borderId="0" applyNumberFormat="0" applyBorder="0" applyAlignment="0" applyProtection="0"/>
    <xf numFmtId="0" fontId="1" fillId="61" borderId="0" applyNumberFormat="0" applyBorder="0" applyAlignment="0" applyProtection="0"/>
    <xf numFmtId="0" fontId="1" fillId="62" borderId="0" applyNumberFormat="0" applyBorder="0" applyAlignment="0" applyProtection="0"/>
    <xf numFmtId="0" fontId="1" fillId="64" borderId="0" applyNumberFormat="0" applyBorder="0" applyAlignment="0" applyProtection="0"/>
    <xf numFmtId="0" fontId="1" fillId="65" borderId="0" applyNumberFormat="0" applyBorder="0" applyAlignment="0" applyProtection="0"/>
    <xf numFmtId="0" fontId="1" fillId="67" borderId="0" applyNumberFormat="0" applyBorder="0" applyAlignment="0" applyProtection="0"/>
    <xf numFmtId="0" fontId="1" fillId="68" borderId="0" applyNumberFormat="0" applyBorder="0" applyAlignment="0" applyProtection="0"/>
    <xf numFmtId="0" fontId="1" fillId="70" borderId="0" applyNumberFormat="0" applyBorder="0" applyAlignment="0" applyProtection="0"/>
    <xf numFmtId="0" fontId="1" fillId="7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79" borderId="34" applyNumberFormat="0" applyFont="0" applyAlignment="0" applyProtection="0"/>
  </cellStyleXfs>
  <cellXfs count="61">
    <xf numFmtId="0" fontId="0" fillId="2" borderId="0" xfId="0"/>
    <xf numFmtId="0" fontId="4" fillId="2" borderId="0" xfId="0" applyFont="1" applyBorder="1"/>
    <xf numFmtId="0" fontId="0" fillId="2" borderId="0" xfId="0" applyBorder="1"/>
    <xf numFmtId="0" fontId="9" fillId="2" borderId="0" xfId="0" applyFont="1"/>
    <xf numFmtId="0" fontId="7" fillId="52" borderId="14" xfId="70" applyFill="1" applyBorder="1"/>
    <xf numFmtId="0" fontId="7" fillId="52" borderId="15" xfId="70" applyFill="1" applyBorder="1"/>
    <xf numFmtId="0" fontId="0" fillId="53" borderId="16" xfId="0" applyFill="1" applyBorder="1"/>
    <xf numFmtId="0" fontId="0" fillId="53" borderId="16" xfId="0" applyFill="1" applyBorder="1" applyAlignment="1">
      <alignment vertical="center"/>
    </xf>
    <xf numFmtId="0" fontId="0" fillId="53" borderId="17" xfId="0" applyFill="1" applyBorder="1"/>
    <xf numFmtId="0" fontId="5" fillId="52" borderId="11" xfId="70" applyFont="1" applyFill="1" applyBorder="1"/>
    <xf numFmtId="0" fontId="0" fillId="49" borderId="18" xfId="0" applyFill="1" applyBorder="1"/>
    <xf numFmtId="0" fontId="0" fillId="2" borderId="0" xfId="0" applyAlignment="1"/>
    <xf numFmtId="0" fontId="0" fillId="49" borderId="11" xfId="0" applyFill="1" applyBorder="1"/>
    <xf numFmtId="0" fontId="0" fillId="49" borderId="14" xfId="0" applyFill="1" applyBorder="1"/>
    <xf numFmtId="0" fontId="0" fillId="49" borderId="19" xfId="0" applyFill="1" applyBorder="1"/>
    <xf numFmtId="0" fontId="0" fillId="49" borderId="0" xfId="0" applyFill="1" applyBorder="1"/>
    <xf numFmtId="0" fontId="0" fillId="49" borderId="21" xfId="0" applyFill="1" applyBorder="1"/>
    <xf numFmtId="0" fontId="0" fillId="49" borderId="22" xfId="0" applyFill="1" applyBorder="1"/>
    <xf numFmtId="0" fontId="7" fillId="53" borderId="16" xfId="0" applyFont="1" applyFill="1" applyBorder="1" applyAlignment="1">
      <alignment horizontal="right" vertical="center"/>
    </xf>
    <xf numFmtId="0" fontId="5" fillId="54" borderId="0" xfId="0" applyFont="1" applyFill="1"/>
    <xf numFmtId="0" fontId="6" fillId="29" borderId="1" xfId="45" quotePrefix="1" applyNumberFormat="1">
      <alignment horizontal="left" vertical="center" indent="1"/>
    </xf>
    <xf numFmtId="0" fontId="6" fillId="29" borderId="1" xfId="77" quotePrefix="1" applyNumberFormat="1">
      <alignment horizontal="left" vertical="center" indent="1"/>
    </xf>
    <xf numFmtId="0" fontId="6" fillId="43" borderId="1" xfId="61" quotePrefix="1">
      <alignment horizontal="left" vertical="center" indent="1"/>
    </xf>
    <xf numFmtId="3" fontId="6" fillId="0" borderId="1" xfId="75" applyNumberFormat="1">
      <alignment horizontal="right" vertical="center"/>
    </xf>
    <xf numFmtId="0" fontId="6" fillId="44" borderId="1" xfId="63" quotePrefix="1">
      <alignment horizontal="left" vertical="center" indent="1"/>
    </xf>
    <xf numFmtId="0" fontId="6" fillId="43" borderId="1" xfId="61" quotePrefix="1" applyAlignment="1">
      <alignment horizontal="left" vertical="center" indent="2"/>
    </xf>
    <xf numFmtId="0" fontId="6" fillId="44" borderId="1" xfId="63" quotePrefix="1" applyAlignment="1">
      <alignment horizontal="left" vertical="center" indent="3"/>
    </xf>
    <xf numFmtId="0" fontId="0" fillId="49" borderId="24" xfId="0" applyFill="1" applyBorder="1"/>
    <xf numFmtId="0" fontId="0" fillId="49" borderId="25" xfId="0" applyFill="1" applyBorder="1"/>
    <xf numFmtId="0" fontId="0" fillId="49" borderId="26" xfId="0" applyFill="1" applyBorder="1"/>
    <xf numFmtId="0" fontId="4" fillId="2" borderId="0" xfId="113"/>
    <xf numFmtId="3" fontId="0" fillId="2" borderId="0" xfId="0" applyNumberFormat="1"/>
    <xf numFmtId="0" fontId="0" fillId="2" borderId="0" xfId="0"/>
    <xf numFmtId="49" fontId="0" fillId="49" borderId="25" xfId="0" quotePrefix="1" applyNumberFormat="1" applyFill="1" applyBorder="1" applyAlignment="1"/>
    <xf numFmtId="0" fontId="0" fillId="49" borderId="22" xfId="0" quotePrefix="1" applyFill="1" applyBorder="1"/>
    <xf numFmtId="0" fontId="0" fillId="49" borderId="20" xfId="0" quotePrefix="1" applyFill="1" applyBorder="1"/>
    <xf numFmtId="0" fontId="0" fillId="49" borderId="0" xfId="0" quotePrefix="1" applyFill="1" applyBorder="1"/>
    <xf numFmtId="0" fontId="0" fillId="53" borderId="16" xfId="0" quotePrefix="1" applyFill="1" applyBorder="1" applyAlignment="1">
      <alignment vertical="center"/>
    </xf>
    <xf numFmtId="0" fontId="0" fillId="49" borderId="14" xfId="0" quotePrefix="1" applyFill="1" applyBorder="1"/>
    <xf numFmtId="0" fontId="0" fillId="49" borderId="15" xfId="0" quotePrefix="1" applyFill="1" applyBorder="1"/>
    <xf numFmtId="0" fontId="0" fillId="49" borderId="23" xfId="0" quotePrefix="1" applyFill="1" applyBorder="1"/>
    <xf numFmtId="0" fontId="0" fillId="2" borderId="0" xfId="0" quotePrefix="1" applyAlignment="1"/>
    <xf numFmtId="49" fontId="0" fillId="49" borderId="24" xfId="0" quotePrefix="1" applyNumberFormat="1" applyFill="1" applyBorder="1"/>
    <xf numFmtId="49" fontId="0" fillId="49" borderId="25" xfId="0" quotePrefix="1" applyNumberFormat="1" applyFill="1" applyBorder="1"/>
    <xf numFmtId="49" fontId="0" fillId="49" borderId="26" xfId="0" quotePrefix="1" applyNumberFormat="1" applyFill="1" applyBorder="1"/>
    <xf numFmtId="0" fontId="6" fillId="28" borderId="1" xfId="43" quotePrefix="1" applyNumberFormat="1">
      <alignment horizontal="left" vertical="center" indent="1"/>
    </xf>
    <xf numFmtId="3" fontId="6" fillId="27" borderId="1" xfId="41" applyNumberFormat="1">
      <alignment vertical="center"/>
    </xf>
    <xf numFmtId="164" fontId="6" fillId="27" borderId="1" xfId="41" applyNumberFormat="1">
      <alignment vertical="center"/>
    </xf>
    <xf numFmtId="164" fontId="6" fillId="0" borderId="1" xfId="75" applyNumberFormat="1">
      <alignment horizontal="right" vertical="center"/>
    </xf>
    <xf numFmtId="9" fontId="0" fillId="2" borderId="0" xfId="0" applyNumberFormat="1"/>
    <xf numFmtId="0" fontId="6" fillId="29" borderId="1" xfId="45" quotePrefix="1" applyNumberFormat="1" applyAlignment="1">
      <alignment horizontal="left" vertical="center" indent="1"/>
    </xf>
    <xf numFmtId="0" fontId="4" fillId="28" borderId="1" xfId="43" quotePrefix="1" applyNumberFormat="1" applyFont="1">
      <alignment horizontal="left" vertical="center" indent="1"/>
    </xf>
    <xf numFmtId="0" fontId="4" fillId="29" borderId="1" xfId="77" quotePrefix="1" applyNumberFormat="1" applyFont="1">
      <alignment horizontal="left" vertical="center" indent="1"/>
    </xf>
    <xf numFmtId="0" fontId="4" fillId="43" borderId="1" xfId="61" quotePrefix="1" applyFont="1">
      <alignment horizontal="left" vertical="center" indent="1"/>
    </xf>
    <xf numFmtId="10" fontId="4" fillId="28" borderId="1" xfId="43" quotePrefix="1" applyNumberFormat="1" applyFont="1">
      <alignment horizontal="left" vertical="center" indent="1"/>
    </xf>
    <xf numFmtId="10" fontId="6" fillId="29" borderId="1" xfId="77" quotePrefix="1" applyNumberFormat="1">
      <alignment horizontal="left" vertical="center" indent="1"/>
    </xf>
    <xf numFmtId="10" fontId="4" fillId="29" borderId="1" xfId="77" quotePrefix="1" applyNumberFormat="1" applyFont="1">
      <alignment horizontal="left" vertical="center" indent="1"/>
    </xf>
    <xf numFmtId="0" fontId="6" fillId="45" borderId="1" xfId="65" quotePrefix="1">
      <alignment horizontal="left" vertical="center" indent="1"/>
    </xf>
    <xf numFmtId="0" fontId="6" fillId="45" borderId="1" xfId="65" quotePrefix="1" applyAlignment="1">
      <alignment horizontal="left" vertical="center" indent="4"/>
    </xf>
    <xf numFmtId="165" fontId="6" fillId="0" borderId="1" xfId="75" applyNumberFormat="1">
      <alignment horizontal="right" vertical="center"/>
    </xf>
    <xf numFmtId="165" fontId="6" fillId="27" borderId="1" xfId="41" applyNumberFormat="1">
      <alignment vertical="center"/>
    </xf>
  </cellXfs>
  <cellStyles count="582">
    <cellStyle name="20% - Accent1" xfId="167" builtinId="30" customBuiltin="1"/>
    <cellStyle name="20% - Accent1 2" xfId="534"/>
    <cellStyle name="20% - Accent1 3" xfId="560"/>
    <cellStyle name="20% - Accent1 4" xfId="412"/>
    <cellStyle name="20% - Accent2" xfId="170" builtinId="34" customBuiltin="1"/>
    <cellStyle name="20% - Accent2 2" xfId="536"/>
    <cellStyle name="20% - Accent2 3" xfId="562"/>
    <cellStyle name="20% - Accent2 4" xfId="414"/>
    <cellStyle name="20% - Accent3" xfId="173" builtinId="38" customBuiltin="1"/>
    <cellStyle name="20% - Accent3 2" xfId="538"/>
    <cellStyle name="20% - Accent3 3" xfId="564"/>
    <cellStyle name="20% - Accent3 4" xfId="416"/>
    <cellStyle name="20% - Accent4" xfId="176" builtinId="42" customBuiltin="1"/>
    <cellStyle name="20% - Accent4 2" xfId="540"/>
    <cellStyle name="20% - Accent4 3" xfId="566"/>
    <cellStyle name="20% - Accent4 4" xfId="418"/>
    <cellStyle name="20% - Accent5" xfId="179" builtinId="46" customBuiltin="1"/>
    <cellStyle name="20% - Accent5 2" xfId="542"/>
    <cellStyle name="20% - Accent5 3" xfId="568"/>
    <cellStyle name="20% - Accent5 4" xfId="420"/>
    <cellStyle name="20% - Accent6" xfId="182" builtinId="50" customBuiltin="1"/>
    <cellStyle name="20% - Accent6 2" xfId="544"/>
    <cellStyle name="20% - Accent6 3" xfId="570"/>
    <cellStyle name="20% - Accent6 4" xfId="422"/>
    <cellStyle name="40% - Accent1" xfId="168" builtinId="31" customBuiltin="1"/>
    <cellStyle name="40% - Accent1 2" xfId="535"/>
    <cellStyle name="40% - Accent1 3" xfId="561"/>
    <cellStyle name="40% - Accent1 4" xfId="413"/>
    <cellStyle name="40% - Accent2" xfId="171" builtinId="35" customBuiltin="1"/>
    <cellStyle name="40% - Accent2 2" xfId="537"/>
    <cellStyle name="40% - Accent2 3" xfId="563"/>
    <cellStyle name="40% - Accent2 4" xfId="415"/>
    <cellStyle name="40% - Accent3" xfId="174" builtinId="39" customBuiltin="1"/>
    <cellStyle name="40% - Accent3 2" xfId="539"/>
    <cellStyle name="40% - Accent3 3" xfId="565"/>
    <cellStyle name="40% - Accent3 4" xfId="417"/>
    <cellStyle name="40% - Accent4" xfId="177" builtinId="43" customBuiltin="1"/>
    <cellStyle name="40% - Accent4 2" xfId="541"/>
    <cellStyle name="40% - Accent4 3" xfId="567"/>
    <cellStyle name="40% - Accent4 4" xfId="419"/>
    <cellStyle name="40% - Accent5" xfId="180" builtinId="47" customBuiltin="1"/>
    <cellStyle name="40% - Accent5 2" xfId="543"/>
    <cellStyle name="40% - Accent5 3" xfId="569"/>
    <cellStyle name="40% - Accent5 4" xfId="421"/>
    <cellStyle name="40% - Accent6" xfId="183" builtinId="51" customBuiltin="1"/>
    <cellStyle name="40% - Accent6 2" xfId="545"/>
    <cellStyle name="40% - Accent6 3" xfId="571"/>
    <cellStyle name="40% - Accent6 4" xfId="423"/>
    <cellStyle name="60% - Accent1" xfId="169" builtinId="32" customBuiltin="1"/>
    <cellStyle name="60% - Accent2" xfId="172" builtinId="36" customBuiltin="1"/>
    <cellStyle name="60% - Accent3" xfId="175" builtinId="40" customBuiltin="1"/>
    <cellStyle name="60% - Accent4" xfId="178" builtinId="44" customBuiltin="1"/>
    <cellStyle name="60% - Accent5" xfId="181" builtinId="48" customBuiltin="1"/>
    <cellStyle name="60% - Accent6" xfId="184" builtinId="52" customBuiltin="1"/>
    <cellStyle name="Accent1" xfId="1" builtinId="29" customBuiltin="1"/>
    <cellStyle name="Accent1 - 20%" xfId="2"/>
    <cellStyle name="Accent1 - 40%" xfId="3"/>
    <cellStyle name="Accent1 - 60%" xfId="4"/>
    <cellStyle name="Accent1 10" xfId="297"/>
    <cellStyle name="Accent1 11" xfId="203"/>
    <cellStyle name="Accent1 12" xfId="299"/>
    <cellStyle name="Accent1 13" xfId="305"/>
    <cellStyle name="Accent1 14" xfId="343"/>
    <cellStyle name="Accent1 15" xfId="403"/>
    <cellStyle name="Accent1 16" xfId="465"/>
    <cellStyle name="Accent1 17" xfId="469"/>
    <cellStyle name="Accent1 2" xfId="114"/>
    <cellStyle name="Accent1 2 2" xfId="327"/>
    <cellStyle name="Accent1 3" xfId="159"/>
    <cellStyle name="Accent1 4" xfId="212"/>
    <cellStyle name="Accent1 5" xfId="213"/>
    <cellStyle name="Accent1 6" xfId="210"/>
    <cellStyle name="Accent1 7" xfId="198"/>
    <cellStyle name="Accent1 8" xfId="224"/>
    <cellStyle name="Accent1 9" xfId="200"/>
    <cellStyle name="Accent2" xfId="5" builtinId="33" customBuiltin="1"/>
    <cellStyle name="Accent2 - 20%" xfId="6"/>
    <cellStyle name="Accent2 - 40%" xfId="7"/>
    <cellStyle name="Accent2 - 60%" xfId="8"/>
    <cellStyle name="Accent2 10" xfId="235"/>
    <cellStyle name="Accent2 11" xfId="290"/>
    <cellStyle name="Accent2 12" xfId="300"/>
    <cellStyle name="Accent2 13" xfId="310"/>
    <cellStyle name="Accent2 14" xfId="344"/>
    <cellStyle name="Accent2 15" xfId="404"/>
    <cellStyle name="Accent2 16" xfId="455"/>
    <cellStyle name="Accent2 17" xfId="463"/>
    <cellStyle name="Accent2 2" xfId="115"/>
    <cellStyle name="Accent2 2 2" xfId="328"/>
    <cellStyle name="Accent2 3" xfId="160"/>
    <cellStyle name="Accent2 4" xfId="211"/>
    <cellStyle name="Accent2 5" xfId="188"/>
    <cellStyle name="Accent2 6" xfId="197"/>
    <cellStyle name="Accent2 7" xfId="196"/>
    <cellStyle name="Accent2 8" xfId="205"/>
    <cellStyle name="Accent2 9" xfId="221"/>
    <cellStyle name="Accent3" xfId="9" builtinId="37" customBuiltin="1"/>
    <cellStyle name="Accent3 - 20%" xfId="10"/>
    <cellStyle name="Accent3 - 40%" xfId="11"/>
    <cellStyle name="Accent3 - 60%" xfId="12"/>
    <cellStyle name="Accent3 10" xfId="296"/>
    <cellStyle name="Accent3 11" xfId="291"/>
    <cellStyle name="Accent3 12" xfId="301"/>
    <cellStyle name="Accent3 13" xfId="309"/>
    <cellStyle name="Accent3 14" xfId="345"/>
    <cellStyle name="Accent3 15" xfId="405"/>
    <cellStyle name="Accent3 16" xfId="454"/>
    <cellStyle name="Accent3 17" xfId="529"/>
    <cellStyle name="Accent3 2" xfId="116"/>
    <cellStyle name="Accent3 2 2" xfId="329"/>
    <cellStyle name="Accent3 3" xfId="161"/>
    <cellStyle name="Accent3 4" xfId="209"/>
    <cellStyle name="Accent3 5" xfId="189"/>
    <cellStyle name="Accent3 6" xfId="194"/>
    <cellStyle name="Accent3 7" xfId="193"/>
    <cellStyle name="Accent3 8" xfId="218"/>
    <cellStyle name="Accent3 9" xfId="201"/>
    <cellStyle name="Accent4" xfId="13" builtinId="41" customBuiltin="1"/>
    <cellStyle name="Accent4 - 20%" xfId="14"/>
    <cellStyle name="Accent4 - 40%" xfId="15"/>
    <cellStyle name="Accent4 - 60%" xfId="16"/>
    <cellStyle name="Accent4 10" xfId="295"/>
    <cellStyle name="Accent4 11" xfId="298"/>
    <cellStyle name="Accent4 12" xfId="302"/>
    <cellStyle name="Accent4 13" xfId="308"/>
    <cellStyle name="Accent4 14" xfId="346"/>
    <cellStyle name="Accent4 15" xfId="406"/>
    <cellStyle name="Accent4 16" xfId="451"/>
    <cellStyle name="Accent4 17" xfId="464"/>
    <cellStyle name="Accent4 2" xfId="117"/>
    <cellStyle name="Accent4 2 2" xfId="330"/>
    <cellStyle name="Accent4 3" xfId="162"/>
    <cellStyle name="Accent4 4" xfId="208"/>
    <cellStyle name="Accent4 5" xfId="190"/>
    <cellStyle name="Accent4 6" xfId="191"/>
    <cellStyle name="Accent4 7" xfId="226"/>
    <cellStyle name="Accent4 8" xfId="223"/>
    <cellStyle name="Accent4 9" xfId="280"/>
    <cellStyle name="Accent5" xfId="17" builtinId="45" customBuiltin="1"/>
    <cellStyle name="Accent5 - 20%" xfId="18"/>
    <cellStyle name="Accent5 - 40%" xfId="19"/>
    <cellStyle name="Accent5 - 60%" xfId="20"/>
    <cellStyle name="Accent5 10" xfId="238"/>
    <cellStyle name="Accent5 11" xfId="292"/>
    <cellStyle name="Accent5 12" xfId="303"/>
    <cellStyle name="Accent5 13" xfId="307"/>
    <cellStyle name="Accent5 14" xfId="347"/>
    <cellStyle name="Accent5 15" xfId="407"/>
    <cellStyle name="Accent5 16" xfId="450"/>
    <cellStyle name="Accent5 17" xfId="468"/>
    <cellStyle name="Accent5 2" xfId="118"/>
    <cellStyle name="Accent5 2 2" xfId="331"/>
    <cellStyle name="Accent5 3" xfId="163"/>
    <cellStyle name="Accent5 4" xfId="207"/>
    <cellStyle name="Accent5 5" xfId="192"/>
    <cellStyle name="Accent5 6" xfId="225"/>
    <cellStyle name="Accent5 7" xfId="217"/>
    <cellStyle name="Accent5 8" xfId="204"/>
    <cellStyle name="Accent5 9" xfId="202"/>
    <cellStyle name="Accent6" xfId="21" builtinId="49" customBuiltin="1"/>
    <cellStyle name="Accent6 - 20%" xfId="22"/>
    <cellStyle name="Accent6 - 40%" xfId="23"/>
    <cellStyle name="Accent6 - 60%" xfId="24"/>
    <cellStyle name="Accent6 10" xfId="294"/>
    <cellStyle name="Accent6 11" xfId="293"/>
    <cellStyle name="Accent6 12" xfId="304"/>
    <cellStyle name="Accent6 13" xfId="306"/>
    <cellStyle name="Accent6 14" xfId="348"/>
    <cellStyle name="Accent6 15" xfId="408"/>
    <cellStyle name="Accent6 16" xfId="453"/>
    <cellStyle name="Accent6 17" xfId="530"/>
    <cellStyle name="Accent6 2" xfId="119"/>
    <cellStyle name="Accent6 2 2" xfId="332"/>
    <cellStyle name="Accent6 3" xfId="164"/>
    <cellStyle name="Accent6 4" xfId="206"/>
    <cellStyle name="Accent6 5" xfId="195"/>
    <cellStyle name="Accent6 6" xfId="222"/>
    <cellStyle name="Accent6 7" xfId="187"/>
    <cellStyle name="Accent6 8" xfId="219"/>
    <cellStyle name="Accent6 9" xfId="214"/>
    <cellStyle name="Bad" xfId="25" builtinId="27" customBuiltin="1"/>
    <cellStyle name="Bad 2" xfId="120"/>
    <cellStyle name="Bad 2 2" xfId="317"/>
    <cellStyle name="Calculation" xfId="26" builtinId="22" customBuiltin="1"/>
    <cellStyle name="Calculation 2" xfId="121"/>
    <cellStyle name="Calculation 2 2" xfId="321"/>
    <cellStyle name="Check Cell" xfId="27" builtinId="23" customBuiltin="1"/>
    <cellStyle name="Check Cell 2" xfId="122"/>
    <cellStyle name="Check Cell 2 2" xfId="323"/>
    <cellStyle name="Emphasis 1" xfId="28"/>
    <cellStyle name="Emphasis 2" xfId="29"/>
    <cellStyle name="Emphasis 3" xfId="30"/>
    <cellStyle name="Explanatory Text" xfId="166" builtinId="53" customBuiltin="1"/>
    <cellStyle name="Good" xfId="31" builtinId="26" customBuiltin="1"/>
    <cellStyle name="Good 2" xfId="123"/>
    <cellStyle name="Good 2 2" xfId="316"/>
    <cellStyle name="Good 3" xfId="86"/>
    <cellStyle name="Heading 1" xfId="32" builtinId="16" customBuiltin="1"/>
    <cellStyle name="Heading 1 2" xfId="124"/>
    <cellStyle name="Heading 1 2 2" xfId="312"/>
    <cellStyle name="Heading 2" xfId="33" builtinId="17" customBuiltin="1"/>
    <cellStyle name="Heading 2 2" xfId="125"/>
    <cellStyle name="Heading 2 2 2" xfId="313"/>
    <cellStyle name="Heading 3" xfId="34" builtinId="18" customBuiltin="1"/>
    <cellStyle name="Heading 3 2" xfId="126"/>
    <cellStyle name="Heading 3 2 2" xfId="314"/>
    <cellStyle name="Heading 4" xfId="35" builtinId="19" customBuiltin="1"/>
    <cellStyle name="Heading 4 2" xfId="127"/>
    <cellStyle name="Heading 4 2 2" xfId="315"/>
    <cellStyle name="Input" xfId="36" builtinId="20" customBuiltin="1"/>
    <cellStyle name="Input 2" xfId="128"/>
    <cellStyle name="Input 2 2" xfId="319"/>
    <cellStyle name="Linked Cell" xfId="37" builtinId="24" customBuiltin="1"/>
    <cellStyle name="Linked Cell 2" xfId="129"/>
    <cellStyle name="Linked Cell 2 2" xfId="322"/>
    <cellStyle name="Neutral" xfId="38" builtinId="28" customBuiltin="1"/>
    <cellStyle name="Neutral 2" xfId="130"/>
    <cellStyle name="Neutral 2 2" xfId="318"/>
    <cellStyle name="Neutral 3" xfId="87"/>
    <cellStyle name="Normal" xfId="0" builtinId="0"/>
    <cellStyle name="Normal 2" xfId="111"/>
    <cellStyle name="Normal 2 2" xfId="158"/>
    <cellStyle name="Normal 2 2 2" xfId="335"/>
    <cellStyle name="Normal 2 2 3" xfId="220"/>
    <cellStyle name="Normal 2 2 3 2" xfId="550"/>
    <cellStyle name="Normal 2 2 3 3" xfId="576"/>
    <cellStyle name="Normal 2 2 3 4" xfId="427"/>
    <cellStyle name="Normal 2 2 4" xfId="533"/>
    <cellStyle name="Normal 2 2 5" xfId="426"/>
    <cellStyle name="Normal 2 2 6" xfId="559"/>
    <cellStyle name="Normal 2 2 7" xfId="411"/>
    <cellStyle name="Normal 2 3" xfId="288"/>
    <cellStyle name="Normal 2 3 2" xfId="333"/>
    <cellStyle name="Normal 2 3 3" xfId="432"/>
    <cellStyle name="Normal 2 3 4" xfId="553"/>
    <cellStyle name="Normal 2 3 5" xfId="424"/>
    <cellStyle name="Normal 2 3 6" xfId="579"/>
    <cellStyle name="Normal 2 3 7" xfId="409"/>
    <cellStyle name="Normal 2 4" xfId="227"/>
    <cellStyle name="Normal 2 4 2" xfId="473"/>
    <cellStyle name="Normal 2 5" xfId="186"/>
    <cellStyle name="Normal 2 5 2" xfId="547"/>
    <cellStyle name="Normal 2 5 3" xfId="573"/>
    <cellStyle name="Normal 2 5 4" xfId="471"/>
    <cellStyle name="Normal 2 6" xfId="531"/>
    <cellStyle name="Normal 2 7" xfId="557"/>
    <cellStyle name="Normal 3" xfId="113"/>
    <cellStyle name="Normal 3 2" xfId="216"/>
    <cellStyle name="Normal 3 2 2" xfId="336"/>
    <cellStyle name="Normal 3 2 3" xfId="472"/>
    <cellStyle name="Normal 3 3" xfId="337"/>
    <cellStyle name="Normal 3 4" xfId="338"/>
    <cellStyle name="Normal 3 5" xfId="339"/>
    <cellStyle name="Normal 3 5 2" xfId="340"/>
    <cellStyle name="Normal 3 5 3" xfId="342"/>
    <cellStyle name="Normal 3 5 4" xfId="341"/>
    <cellStyle name="Normal 3 6" xfId="334"/>
    <cellStyle name="Normal 4" xfId="112"/>
    <cellStyle name="Normal 4 2" xfId="287"/>
    <cellStyle name="Normal 4 2 2" xfId="552"/>
    <cellStyle name="Normal 4 2 3" xfId="578"/>
    <cellStyle name="Normal 4 2 4" xfId="431"/>
    <cellStyle name="Normal 4 3" xfId="289"/>
    <cellStyle name="Normal 4 3 2" xfId="554"/>
    <cellStyle name="Normal 4 3 3" xfId="580"/>
    <cellStyle name="Normal 4 3 4" xfId="433"/>
    <cellStyle name="Normal 4 4" xfId="215"/>
    <cellStyle name="Normal 4 4 2" xfId="549"/>
    <cellStyle name="Normal 4 4 3" xfId="575"/>
    <cellStyle name="Normal 4 4 4" xfId="428"/>
    <cellStyle name="Normal 4 5" xfId="532"/>
    <cellStyle name="Normal 4 6" xfId="425"/>
    <cellStyle name="Normal 4 7" xfId="558"/>
    <cellStyle name="Normal 4 8" xfId="410"/>
    <cellStyle name="Normal 5" xfId="85"/>
    <cellStyle name="Normal 5 2" xfId="228"/>
    <cellStyle name="Normal 5 2 2" xfId="474"/>
    <cellStyle name="Normal 5 3" xfId="462"/>
    <cellStyle name="Normal 6" xfId="229"/>
    <cellStyle name="Normal 6 2" xfId="311"/>
    <cellStyle name="Normal 6 3" xfId="475"/>
    <cellStyle name="Normal 7" xfId="199"/>
    <cellStyle name="Normal 7 2" xfId="286"/>
    <cellStyle name="Normal 7 2 2" xfId="551"/>
    <cellStyle name="Normal 7 2 3" xfId="577"/>
    <cellStyle name="Normal 7 2 4" xfId="430"/>
    <cellStyle name="Normal 7 3" xfId="548"/>
    <cellStyle name="Normal 7 4" xfId="574"/>
    <cellStyle name="Normal 7 5" xfId="429"/>
    <cellStyle name="Normal 8" xfId="402"/>
    <cellStyle name="Normal 8 2" xfId="556"/>
    <cellStyle name="Normal 8 3" xfId="435"/>
    <cellStyle name="Normal 9" xfId="185"/>
    <cellStyle name="Normal 9 2" xfId="546"/>
    <cellStyle name="Normal 9 3" xfId="572"/>
    <cellStyle name="Normal 9 4" xfId="470"/>
    <cellStyle name="Note" xfId="39" builtinId="10" customBuiltin="1"/>
    <cellStyle name="Note 2" xfId="131"/>
    <cellStyle name="Note 2 2" xfId="230"/>
    <cellStyle name="Note 2 2 2" xfId="476"/>
    <cellStyle name="Note 2 3" xfId="325"/>
    <cellStyle name="Note 2 3 2" xfId="555"/>
    <cellStyle name="Note 2 3 3" xfId="581"/>
    <cellStyle name="Note 2 3 4" xfId="434"/>
    <cellStyle name="Note 2 4" xfId="401"/>
    <cellStyle name="Note 3" xfId="231"/>
    <cellStyle name="Note 3 2" xfId="477"/>
    <cellStyle name="Note 4" xfId="349"/>
    <cellStyle name="Output" xfId="40" builtinId="21" customBuiltin="1"/>
    <cellStyle name="Output 2" xfId="132"/>
    <cellStyle name="Output 2 2" xfId="320"/>
    <cellStyle name="SAPBEXaggData" xfId="41"/>
    <cellStyle name="SAPBEXaggData 2" xfId="133"/>
    <cellStyle name="SAPBEXaggData 2 2" xfId="378"/>
    <cellStyle name="SAPBEXaggData 3" xfId="88"/>
    <cellStyle name="SAPBEXaggData 3 2" xfId="449"/>
    <cellStyle name="SAPBEXaggData 4" xfId="233"/>
    <cellStyle name="SAPBEXaggData 4 2" xfId="479"/>
    <cellStyle name="SAPBEXaggData 5" xfId="232"/>
    <cellStyle name="SAPBEXaggData 5 2" xfId="478"/>
    <cellStyle name="SAPBEXaggData 6" xfId="350"/>
    <cellStyle name="SAPBEXaggDataEmph" xfId="42"/>
    <cellStyle name="SAPBEXaggItem" xfId="43"/>
    <cellStyle name="SAPBEXaggItem 2" xfId="134"/>
    <cellStyle name="SAPBEXaggItem 2 2" xfId="379"/>
    <cellStyle name="SAPBEXaggItem 3" xfId="89"/>
    <cellStyle name="SAPBEXaggItem 3 2" xfId="461"/>
    <cellStyle name="SAPBEXaggItem 4" xfId="236"/>
    <cellStyle name="SAPBEXaggItem 4 2" xfId="481"/>
    <cellStyle name="SAPBEXaggItem 5" xfId="234"/>
    <cellStyle name="SAPBEXaggItem 5 2" xfId="480"/>
    <cellStyle name="SAPBEXaggItem 6" xfId="351"/>
    <cellStyle name="SAPBEXaggItemX" xfId="44"/>
    <cellStyle name="SAPBEXchaText" xfId="45"/>
    <cellStyle name="SAPBEXchaText 2" xfId="135"/>
    <cellStyle name="SAPBEXchaText 2 2" xfId="380"/>
    <cellStyle name="SAPBEXchaText 3" xfId="90"/>
    <cellStyle name="SAPBEXchaText 3 2" xfId="448"/>
    <cellStyle name="SAPBEXchaText 4" xfId="239"/>
    <cellStyle name="SAPBEXchaText 4 2" xfId="483"/>
    <cellStyle name="SAPBEXchaText 5" xfId="237"/>
    <cellStyle name="SAPBEXchaText 5 2" xfId="482"/>
    <cellStyle name="SAPBEXchaText 6" xfId="352"/>
    <cellStyle name="SAPBEXexcBad7" xfId="46"/>
    <cellStyle name="SAPBEXexcBad7 2" xfId="136"/>
    <cellStyle name="SAPBEXexcBad7 2 2" xfId="381"/>
    <cellStyle name="SAPBEXexcBad7 3" xfId="91"/>
    <cellStyle name="SAPBEXexcBad7 3 2" xfId="452"/>
    <cellStyle name="SAPBEXexcBad7 4" xfId="241"/>
    <cellStyle name="SAPBEXexcBad7 4 2" xfId="485"/>
    <cellStyle name="SAPBEXexcBad7 5" xfId="240"/>
    <cellStyle name="SAPBEXexcBad7 5 2" xfId="484"/>
    <cellStyle name="SAPBEXexcBad7 6" xfId="353"/>
    <cellStyle name="SAPBEXexcBad8" xfId="47"/>
    <cellStyle name="SAPBEXexcBad8 2" xfId="137"/>
    <cellStyle name="SAPBEXexcBad8 2 2" xfId="382"/>
    <cellStyle name="SAPBEXexcBad8 3" xfId="92"/>
    <cellStyle name="SAPBEXexcBad8 3 2" xfId="447"/>
    <cellStyle name="SAPBEXexcBad8 4" xfId="243"/>
    <cellStyle name="SAPBEXexcBad8 4 2" xfId="487"/>
    <cellStyle name="SAPBEXexcBad8 5" xfId="242"/>
    <cellStyle name="SAPBEXexcBad8 5 2" xfId="486"/>
    <cellStyle name="SAPBEXexcBad8 6" xfId="354"/>
    <cellStyle name="SAPBEXexcBad9" xfId="48"/>
    <cellStyle name="SAPBEXexcBad9 2" xfId="138"/>
    <cellStyle name="SAPBEXexcBad9 2 2" xfId="383"/>
    <cellStyle name="SAPBEXexcBad9 3" xfId="93"/>
    <cellStyle name="SAPBEXexcBad9 3 2" xfId="446"/>
    <cellStyle name="SAPBEXexcBad9 4" xfId="245"/>
    <cellStyle name="SAPBEXexcBad9 4 2" xfId="489"/>
    <cellStyle name="SAPBEXexcBad9 5" xfId="244"/>
    <cellStyle name="SAPBEXexcBad9 5 2" xfId="488"/>
    <cellStyle name="SAPBEXexcBad9 6" xfId="355"/>
    <cellStyle name="SAPBEXexcCritical4" xfId="49"/>
    <cellStyle name="SAPBEXexcCritical4 2" xfId="139"/>
    <cellStyle name="SAPBEXexcCritical4 2 2" xfId="384"/>
    <cellStyle name="SAPBEXexcCritical4 3" xfId="94"/>
    <cellStyle name="SAPBEXexcCritical4 3 2" xfId="445"/>
    <cellStyle name="SAPBEXexcCritical4 4" xfId="247"/>
    <cellStyle name="SAPBEXexcCritical4 4 2" xfId="491"/>
    <cellStyle name="SAPBEXexcCritical4 5" xfId="246"/>
    <cellStyle name="SAPBEXexcCritical4 5 2" xfId="490"/>
    <cellStyle name="SAPBEXexcCritical4 6" xfId="356"/>
    <cellStyle name="SAPBEXexcCritical5" xfId="50"/>
    <cellStyle name="SAPBEXexcCritical5 2" xfId="140"/>
    <cellStyle name="SAPBEXexcCritical5 2 2" xfId="385"/>
    <cellStyle name="SAPBEXexcCritical5 3" xfId="95"/>
    <cellStyle name="SAPBEXexcCritical5 3 2" xfId="444"/>
    <cellStyle name="SAPBEXexcCritical5 4" xfId="249"/>
    <cellStyle name="SAPBEXexcCritical5 4 2" xfId="493"/>
    <cellStyle name="SAPBEXexcCritical5 5" xfId="248"/>
    <cellStyle name="SAPBEXexcCritical5 5 2" xfId="492"/>
    <cellStyle name="SAPBEXexcCritical5 6" xfId="357"/>
    <cellStyle name="SAPBEXexcCritical6" xfId="51"/>
    <cellStyle name="SAPBEXexcCritical6 2" xfId="141"/>
    <cellStyle name="SAPBEXexcCritical6 2 2" xfId="386"/>
    <cellStyle name="SAPBEXexcCritical6 3" xfId="96"/>
    <cellStyle name="SAPBEXexcCritical6 3 2" xfId="460"/>
    <cellStyle name="SAPBEXexcCritical6 4" xfId="251"/>
    <cellStyle name="SAPBEXexcCritical6 4 2" xfId="495"/>
    <cellStyle name="SAPBEXexcCritical6 5" xfId="250"/>
    <cellStyle name="SAPBEXexcCritical6 5 2" xfId="494"/>
    <cellStyle name="SAPBEXexcCritical6 6" xfId="358"/>
    <cellStyle name="SAPBEXexcGood1" xfId="52"/>
    <cellStyle name="SAPBEXexcGood1 2" xfId="142"/>
    <cellStyle name="SAPBEXexcGood1 2 2" xfId="387"/>
    <cellStyle name="SAPBEXexcGood1 3" xfId="97"/>
    <cellStyle name="SAPBEXexcGood1 3 2" xfId="443"/>
    <cellStyle name="SAPBEXexcGood1 4" xfId="253"/>
    <cellStyle name="SAPBEXexcGood1 4 2" xfId="497"/>
    <cellStyle name="SAPBEXexcGood1 5" xfId="252"/>
    <cellStyle name="SAPBEXexcGood1 5 2" xfId="496"/>
    <cellStyle name="SAPBEXexcGood1 6" xfId="359"/>
    <cellStyle name="SAPBEXexcGood2" xfId="53"/>
    <cellStyle name="SAPBEXexcGood2 2" xfId="143"/>
    <cellStyle name="SAPBEXexcGood2 2 2" xfId="388"/>
    <cellStyle name="SAPBEXexcGood2 3" xfId="98"/>
    <cellStyle name="SAPBEXexcGood2 3 2" xfId="459"/>
    <cellStyle name="SAPBEXexcGood2 4" xfId="255"/>
    <cellStyle name="SAPBEXexcGood2 4 2" xfId="499"/>
    <cellStyle name="SAPBEXexcGood2 5" xfId="254"/>
    <cellStyle name="SAPBEXexcGood2 5 2" xfId="498"/>
    <cellStyle name="SAPBEXexcGood2 6" xfId="360"/>
    <cellStyle name="SAPBEXexcGood3" xfId="54"/>
    <cellStyle name="SAPBEXexcGood3 2" xfId="144"/>
    <cellStyle name="SAPBEXexcGood3 2 2" xfId="389"/>
    <cellStyle name="SAPBEXexcGood3 3" xfId="99"/>
    <cellStyle name="SAPBEXexcGood3 3 2" xfId="442"/>
    <cellStyle name="SAPBEXexcGood3 4" xfId="257"/>
    <cellStyle name="SAPBEXexcGood3 4 2" xfId="501"/>
    <cellStyle name="SAPBEXexcGood3 5" xfId="256"/>
    <cellStyle name="SAPBEXexcGood3 5 2" xfId="500"/>
    <cellStyle name="SAPBEXexcGood3 6" xfId="361"/>
    <cellStyle name="SAPBEXfilterDrill" xfId="55"/>
    <cellStyle name="SAPBEXfilterDrill 2" xfId="145"/>
    <cellStyle name="SAPBEXfilterDrill 2 2" xfId="390"/>
    <cellStyle name="SAPBEXfilterDrill 3" xfId="100"/>
    <cellStyle name="SAPBEXfilterDrill 3 2" xfId="458"/>
    <cellStyle name="SAPBEXfilterDrill 4" xfId="259"/>
    <cellStyle name="SAPBEXfilterDrill 4 2" xfId="503"/>
    <cellStyle name="SAPBEXfilterDrill 5" xfId="258"/>
    <cellStyle name="SAPBEXfilterDrill 5 2" xfId="502"/>
    <cellStyle name="SAPBEXfilterDrill 6" xfId="362"/>
    <cellStyle name="SAPBEXfilterItem" xfId="56"/>
    <cellStyle name="SAPBEXfilterText" xfId="57"/>
    <cellStyle name="SAPBEXformats" xfId="58"/>
    <cellStyle name="SAPBEXformats 2" xfId="146"/>
    <cellStyle name="SAPBEXformats 2 2" xfId="391"/>
    <cellStyle name="SAPBEXformats 3" xfId="101"/>
    <cellStyle name="SAPBEXformats 3 2" xfId="441"/>
    <cellStyle name="SAPBEXformats 4" xfId="261"/>
    <cellStyle name="SAPBEXformats 4 2" xfId="505"/>
    <cellStyle name="SAPBEXformats 5" xfId="260"/>
    <cellStyle name="SAPBEXformats 5 2" xfId="504"/>
    <cellStyle name="SAPBEXformats 6" xfId="363"/>
    <cellStyle name="SAPBEXheaderItem" xfId="59"/>
    <cellStyle name="SAPBEXheaderItem 2" xfId="147"/>
    <cellStyle name="SAPBEXheaderItem 2 2" xfId="392"/>
    <cellStyle name="SAPBEXheaderItem 3" xfId="102"/>
    <cellStyle name="SAPBEXheaderItem 3 2" xfId="467"/>
    <cellStyle name="SAPBEXheaderItem 4" xfId="263"/>
    <cellStyle name="SAPBEXheaderItem 4 2" xfId="507"/>
    <cellStyle name="SAPBEXheaderItem 5" xfId="262"/>
    <cellStyle name="SAPBEXheaderItem 5 2" xfId="506"/>
    <cellStyle name="SAPBEXheaderItem 6" xfId="364"/>
    <cellStyle name="SAPBEXheaderText" xfId="60"/>
    <cellStyle name="SAPBEXheaderText 2" xfId="148"/>
    <cellStyle name="SAPBEXheaderText 2 2" xfId="393"/>
    <cellStyle name="SAPBEXheaderText 3" xfId="103"/>
    <cellStyle name="SAPBEXheaderText 3 2" xfId="457"/>
    <cellStyle name="SAPBEXheaderText 4" xfId="265"/>
    <cellStyle name="SAPBEXheaderText 4 2" xfId="509"/>
    <cellStyle name="SAPBEXheaderText 5" xfId="264"/>
    <cellStyle name="SAPBEXheaderText 5 2" xfId="508"/>
    <cellStyle name="SAPBEXheaderText 6" xfId="365"/>
    <cellStyle name="SAPBEXHLevel0" xfId="61"/>
    <cellStyle name="SAPBEXHLevel0 2" xfId="149"/>
    <cellStyle name="SAPBEXHLevel0 2 2" xfId="394"/>
    <cellStyle name="SAPBEXHLevel0 3" xfId="104"/>
    <cellStyle name="SAPBEXHLevel0 3 2" xfId="440"/>
    <cellStyle name="SAPBEXHLevel0 4" xfId="267"/>
    <cellStyle name="SAPBEXHLevel0 4 2" xfId="511"/>
    <cellStyle name="SAPBEXHLevel0 5" xfId="266"/>
    <cellStyle name="SAPBEXHLevel0 5 2" xfId="510"/>
    <cellStyle name="SAPBEXHLevel0 6" xfId="366"/>
    <cellStyle name="SAPBEXHLevel0X" xfId="62"/>
    <cellStyle name="SAPBEXHLevel0X 2" xfId="268"/>
    <cellStyle name="SAPBEXHLevel0X 2 2" xfId="512"/>
    <cellStyle name="SAPBEXHLevel0X 3" xfId="367"/>
    <cellStyle name="SAPBEXHLevel1" xfId="63"/>
    <cellStyle name="SAPBEXHLevel1 2" xfId="150"/>
    <cellStyle name="SAPBEXHLevel1 2 2" xfId="395"/>
    <cellStyle name="SAPBEXHLevel1 3" xfId="105"/>
    <cellStyle name="SAPBEXHLevel1 3 2" xfId="439"/>
    <cellStyle name="SAPBEXHLevel1 4" xfId="270"/>
    <cellStyle name="SAPBEXHLevel1 4 2" xfId="514"/>
    <cellStyle name="SAPBEXHLevel1 5" xfId="269"/>
    <cellStyle name="SAPBEXHLevel1 5 2" xfId="513"/>
    <cellStyle name="SAPBEXHLevel1 6" xfId="368"/>
    <cellStyle name="SAPBEXHLevel1X" xfId="64"/>
    <cellStyle name="SAPBEXHLevel1X 2" xfId="271"/>
    <cellStyle name="SAPBEXHLevel1X 2 2" xfId="515"/>
    <cellStyle name="SAPBEXHLevel1X 3" xfId="369"/>
    <cellStyle name="SAPBEXHLevel2" xfId="65"/>
    <cellStyle name="SAPBEXHLevel2 2" xfId="151"/>
    <cellStyle name="SAPBEXHLevel2 2 2" xfId="396"/>
    <cellStyle name="SAPBEXHLevel2 3" xfId="106"/>
    <cellStyle name="SAPBEXHLevel2 3 2" xfId="438"/>
    <cellStyle name="SAPBEXHLevel2 4" xfId="273"/>
    <cellStyle name="SAPBEXHLevel2 4 2" xfId="517"/>
    <cellStyle name="SAPBEXHLevel2 5" xfId="272"/>
    <cellStyle name="SAPBEXHLevel2 5 2" xfId="516"/>
    <cellStyle name="SAPBEXHLevel2 6" xfId="370"/>
    <cellStyle name="SAPBEXHLevel2X" xfId="66"/>
    <cellStyle name="SAPBEXHLevel2X 2" xfId="274"/>
    <cellStyle name="SAPBEXHLevel2X 2 2" xfId="518"/>
    <cellStyle name="SAPBEXHLevel2X 3" xfId="371"/>
    <cellStyle name="SAPBEXHLevel3" xfId="67"/>
    <cellStyle name="SAPBEXHLevel3 2" xfId="152"/>
    <cellStyle name="SAPBEXHLevel3 2 2" xfId="397"/>
    <cellStyle name="SAPBEXHLevel3 3" xfId="107"/>
    <cellStyle name="SAPBEXHLevel3 3 2" xfId="466"/>
    <cellStyle name="SAPBEXHLevel3 4" xfId="276"/>
    <cellStyle name="SAPBEXHLevel3 4 2" xfId="520"/>
    <cellStyle name="SAPBEXHLevel3 5" xfId="275"/>
    <cellStyle name="SAPBEXHLevel3 5 2" xfId="519"/>
    <cellStyle name="SAPBEXHLevel3 6" xfId="372"/>
    <cellStyle name="SAPBEXHLevel3X" xfId="68"/>
    <cellStyle name="SAPBEXHLevel3X 2" xfId="277"/>
    <cellStyle name="SAPBEXHLevel3X 2 2" xfId="521"/>
    <cellStyle name="SAPBEXHLevel3X 3" xfId="373"/>
    <cellStyle name="SAPBEXinputData" xfId="69"/>
    <cellStyle name="SAPBEXinputData 2" xfId="278"/>
    <cellStyle name="SAPBEXinputData 2 2" xfId="522"/>
    <cellStyle name="SAPBEXinputData 3" xfId="374"/>
    <cellStyle name="SAPBEXItemHeader" xfId="70"/>
    <cellStyle name="SAPBEXresData" xfId="71"/>
    <cellStyle name="SAPBEXresDataEmph" xfId="72"/>
    <cellStyle name="SAPBEXresItem" xfId="73"/>
    <cellStyle name="SAPBEXresItemX" xfId="74"/>
    <cellStyle name="SAPBEXstdData" xfId="75"/>
    <cellStyle name="SAPBEXstdData 2" xfId="153"/>
    <cellStyle name="SAPBEXstdData 2 2" xfId="398"/>
    <cellStyle name="SAPBEXstdData 3" xfId="108"/>
    <cellStyle name="SAPBEXstdData 3 2" xfId="456"/>
    <cellStyle name="SAPBEXstdData 4" xfId="281"/>
    <cellStyle name="SAPBEXstdData 4 2" xfId="524"/>
    <cellStyle name="SAPBEXstdData 5" xfId="279"/>
    <cellStyle name="SAPBEXstdData 5 2" xfId="523"/>
    <cellStyle name="SAPBEXstdData 6" xfId="375"/>
    <cellStyle name="SAPBEXstdDataEmph" xfId="76"/>
    <cellStyle name="SAPBEXstdItem" xfId="77"/>
    <cellStyle name="SAPBEXstdItem 2" xfId="154"/>
    <cellStyle name="SAPBEXstdItem 2 2" xfId="399"/>
    <cellStyle name="SAPBEXstdItem 3" xfId="109"/>
    <cellStyle name="SAPBEXstdItem 3 2" xfId="437"/>
    <cellStyle name="SAPBEXstdItem 4" xfId="283"/>
    <cellStyle name="SAPBEXstdItem 4 2" xfId="526"/>
    <cellStyle name="SAPBEXstdItem 5" xfId="282"/>
    <cellStyle name="SAPBEXstdItem 5 2" xfId="525"/>
    <cellStyle name="SAPBEXstdItem 6" xfId="376"/>
    <cellStyle name="SAPBEXstdItemX" xfId="78"/>
    <cellStyle name="SAPBEXtitle" xfId="79"/>
    <cellStyle name="SAPBEXunassignedItem" xfId="80"/>
    <cellStyle name="SAPBEXunassignedItem 2" xfId="155"/>
    <cellStyle name="SAPBEXunassignedItem 2 2" xfId="400"/>
    <cellStyle name="SAPBEXunassignedItem 3" xfId="110"/>
    <cellStyle name="SAPBEXunassignedItem 3 2" xfId="436"/>
    <cellStyle name="SAPBEXunassignedItem 4" xfId="285"/>
    <cellStyle name="SAPBEXunassignedItem 4 2" xfId="528"/>
    <cellStyle name="SAPBEXunassignedItem 5" xfId="284"/>
    <cellStyle name="SAPBEXunassignedItem 5 2" xfId="527"/>
    <cellStyle name="SAPBEXunassignedItem 6" xfId="377"/>
    <cellStyle name="SAPBEXundefined" xfId="81"/>
    <cellStyle name="Sheet Title" xfId="82"/>
    <cellStyle name="Title" xfId="165" builtinId="15" customBuiltin="1"/>
    <cellStyle name="Total" xfId="83" builtinId="25" customBuiltin="1"/>
    <cellStyle name="Total 2" xfId="156"/>
    <cellStyle name="Total 2 2" xfId="326"/>
    <cellStyle name="Warning Text" xfId="84" builtinId="11" customBuiltin="1"/>
    <cellStyle name="Warning Text 2" xfId="157"/>
    <cellStyle name="Warning Text 2 2" xfId="32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6758"/>
      <rgbColor rgb="00C6F9C1"/>
      <rgbColor rgb="00FF8073"/>
      <rgbColor rgb="00FF3838"/>
      <rgbColor rgb="00FF1818"/>
      <rgbColor rgb="00CDDEE9"/>
      <rgbColor rgb="00FF9D25"/>
      <rgbColor rgb="00F58700"/>
      <rgbColor rgb="00848484"/>
      <rgbColor rgb="003C9654"/>
      <rgbColor rgb="00000000"/>
      <rgbColor rgb="00008080"/>
      <rgbColor rgb="00B7CFE8"/>
      <rgbColor rgb="00C3D6EB"/>
      <rgbColor rgb="009190D6"/>
      <rgbColor rgb="00993366"/>
      <rgbColor rgb="00FFFFCC"/>
      <rgbColor rgb="00CCFFFF"/>
      <rgbColor rgb="00660066"/>
      <rgbColor rgb="00FF8073"/>
      <rgbColor rgb="000066CC"/>
      <rgbColor rgb="00E0E5E8"/>
      <rgbColor rgb="00000080"/>
      <rgbColor rgb="00FF00FF"/>
      <rgbColor rgb="00FFFF00"/>
      <rgbColor rgb="00F2F2F2"/>
      <rgbColor rgb="00800080"/>
      <rgbColor rgb="00800000"/>
      <rgbColor rgb="00008080"/>
      <rgbColor rgb="000000FF"/>
      <rgbColor rgb="00C6C4C4"/>
      <rgbColor rgb="00D5E3F2"/>
      <rgbColor rgb="00CCFFCC"/>
      <rgbColor rgb="00FFFDC1"/>
      <rgbColor rgb="00D5E3F2"/>
      <rgbColor rgb="00FF988C"/>
      <rgbColor rgb="00C6C9CC"/>
      <rgbColor rgb="00FFCC99"/>
      <rgbColor rgb="004D6776"/>
      <rgbColor rgb="00EFF6FB"/>
      <rgbColor rgb="00ABEDA5"/>
      <rgbColor rgb="00FECC8E"/>
      <rgbColor rgb="00FDBB71"/>
      <rgbColor rgb="00FBA643"/>
      <rgbColor rgb="00B6D9E6"/>
      <rgbColor rgb="00BFC9D5"/>
      <rgbColor rgb="00003366"/>
      <rgbColor rgb="0094D88F"/>
      <rgbColor rgb="008DB0DB"/>
      <rgbColor rgb="00333300"/>
      <rgbColor rgb="00EAF1F6"/>
      <rgbColor rgb="00DBE5E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599064103469445E-2"/>
          <c:y val="0.18732035854008816"/>
          <c:w val="0.89013784401511209"/>
          <c:h val="0.56967563016887035"/>
        </c:manualLayout>
      </c:layout>
      <c:barChart>
        <c:barDir val="col"/>
        <c:grouping val="clustered"/>
        <c:varyColors val="0"/>
        <c:ser>
          <c:idx val="0"/>
          <c:order val="0"/>
          <c:tx>
            <c:v>Overall</c:v>
          </c:tx>
          <c:invertIfNegative val="0"/>
          <c:cat>
            <c:strRef>
              <c:f>'Chart Data'!$D$3:$P$3</c:f>
              <c:strCache>
                <c:ptCount val="13"/>
                <c:pt idx="0">
                  <c:v>YTD</c:v>
                </c:pt>
                <c:pt idx="1">
                  <c:v>01.2014</c:v>
                </c:pt>
                <c:pt idx="2">
                  <c:v>02.2014</c:v>
                </c:pt>
                <c:pt idx="3">
                  <c:v>03.2014</c:v>
                </c:pt>
                <c:pt idx="4">
                  <c:v>04.2014</c:v>
                </c:pt>
                <c:pt idx="5">
                  <c:v>05.2014</c:v>
                </c:pt>
                <c:pt idx="6">
                  <c:v>06.2014</c:v>
                </c:pt>
                <c:pt idx="7">
                  <c:v>07.2014</c:v>
                </c:pt>
                <c:pt idx="8">
                  <c:v>08.2014</c:v>
                </c:pt>
                <c:pt idx="9">
                  <c:v>09.2014</c:v>
                </c:pt>
                <c:pt idx="10">
                  <c:v>10.2014</c:v>
                </c:pt>
                <c:pt idx="11">
                  <c:v>11.2014</c:v>
                </c:pt>
                <c:pt idx="12">
                  <c:v>12.2014</c:v>
                </c:pt>
              </c:strCache>
            </c:strRef>
          </c:cat>
          <c:val>
            <c:numRef>
              <c:f>'Chart Data'!$D$4:$P$4</c:f>
              <c:numCache>
                <c:formatCode>0.00%</c:formatCode>
                <c:ptCount val="13"/>
                <c:pt idx="0">
                  <c:v>0.90092879257000003</c:v>
                </c:pt>
                <c:pt idx="1">
                  <c:v>0.92058823529</c:v>
                </c:pt>
                <c:pt idx="2">
                  <c:v>0.76945244957000003</c:v>
                </c:pt>
                <c:pt idx="3">
                  <c:v>0.86853448276</c:v>
                </c:pt>
                <c:pt idx="4">
                  <c:v>0.82191780822000005</c:v>
                </c:pt>
                <c:pt idx="5">
                  <c:v>0.84583333332999999</c:v>
                </c:pt>
                <c:pt idx="6">
                  <c:v>0.95079086116</c:v>
                </c:pt>
                <c:pt idx="7">
                  <c:v>0.98060344828000001</c:v>
                </c:pt>
                <c:pt idx="8">
                  <c:v>0.95047169810999999</c:v>
                </c:pt>
                <c:pt idx="9">
                  <c:v>0.9623655914</c:v>
                </c:pt>
                <c:pt idx="10">
                  <c:v>0.95175438595999995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'Chart Data'!$C$5</c:f>
              <c:strCache>
                <c:ptCount val="1"/>
                <c:pt idx="0">
                  <c:v>IT Field Service LATIN AMER</c:v>
                </c:pt>
              </c:strCache>
            </c:strRef>
          </c:tx>
          <c:invertIfNegative val="0"/>
          <c:val>
            <c:numRef>
              <c:f>'Chart Data'!$D$5:$P$5</c:f>
              <c:numCache>
                <c:formatCode>0.00%</c:formatCode>
                <c:ptCount val="13"/>
                <c:pt idx="0">
                  <c:v>0.89372937293999999</c:v>
                </c:pt>
                <c:pt idx="1">
                  <c:v>0.96396396395999995</c:v>
                </c:pt>
                <c:pt idx="2">
                  <c:v>0.78301886791999997</c:v>
                </c:pt>
                <c:pt idx="3">
                  <c:v>0.69014084506999995</c:v>
                </c:pt>
                <c:pt idx="4">
                  <c:v>0.70224719100999999</c:v>
                </c:pt>
                <c:pt idx="5">
                  <c:v>0.88524590164000005</c:v>
                </c:pt>
                <c:pt idx="6">
                  <c:v>0.99585062241</c:v>
                </c:pt>
                <c:pt idx="7">
                  <c:v>0.98936170212999996</c:v>
                </c:pt>
                <c:pt idx="8">
                  <c:v>0.96491228070000001</c:v>
                </c:pt>
                <c:pt idx="9">
                  <c:v>0.98058252427000003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strRef>
              <c:f>'Chart Data'!$C$6</c:f>
              <c:strCache>
                <c:ptCount val="1"/>
                <c:pt idx="0">
                  <c:v>IT Field Service AMER</c:v>
                </c:pt>
              </c:strCache>
            </c:strRef>
          </c:tx>
          <c:invertIfNegative val="0"/>
          <c:val>
            <c:numRef>
              <c:f>'Chart Data'!$D$6:$P$6</c:f>
              <c:numCache>
                <c:formatCode>0.00%</c:formatCode>
                <c:ptCount val="13"/>
                <c:pt idx="0">
                  <c:v>0.90092879257000003</c:v>
                </c:pt>
                <c:pt idx="1">
                  <c:v>0.92058823529</c:v>
                </c:pt>
                <c:pt idx="2">
                  <c:v>0.76945244957000003</c:v>
                </c:pt>
                <c:pt idx="3">
                  <c:v>0.86853448276</c:v>
                </c:pt>
                <c:pt idx="4">
                  <c:v>0.82191780822000005</c:v>
                </c:pt>
                <c:pt idx="5">
                  <c:v>0.84583333332999999</c:v>
                </c:pt>
                <c:pt idx="6">
                  <c:v>0.95079086116</c:v>
                </c:pt>
                <c:pt idx="7">
                  <c:v>0.98060344828000001</c:v>
                </c:pt>
                <c:pt idx="8">
                  <c:v>0.95047169810999999</c:v>
                </c:pt>
                <c:pt idx="9">
                  <c:v>0.9623655914</c:v>
                </c:pt>
                <c:pt idx="10">
                  <c:v>0.95175438595999995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4"/>
          <c:order val="4"/>
          <c:tx>
            <c:strRef>
              <c:f>'Chart Data'!$C$7</c:f>
              <c:strCache>
                <c:ptCount val="1"/>
                <c:pt idx="0">
                  <c:v>IT Laptop Service Center (LSC) AMER</c:v>
                </c:pt>
              </c:strCache>
            </c:strRef>
          </c:tx>
          <c:invertIfNegative val="0"/>
          <c:val>
            <c:numRef>
              <c:f>'Chart Data'!$D$7:$P$7</c:f>
              <c:numCache>
                <c:formatCode>0.00%</c:formatCode>
                <c:ptCount val="13"/>
                <c:pt idx="0">
                  <c:v>0.27210884353999998</c:v>
                </c:pt>
                <c:pt idx="1">
                  <c:v>1</c:v>
                </c:pt>
                <c:pt idx="2">
                  <c:v>0</c:v>
                </c:pt>
                <c:pt idx="3">
                  <c:v>3.7037037039999998E-2</c:v>
                </c:pt>
                <c:pt idx="4">
                  <c:v>7.2289156630000004E-2</c:v>
                </c:pt>
                <c:pt idx="5">
                  <c:v>0.84210526316000001</c:v>
                </c:pt>
                <c:pt idx="6">
                  <c:v>1</c:v>
                </c:pt>
                <c:pt idx="7">
                  <c:v>1</c:v>
                </c:pt>
                <c:pt idx="8">
                  <c:v>0.83333333333000004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5"/>
          <c:order val="5"/>
          <c:tx>
            <c:strRef>
              <c:f>'Chart Data'!$C$8</c:f>
              <c:strCache>
                <c:ptCount val="1"/>
                <c:pt idx="0">
                  <c:v>IT Mobile Services AMER</c:v>
                </c:pt>
              </c:strCache>
            </c:strRef>
          </c:tx>
          <c:invertIfNegative val="0"/>
          <c:val>
            <c:numRef>
              <c:f>'Chart Data'!$D$8:$P$8</c:f>
              <c:numCache>
                <c:formatCode>0.00%</c:formatCode>
                <c:ptCount val="13"/>
                <c:pt idx="0">
                  <c:v>0.78571428571000002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0.66666666666999996</c:v>
                </c:pt>
                <c:pt idx="6">
                  <c:v>1</c:v>
                </c:pt>
                <c:pt idx="7">
                  <c:v>0.64705882352999999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701120"/>
        <c:axId val="231702912"/>
      </c:barChart>
      <c:scatterChart>
        <c:scatterStyle val="lineMarker"/>
        <c:varyColors val="0"/>
        <c:ser>
          <c:idx val="1"/>
          <c:order val="1"/>
          <c:tx>
            <c:v>KPI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errBars>
            <c:errDir val="x"/>
            <c:errBarType val="both"/>
            <c:errValType val="stdErr"/>
            <c:noEndCap val="1"/>
            <c:spPr>
              <a:ln w="19050">
                <a:solidFill>
                  <a:srgbClr val="FF0000"/>
                </a:solidFill>
              </a:ln>
            </c:spPr>
          </c:errBars>
          <c:errBars>
            <c:errDir val="y"/>
            <c:errBarType val="both"/>
            <c:errValType val="stdErr"/>
            <c:noEndCap val="0"/>
          </c:errBars>
          <c:yVal>
            <c:numRef>
              <c:f>'Chart Data'!$D$2:$P$2</c:f>
              <c:numCache>
                <c:formatCode>0%</c:formatCode>
                <c:ptCount val="13"/>
                <c:pt idx="0">
                  <c:v>0.97</c:v>
                </c:pt>
                <c:pt idx="1">
                  <c:v>0.97</c:v>
                </c:pt>
                <c:pt idx="2">
                  <c:v>0.97</c:v>
                </c:pt>
                <c:pt idx="3">
                  <c:v>0.97</c:v>
                </c:pt>
                <c:pt idx="4">
                  <c:v>0.97</c:v>
                </c:pt>
                <c:pt idx="5">
                  <c:v>0.97</c:v>
                </c:pt>
                <c:pt idx="6">
                  <c:v>0.97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0.97</c:v>
                </c:pt>
                <c:pt idx="11">
                  <c:v>0.97</c:v>
                </c:pt>
                <c:pt idx="12">
                  <c:v>0.97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701120"/>
        <c:axId val="231702912"/>
      </c:scatterChart>
      <c:catAx>
        <c:axId val="231701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31702912"/>
        <c:crosses val="autoZero"/>
        <c:auto val="1"/>
        <c:lblAlgn val="ctr"/>
        <c:lblOffset val="100"/>
        <c:noMultiLvlLbl val="0"/>
      </c:catAx>
      <c:valAx>
        <c:axId val="231702912"/>
        <c:scaling>
          <c:orientation val="minMax"/>
          <c:max val="1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31701120"/>
        <c:crosses val="autoZero"/>
        <c:crossBetween val="between"/>
        <c:majorUnit val="0.1"/>
      </c:valAx>
    </c:plotArea>
    <c:legend>
      <c:legendPos val="b"/>
      <c:legendEntry>
        <c:idx val="5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6"/>
    </mc:Choice>
    <mc:Fallback>
      <c:style val="16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599064103469445E-2"/>
          <c:y val="0.18732035854008816"/>
          <c:w val="0.89013784401511209"/>
          <c:h val="0.56967563016887035"/>
        </c:manualLayout>
      </c:layout>
      <c:barChart>
        <c:barDir val="col"/>
        <c:grouping val="clustered"/>
        <c:varyColors val="0"/>
        <c:ser>
          <c:idx val="0"/>
          <c:order val="0"/>
          <c:tx>
            <c:v>Overall</c:v>
          </c:tx>
          <c:invertIfNegative val="0"/>
          <c:cat>
            <c:strRef>
              <c:f>'Chart Data'!$D$3:$P$3</c:f>
              <c:strCache>
                <c:ptCount val="13"/>
                <c:pt idx="0">
                  <c:v>YTD</c:v>
                </c:pt>
                <c:pt idx="1">
                  <c:v>01.2014</c:v>
                </c:pt>
                <c:pt idx="2">
                  <c:v>02.2014</c:v>
                </c:pt>
                <c:pt idx="3">
                  <c:v>03.2014</c:v>
                </c:pt>
                <c:pt idx="4">
                  <c:v>04.2014</c:v>
                </c:pt>
                <c:pt idx="5">
                  <c:v>05.2014</c:v>
                </c:pt>
                <c:pt idx="6">
                  <c:v>06.2014</c:v>
                </c:pt>
                <c:pt idx="7">
                  <c:v>07.2014</c:v>
                </c:pt>
                <c:pt idx="8">
                  <c:v>08.2014</c:v>
                </c:pt>
                <c:pt idx="9">
                  <c:v>09.2014</c:v>
                </c:pt>
                <c:pt idx="10">
                  <c:v>10.2014</c:v>
                </c:pt>
                <c:pt idx="11">
                  <c:v>11.2014</c:v>
                </c:pt>
                <c:pt idx="12">
                  <c:v>12.2014</c:v>
                </c:pt>
              </c:strCache>
            </c:strRef>
          </c:cat>
          <c:val>
            <c:numRef>
              <c:f>'Chart Data'!$D$11:$P$11</c:f>
              <c:numCache>
                <c:formatCode>0.00%</c:formatCode>
                <c:ptCount val="13"/>
                <c:pt idx="0">
                  <c:v>0.84172661870999999</c:v>
                </c:pt>
                <c:pt idx="1">
                  <c:v>0.96</c:v>
                </c:pt>
                <c:pt idx="2">
                  <c:v>0.87878787878999998</c:v>
                </c:pt>
                <c:pt idx="3">
                  <c:v>0.78160919539999996</c:v>
                </c:pt>
                <c:pt idx="4">
                  <c:v>0.65909090909000001</c:v>
                </c:pt>
                <c:pt idx="5">
                  <c:v>0.73943661971999997</c:v>
                </c:pt>
                <c:pt idx="6">
                  <c:v>0.98305084746000004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strRef>
              <c:f>'Chart Data'!$C$5</c:f>
              <c:strCache>
                <c:ptCount val="1"/>
                <c:pt idx="0">
                  <c:v>IT Field Service LATIN AMER</c:v>
                </c:pt>
              </c:strCache>
            </c:strRef>
          </c:tx>
          <c:invertIfNegative val="0"/>
          <c:val>
            <c:numRef>
              <c:f>'Chart Data'!$D$12:$P$12</c:f>
              <c:numCache>
                <c:formatCode>0.00%</c:formatCode>
                <c:ptCount val="13"/>
                <c:pt idx="0">
                  <c:v>0.87134502924000001</c:v>
                </c:pt>
                <c:pt idx="1">
                  <c:v>0.84210526316000001</c:v>
                </c:pt>
                <c:pt idx="2">
                  <c:v>0.77777777778000001</c:v>
                </c:pt>
                <c:pt idx="3">
                  <c:v>0.65</c:v>
                </c:pt>
                <c:pt idx="4">
                  <c:v>0.66666666666999996</c:v>
                </c:pt>
                <c:pt idx="5">
                  <c:v>0.84615384615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0.90909090909000001</c:v>
                </c:pt>
                <c:pt idx="10">
                  <c:v>0.91666666666999996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3"/>
          <c:order val="3"/>
          <c:tx>
            <c:strRef>
              <c:f>'Chart Data'!$C$6</c:f>
              <c:strCache>
                <c:ptCount val="1"/>
                <c:pt idx="0">
                  <c:v>IT Field Service AMER</c:v>
                </c:pt>
              </c:strCache>
            </c:strRef>
          </c:tx>
          <c:invertIfNegative val="0"/>
          <c:val>
            <c:numRef>
              <c:f>'Chart Data'!$D$13:$P$13</c:f>
              <c:numCache>
                <c:formatCode>0.00%</c:formatCode>
                <c:ptCount val="13"/>
                <c:pt idx="0">
                  <c:v>0.84172661870999999</c:v>
                </c:pt>
                <c:pt idx="1">
                  <c:v>0.96</c:v>
                </c:pt>
                <c:pt idx="2">
                  <c:v>0.87878787878999998</c:v>
                </c:pt>
                <c:pt idx="3">
                  <c:v>0.78160919539999996</c:v>
                </c:pt>
                <c:pt idx="4">
                  <c:v>0.65909090909000001</c:v>
                </c:pt>
                <c:pt idx="5">
                  <c:v>0.73943661971999997</c:v>
                </c:pt>
                <c:pt idx="6">
                  <c:v>0.98305084746000004</c:v>
                </c:pt>
                <c:pt idx="7">
                  <c:v>1</c:v>
                </c:pt>
                <c:pt idx="8">
                  <c:v>0.95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4"/>
          <c:order val="4"/>
          <c:tx>
            <c:strRef>
              <c:f>'Chart Data'!$C$7</c:f>
              <c:strCache>
                <c:ptCount val="1"/>
                <c:pt idx="0">
                  <c:v>IT Laptop Service Center (LSC) AMER</c:v>
                </c:pt>
              </c:strCache>
            </c:strRef>
          </c:tx>
          <c:invertIfNegative val="0"/>
          <c:val>
            <c:numRef>
              <c:f>'Chart Data'!$D$14:$P$14</c:f>
              <c:numCache>
                <c:formatCode>0.00%</c:formatCode>
                <c:ptCount val="13"/>
                <c:pt idx="0">
                  <c:v>0.60273972603000003</c:v>
                </c:pt>
                <c:pt idx="1">
                  <c:v>0.17391304348</c:v>
                </c:pt>
                <c:pt idx="2">
                  <c:v>0.75</c:v>
                </c:pt>
                <c:pt idx="3">
                  <c:v>0.90909090909000001</c:v>
                </c:pt>
                <c:pt idx="4">
                  <c:v>0.25</c:v>
                </c:pt>
                <c:pt idx="5">
                  <c:v>0.6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5"/>
          <c:order val="5"/>
          <c:tx>
            <c:strRef>
              <c:f>'Chart Data'!$C$8</c:f>
              <c:strCache>
                <c:ptCount val="1"/>
                <c:pt idx="0">
                  <c:v>IT Mobile Services AMER</c:v>
                </c:pt>
              </c:strCache>
            </c:strRef>
          </c:tx>
          <c:invertIfNegative val="0"/>
          <c:val>
            <c:numRef>
              <c:f>'Chart Data'!$D$15:$P$15</c:f>
              <c:numCache>
                <c:formatCode>0.00%</c:formatCode>
                <c:ptCount val="13"/>
                <c:pt idx="0">
                  <c:v>0.89847539848000002</c:v>
                </c:pt>
                <c:pt idx="1">
                  <c:v>0.94758064515999996</c:v>
                </c:pt>
                <c:pt idx="2">
                  <c:v>0.87945205478999999</c:v>
                </c:pt>
                <c:pt idx="3">
                  <c:v>0.88961038961000005</c:v>
                </c:pt>
                <c:pt idx="4">
                  <c:v>0.75227272727000005</c:v>
                </c:pt>
                <c:pt idx="5">
                  <c:v>0.90064102564000004</c:v>
                </c:pt>
                <c:pt idx="6">
                  <c:v>0.95854922279999999</c:v>
                </c:pt>
                <c:pt idx="7">
                  <c:v>0.98979591837000003</c:v>
                </c:pt>
                <c:pt idx="8">
                  <c:v>0.97058823529000005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4592128"/>
        <c:axId val="234593664"/>
      </c:barChart>
      <c:scatterChart>
        <c:scatterStyle val="lineMarker"/>
        <c:varyColors val="0"/>
        <c:ser>
          <c:idx val="1"/>
          <c:order val="1"/>
          <c:tx>
            <c:v>KPI</c:v>
          </c:tx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errBars>
            <c:errDir val="x"/>
            <c:errBarType val="both"/>
            <c:errValType val="stdErr"/>
            <c:noEndCap val="1"/>
            <c:spPr>
              <a:ln w="19050">
                <a:solidFill>
                  <a:srgbClr val="FF0000"/>
                </a:solidFill>
              </a:ln>
            </c:spPr>
          </c:errBars>
          <c:errBars>
            <c:errDir val="y"/>
            <c:errBarType val="both"/>
            <c:errValType val="stdErr"/>
            <c:noEndCap val="0"/>
          </c:errBars>
          <c:yVal>
            <c:numRef>
              <c:f>'Chart Data'!$D$2:$P$2</c:f>
              <c:numCache>
                <c:formatCode>0%</c:formatCode>
                <c:ptCount val="13"/>
                <c:pt idx="0">
                  <c:v>0.97</c:v>
                </c:pt>
                <c:pt idx="1">
                  <c:v>0.97</c:v>
                </c:pt>
                <c:pt idx="2">
                  <c:v>0.97</c:v>
                </c:pt>
                <c:pt idx="3">
                  <c:v>0.97</c:v>
                </c:pt>
                <c:pt idx="4">
                  <c:v>0.97</c:v>
                </c:pt>
                <c:pt idx="5">
                  <c:v>0.97</c:v>
                </c:pt>
                <c:pt idx="6">
                  <c:v>0.97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0.97</c:v>
                </c:pt>
                <c:pt idx="11">
                  <c:v>0.97</c:v>
                </c:pt>
                <c:pt idx="12">
                  <c:v>0.97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592128"/>
        <c:axId val="234593664"/>
      </c:scatterChart>
      <c:catAx>
        <c:axId val="234592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34593664"/>
        <c:crosses val="autoZero"/>
        <c:auto val="1"/>
        <c:lblAlgn val="ctr"/>
        <c:lblOffset val="100"/>
        <c:noMultiLvlLbl val="0"/>
      </c:catAx>
      <c:valAx>
        <c:axId val="234593664"/>
        <c:scaling>
          <c:orientation val="minMax"/>
          <c:max val="1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34592128"/>
        <c:crosses val="autoZero"/>
        <c:crossBetween val="between"/>
        <c:majorUnit val="0.1"/>
      </c:valAx>
    </c:plotArea>
    <c:legend>
      <c:legendPos val="b"/>
      <c:legendEntry>
        <c:idx val="5"/>
        <c:delete val="1"/>
      </c:legendEntry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6.7088649060923322E-2"/>
          <c:y val="7.0938215102974822E-2"/>
          <c:w val="0.82784861294045953"/>
          <c:h val="0.848970251716247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Workplace!$I$15</c:f>
              <c:strCache>
                <c:ptCount val="1"/>
                <c:pt idx="0">
                  <c:v>Overall Result</c:v>
                </c:pt>
              </c:strCache>
            </c:strRef>
          </c:tx>
          <c:invertIfNegative val="0"/>
          <c:cat>
            <c:multiLvlStrRef>
              <c:f>Workplace!$G$16:$H$37</c:f>
              <c:multiLvlStrCache>
                <c:ptCount val="22"/>
                <c:lvl>
                  <c:pt idx="0">
                    <c:v>IT Field Service AMER</c:v>
                  </c:pt>
                  <c:pt idx="1">
                    <c:v>IT Field Service LATIN AMER</c:v>
                  </c:pt>
                  <c:pt idx="2">
                    <c:v>IT CTF Field Service PERU</c:v>
                  </c:pt>
                  <c:pt idx="3">
                    <c:v>IT CTF Field Service MEX</c:v>
                  </c:pt>
                  <c:pt idx="4">
                    <c:v>IT CTF Field Service Brazil</c:v>
                  </c:pt>
                  <c:pt idx="5">
                    <c:v>IT CTF Field Service ARG</c:v>
                  </c:pt>
                  <c:pt idx="6">
                    <c:v>IT CTF Field Service COL</c:v>
                  </c:pt>
                  <c:pt idx="7">
                    <c:v>IT CTF Field Service CHILE</c:v>
                  </c:pt>
                  <c:pt idx="8">
                    <c:v>IT CTF Field Service PUR</c:v>
                  </c:pt>
                  <c:pt idx="9">
                    <c:v>IT CTF Field Service VEN</c:v>
                  </c:pt>
                  <c:pt idx="10">
                    <c:v>IT Field Service AMER</c:v>
                  </c:pt>
                  <c:pt idx="11">
                    <c:v>IT CTF Field Service AMER CAN</c:v>
                  </c:pt>
                  <c:pt idx="12">
                    <c:v>IT CTF Field Service AMER US</c:v>
                  </c:pt>
                  <c:pt idx="13">
                    <c:v>IT CTF Field Service AMER West</c:v>
                  </c:pt>
                  <c:pt idx="14">
                    <c:v>IT CTF Field Service AMER East</c:v>
                  </c:pt>
                  <c:pt idx="15">
                    <c:v>CTFIT FS AMER US Dublin</c:v>
                  </c:pt>
                  <c:pt idx="16">
                    <c:v>IT CTF AMER West ARIBA</c:v>
                  </c:pt>
                  <c:pt idx="17">
                    <c:v>IT CTF ARIBA OPS</c:v>
                  </c:pt>
                  <c:pt idx="18">
                    <c:v>IT Laptop Service Center (LSC) AMER</c:v>
                  </c:pt>
                  <c:pt idx="19">
                    <c:v>IT CTF Field Service LSC US</c:v>
                  </c:pt>
                  <c:pt idx="20">
                    <c:v>IT Mobile Services AMER</c:v>
                  </c:pt>
                  <c:pt idx="21">
                    <c:v>IT Mobile Services US</c:v>
                  </c:pt>
                </c:lvl>
                <c:lvl>
                  <c:pt idx="0">
                    <c:v>0001M6ITINFFI4.PC14</c:v>
                  </c:pt>
                  <c:pt idx="1">
                    <c:v>0001M7ITINFFS3.PC14</c:v>
                  </c:pt>
                  <c:pt idx="2">
                    <c:v>0001S167000401.PC14</c:v>
                  </c:pt>
                  <c:pt idx="3">
                    <c:v>0001S135004051.PC14</c:v>
                  </c:pt>
                  <c:pt idx="4">
                    <c:v>0001S160000405.PC14</c:v>
                  </c:pt>
                  <c:pt idx="5">
                    <c:v>0001S161040202.PC14</c:v>
                  </c:pt>
                  <c:pt idx="6">
                    <c:v>0001S169000401.PC14</c:v>
                  </c:pt>
                  <c:pt idx="7">
                    <c:v>0001S168C00403.PC14</c:v>
                  </c:pt>
                  <c:pt idx="8">
                    <c:v>0001S177000401.PC14</c:v>
                  </c:pt>
                  <c:pt idx="9">
                    <c:v>0001S305000401.PC14</c:v>
                  </c:pt>
                  <c:pt idx="10">
                    <c:v>0001M7ITINFFS4.PC14</c:v>
                  </c:pt>
                  <c:pt idx="11">
                    <c:v>0001S109000401.PC14</c:v>
                  </c:pt>
                  <c:pt idx="12">
                    <c:v>0001S108C01408.PC14</c:v>
                  </c:pt>
                  <c:pt idx="13">
                    <c:v>0001S108C04029.PC14</c:v>
                  </c:pt>
                  <c:pt idx="14">
                    <c:v>0001S108C04032.PC14</c:v>
                  </c:pt>
                  <c:pt idx="15">
                    <c:v>0001S700C40017.PC14</c:v>
                  </c:pt>
                  <c:pt idx="16">
                    <c:v>0001S800C40016.PC14</c:v>
                  </c:pt>
                  <c:pt idx="17">
                    <c:v>0001S816C40001.PC14</c:v>
                  </c:pt>
                  <c:pt idx="18">
                    <c:v>0001M7ITINFFS5.PC14</c:v>
                  </c:pt>
                  <c:pt idx="19">
                    <c:v>0001S108004018.PC14</c:v>
                  </c:pt>
                  <c:pt idx="20">
                    <c:v>0001M7ITINFFS6.PC14</c:v>
                  </c:pt>
                  <c:pt idx="21">
                    <c:v>0001S108040182.PC14</c:v>
                  </c:pt>
                </c:lvl>
              </c:multiLvlStrCache>
            </c:multiLvlStrRef>
          </c:cat>
          <c:val>
            <c:numRef>
              <c:f>Workplace!$I$16:$I$37</c:f>
              <c:numCache>
                <c:formatCode>#,##0.00\ %</c:formatCode>
                <c:ptCount val="22"/>
                <c:pt idx="0">
                  <c:v>0.88260206674999997</c:v>
                </c:pt>
                <c:pt idx="1">
                  <c:v>0.89372937293999999</c:v>
                </c:pt>
                <c:pt idx="2">
                  <c:v>0.94594594595000003</c:v>
                </c:pt>
                <c:pt idx="3">
                  <c:v>0.76351351350999996</c:v>
                </c:pt>
                <c:pt idx="4">
                  <c:v>0.868173258</c:v>
                </c:pt>
                <c:pt idx="5">
                  <c:v>0.94249201278000005</c:v>
                </c:pt>
                <c:pt idx="6">
                  <c:v>0.81034482759000004</c:v>
                </c:pt>
                <c:pt idx="7">
                  <c:v>0.92452830189000001</c:v>
                </c:pt>
                <c:pt idx="8">
                  <c:v>1</c:v>
                </c:pt>
                <c:pt idx="9">
                  <c:v>0.95652173913000005</c:v>
                </c:pt>
                <c:pt idx="10">
                  <c:v>0.90092879257000003</c:v>
                </c:pt>
                <c:pt idx="11">
                  <c:v>0.93368700265000004</c:v>
                </c:pt>
                <c:pt idx="12">
                  <c:v>1</c:v>
                </c:pt>
                <c:pt idx="13">
                  <c:v>0.89925768822999996</c:v>
                </c:pt>
                <c:pt idx="14">
                  <c:v>0.90376758965000004</c:v>
                </c:pt>
                <c:pt idx="15">
                  <c:v>0.86570743404999995</c:v>
                </c:pt>
                <c:pt idx="16">
                  <c:v>0.89743589743999996</c:v>
                </c:pt>
                <c:pt idx="17">
                  <c:v>0.87301587302000005</c:v>
                </c:pt>
                <c:pt idx="18">
                  <c:v>0.27210884353999998</c:v>
                </c:pt>
                <c:pt idx="19">
                  <c:v>0.27210884353999998</c:v>
                </c:pt>
                <c:pt idx="20">
                  <c:v>0.78571428571000002</c:v>
                </c:pt>
                <c:pt idx="21">
                  <c:v>0.78571428571000002</c:v>
                </c:pt>
              </c:numCache>
            </c:numRef>
          </c:val>
        </c:ser>
        <c:ser>
          <c:idx val="1"/>
          <c:order val="1"/>
          <c:tx>
            <c:strRef>
              <c:f>Workplace!$J$15</c:f>
              <c:strCache>
                <c:ptCount val="1"/>
                <c:pt idx="0">
                  <c:v>01.2014</c:v>
                </c:pt>
              </c:strCache>
            </c:strRef>
          </c:tx>
          <c:invertIfNegative val="0"/>
          <c:cat>
            <c:multiLvlStrRef>
              <c:f>Workplace!$G$16:$H$37</c:f>
              <c:multiLvlStrCache>
                <c:ptCount val="22"/>
                <c:lvl>
                  <c:pt idx="0">
                    <c:v>IT Field Service AMER</c:v>
                  </c:pt>
                  <c:pt idx="1">
                    <c:v>IT Field Service LATIN AMER</c:v>
                  </c:pt>
                  <c:pt idx="2">
                    <c:v>IT CTF Field Service PERU</c:v>
                  </c:pt>
                  <c:pt idx="3">
                    <c:v>IT CTF Field Service MEX</c:v>
                  </c:pt>
                  <c:pt idx="4">
                    <c:v>IT CTF Field Service Brazil</c:v>
                  </c:pt>
                  <c:pt idx="5">
                    <c:v>IT CTF Field Service ARG</c:v>
                  </c:pt>
                  <c:pt idx="6">
                    <c:v>IT CTF Field Service COL</c:v>
                  </c:pt>
                  <c:pt idx="7">
                    <c:v>IT CTF Field Service CHILE</c:v>
                  </c:pt>
                  <c:pt idx="8">
                    <c:v>IT CTF Field Service PUR</c:v>
                  </c:pt>
                  <c:pt idx="9">
                    <c:v>IT CTF Field Service VEN</c:v>
                  </c:pt>
                  <c:pt idx="10">
                    <c:v>IT Field Service AMER</c:v>
                  </c:pt>
                  <c:pt idx="11">
                    <c:v>IT CTF Field Service AMER CAN</c:v>
                  </c:pt>
                  <c:pt idx="12">
                    <c:v>IT CTF Field Service AMER US</c:v>
                  </c:pt>
                  <c:pt idx="13">
                    <c:v>IT CTF Field Service AMER West</c:v>
                  </c:pt>
                  <c:pt idx="14">
                    <c:v>IT CTF Field Service AMER East</c:v>
                  </c:pt>
                  <c:pt idx="15">
                    <c:v>CTFIT FS AMER US Dublin</c:v>
                  </c:pt>
                  <c:pt idx="16">
                    <c:v>IT CTF AMER West ARIBA</c:v>
                  </c:pt>
                  <c:pt idx="17">
                    <c:v>IT CTF ARIBA OPS</c:v>
                  </c:pt>
                  <c:pt idx="18">
                    <c:v>IT Laptop Service Center (LSC) AMER</c:v>
                  </c:pt>
                  <c:pt idx="19">
                    <c:v>IT CTF Field Service LSC US</c:v>
                  </c:pt>
                  <c:pt idx="20">
                    <c:v>IT Mobile Services AMER</c:v>
                  </c:pt>
                  <c:pt idx="21">
                    <c:v>IT Mobile Services US</c:v>
                  </c:pt>
                </c:lvl>
                <c:lvl>
                  <c:pt idx="0">
                    <c:v>0001M6ITINFFI4.PC14</c:v>
                  </c:pt>
                  <c:pt idx="1">
                    <c:v>0001M7ITINFFS3.PC14</c:v>
                  </c:pt>
                  <c:pt idx="2">
                    <c:v>0001S167000401.PC14</c:v>
                  </c:pt>
                  <c:pt idx="3">
                    <c:v>0001S135004051.PC14</c:v>
                  </c:pt>
                  <c:pt idx="4">
                    <c:v>0001S160000405.PC14</c:v>
                  </c:pt>
                  <c:pt idx="5">
                    <c:v>0001S161040202.PC14</c:v>
                  </c:pt>
                  <c:pt idx="6">
                    <c:v>0001S169000401.PC14</c:v>
                  </c:pt>
                  <c:pt idx="7">
                    <c:v>0001S168C00403.PC14</c:v>
                  </c:pt>
                  <c:pt idx="8">
                    <c:v>0001S177000401.PC14</c:v>
                  </c:pt>
                  <c:pt idx="9">
                    <c:v>0001S305000401.PC14</c:v>
                  </c:pt>
                  <c:pt idx="10">
                    <c:v>0001M7ITINFFS4.PC14</c:v>
                  </c:pt>
                  <c:pt idx="11">
                    <c:v>0001S109000401.PC14</c:v>
                  </c:pt>
                  <c:pt idx="12">
                    <c:v>0001S108C01408.PC14</c:v>
                  </c:pt>
                  <c:pt idx="13">
                    <c:v>0001S108C04029.PC14</c:v>
                  </c:pt>
                  <c:pt idx="14">
                    <c:v>0001S108C04032.PC14</c:v>
                  </c:pt>
                  <c:pt idx="15">
                    <c:v>0001S700C40017.PC14</c:v>
                  </c:pt>
                  <c:pt idx="16">
                    <c:v>0001S800C40016.PC14</c:v>
                  </c:pt>
                  <c:pt idx="17">
                    <c:v>0001S816C40001.PC14</c:v>
                  </c:pt>
                  <c:pt idx="18">
                    <c:v>0001M7ITINFFS5.PC14</c:v>
                  </c:pt>
                  <c:pt idx="19">
                    <c:v>0001S108004018.PC14</c:v>
                  </c:pt>
                  <c:pt idx="20">
                    <c:v>0001M7ITINFFS6.PC14</c:v>
                  </c:pt>
                  <c:pt idx="21">
                    <c:v>0001S108040182.PC14</c:v>
                  </c:pt>
                </c:lvl>
              </c:multiLvlStrCache>
            </c:multiLvlStrRef>
          </c:cat>
          <c:val>
            <c:numRef>
              <c:f>Workplace!$J$16:$J$37</c:f>
              <c:numCache>
                <c:formatCode>#,##0.00\ %</c:formatCode>
                <c:ptCount val="22"/>
                <c:pt idx="0">
                  <c:v>0.93156732892000005</c:v>
                </c:pt>
                <c:pt idx="1">
                  <c:v>0.96396396395999995</c:v>
                </c:pt>
                <c:pt idx="2">
                  <c:v>1</c:v>
                </c:pt>
                <c:pt idx="3">
                  <c:v>0.94117647058999998</c:v>
                </c:pt>
                <c:pt idx="4">
                  <c:v>1</c:v>
                </c:pt>
                <c:pt idx="5">
                  <c:v>0.95555555556000005</c:v>
                </c:pt>
                <c:pt idx="6">
                  <c:v>0.5</c:v>
                </c:pt>
                <c:pt idx="7">
                  <c:v>1</c:v>
                </c:pt>
                <c:pt idx="9">
                  <c:v>1</c:v>
                </c:pt>
                <c:pt idx="10">
                  <c:v>0.92058823529</c:v>
                </c:pt>
                <c:pt idx="11">
                  <c:v>0.8125</c:v>
                </c:pt>
                <c:pt idx="13">
                  <c:v>0.96296296295999995</c:v>
                </c:pt>
                <c:pt idx="14">
                  <c:v>0.92727272726999999</c:v>
                </c:pt>
                <c:pt idx="15">
                  <c:v>0.85714285714000005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</c:ser>
        <c:ser>
          <c:idx val="2"/>
          <c:order val="2"/>
          <c:tx>
            <c:strRef>
              <c:f>Workplace!$K$15</c:f>
              <c:strCache>
                <c:ptCount val="1"/>
                <c:pt idx="0">
                  <c:v>02.2014</c:v>
                </c:pt>
              </c:strCache>
            </c:strRef>
          </c:tx>
          <c:invertIfNegative val="0"/>
          <c:cat>
            <c:multiLvlStrRef>
              <c:f>Workplace!$G$16:$H$37</c:f>
              <c:multiLvlStrCache>
                <c:ptCount val="22"/>
                <c:lvl>
                  <c:pt idx="0">
                    <c:v>IT Field Service AMER</c:v>
                  </c:pt>
                  <c:pt idx="1">
                    <c:v>IT Field Service LATIN AMER</c:v>
                  </c:pt>
                  <c:pt idx="2">
                    <c:v>IT CTF Field Service PERU</c:v>
                  </c:pt>
                  <c:pt idx="3">
                    <c:v>IT CTF Field Service MEX</c:v>
                  </c:pt>
                  <c:pt idx="4">
                    <c:v>IT CTF Field Service Brazil</c:v>
                  </c:pt>
                  <c:pt idx="5">
                    <c:v>IT CTF Field Service ARG</c:v>
                  </c:pt>
                  <c:pt idx="6">
                    <c:v>IT CTF Field Service COL</c:v>
                  </c:pt>
                  <c:pt idx="7">
                    <c:v>IT CTF Field Service CHILE</c:v>
                  </c:pt>
                  <c:pt idx="8">
                    <c:v>IT CTF Field Service PUR</c:v>
                  </c:pt>
                  <c:pt idx="9">
                    <c:v>IT CTF Field Service VEN</c:v>
                  </c:pt>
                  <c:pt idx="10">
                    <c:v>IT Field Service AMER</c:v>
                  </c:pt>
                  <c:pt idx="11">
                    <c:v>IT CTF Field Service AMER CAN</c:v>
                  </c:pt>
                  <c:pt idx="12">
                    <c:v>IT CTF Field Service AMER US</c:v>
                  </c:pt>
                  <c:pt idx="13">
                    <c:v>IT CTF Field Service AMER West</c:v>
                  </c:pt>
                  <c:pt idx="14">
                    <c:v>IT CTF Field Service AMER East</c:v>
                  </c:pt>
                  <c:pt idx="15">
                    <c:v>CTFIT FS AMER US Dublin</c:v>
                  </c:pt>
                  <c:pt idx="16">
                    <c:v>IT CTF AMER West ARIBA</c:v>
                  </c:pt>
                  <c:pt idx="17">
                    <c:v>IT CTF ARIBA OPS</c:v>
                  </c:pt>
                  <c:pt idx="18">
                    <c:v>IT Laptop Service Center (LSC) AMER</c:v>
                  </c:pt>
                  <c:pt idx="19">
                    <c:v>IT CTF Field Service LSC US</c:v>
                  </c:pt>
                  <c:pt idx="20">
                    <c:v>IT Mobile Services AMER</c:v>
                  </c:pt>
                  <c:pt idx="21">
                    <c:v>IT Mobile Services US</c:v>
                  </c:pt>
                </c:lvl>
                <c:lvl>
                  <c:pt idx="0">
                    <c:v>0001M6ITINFFI4.PC14</c:v>
                  </c:pt>
                  <c:pt idx="1">
                    <c:v>0001M7ITINFFS3.PC14</c:v>
                  </c:pt>
                  <c:pt idx="2">
                    <c:v>0001S167000401.PC14</c:v>
                  </c:pt>
                  <c:pt idx="3">
                    <c:v>0001S135004051.PC14</c:v>
                  </c:pt>
                  <c:pt idx="4">
                    <c:v>0001S160000405.PC14</c:v>
                  </c:pt>
                  <c:pt idx="5">
                    <c:v>0001S161040202.PC14</c:v>
                  </c:pt>
                  <c:pt idx="6">
                    <c:v>0001S169000401.PC14</c:v>
                  </c:pt>
                  <c:pt idx="7">
                    <c:v>0001S168C00403.PC14</c:v>
                  </c:pt>
                  <c:pt idx="8">
                    <c:v>0001S177000401.PC14</c:v>
                  </c:pt>
                  <c:pt idx="9">
                    <c:v>0001S305000401.PC14</c:v>
                  </c:pt>
                  <c:pt idx="10">
                    <c:v>0001M7ITINFFS4.PC14</c:v>
                  </c:pt>
                  <c:pt idx="11">
                    <c:v>0001S109000401.PC14</c:v>
                  </c:pt>
                  <c:pt idx="12">
                    <c:v>0001S108C01408.PC14</c:v>
                  </c:pt>
                  <c:pt idx="13">
                    <c:v>0001S108C04029.PC14</c:v>
                  </c:pt>
                  <c:pt idx="14">
                    <c:v>0001S108C04032.PC14</c:v>
                  </c:pt>
                  <c:pt idx="15">
                    <c:v>0001S700C40017.PC14</c:v>
                  </c:pt>
                  <c:pt idx="16">
                    <c:v>0001S800C40016.PC14</c:v>
                  </c:pt>
                  <c:pt idx="17">
                    <c:v>0001S816C40001.PC14</c:v>
                  </c:pt>
                  <c:pt idx="18">
                    <c:v>0001M7ITINFFS5.PC14</c:v>
                  </c:pt>
                  <c:pt idx="19">
                    <c:v>0001S108004018.PC14</c:v>
                  </c:pt>
                  <c:pt idx="20">
                    <c:v>0001M7ITINFFS6.PC14</c:v>
                  </c:pt>
                  <c:pt idx="21">
                    <c:v>0001S108040182.PC14</c:v>
                  </c:pt>
                </c:lvl>
              </c:multiLvlStrCache>
            </c:multiLvlStrRef>
          </c:cat>
          <c:val>
            <c:numRef>
              <c:f>Workplace!$K$16:$K$37</c:f>
              <c:numCache>
                <c:formatCode>#,##0.00\ %</c:formatCode>
                <c:ptCount val="22"/>
                <c:pt idx="0">
                  <c:v>0.77262693156999995</c:v>
                </c:pt>
                <c:pt idx="1">
                  <c:v>0.78301886791999997</c:v>
                </c:pt>
                <c:pt idx="2">
                  <c:v>1</c:v>
                </c:pt>
                <c:pt idx="3">
                  <c:v>0.33333333332999998</c:v>
                </c:pt>
                <c:pt idx="4">
                  <c:v>0.6</c:v>
                </c:pt>
                <c:pt idx="5">
                  <c:v>0.93220338982999995</c:v>
                </c:pt>
                <c:pt idx="6">
                  <c:v>0.66666666666999996</c:v>
                </c:pt>
                <c:pt idx="9">
                  <c:v>1</c:v>
                </c:pt>
                <c:pt idx="10">
                  <c:v>0.76945244957000003</c:v>
                </c:pt>
                <c:pt idx="11">
                  <c:v>0.81818181818000002</c:v>
                </c:pt>
                <c:pt idx="13">
                  <c:v>0.81720430107999997</c:v>
                </c:pt>
                <c:pt idx="14">
                  <c:v>0.74863387977999996</c:v>
                </c:pt>
                <c:pt idx="15">
                  <c:v>0.72340425531999997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ser>
          <c:idx val="3"/>
          <c:order val="3"/>
          <c:tx>
            <c:strRef>
              <c:f>Workplace!$L$15</c:f>
              <c:strCache>
                <c:ptCount val="1"/>
                <c:pt idx="0">
                  <c:v>03.2014</c:v>
                </c:pt>
              </c:strCache>
            </c:strRef>
          </c:tx>
          <c:invertIfNegative val="0"/>
          <c:cat>
            <c:multiLvlStrRef>
              <c:f>Workplace!$G$16:$H$37</c:f>
              <c:multiLvlStrCache>
                <c:ptCount val="22"/>
                <c:lvl>
                  <c:pt idx="0">
                    <c:v>IT Field Service AMER</c:v>
                  </c:pt>
                  <c:pt idx="1">
                    <c:v>IT Field Service LATIN AMER</c:v>
                  </c:pt>
                  <c:pt idx="2">
                    <c:v>IT CTF Field Service PERU</c:v>
                  </c:pt>
                  <c:pt idx="3">
                    <c:v>IT CTF Field Service MEX</c:v>
                  </c:pt>
                  <c:pt idx="4">
                    <c:v>IT CTF Field Service Brazil</c:v>
                  </c:pt>
                  <c:pt idx="5">
                    <c:v>IT CTF Field Service ARG</c:v>
                  </c:pt>
                  <c:pt idx="6">
                    <c:v>IT CTF Field Service COL</c:v>
                  </c:pt>
                  <c:pt idx="7">
                    <c:v>IT CTF Field Service CHILE</c:v>
                  </c:pt>
                  <c:pt idx="8">
                    <c:v>IT CTF Field Service PUR</c:v>
                  </c:pt>
                  <c:pt idx="9">
                    <c:v>IT CTF Field Service VEN</c:v>
                  </c:pt>
                  <c:pt idx="10">
                    <c:v>IT Field Service AMER</c:v>
                  </c:pt>
                  <c:pt idx="11">
                    <c:v>IT CTF Field Service AMER CAN</c:v>
                  </c:pt>
                  <c:pt idx="12">
                    <c:v>IT CTF Field Service AMER US</c:v>
                  </c:pt>
                  <c:pt idx="13">
                    <c:v>IT CTF Field Service AMER West</c:v>
                  </c:pt>
                  <c:pt idx="14">
                    <c:v>IT CTF Field Service AMER East</c:v>
                  </c:pt>
                  <c:pt idx="15">
                    <c:v>CTFIT FS AMER US Dublin</c:v>
                  </c:pt>
                  <c:pt idx="16">
                    <c:v>IT CTF AMER West ARIBA</c:v>
                  </c:pt>
                  <c:pt idx="17">
                    <c:v>IT CTF ARIBA OPS</c:v>
                  </c:pt>
                  <c:pt idx="18">
                    <c:v>IT Laptop Service Center (LSC) AMER</c:v>
                  </c:pt>
                  <c:pt idx="19">
                    <c:v>IT CTF Field Service LSC US</c:v>
                  </c:pt>
                  <c:pt idx="20">
                    <c:v>IT Mobile Services AMER</c:v>
                  </c:pt>
                  <c:pt idx="21">
                    <c:v>IT Mobile Services US</c:v>
                  </c:pt>
                </c:lvl>
                <c:lvl>
                  <c:pt idx="0">
                    <c:v>0001M6ITINFFI4.PC14</c:v>
                  </c:pt>
                  <c:pt idx="1">
                    <c:v>0001M7ITINFFS3.PC14</c:v>
                  </c:pt>
                  <c:pt idx="2">
                    <c:v>0001S167000401.PC14</c:v>
                  </c:pt>
                  <c:pt idx="3">
                    <c:v>0001S135004051.PC14</c:v>
                  </c:pt>
                  <c:pt idx="4">
                    <c:v>0001S160000405.PC14</c:v>
                  </c:pt>
                  <c:pt idx="5">
                    <c:v>0001S161040202.PC14</c:v>
                  </c:pt>
                  <c:pt idx="6">
                    <c:v>0001S169000401.PC14</c:v>
                  </c:pt>
                  <c:pt idx="7">
                    <c:v>0001S168C00403.PC14</c:v>
                  </c:pt>
                  <c:pt idx="8">
                    <c:v>0001S177000401.PC14</c:v>
                  </c:pt>
                  <c:pt idx="9">
                    <c:v>0001S305000401.PC14</c:v>
                  </c:pt>
                  <c:pt idx="10">
                    <c:v>0001M7ITINFFS4.PC14</c:v>
                  </c:pt>
                  <c:pt idx="11">
                    <c:v>0001S109000401.PC14</c:v>
                  </c:pt>
                  <c:pt idx="12">
                    <c:v>0001S108C01408.PC14</c:v>
                  </c:pt>
                  <c:pt idx="13">
                    <c:v>0001S108C04029.PC14</c:v>
                  </c:pt>
                  <c:pt idx="14">
                    <c:v>0001S108C04032.PC14</c:v>
                  </c:pt>
                  <c:pt idx="15">
                    <c:v>0001S700C40017.PC14</c:v>
                  </c:pt>
                  <c:pt idx="16">
                    <c:v>0001S800C40016.PC14</c:v>
                  </c:pt>
                  <c:pt idx="17">
                    <c:v>0001S816C40001.PC14</c:v>
                  </c:pt>
                  <c:pt idx="18">
                    <c:v>0001M7ITINFFS5.PC14</c:v>
                  </c:pt>
                  <c:pt idx="19">
                    <c:v>0001S108004018.PC14</c:v>
                  </c:pt>
                  <c:pt idx="20">
                    <c:v>0001M7ITINFFS6.PC14</c:v>
                  </c:pt>
                  <c:pt idx="21">
                    <c:v>0001S108040182.PC14</c:v>
                  </c:pt>
                </c:lvl>
              </c:multiLvlStrCache>
            </c:multiLvlStrRef>
          </c:cat>
          <c:val>
            <c:numRef>
              <c:f>Workplace!$L$16:$L$37</c:f>
              <c:numCache>
                <c:formatCode>#,##0.00\ %</c:formatCode>
                <c:ptCount val="22"/>
                <c:pt idx="0">
                  <c:v>0.79304897314</c:v>
                </c:pt>
                <c:pt idx="1">
                  <c:v>0.69014084506999995</c:v>
                </c:pt>
                <c:pt idx="2">
                  <c:v>0.875</c:v>
                </c:pt>
                <c:pt idx="3">
                  <c:v>0.42857142857000002</c:v>
                </c:pt>
                <c:pt idx="4">
                  <c:v>0.5</c:v>
                </c:pt>
                <c:pt idx="5">
                  <c:v>0.81967213115000004</c:v>
                </c:pt>
                <c:pt idx="6">
                  <c:v>0.8</c:v>
                </c:pt>
                <c:pt idx="7">
                  <c:v>0.71428571428999998</c:v>
                </c:pt>
                <c:pt idx="9">
                  <c:v>0.75</c:v>
                </c:pt>
                <c:pt idx="10">
                  <c:v>0.86853448276</c:v>
                </c:pt>
                <c:pt idx="11">
                  <c:v>0.85</c:v>
                </c:pt>
                <c:pt idx="13">
                  <c:v>0.84375</c:v>
                </c:pt>
                <c:pt idx="14">
                  <c:v>0.87813620071999998</c:v>
                </c:pt>
                <c:pt idx="15">
                  <c:v>0.83783783783999999</c:v>
                </c:pt>
                <c:pt idx="16">
                  <c:v>1</c:v>
                </c:pt>
                <c:pt idx="17">
                  <c:v>1</c:v>
                </c:pt>
                <c:pt idx="18">
                  <c:v>3.7037037039999998E-2</c:v>
                </c:pt>
                <c:pt idx="19">
                  <c:v>3.7037037039999998E-2</c:v>
                </c:pt>
              </c:numCache>
            </c:numRef>
          </c:val>
        </c:ser>
        <c:ser>
          <c:idx val="4"/>
          <c:order val="4"/>
          <c:tx>
            <c:strRef>
              <c:f>Workplace!$M$15</c:f>
              <c:strCache>
                <c:ptCount val="1"/>
                <c:pt idx="0">
                  <c:v>04.2014</c:v>
                </c:pt>
              </c:strCache>
            </c:strRef>
          </c:tx>
          <c:invertIfNegative val="0"/>
          <c:cat>
            <c:multiLvlStrRef>
              <c:f>Workplace!$G$16:$H$37</c:f>
              <c:multiLvlStrCache>
                <c:ptCount val="22"/>
                <c:lvl>
                  <c:pt idx="0">
                    <c:v>IT Field Service AMER</c:v>
                  </c:pt>
                  <c:pt idx="1">
                    <c:v>IT Field Service LATIN AMER</c:v>
                  </c:pt>
                  <c:pt idx="2">
                    <c:v>IT CTF Field Service PERU</c:v>
                  </c:pt>
                  <c:pt idx="3">
                    <c:v>IT CTF Field Service MEX</c:v>
                  </c:pt>
                  <c:pt idx="4">
                    <c:v>IT CTF Field Service Brazil</c:v>
                  </c:pt>
                  <c:pt idx="5">
                    <c:v>IT CTF Field Service ARG</c:v>
                  </c:pt>
                  <c:pt idx="6">
                    <c:v>IT CTF Field Service COL</c:v>
                  </c:pt>
                  <c:pt idx="7">
                    <c:v>IT CTF Field Service CHILE</c:v>
                  </c:pt>
                  <c:pt idx="8">
                    <c:v>IT CTF Field Service PUR</c:v>
                  </c:pt>
                  <c:pt idx="9">
                    <c:v>IT CTF Field Service VEN</c:v>
                  </c:pt>
                  <c:pt idx="10">
                    <c:v>IT Field Service AMER</c:v>
                  </c:pt>
                  <c:pt idx="11">
                    <c:v>IT CTF Field Service AMER CAN</c:v>
                  </c:pt>
                  <c:pt idx="12">
                    <c:v>IT CTF Field Service AMER US</c:v>
                  </c:pt>
                  <c:pt idx="13">
                    <c:v>IT CTF Field Service AMER West</c:v>
                  </c:pt>
                  <c:pt idx="14">
                    <c:v>IT CTF Field Service AMER East</c:v>
                  </c:pt>
                  <c:pt idx="15">
                    <c:v>CTFIT FS AMER US Dublin</c:v>
                  </c:pt>
                  <c:pt idx="16">
                    <c:v>IT CTF AMER West ARIBA</c:v>
                  </c:pt>
                  <c:pt idx="17">
                    <c:v>IT CTF ARIBA OPS</c:v>
                  </c:pt>
                  <c:pt idx="18">
                    <c:v>IT Laptop Service Center (LSC) AMER</c:v>
                  </c:pt>
                  <c:pt idx="19">
                    <c:v>IT CTF Field Service LSC US</c:v>
                  </c:pt>
                  <c:pt idx="20">
                    <c:v>IT Mobile Services AMER</c:v>
                  </c:pt>
                  <c:pt idx="21">
                    <c:v>IT Mobile Services US</c:v>
                  </c:pt>
                </c:lvl>
                <c:lvl>
                  <c:pt idx="0">
                    <c:v>0001M6ITINFFI4.PC14</c:v>
                  </c:pt>
                  <c:pt idx="1">
                    <c:v>0001M7ITINFFS3.PC14</c:v>
                  </c:pt>
                  <c:pt idx="2">
                    <c:v>0001S167000401.PC14</c:v>
                  </c:pt>
                  <c:pt idx="3">
                    <c:v>0001S135004051.PC14</c:v>
                  </c:pt>
                  <c:pt idx="4">
                    <c:v>0001S160000405.PC14</c:v>
                  </c:pt>
                  <c:pt idx="5">
                    <c:v>0001S161040202.PC14</c:v>
                  </c:pt>
                  <c:pt idx="6">
                    <c:v>0001S169000401.PC14</c:v>
                  </c:pt>
                  <c:pt idx="7">
                    <c:v>0001S168C00403.PC14</c:v>
                  </c:pt>
                  <c:pt idx="8">
                    <c:v>0001S177000401.PC14</c:v>
                  </c:pt>
                  <c:pt idx="9">
                    <c:v>0001S305000401.PC14</c:v>
                  </c:pt>
                  <c:pt idx="10">
                    <c:v>0001M7ITINFFS4.PC14</c:v>
                  </c:pt>
                  <c:pt idx="11">
                    <c:v>0001S109000401.PC14</c:v>
                  </c:pt>
                  <c:pt idx="12">
                    <c:v>0001S108C01408.PC14</c:v>
                  </c:pt>
                  <c:pt idx="13">
                    <c:v>0001S108C04029.PC14</c:v>
                  </c:pt>
                  <c:pt idx="14">
                    <c:v>0001S108C04032.PC14</c:v>
                  </c:pt>
                  <c:pt idx="15">
                    <c:v>0001S700C40017.PC14</c:v>
                  </c:pt>
                  <c:pt idx="16">
                    <c:v>0001S800C40016.PC14</c:v>
                  </c:pt>
                  <c:pt idx="17">
                    <c:v>0001S816C40001.PC14</c:v>
                  </c:pt>
                  <c:pt idx="18">
                    <c:v>0001M7ITINFFS5.PC14</c:v>
                  </c:pt>
                  <c:pt idx="19">
                    <c:v>0001S108004018.PC14</c:v>
                  </c:pt>
                  <c:pt idx="20">
                    <c:v>0001M7ITINFFS6.PC14</c:v>
                  </c:pt>
                  <c:pt idx="21">
                    <c:v>0001S108040182.PC14</c:v>
                  </c:pt>
                </c:lvl>
              </c:multiLvlStrCache>
            </c:multiLvlStrRef>
          </c:cat>
          <c:val>
            <c:numRef>
              <c:f>Workplace!$M$16:$M$37</c:f>
              <c:numCache>
                <c:formatCode>#,##0.00\ %</c:formatCode>
                <c:ptCount val="22"/>
                <c:pt idx="0">
                  <c:v>0.71373056994999995</c:v>
                </c:pt>
                <c:pt idx="1">
                  <c:v>0.70224719100999999</c:v>
                </c:pt>
                <c:pt idx="2">
                  <c:v>0.88888888888999995</c:v>
                </c:pt>
                <c:pt idx="3">
                  <c:v>0.35</c:v>
                </c:pt>
                <c:pt idx="4">
                  <c:v>0.58928571428999998</c:v>
                </c:pt>
                <c:pt idx="5">
                  <c:v>0.87323943662000003</c:v>
                </c:pt>
                <c:pt idx="6">
                  <c:v>0.44444444443999997</c:v>
                </c:pt>
                <c:pt idx="7">
                  <c:v>0.81818181818000002</c:v>
                </c:pt>
                <c:pt idx="8">
                  <c:v>1</c:v>
                </c:pt>
                <c:pt idx="10">
                  <c:v>0.82191780822000005</c:v>
                </c:pt>
                <c:pt idx="11">
                  <c:v>0.91428571429000005</c:v>
                </c:pt>
                <c:pt idx="13">
                  <c:v>0.84070796459999997</c:v>
                </c:pt>
                <c:pt idx="14">
                  <c:v>0.80887372014000003</c:v>
                </c:pt>
                <c:pt idx="15">
                  <c:v>0.75</c:v>
                </c:pt>
                <c:pt idx="16">
                  <c:v>0.88888888888999995</c:v>
                </c:pt>
                <c:pt idx="17">
                  <c:v>0.92307692308</c:v>
                </c:pt>
                <c:pt idx="18">
                  <c:v>7.2289156630000004E-2</c:v>
                </c:pt>
                <c:pt idx="19">
                  <c:v>7.2289156630000004E-2</c:v>
                </c:pt>
              </c:numCache>
            </c:numRef>
          </c:val>
        </c:ser>
        <c:ser>
          <c:idx val="5"/>
          <c:order val="5"/>
          <c:tx>
            <c:strRef>
              <c:f>Workplace!$N$15</c:f>
              <c:strCache>
                <c:ptCount val="1"/>
                <c:pt idx="0">
                  <c:v>05.2014</c:v>
                </c:pt>
              </c:strCache>
            </c:strRef>
          </c:tx>
          <c:invertIfNegative val="0"/>
          <c:cat>
            <c:multiLvlStrRef>
              <c:f>Workplace!$G$16:$H$37</c:f>
              <c:multiLvlStrCache>
                <c:ptCount val="22"/>
                <c:lvl>
                  <c:pt idx="0">
                    <c:v>IT Field Service AMER</c:v>
                  </c:pt>
                  <c:pt idx="1">
                    <c:v>IT Field Service LATIN AMER</c:v>
                  </c:pt>
                  <c:pt idx="2">
                    <c:v>IT CTF Field Service PERU</c:v>
                  </c:pt>
                  <c:pt idx="3">
                    <c:v>IT CTF Field Service MEX</c:v>
                  </c:pt>
                  <c:pt idx="4">
                    <c:v>IT CTF Field Service Brazil</c:v>
                  </c:pt>
                  <c:pt idx="5">
                    <c:v>IT CTF Field Service ARG</c:v>
                  </c:pt>
                  <c:pt idx="6">
                    <c:v>IT CTF Field Service COL</c:v>
                  </c:pt>
                  <c:pt idx="7">
                    <c:v>IT CTF Field Service CHILE</c:v>
                  </c:pt>
                  <c:pt idx="8">
                    <c:v>IT CTF Field Service PUR</c:v>
                  </c:pt>
                  <c:pt idx="9">
                    <c:v>IT CTF Field Service VEN</c:v>
                  </c:pt>
                  <c:pt idx="10">
                    <c:v>IT Field Service AMER</c:v>
                  </c:pt>
                  <c:pt idx="11">
                    <c:v>IT CTF Field Service AMER CAN</c:v>
                  </c:pt>
                  <c:pt idx="12">
                    <c:v>IT CTF Field Service AMER US</c:v>
                  </c:pt>
                  <c:pt idx="13">
                    <c:v>IT CTF Field Service AMER West</c:v>
                  </c:pt>
                  <c:pt idx="14">
                    <c:v>IT CTF Field Service AMER East</c:v>
                  </c:pt>
                  <c:pt idx="15">
                    <c:v>CTFIT FS AMER US Dublin</c:v>
                  </c:pt>
                  <c:pt idx="16">
                    <c:v>IT CTF AMER West ARIBA</c:v>
                  </c:pt>
                  <c:pt idx="17">
                    <c:v>IT CTF ARIBA OPS</c:v>
                  </c:pt>
                  <c:pt idx="18">
                    <c:v>IT Laptop Service Center (LSC) AMER</c:v>
                  </c:pt>
                  <c:pt idx="19">
                    <c:v>IT CTF Field Service LSC US</c:v>
                  </c:pt>
                  <c:pt idx="20">
                    <c:v>IT Mobile Services AMER</c:v>
                  </c:pt>
                  <c:pt idx="21">
                    <c:v>IT Mobile Services US</c:v>
                  </c:pt>
                </c:lvl>
                <c:lvl>
                  <c:pt idx="0">
                    <c:v>0001M6ITINFFI4.PC14</c:v>
                  </c:pt>
                  <c:pt idx="1">
                    <c:v>0001M7ITINFFS3.PC14</c:v>
                  </c:pt>
                  <c:pt idx="2">
                    <c:v>0001S167000401.PC14</c:v>
                  </c:pt>
                  <c:pt idx="3">
                    <c:v>0001S135004051.PC14</c:v>
                  </c:pt>
                  <c:pt idx="4">
                    <c:v>0001S160000405.PC14</c:v>
                  </c:pt>
                  <c:pt idx="5">
                    <c:v>0001S161040202.PC14</c:v>
                  </c:pt>
                  <c:pt idx="6">
                    <c:v>0001S169000401.PC14</c:v>
                  </c:pt>
                  <c:pt idx="7">
                    <c:v>0001S168C00403.PC14</c:v>
                  </c:pt>
                  <c:pt idx="8">
                    <c:v>0001S177000401.PC14</c:v>
                  </c:pt>
                  <c:pt idx="9">
                    <c:v>0001S305000401.PC14</c:v>
                  </c:pt>
                  <c:pt idx="10">
                    <c:v>0001M7ITINFFS4.PC14</c:v>
                  </c:pt>
                  <c:pt idx="11">
                    <c:v>0001S109000401.PC14</c:v>
                  </c:pt>
                  <c:pt idx="12">
                    <c:v>0001S108C01408.PC14</c:v>
                  </c:pt>
                  <c:pt idx="13">
                    <c:v>0001S108C04029.PC14</c:v>
                  </c:pt>
                  <c:pt idx="14">
                    <c:v>0001S108C04032.PC14</c:v>
                  </c:pt>
                  <c:pt idx="15">
                    <c:v>0001S700C40017.PC14</c:v>
                  </c:pt>
                  <c:pt idx="16">
                    <c:v>0001S800C40016.PC14</c:v>
                  </c:pt>
                  <c:pt idx="17">
                    <c:v>0001S816C40001.PC14</c:v>
                  </c:pt>
                  <c:pt idx="18">
                    <c:v>0001M7ITINFFS5.PC14</c:v>
                  </c:pt>
                  <c:pt idx="19">
                    <c:v>0001S108004018.PC14</c:v>
                  </c:pt>
                  <c:pt idx="20">
                    <c:v>0001M7ITINFFS6.PC14</c:v>
                  </c:pt>
                  <c:pt idx="21">
                    <c:v>0001S108040182.PC14</c:v>
                  </c:pt>
                </c:lvl>
              </c:multiLvlStrCache>
            </c:multiLvlStrRef>
          </c:cat>
          <c:val>
            <c:numRef>
              <c:f>Workplace!$N$16:$N$37</c:f>
              <c:numCache>
                <c:formatCode>#,##0.00\ %</c:formatCode>
                <c:ptCount val="22"/>
                <c:pt idx="0">
                  <c:v>0.85638297872000002</c:v>
                </c:pt>
                <c:pt idx="1">
                  <c:v>0.88524590164000005</c:v>
                </c:pt>
                <c:pt idx="2">
                  <c:v>0.9375</c:v>
                </c:pt>
                <c:pt idx="3">
                  <c:v>0.84615384615</c:v>
                </c:pt>
                <c:pt idx="4">
                  <c:v>0.83908045977000001</c:v>
                </c:pt>
                <c:pt idx="5">
                  <c:v>0.93069306930999995</c:v>
                </c:pt>
                <c:pt idx="6">
                  <c:v>0.66666666666999996</c:v>
                </c:pt>
                <c:pt idx="7">
                  <c:v>1</c:v>
                </c:pt>
                <c:pt idx="9">
                  <c:v>1</c:v>
                </c:pt>
                <c:pt idx="10">
                  <c:v>0.84583333332999999</c:v>
                </c:pt>
                <c:pt idx="11">
                  <c:v>0.82857142856999999</c:v>
                </c:pt>
                <c:pt idx="13">
                  <c:v>0.88888888888999995</c:v>
                </c:pt>
                <c:pt idx="14">
                  <c:v>0.86715867159000004</c:v>
                </c:pt>
                <c:pt idx="15">
                  <c:v>0.74285714286000004</c:v>
                </c:pt>
                <c:pt idx="16">
                  <c:v>0.53333333332999999</c:v>
                </c:pt>
                <c:pt idx="17">
                  <c:v>0.75</c:v>
                </c:pt>
                <c:pt idx="18">
                  <c:v>0.84210526316000001</c:v>
                </c:pt>
                <c:pt idx="19">
                  <c:v>0.84210526316000001</c:v>
                </c:pt>
                <c:pt idx="20">
                  <c:v>0.66666666666999996</c:v>
                </c:pt>
                <c:pt idx="21">
                  <c:v>0.66666666666999996</c:v>
                </c:pt>
              </c:numCache>
            </c:numRef>
          </c:val>
        </c:ser>
        <c:ser>
          <c:idx val="6"/>
          <c:order val="6"/>
          <c:tx>
            <c:strRef>
              <c:f>Workplace!$O$15</c:f>
              <c:strCache>
                <c:ptCount val="1"/>
                <c:pt idx="0">
                  <c:v>06.2014</c:v>
                </c:pt>
              </c:strCache>
            </c:strRef>
          </c:tx>
          <c:invertIfNegative val="0"/>
          <c:cat>
            <c:multiLvlStrRef>
              <c:f>Workplace!$G$16:$H$37</c:f>
              <c:multiLvlStrCache>
                <c:ptCount val="22"/>
                <c:lvl>
                  <c:pt idx="0">
                    <c:v>IT Field Service AMER</c:v>
                  </c:pt>
                  <c:pt idx="1">
                    <c:v>IT Field Service LATIN AMER</c:v>
                  </c:pt>
                  <c:pt idx="2">
                    <c:v>IT CTF Field Service PERU</c:v>
                  </c:pt>
                  <c:pt idx="3">
                    <c:v>IT CTF Field Service MEX</c:v>
                  </c:pt>
                  <c:pt idx="4">
                    <c:v>IT CTF Field Service Brazil</c:v>
                  </c:pt>
                  <c:pt idx="5">
                    <c:v>IT CTF Field Service ARG</c:v>
                  </c:pt>
                  <c:pt idx="6">
                    <c:v>IT CTF Field Service COL</c:v>
                  </c:pt>
                  <c:pt idx="7">
                    <c:v>IT CTF Field Service CHILE</c:v>
                  </c:pt>
                  <c:pt idx="8">
                    <c:v>IT CTF Field Service PUR</c:v>
                  </c:pt>
                  <c:pt idx="9">
                    <c:v>IT CTF Field Service VEN</c:v>
                  </c:pt>
                  <c:pt idx="10">
                    <c:v>IT Field Service AMER</c:v>
                  </c:pt>
                  <c:pt idx="11">
                    <c:v>IT CTF Field Service AMER CAN</c:v>
                  </c:pt>
                  <c:pt idx="12">
                    <c:v>IT CTF Field Service AMER US</c:v>
                  </c:pt>
                  <c:pt idx="13">
                    <c:v>IT CTF Field Service AMER West</c:v>
                  </c:pt>
                  <c:pt idx="14">
                    <c:v>IT CTF Field Service AMER East</c:v>
                  </c:pt>
                  <c:pt idx="15">
                    <c:v>CTFIT FS AMER US Dublin</c:v>
                  </c:pt>
                  <c:pt idx="16">
                    <c:v>IT CTF AMER West ARIBA</c:v>
                  </c:pt>
                  <c:pt idx="17">
                    <c:v>IT CTF ARIBA OPS</c:v>
                  </c:pt>
                  <c:pt idx="18">
                    <c:v>IT Laptop Service Center (LSC) AMER</c:v>
                  </c:pt>
                  <c:pt idx="19">
                    <c:v>IT CTF Field Service LSC US</c:v>
                  </c:pt>
                  <c:pt idx="20">
                    <c:v>IT Mobile Services AMER</c:v>
                  </c:pt>
                  <c:pt idx="21">
                    <c:v>IT Mobile Services US</c:v>
                  </c:pt>
                </c:lvl>
                <c:lvl>
                  <c:pt idx="0">
                    <c:v>0001M6ITINFFI4.PC14</c:v>
                  </c:pt>
                  <c:pt idx="1">
                    <c:v>0001M7ITINFFS3.PC14</c:v>
                  </c:pt>
                  <c:pt idx="2">
                    <c:v>0001S167000401.PC14</c:v>
                  </c:pt>
                  <c:pt idx="3">
                    <c:v>0001S135004051.PC14</c:v>
                  </c:pt>
                  <c:pt idx="4">
                    <c:v>0001S160000405.PC14</c:v>
                  </c:pt>
                  <c:pt idx="5">
                    <c:v>0001S161040202.PC14</c:v>
                  </c:pt>
                  <c:pt idx="6">
                    <c:v>0001S169000401.PC14</c:v>
                  </c:pt>
                  <c:pt idx="7">
                    <c:v>0001S168C00403.PC14</c:v>
                  </c:pt>
                  <c:pt idx="8">
                    <c:v>0001S177000401.PC14</c:v>
                  </c:pt>
                  <c:pt idx="9">
                    <c:v>0001S305000401.PC14</c:v>
                  </c:pt>
                  <c:pt idx="10">
                    <c:v>0001M7ITINFFS4.PC14</c:v>
                  </c:pt>
                  <c:pt idx="11">
                    <c:v>0001S109000401.PC14</c:v>
                  </c:pt>
                  <c:pt idx="12">
                    <c:v>0001S108C01408.PC14</c:v>
                  </c:pt>
                  <c:pt idx="13">
                    <c:v>0001S108C04029.PC14</c:v>
                  </c:pt>
                  <c:pt idx="14">
                    <c:v>0001S108C04032.PC14</c:v>
                  </c:pt>
                  <c:pt idx="15">
                    <c:v>0001S700C40017.PC14</c:v>
                  </c:pt>
                  <c:pt idx="16">
                    <c:v>0001S800C40016.PC14</c:v>
                  </c:pt>
                  <c:pt idx="17">
                    <c:v>0001S816C40001.PC14</c:v>
                  </c:pt>
                  <c:pt idx="18">
                    <c:v>0001M7ITINFFS5.PC14</c:v>
                  </c:pt>
                  <c:pt idx="19">
                    <c:v>0001S108004018.PC14</c:v>
                  </c:pt>
                  <c:pt idx="20">
                    <c:v>0001M7ITINFFS6.PC14</c:v>
                  </c:pt>
                  <c:pt idx="21">
                    <c:v>0001S108040182.PC14</c:v>
                  </c:pt>
                </c:lvl>
              </c:multiLvlStrCache>
            </c:multiLvlStrRef>
          </c:cat>
          <c:val>
            <c:numRef>
              <c:f>Workplace!$O$16:$O$37</c:f>
              <c:numCache>
                <c:formatCode>#,##0.00\ %</c:formatCode>
                <c:ptCount val="22"/>
                <c:pt idx="0">
                  <c:v>0.96450428396999999</c:v>
                </c:pt>
                <c:pt idx="1">
                  <c:v>0.99585062241</c:v>
                </c:pt>
                <c:pt idx="2">
                  <c:v>0.92857142856999997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0.95079086116</c:v>
                </c:pt>
                <c:pt idx="11">
                  <c:v>1</c:v>
                </c:pt>
                <c:pt idx="13">
                  <c:v>0.92561983470999998</c:v>
                </c:pt>
                <c:pt idx="14">
                  <c:v>0.97492163008999999</c:v>
                </c:pt>
                <c:pt idx="15">
                  <c:v>0.88372093022999998</c:v>
                </c:pt>
                <c:pt idx="16">
                  <c:v>0.82352941176000005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</c:ser>
        <c:ser>
          <c:idx val="7"/>
          <c:order val="7"/>
          <c:tx>
            <c:strRef>
              <c:f>Workplace!$P$15</c:f>
              <c:strCache>
                <c:ptCount val="1"/>
                <c:pt idx="0">
                  <c:v>07.2014</c:v>
                </c:pt>
              </c:strCache>
            </c:strRef>
          </c:tx>
          <c:invertIfNegative val="0"/>
          <c:cat>
            <c:multiLvlStrRef>
              <c:f>Workplace!$G$16:$H$37</c:f>
              <c:multiLvlStrCache>
                <c:ptCount val="22"/>
                <c:lvl>
                  <c:pt idx="0">
                    <c:v>IT Field Service AMER</c:v>
                  </c:pt>
                  <c:pt idx="1">
                    <c:v>IT Field Service LATIN AMER</c:v>
                  </c:pt>
                  <c:pt idx="2">
                    <c:v>IT CTF Field Service PERU</c:v>
                  </c:pt>
                  <c:pt idx="3">
                    <c:v>IT CTF Field Service MEX</c:v>
                  </c:pt>
                  <c:pt idx="4">
                    <c:v>IT CTF Field Service Brazil</c:v>
                  </c:pt>
                  <c:pt idx="5">
                    <c:v>IT CTF Field Service ARG</c:v>
                  </c:pt>
                  <c:pt idx="6">
                    <c:v>IT CTF Field Service COL</c:v>
                  </c:pt>
                  <c:pt idx="7">
                    <c:v>IT CTF Field Service CHILE</c:v>
                  </c:pt>
                  <c:pt idx="8">
                    <c:v>IT CTF Field Service PUR</c:v>
                  </c:pt>
                  <c:pt idx="9">
                    <c:v>IT CTF Field Service VEN</c:v>
                  </c:pt>
                  <c:pt idx="10">
                    <c:v>IT Field Service AMER</c:v>
                  </c:pt>
                  <c:pt idx="11">
                    <c:v>IT CTF Field Service AMER CAN</c:v>
                  </c:pt>
                  <c:pt idx="12">
                    <c:v>IT CTF Field Service AMER US</c:v>
                  </c:pt>
                  <c:pt idx="13">
                    <c:v>IT CTF Field Service AMER West</c:v>
                  </c:pt>
                  <c:pt idx="14">
                    <c:v>IT CTF Field Service AMER East</c:v>
                  </c:pt>
                  <c:pt idx="15">
                    <c:v>CTFIT FS AMER US Dublin</c:v>
                  </c:pt>
                  <c:pt idx="16">
                    <c:v>IT CTF AMER West ARIBA</c:v>
                  </c:pt>
                  <c:pt idx="17">
                    <c:v>IT CTF ARIBA OPS</c:v>
                  </c:pt>
                  <c:pt idx="18">
                    <c:v>IT Laptop Service Center (LSC) AMER</c:v>
                  </c:pt>
                  <c:pt idx="19">
                    <c:v>IT CTF Field Service LSC US</c:v>
                  </c:pt>
                  <c:pt idx="20">
                    <c:v>IT Mobile Services AMER</c:v>
                  </c:pt>
                  <c:pt idx="21">
                    <c:v>IT Mobile Services US</c:v>
                  </c:pt>
                </c:lvl>
                <c:lvl>
                  <c:pt idx="0">
                    <c:v>0001M6ITINFFI4.PC14</c:v>
                  </c:pt>
                  <c:pt idx="1">
                    <c:v>0001M7ITINFFS3.PC14</c:v>
                  </c:pt>
                  <c:pt idx="2">
                    <c:v>0001S167000401.PC14</c:v>
                  </c:pt>
                  <c:pt idx="3">
                    <c:v>0001S135004051.PC14</c:v>
                  </c:pt>
                  <c:pt idx="4">
                    <c:v>0001S160000405.PC14</c:v>
                  </c:pt>
                  <c:pt idx="5">
                    <c:v>0001S161040202.PC14</c:v>
                  </c:pt>
                  <c:pt idx="6">
                    <c:v>0001S169000401.PC14</c:v>
                  </c:pt>
                  <c:pt idx="7">
                    <c:v>0001S168C00403.PC14</c:v>
                  </c:pt>
                  <c:pt idx="8">
                    <c:v>0001S177000401.PC14</c:v>
                  </c:pt>
                  <c:pt idx="9">
                    <c:v>0001S305000401.PC14</c:v>
                  </c:pt>
                  <c:pt idx="10">
                    <c:v>0001M7ITINFFS4.PC14</c:v>
                  </c:pt>
                  <c:pt idx="11">
                    <c:v>0001S109000401.PC14</c:v>
                  </c:pt>
                  <c:pt idx="12">
                    <c:v>0001S108C01408.PC14</c:v>
                  </c:pt>
                  <c:pt idx="13">
                    <c:v>0001S108C04029.PC14</c:v>
                  </c:pt>
                  <c:pt idx="14">
                    <c:v>0001S108C04032.PC14</c:v>
                  </c:pt>
                  <c:pt idx="15">
                    <c:v>0001S700C40017.PC14</c:v>
                  </c:pt>
                  <c:pt idx="16">
                    <c:v>0001S800C40016.PC14</c:v>
                  </c:pt>
                  <c:pt idx="17">
                    <c:v>0001S816C40001.PC14</c:v>
                  </c:pt>
                  <c:pt idx="18">
                    <c:v>0001M7ITINFFS5.PC14</c:v>
                  </c:pt>
                  <c:pt idx="19">
                    <c:v>0001S108004018.PC14</c:v>
                  </c:pt>
                  <c:pt idx="20">
                    <c:v>0001M7ITINFFS6.PC14</c:v>
                  </c:pt>
                  <c:pt idx="21">
                    <c:v>0001S108040182.PC14</c:v>
                  </c:pt>
                </c:lvl>
              </c:multiLvlStrCache>
            </c:multiLvlStrRef>
          </c:cat>
          <c:val>
            <c:numRef>
              <c:f>Workplace!$P$16:$P$37</c:f>
              <c:numCache>
                <c:formatCode>#,##0.00\ %</c:formatCode>
                <c:ptCount val="22"/>
                <c:pt idx="0">
                  <c:v>0.97470238094999995</c:v>
                </c:pt>
                <c:pt idx="1">
                  <c:v>0.98936170212999996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0.97333333333000005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0.98060344828000001</c:v>
                </c:pt>
                <c:pt idx="11">
                  <c:v>1</c:v>
                </c:pt>
                <c:pt idx="13">
                  <c:v>0.98924731183000003</c:v>
                </c:pt>
                <c:pt idx="14">
                  <c:v>0.99043062200999998</c:v>
                </c:pt>
                <c:pt idx="15">
                  <c:v>0.95833333333000004</c:v>
                </c:pt>
                <c:pt idx="16">
                  <c:v>0.96</c:v>
                </c:pt>
                <c:pt idx="17">
                  <c:v>0.77777777778000001</c:v>
                </c:pt>
                <c:pt idx="18">
                  <c:v>1</c:v>
                </c:pt>
                <c:pt idx="19">
                  <c:v>1</c:v>
                </c:pt>
                <c:pt idx="20">
                  <c:v>0.64705882352999999</c:v>
                </c:pt>
                <c:pt idx="21">
                  <c:v>0.64705882352999999</c:v>
                </c:pt>
              </c:numCache>
            </c:numRef>
          </c:val>
        </c:ser>
        <c:ser>
          <c:idx val="8"/>
          <c:order val="8"/>
          <c:tx>
            <c:strRef>
              <c:f>Workplace!$Q$15</c:f>
              <c:strCache>
                <c:ptCount val="1"/>
                <c:pt idx="0">
                  <c:v>08.2014</c:v>
                </c:pt>
              </c:strCache>
            </c:strRef>
          </c:tx>
          <c:invertIfNegative val="0"/>
          <c:cat>
            <c:multiLvlStrRef>
              <c:f>Workplace!$G$16:$H$37</c:f>
              <c:multiLvlStrCache>
                <c:ptCount val="22"/>
                <c:lvl>
                  <c:pt idx="0">
                    <c:v>IT Field Service AMER</c:v>
                  </c:pt>
                  <c:pt idx="1">
                    <c:v>IT Field Service LATIN AMER</c:v>
                  </c:pt>
                  <c:pt idx="2">
                    <c:v>IT CTF Field Service PERU</c:v>
                  </c:pt>
                  <c:pt idx="3">
                    <c:v>IT CTF Field Service MEX</c:v>
                  </c:pt>
                  <c:pt idx="4">
                    <c:v>IT CTF Field Service Brazil</c:v>
                  </c:pt>
                  <c:pt idx="5">
                    <c:v>IT CTF Field Service ARG</c:v>
                  </c:pt>
                  <c:pt idx="6">
                    <c:v>IT CTF Field Service COL</c:v>
                  </c:pt>
                  <c:pt idx="7">
                    <c:v>IT CTF Field Service CHILE</c:v>
                  </c:pt>
                  <c:pt idx="8">
                    <c:v>IT CTF Field Service PUR</c:v>
                  </c:pt>
                  <c:pt idx="9">
                    <c:v>IT CTF Field Service VEN</c:v>
                  </c:pt>
                  <c:pt idx="10">
                    <c:v>IT Field Service AMER</c:v>
                  </c:pt>
                  <c:pt idx="11">
                    <c:v>IT CTF Field Service AMER CAN</c:v>
                  </c:pt>
                  <c:pt idx="12">
                    <c:v>IT CTF Field Service AMER US</c:v>
                  </c:pt>
                  <c:pt idx="13">
                    <c:v>IT CTF Field Service AMER West</c:v>
                  </c:pt>
                  <c:pt idx="14">
                    <c:v>IT CTF Field Service AMER East</c:v>
                  </c:pt>
                  <c:pt idx="15">
                    <c:v>CTFIT FS AMER US Dublin</c:v>
                  </c:pt>
                  <c:pt idx="16">
                    <c:v>IT CTF AMER West ARIBA</c:v>
                  </c:pt>
                  <c:pt idx="17">
                    <c:v>IT CTF ARIBA OPS</c:v>
                  </c:pt>
                  <c:pt idx="18">
                    <c:v>IT Laptop Service Center (LSC) AMER</c:v>
                  </c:pt>
                  <c:pt idx="19">
                    <c:v>IT CTF Field Service LSC US</c:v>
                  </c:pt>
                  <c:pt idx="20">
                    <c:v>IT Mobile Services AMER</c:v>
                  </c:pt>
                  <c:pt idx="21">
                    <c:v>IT Mobile Services US</c:v>
                  </c:pt>
                </c:lvl>
                <c:lvl>
                  <c:pt idx="0">
                    <c:v>0001M6ITINFFI4.PC14</c:v>
                  </c:pt>
                  <c:pt idx="1">
                    <c:v>0001M7ITINFFS3.PC14</c:v>
                  </c:pt>
                  <c:pt idx="2">
                    <c:v>0001S167000401.PC14</c:v>
                  </c:pt>
                  <c:pt idx="3">
                    <c:v>0001S135004051.PC14</c:v>
                  </c:pt>
                  <c:pt idx="4">
                    <c:v>0001S160000405.PC14</c:v>
                  </c:pt>
                  <c:pt idx="5">
                    <c:v>0001S161040202.PC14</c:v>
                  </c:pt>
                  <c:pt idx="6">
                    <c:v>0001S169000401.PC14</c:v>
                  </c:pt>
                  <c:pt idx="7">
                    <c:v>0001S168C00403.PC14</c:v>
                  </c:pt>
                  <c:pt idx="8">
                    <c:v>0001S177000401.PC14</c:v>
                  </c:pt>
                  <c:pt idx="9">
                    <c:v>0001S305000401.PC14</c:v>
                  </c:pt>
                  <c:pt idx="10">
                    <c:v>0001M7ITINFFS4.PC14</c:v>
                  </c:pt>
                  <c:pt idx="11">
                    <c:v>0001S109000401.PC14</c:v>
                  </c:pt>
                  <c:pt idx="12">
                    <c:v>0001S108C01408.PC14</c:v>
                  </c:pt>
                  <c:pt idx="13">
                    <c:v>0001S108C04029.PC14</c:v>
                  </c:pt>
                  <c:pt idx="14">
                    <c:v>0001S108C04032.PC14</c:v>
                  </c:pt>
                  <c:pt idx="15">
                    <c:v>0001S700C40017.PC14</c:v>
                  </c:pt>
                  <c:pt idx="16">
                    <c:v>0001S800C40016.PC14</c:v>
                  </c:pt>
                  <c:pt idx="17">
                    <c:v>0001S816C40001.PC14</c:v>
                  </c:pt>
                  <c:pt idx="18">
                    <c:v>0001M7ITINFFS5.PC14</c:v>
                  </c:pt>
                  <c:pt idx="19">
                    <c:v>0001S108004018.PC14</c:v>
                  </c:pt>
                  <c:pt idx="20">
                    <c:v>0001M7ITINFFS6.PC14</c:v>
                  </c:pt>
                  <c:pt idx="21">
                    <c:v>0001S108040182.PC14</c:v>
                  </c:pt>
                </c:lvl>
              </c:multiLvlStrCache>
            </c:multiLvlStrRef>
          </c:cat>
          <c:val>
            <c:numRef>
              <c:f>Workplace!$Q$16:$Q$37</c:f>
              <c:numCache>
                <c:formatCode>#,##0.00\ %</c:formatCode>
                <c:ptCount val="22"/>
                <c:pt idx="0">
                  <c:v>0.95255474453</c:v>
                </c:pt>
                <c:pt idx="1">
                  <c:v>0.96491228070000001</c:v>
                </c:pt>
                <c:pt idx="2">
                  <c:v>1</c:v>
                </c:pt>
                <c:pt idx="3">
                  <c:v>0.9375</c:v>
                </c:pt>
                <c:pt idx="4">
                  <c:v>0.94444444443999997</c:v>
                </c:pt>
                <c:pt idx="5">
                  <c:v>0.97777777777999997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0.95047169810999999</c:v>
                </c:pt>
                <c:pt idx="11">
                  <c:v>1</c:v>
                </c:pt>
                <c:pt idx="13">
                  <c:v>0.89473684211000004</c:v>
                </c:pt>
                <c:pt idx="14">
                  <c:v>0.97142857143000005</c:v>
                </c:pt>
                <c:pt idx="15">
                  <c:v>0.94736842104999996</c:v>
                </c:pt>
                <c:pt idx="16">
                  <c:v>0.94230769231</c:v>
                </c:pt>
                <c:pt idx="17">
                  <c:v>1</c:v>
                </c:pt>
                <c:pt idx="18">
                  <c:v>0.83333333333000004</c:v>
                </c:pt>
                <c:pt idx="19">
                  <c:v>0.83333333333000004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</c:ser>
        <c:ser>
          <c:idx val="9"/>
          <c:order val="9"/>
          <c:tx>
            <c:strRef>
              <c:f>Workplace!$R$15</c:f>
              <c:strCache>
                <c:ptCount val="1"/>
                <c:pt idx="0">
                  <c:v>09.2014</c:v>
                </c:pt>
              </c:strCache>
            </c:strRef>
          </c:tx>
          <c:invertIfNegative val="0"/>
          <c:cat>
            <c:multiLvlStrRef>
              <c:f>Workplace!$G$16:$H$37</c:f>
              <c:multiLvlStrCache>
                <c:ptCount val="22"/>
                <c:lvl>
                  <c:pt idx="0">
                    <c:v>IT Field Service AMER</c:v>
                  </c:pt>
                  <c:pt idx="1">
                    <c:v>IT Field Service LATIN AMER</c:v>
                  </c:pt>
                  <c:pt idx="2">
                    <c:v>IT CTF Field Service PERU</c:v>
                  </c:pt>
                  <c:pt idx="3">
                    <c:v>IT CTF Field Service MEX</c:v>
                  </c:pt>
                  <c:pt idx="4">
                    <c:v>IT CTF Field Service Brazil</c:v>
                  </c:pt>
                  <c:pt idx="5">
                    <c:v>IT CTF Field Service ARG</c:v>
                  </c:pt>
                  <c:pt idx="6">
                    <c:v>IT CTF Field Service COL</c:v>
                  </c:pt>
                  <c:pt idx="7">
                    <c:v>IT CTF Field Service CHILE</c:v>
                  </c:pt>
                  <c:pt idx="8">
                    <c:v>IT CTF Field Service PUR</c:v>
                  </c:pt>
                  <c:pt idx="9">
                    <c:v>IT CTF Field Service VEN</c:v>
                  </c:pt>
                  <c:pt idx="10">
                    <c:v>IT Field Service AMER</c:v>
                  </c:pt>
                  <c:pt idx="11">
                    <c:v>IT CTF Field Service AMER CAN</c:v>
                  </c:pt>
                  <c:pt idx="12">
                    <c:v>IT CTF Field Service AMER US</c:v>
                  </c:pt>
                  <c:pt idx="13">
                    <c:v>IT CTF Field Service AMER West</c:v>
                  </c:pt>
                  <c:pt idx="14">
                    <c:v>IT CTF Field Service AMER East</c:v>
                  </c:pt>
                  <c:pt idx="15">
                    <c:v>CTFIT FS AMER US Dublin</c:v>
                  </c:pt>
                  <c:pt idx="16">
                    <c:v>IT CTF AMER West ARIBA</c:v>
                  </c:pt>
                  <c:pt idx="17">
                    <c:v>IT CTF ARIBA OPS</c:v>
                  </c:pt>
                  <c:pt idx="18">
                    <c:v>IT Laptop Service Center (LSC) AMER</c:v>
                  </c:pt>
                  <c:pt idx="19">
                    <c:v>IT CTF Field Service LSC US</c:v>
                  </c:pt>
                  <c:pt idx="20">
                    <c:v>IT Mobile Services AMER</c:v>
                  </c:pt>
                  <c:pt idx="21">
                    <c:v>IT Mobile Services US</c:v>
                  </c:pt>
                </c:lvl>
                <c:lvl>
                  <c:pt idx="0">
                    <c:v>0001M6ITINFFI4.PC14</c:v>
                  </c:pt>
                  <c:pt idx="1">
                    <c:v>0001M7ITINFFS3.PC14</c:v>
                  </c:pt>
                  <c:pt idx="2">
                    <c:v>0001S167000401.PC14</c:v>
                  </c:pt>
                  <c:pt idx="3">
                    <c:v>0001S135004051.PC14</c:v>
                  </c:pt>
                  <c:pt idx="4">
                    <c:v>0001S160000405.PC14</c:v>
                  </c:pt>
                  <c:pt idx="5">
                    <c:v>0001S161040202.PC14</c:v>
                  </c:pt>
                  <c:pt idx="6">
                    <c:v>0001S169000401.PC14</c:v>
                  </c:pt>
                  <c:pt idx="7">
                    <c:v>0001S168C00403.PC14</c:v>
                  </c:pt>
                  <c:pt idx="8">
                    <c:v>0001S177000401.PC14</c:v>
                  </c:pt>
                  <c:pt idx="9">
                    <c:v>0001S305000401.PC14</c:v>
                  </c:pt>
                  <c:pt idx="10">
                    <c:v>0001M7ITINFFS4.PC14</c:v>
                  </c:pt>
                  <c:pt idx="11">
                    <c:v>0001S109000401.PC14</c:v>
                  </c:pt>
                  <c:pt idx="12">
                    <c:v>0001S108C01408.PC14</c:v>
                  </c:pt>
                  <c:pt idx="13">
                    <c:v>0001S108C04029.PC14</c:v>
                  </c:pt>
                  <c:pt idx="14">
                    <c:v>0001S108C04032.PC14</c:v>
                  </c:pt>
                  <c:pt idx="15">
                    <c:v>0001S700C40017.PC14</c:v>
                  </c:pt>
                  <c:pt idx="16">
                    <c:v>0001S800C40016.PC14</c:v>
                  </c:pt>
                  <c:pt idx="17">
                    <c:v>0001S816C40001.PC14</c:v>
                  </c:pt>
                  <c:pt idx="18">
                    <c:v>0001M7ITINFFS5.PC14</c:v>
                  </c:pt>
                  <c:pt idx="19">
                    <c:v>0001S108004018.PC14</c:v>
                  </c:pt>
                  <c:pt idx="20">
                    <c:v>0001M7ITINFFS6.PC14</c:v>
                  </c:pt>
                  <c:pt idx="21">
                    <c:v>0001S108040182.PC14</c:v>
                  </c:pt>
                </c:lvl>
              </c:multiLvlStrCache>
            </c:multiLvlStrRef>
          </c:cat>
          <c:val>
            <c:numRef>
              <c:f>Workplace!$R$16:$R$37</c:f>
              <c:numCache>
                <c:formatCode>#,##0.00\ %</c:formatCode>
                <c:ptCount val="22"/>
                <c:pt idx="0">
                  <c:v>0.96673596673999995</c:v>
                </c:pt>
                <c:pt idx="1">
                  <c:v>0.98058252427000003</c:v>
                </c:pt>
                <c:pt idx="2">
                  <c:v>1</c:v>
                </c:pt>
                <c:pt idx="3">
                  <c:v>0.77777777778000001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0.9623655914</c:v>
                </c:pt>
                <c:pt idx="11">
                  <c:v>1</c:v>
                </c:pt>
                <c:pt idx="12">
                  <c:v>1</c:v>
                </c:pt>
                <c:pt idx="13">
                  <c:v>0.92857142856999997</c:v>
                </c:pt>
                <c:pt idx="14">
                  <c:v>0.95833333333000004</c:v>
                </c:pt>
                <c:pt idx="15">
                  <c:v>1</c:v>
                </c:pt>
                <c:pt idx="16">
                  <c:v>1</c:v>
                </c:pt>
                <c:pt idx="17">
                  <c:v>0.75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</c:ser>
        <c:ser>
          <c:idx val="10"/>
          <c:order val="10"/>
          <c:tx>
            <c:strRef>
              <c:f>Workplace!$S$15</c:f>
              <c:strCache>
                <c:ptCount val="1"/>
                <c:pt idx="0">
                  <c:v>10.2014</c:v>
                </c:pt>
              </c:strCache>
            </c:strRef>
          </c:tx>
          <c:invertIfNegative val="0"/>
          <c:cat>
            <c:multiLvlStrRef>
              <c:f>Workplace!$G$16:$H$37</c:f>
              <c:multiLvlStrCache>
                <c:ptCount val="22"/>
                <c:lvl>
                  <c:pt idx="0">
                    <c:v>IT Field Service AMER</c:v>
                  </c:pt>
                  <c:pt idx="1">
                    <c:v>IT Field Service LATIN AMER</c:v>
                  </c:pt>
                  <c:pt idx="2">
                    <c:v>IT CTF Field Service PERU</c:v>
                  </c:pt>
                  <c:pt idx="3">
                    <c:v>IT CTF Field Service MEX</c:v>
                  </c:pt>
                  <c:pt idx="4">
                    <c:v>IT CTF Field Service Brazil</c:v>
                  </c:pt>
                  <c:pt idx="5">
                    <c:v>IT CTF Field Service ARG</c:v>
                  </c:pt>
                  <c:pt idx="6">
                    <c:v>IT CTF Field Service COL</c:v>
                  </c:pt>
                  <c:pt idx="7">
                    <c:v>IT CTF Field Service CHILE</c:v>
                  </c:pt>
                  <c:pt idx="8">
                    <c:v>IT CTF Field Service PUR</c:v>
                  </c:pt>
                  <c:pt idx="9">
                    <c:v>IT CTF Field Service VEN</c:v>
                  </c:pt>
                  <c:pt idx="10">
                    <c:v>IT Field Service AMER</c:v>
                  </c:pt>
                  <c:pt idx="11">
                    <c:v>IT CTF Field Service AMER CAN</c:v>
                  </c:pt>
                  <c:pt idx="12">
                    <c:v>IT CTF Field Service AMER US</c:v>
                  </c:pt>
                  <c:pt idx="13">
                    <c:v>IT CTF Field Service AMER West</c:v>
                  </c:pt>
                  <c:pt idx="14">
                    <c:v>IT CTF Field Service AMER East</c:v>
                  </c:pt>
                  <c:pt idx="15">
                    <c:v>CTFIT FS AMER US Dublin</c:v>
                  </c:pt>
                  <c:pt idx="16">
                    <c:v>IT CTF AMER West ARIBA</c:v>
                  </c:pt>
                  <c:pt idx="17">
                    <c:v>IT CTF ARIBA OPS</c:v>
                  </c:pt>
                  <c:pt idx="18">
                    <c:v>IT Laptop Service Center (LSC) AMER</c:v>
                  </c:pt>
                  <c:pt idx="19">
                    <c:v>IT CTF Field Service LSC US</c:v>
                  </c:pt>
                  <c:pt idx="20">
                    <c:v>IT Mobile Services AMER</c:v>
                  </c:pt>
                  <c:pt idx="21">
                    <c:v>IT Mobile Services US</c:v>
                  </c:pt>
                </c:lvl>
                <c:lvl>
                  <c:pt idx="0">
                    <c:v>0001M6ITINFFI4.PC14</c:v>
                  </c:pt>
                  <c:pt idx="1">
                    <c:v>0001M7ITINFFS3.PC14</c:v>
                  </c:pt>
                  <c:pt idx="2">
                    <c:v>0001S167000401.PC14</c:v>
                  </c:pt>
                  <c:pt idx="3">
                    <c:v>0001S135004051.PC14</c:v>
                  </c:pt>
                  <c:pt idx="4">
                    <c:v>0001S160000405.PC14</c:v>
                  </c:pt>
                  <c:pt idx="5">
                    <c:v>0001S161040202.PC14</c:v>
                  </c:pt>
                  <c:pt idx="6">
                    <c:v>0001S169000401.PC14</c:v>
                  </c:pt>
                  <c:pt idx="7">
                    <c:v>0001S168C00403.PC14</c:v>
                  </c:pt>
                  <c:pt idx="8">
                    <c:v>0001S177000401.PC14</c:v>
                  </c:pt>
                  <c:pt idx="9">
                    <c:v>0001S305000401.PC14</c:v>
                  </c:pt>
                  <c:pt idx="10">
                    <c:v>0001M7ITINFFS4.PC14</c:v>
                  </c:pt>
                  <c:pt idx="11">
                    <c:v>0001S109000401.PC14</c:v>
                  </c:pt>
                  <c:pt idx="12">
                    <c:v>0001S108C01408.PC14</c:v>
                  </c:pt>
                  <c:pt idx="13">
                    <c:v>0001S108C04029.PC14</c:v>
                  </c:pt>
                  <c:pt idx="14">
                    <c:v>0001S108C04032.PC14</c:v>
                  </c:pt>
                  <c:pt idx="15">
                    <c:v>0001S700C40017.PC14</c:v>
                  </c:pt>
                  <c:pt idx="16">
                    <c:v>0001S800C40016.PC14</c:v>
                  </c:pt>
                  <c:pt idx="17">
                    <c:v>0001S816C40001.PC14</c:v>
                  </c:pt>
                  <c:pt idx="18">
                    <c:v>0001M7ITINFFS5.PC14</c:v>
                  </c:pt>
                  <c:pt idx="19">
                    <c:v>0001S108004018.PC14</c:v>
                  </c:pt>
                  <c:pt idx="20">
                    <c:v>0001M7ITINFFS6.PC14</c:v>
                  </c:pt>
                  <c:pt idx="21">
                    <c:v>0001S108040182.PC14</c:v>
                  </c:pt>
                </c:lvl>
              </c:multiLvlStrCache>
            </c:multiLvlStrRef>
          </c:cat>
          <c:val>
            <c:numRef>
              <c:f>Workplace!$S$16:$S$37</c:f>
              <c:numCache>
                <c:formatCode>#,##0.00\ %</c:formatCode>
                <c:ptCount val="22"/>
                <c:pt idx="0">
                  <c:v>0.96583850932000004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10">
                  <c:v>0.95175438595999995</c:v>
                </c:pt>
                <c:pt idx="11">
                  <c:v>1</c:v>
                </c:pt>
                <c:pt idx="13">
                  <c:v>0.91304347825999999</c:v>
                </c:pt>
                <c:pt idx="14">
                  <c:v>0.95726495726000005</c:v>
                </c:pt>
                <c:pt idx="15">
                  <c:v>1</c:v>
                </c:pt>
                <c:pt idx="16">
                  <c:v>0.90476190475999996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4462208"/>
        <c:axId val="234464000"/>
      </c:barChart>
      <c:catAx>
        <c:axId val="234462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46400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234464000"/>
        <c:scaling>
          <c:orientation val="minMax"/>
        </c:scaling>
        <c:delete val="0"/>
        <c:axPos val="l"/>
        <c:majorGridlines>
          <c:spPr>
            <a:ln w="3175">
              <a:solidFill>
                <a:srgbClr val="BFC9D5"/>
              </a:solidFill>
              <a:prstDash val="solid"/>
            </a:ln>
          </c:spPr>
        </c:majorGridlines>
        <c:numFmt formatCode="#,##0.00\ 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462208"/>
        <c:crossesAt val="1"/>
        <c:crossBetween val="between"/>
      </c:valAx>
      <c:spPr>
        <a:solidFill>
          <a:srgbClr val="F2F2F2"/>
        </a:solidFill>
        <a:ln w="12700">
          <a:solidFill>
            <a:srgbClr val="F2F2F2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759549767324565"/>
          <c:y val="0.47368421052631576"/>
          <c:w val="8.2278531867169949E-2"/>
          <c:h val="5.034324942791763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75000000000000533" l="0.70000000000000062" r="0.70000000000000062" t="0.75000000000000533" header="0.30000000000000032" footer="0.30000000000000032"/>
    <c:pageSetup paperSize="0" orientation="portrait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2" Type="http://schemas.openxmlformats.org/officeDocument/2006/relationships/image" Target="../media/image3.png"/><Relationship Id="rId16" Type="http://schemas.openxmlformats.org/officeDocument/2006/relationships/image" Target="../media/image16.gif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5.gif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gif"/><Relationship Id="rId3" Type="http://schemas.openxmlformats.org/officeDocument/2006/relationships/image" Target="../media/image8.png"/><Relationship Id="rId7" Type="http://schemas.openxmlformats.org/officeDocument/2006/relationships/image" Target="../media/image17.gif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6.gif"/><Relationship Id="rId4" Type="http://schemas.openxmlformats.org/officeDocument/2006/relationships/image" Target="../media/image9.png"/><Relationship Id="rId9" Type="http://schemas.openxmlformats.org/officeDocument/2006/relationships/image" Target="../media/image19.gi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gif"/><Relationship Id="rId3" Type="http://schemas.openxmlformats.org/officeDocument/2006/relationships/image" Target="../media/image8.png"/><Relationship Id="rId7" Type="http://schemas.openxmlformats.org/officeDocument/2006/relationships/image" Target="../media/image17.gif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image" Target="../media/image11.png"/><Relationship Id="rId11" Type="http://schemas.openxmlformats.org/officeDocument/2006/relationships/image" Target="../media/image16.gif"/><Relationship Id="rId5" Type="http://schemas.openxmlformats.org/officeDocument/2006/relationships/image" Target="../media/image10.png"/><Relationship Id="rId10" Type="http://schemas.openxmlformats.org/officeDocument/2006/relationships/image" Target="../media/image15.gif"/><Relationship Id="rId4" Type="http://schemas.openxmlformats.org/officeDocument/2006/relationships/image" Target="../media/image9.png"/><Relationship Id="rId9" Type="http://schemas.openxmlformats.org/officeDocument/2006/relationships/image" Target="../media/image19.gif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gif"/><Relationship Id="rId3" Type="http://schemas.openxmlformats.org/officeDocument/2006/relationships/image" Target="../media/image8.png"/><Relationship Id="rId7" Type="http://schemas.openxmlformats.org/officeDocument/2006/relationships/image" Target="../media/image17.gif"/><Relationship Id="rId12" Type="http://schemas.openxmlformats.org/officeDocument/2006/relationships/image" Target="../media/image16.gif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image" Target="../media/image11.png"/><Relationship Id="rId11" Type="http://schemas.openxmlformats.org/officeDocument/2006/relationships/image" Target="../media/image21.gif"/><Relationship Id="rId5" Type="http://schemas.openxmlformats.org/officeDocument/2006/relationships/image" Target="../media/image10.png"/><Relationship Id="rId10" Type="http://schemas.openxmlformats.org/officeDocument/2006/relationships/image" Target="../media/image20.gif"/><Relationship Id="rId4" Type="http://schemas.openxmlformats.org/officeDocument/2006/relationships/image" Target="../media/image9.png"/><Relationship Id="rId9" Type="http://schemas.openxmlformats.org/officeDocument/2006/relationships/image" Target="../media/image18.gif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gif"/><Relationship Id="rId3" Type="http://schemas.openxmlformats.org/officeDocument/2006/relationships/image" Target="../media/image8.png"/><Relationship Id="rId7" Type="http://schemas.openxmlformats.org/officeDocument/2006/relationships/image" Target="../media/image17.gif"/><Relationship Id="rId12" Type="http://schemas.openxmlformats.org/officeDocument/2006/relationships/image" Target="../media/image16.gif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image" Target="../media/image11.png"/><Relationship Id="rId11" Type="http://schemas.openxmlformats.org/officeDocument/2006/relationships/image" Target="../media/image15.gif"/><Relationship Id="rId5" Type="http://schemas.openxmlformats.org/officeDocument/2006/relationships/image" Target="../media/image10.png"/><Relationship Id="rId10" Type="http://schemas.openxmlformats.org/officeDocument/2006/relationships/image" Target="NULL"/><Relationship Id="rId4" Type="http://schemas.openxmlformats.org/officeDocument/2006/relationships/image" Target="../media/image9.png"/><Relationship Id="rId9" Type="http://schemas.openxmlformats.org/officeDocument/2006/relationships/image" Target="../media/image19.gif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gif"/><Relationship Id="rId3" Type="http://schemas.openxmlformats.org/officeDocument/2006/relationships/image" Target="../media/image8.png"/><Relationship Id="rId7" Type="http://schemas.openxmlformats.org/officeDocument/2006/relationships/image" Target="../media/image19.gif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10" Type="http://schemas.openxmlformats.org/officeDocument/2006/relationships/image" Target="../media/image16.gif"/><Relationship Id="rId4" Type="http://schemas.openxmlformats.org/officeDocument/2006/relationships/image" Target="../media/image9.png"/><Relationship Id="rId9" Type="http://schemas.openxmlformats.org/officeDocument/2006/relationships/image" Target="../media/image18.gif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gif"/><Relationship Id="rId3" Type="http://schemas.openxmlformats.org/officeDocument/2006/relationships/image" Target="../media/image8.png"/><Relationship Id="rId7" Type="http://schemas.openxmlformats.org/officeDocument/2006/relationships/image" Target="../media/image17.gif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image" Target="../media/image11.png"/><Relationship Id="rId11" Type="http://schemas.openxmlformats.org/officeDocument/2006/relationships/image" Target="../media/image16.gif"/><Relationship Id="rId5" Type="http://schemas.openxmlformats.org/officeDocument/2006/relationships/image" Target="../media/image10.png"/><Relationship Id="rId10" Type="http://schemas.openxmlformats.org/officeDocument/2006/relationships/image" Target="../media/image15.gif"/><Relationship Id="rId4" Type="http://schemas.openxmlformats.org/officeDocument/2006/relationships/image" Target="../media/image9.png"/><Relationship Id="rId9" Type="http://schemas.openxmlformats.org/officeDocument/2006/relationships/image" Target="../media/image19.gif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gif"/><Relationship Id="rId3" Type="http://schemas.openxmlformats.org/officeDocument/2006/relationships/image" Target="../media/image8.png"/><Relationship Id="rId7" Type="http://schemas.openxmlformats.org/officeDocument/2006/relationships/image" Target="../media/image17.gif"/><Relationship Id="rId12" Type="http://schemas.openxmlformats.org/officeDocument/2006/relationships/image" Target="../media/image16.gif"/><Relationship Id="rId2" Type="http://schemas.openxmlformats.org/officeDocument/2006/relationships/image" Target="../media/image7.png"/><Relationship Id="rId1" Type="http://schemas.openxmlformats.org/officeDocument/2006/relationships/image" Target="../media/image2.png"/><Relationship Id="rId6" Type="http://schemas.openxmlformats.org/officeDocument/2006/relationships/image" Target="../media/image11.png"/><Relationship Id="rId11" Type="http://schemas.openxmlformats.org/officeDocument/2006/relationships/image" Target="../media/image21.gif"/><Relationship Id="rId5" Type="http://schemas.openxmlformats.org/officeDocument/2006/relationships/image" Target="../media/image10.png"/><Relationship Id="rId10" Type="http://schemas.openxmlformats.org/officeDocument/2006/relationships/image" Target="../media/image20.gif"/><Relationship Id="rId4" Type="http://schemas.openxmlformats.org/officeDocument/2006/relationships/image" Target="../media/image9.png"/><Relationship Id="rId9" Type="http://schemas.openxmlformats.org/officeDocument/2006/relationships/image" Target="../media/image18.gi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3.png"/><Relationship Id="rId3" Type="http://schemas.openxmlformats.org/officeDocument/2006/relationships/image" Target="../media/image22.png"/><Relationship Id="rId7" Type="http://schemas.openxmlformats.org/officeDocument/2006/relationships/image" Target="../media/image26.png"/><Relationship Id="rId12" Type="http://schemas.openxmlformats.org/officeDocument/2006/relationships/image" Target="../media/image12.png"/><Relationship Id="rId2" Type="http://schemas.openxmlformats.org/officeDocument/2006/relationships/chart" Target="../charts/chart3.xml"/><Relationship Id="rId1" Type="http://schemas.openxmlformats.org/officeDocument/2006/relationships/image" Target="../media/image2.png"/><Relationship Id="rId6" Type="http://schemas.openxmlformats.org/officeDocument/2006/relationships/image" Target="../media/image25.png"/><Relationship Id="rId11" Type="http://schemas.openxmlformats.org/officeDocument/2006/relationships/image" Target="../media/image8.png"/><Relationship Id="rId5" Type="http://schemas.openxmlformats.org/officeDocument/2006/relationships/image" Target="../media/image24.png"/><Relationship Id="rId10" Type="http://schemas.openxmlformats.org/officeDocument/2006/relationships/image" Target="../media/image7.png"/><Relationship Id="rId4" Type="http://schemas.openxmlformats.org/officeDocument/2006/relationships/image" Target="../media/image23.png"/><Relationship Id="rId9" Type="http://schemas.openxmlformats.org/officeDocument/2006/relationships/image" Target="../media/image9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gif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68</xdr:col>
      <xdr:colOff>9525</xdr:colOff>
      <xdr:row>1</xdr:row>
      <xdr:rowOff>9525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7002125" cy="3143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twoCellAnchor>
  <xdr:oneCellAnchor>
    <xdr:from>
      <xdr:col>6</xdr:col>
      <xdr:colOff>19050</xdr:colOff>
      <xdr:row>14</xdr:row>
      <xdr:rowOff>9525</xdr:rowOff>
    </xdr:from>
    <xdr:ext cx="47625" cy="47625"/>
    <xdr:pic macro="[2]!DesignIconClicked">
      <xdr:nvPicPr>
        <xdr:cNvPr id="2064" name="BExMO7VFCN4EL59982UR4AJ25JNJ" descr="XX6TINEJADZGKR0CTM7ZRT0RA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19050</xdr:colOff>
      <xdr:row>14</xdr:row>
      <xdr:rowOff>85725</xdr:rowOff>
    </xdr:from>
    <xdr:ext cx="47625" cy="47625"/>
    <xdr:pic macro="[2]!DesignIconClicked">
      <xdr:nvPicPr>
        <xdr:cNvPr id="2065" name="BExU3EX5JJCXCII4YKUJBFBGIJR2" descr="OF5ZI9PI5WH36VPANJ2DYLN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957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14</xdr:row>
      <xdr:rowOff>9525</xdr:rowOff>
    </xdr:from>
    <xdr:ext cx="47625" cy="47625"/>
    <xdr:pic macro="[2]!DesignIconClicked">
      <xdr:nvPicPr>
        <xdr:cNvPr id="2066" name="BEx1KD7H6UB1VYCJ7O61P562EIUY" descr="IQGV9140X0K0UPBL8OGU3I44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434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14</xdr:row>
      <xdr:rowOff>85725</xdr:rowOff>
    </xdr:from>
    <xdr:ext cx="47625" cy="47625"/>
    <xdr:pic macro="[2]!DesignIconClicked">
      <xdr:nvPicPr>
        <xdr:cNvPr id="2067" name="BEx5BJQWS6YWHH4ZMSUAMD641V6Y" descr="ZTMFMXCIQSECDX38ALEFHUB0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434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8</xdr:col>
      <xdr:colOff>19050</xdr:colOff>
      <xdr:row>14</xdr:row>
      <xdr:rowOff>9525</xdr:rowOff>
    </xdr:from>
    <xdr:ext cx="47625" cy="47625"/>
    <xdr:pic macro="[2]!DesignIconClicked">
      <xdr:nvPicPr>
        <xdr:cNvPr id="2068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9115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19050</xdr:colOff>
      <xdr:row>14</xdr:row>
      <xdr:rowOff>85725</xdr:rowOff>
    </xdr:from>
    <xdr:ext cx="47625" cy="47625"/>
    <xdr:pic macro="[2]!DesignIconClicked">
      <xdr:nvPicPr>
        <xdr:cNvPr id="2069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39115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19050</xdr:colOff>
      <xdr:row>14</xdr:row>
      <xdr:rowOff>9525</xdr:rowOff>
    </xdr:from>
    <xdr:ext cx="47625" cy="47625"/>
    <xdr:pic macro="[2]!DesignIconClicked">
      <xdr:nvPicPr>
        <xdr:cNvPr id="2072" name="BEx1I152WN2D3A85O2XN0DGXCWHN" descr="KHBZFMANRA4UMJR1AB4M5NJN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19050</xdr:colOff>
      <xdr:row>14</xdr:row>
      <xdr:rowOff>85725</xdr:rowOff>
    </xdr:from>
    <xdr:ext cx="47625" cy="47625"/>
    <xdr:pic macro="[2]!DesignIconClicked">
      <xdr:nvPicPr>
        <xdr:cNvPr id="2073" name="BExW9676P0SKCVKK25QCGHPA3PAD" descr="9A4PWZ20RMSRF0PNECCDM75CA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957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28575</xdr:colOff>
      <xdr:row>16</xdr:row>
      <xdr:rowOff>0</xdr:rowOff>
    </xdr:from>
    <xdr:ext cx="123825" cy="123825"/>
    <xdr:pic macro="[2]!DesignIconClicked">
      <xdr:nvPicPr>
        <xdr:cNvPr id="20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0522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19050</xdr:colOff>
      <xdr:row>14</xdr:row>
      <xdr:rowOff>9525</xdr:rowOff>
    </xdr:from>
    <xdr:ext cx="47625" cy="47625"/>
    <xdr:pic macro="[2]!DesignIconClicked">
      <xdr:nvPicPr>
        <xdr:cNvPr id="2117" name="BExS5CPQ8P8JOQPK7ANNKHLSGOK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19050</xdr:colOff>
      <xdr:row>14</xdr:row>
      <xdr:rowOff>85725</xdr:rowOff>
    </xdr:from>
    <xdr:ext cx="47625" cy="47625"/>
    <xdr:pic macro="[2]!DesignIconClicked">
      <xdr:nvPicPr>
        <xdr:cNvPr id="2118" name="BExMM0AVUAIRNJLXB1FW8R0YB4Z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957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19050</xdr:colOff>
      <xdr:row>14</xdr:row>
      <xdr:rowOff>9525</xdr:rowOff>
    </xdr:from>
    <xdr:ext cx="47625" cy="47625"/>
    <xdr:pic macro="[2]!DesignIconClicked">
      <xdr:nvPicPr>
        <xdr:cNvPr id="2119" name="BExXZ7Y09CBS0XA7IPB3IRJ8RJM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957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19050</xdr:colOff>
      <xdr:row>14</xdr:row>
      <xdr:rowOff>85725</xdr:rowOff>
    </xdr:from>
    <xdr:ext cx="47625" cy="47625"/>
    <xdr:pic macro="[2]!DesignIconClicked">
      <xdr:nvPicPr>
        <xdr:cNvPr id="2120" name="BExQ7SXS9VUG7P6CACU2J7R2SGI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6957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14</xdr:row>
      <xdr:rowOff>9525</xdr:rowOff>
    </xdr:from>
    <xdr:ext cx="47625" cy="47625"/>
    <xdr:pic macro="[2]!DesignIconClicked">
      <xdr:nvPicPr>
        <xdr:cNvPr id="2121" name="BEx5AQZ4ETQ9LMY5EBWVH20Z7VXQ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4342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7</xdr:col>
      <xdr:colOff>19050</xdr:colOff>
      <xdr:row>14</xdr:row>
      <xdr:rowOff>85725</xdr:rowOff>
    </xdr:from>
    <xdr:ext cx="47625" cy="47625"/>
    <xdr:pic macro="[2]!DesignIconClicked">
      <xdr:nvPicPr>
        <xdr:cNvPr id="2122" name="BExUBK0YZ5VYFY8TTITJGJU9S06A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4342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28575</xdr:colOff>
      <xdr:row>14</xdr:row>
      <xdr:rowOff>9525</xdr:rowOff>
    </xdr:from>
    <xdr:ext cx="47625" cy="47625"/>
    <xdr:pic macro="[2]!DesignIconClicked">
      <xdr:nvPicPr>
        <xdr:cNvPr id="2123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0067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8</xdr:col>
      <xdr:colOff>28575</xdr:colOff>
      <xdr:row>14</xdr:row>
      <xdr:rowOff>85725</xdr:rowOff>
    </xdr:from>
    <xdr:ext cx="47625" cy="47625"/>
    <xdr:pic macro="[2]!DesignIconClicked">
      <xdr:nvPicPr>
        <xdr:cNvPr id="2124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0067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6</xdr:col>
      <xdr:colOff>0</xdr:colOff>
      <xdr:row>0</xdr:row>
      <xdr:rowOff>0</xdr:rowOff>
    </xdr:from>
    <xdr:to>
      <xdr:col>13</xdr:col>
      <xdr:colOff>9525</xdr:colOff>
      <xdr:row>1</xdr:row>
      <xdr:rowOff>60960</xdr:rowOff>
    </xdr:to>
    <xdr:sp macro="" textlink="">
      <xdr:nvSpPr>
        <xdr:cNvPr id="2709" name="TextQueryTitle"/>
        <xdr:cNvSpPr txBox="1">
          <a:spLocks noChangeArrowheads="1"/>
        </xdr:cNvSpPr>
      </xdr:nvSpPr>
      <xdr:spPr bwMode="auto">
        <a:xfrm>
          <a:off x="762000" y="0"/>
          <a:ext cx="7315200" cy="36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en-US" sz="1400" b="1">
              <a:latin typeface="Arial" pitchFamily="34" charset="0"/>
              <a:cs typeface="Arial" pitchFamily="34" charset="0"/>
            </a:rPr>
            <a:t>SIR1: IT MPT % LAST 12 MONTH Location Info</a:t>
          </a:r>
        </a:p>
      </xdr:txBody>
    </xdr:sp>
    <xdr:clientData/>
  </xdr:twoCellAnchor>
  <xdr:oneCellAnchor>
    <xdr:from>
      <xdr:col>6</xdr:col>
      <xdr:colOff>47625</xdr:colOff>
      <xdr:row>17</xdr:row>
      <xdr:rowOff>0</xdr:rowOff>
    </xdr:from>
    <xdr:ext cx="123825" cy="123825"/>
    <xdr:pic macro="[2]!DesignIconClicked">
      <xdr:nvPicPr>
        <xdr:cNvPr id="212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2427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85725</xdr:colOff>
      <xdr:row>25</xdr:row>
      <xdr:rowOff>0</xdr:rowOff>
    </xdr:from>
    <xdr:ext cx="123825" cy="123825"/>
    <xdr:pic macro="[2]!DesignIconClicked">
      <xdr:nvPicPr>
        <xdr:cNvPr id="212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62375" y="3124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26</xdr:row>
      <xdr:rowOff>0</xdr:rowOff>
    </xdr:from>
    <xdr:ext cx="123825" cy="123825"/>
    <xdr:pic macro="[2]!DesignIconClicked">
      <xdr:nvPicPr>
        <xdr:cNvPr id="212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3267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27</xdr:row>
      <xdr:rowOff>0</xdr:rowOff>
    </xdr:from>
    <xdr:ext cx="123825" cy="123825"/>
    <xdr:pic macro="[2]!DesignIconClicked">
      <xdr:nvPicPr>
        <xdr:cNvPr id="213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3409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28</xdr:row>
      <xdr:rowOff>0</xdr:rowOff>
    </xdr:from>
    <xdr:ext cx="123825" cy="123825"/>
    <xdr:pic macro="[2]!DesignIconClicked">
      <xdr:nvPicPr>
        <xdr:cNvPr id="213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3552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16</xdr:row>
      <xdr:rowOff>0</xdr:rowOff>
    </xdr:from>
    <xdr:ext cx="123825" cy="123825"/>
    <xdr:pic macro="[2]!DesignIconClicked">
      <xdr:nvPicPr>
        <xdr:cNvPr id="213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9525</xdr:colOff>
      <xdr:row>15</xdr:row>
      <xdr:rowOff>0</xdr:rowOff>
    </xdr:from>
    <xdr:ext cx="123825" cy="123825"/>
    <xdr:pic macro="[2]!DesignIconClicked">
      <xdr:nvPicPr>
        <xdr:cNvPr id="213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86175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85725</xdr:colOff>
      <xdr:row>18</xdr:row>
      <xdr:rowOff>0</xdr:rowOff>
    </xdr:from>
    <xdr:ext cx="123825" cy="123825"/>
    <xdr:pic macro="[2]!DesignIconClicked">
      <xdr:nvPicPr>
        <xdr:cNvPr id="213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623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16</xdr:row>
      <xdr:rowOff>0</xdr:rowOff>
    </xdr:from>
    <xdr:ext cx="123825" cy="123825"/>
    <xdr:pic macro="[2]!DesignIconClicked">
      <xdr:nvPicPr>
        <xdr:cNvPr id="214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16</xdr:row>
      <xdr:rowOff>0</xdr:rowOff>
    </xdr:from>
    <xdr:ext cx="123825" cy="123825"/>
    <xdr:pic macro="[2]!DesignIconClicked">
      <xdr:nvPicPr>
        <xdr:cNvPr id="214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85725</xdr:colOff>
      <xdr:row>20</xdr:row>
      <xdr:rowOff>0</xdr:rowOff>
    </xdr:from>
    <xdr:ext cx="123825" cy="123825"/>
    <xdr:pic macro="[2]!DesignIconClicked">
      <xdr:nvPicPr>
        <xdr:cNvPr id="214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62375" y="2409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9525</xdr:colOff>
      <xdr:row>15</xdr:row>
      <xdr:rowOff>0</xdr:rowOff>
    </xdr:from>
    <xdr:ext cx="123825" cy="123825"/>
    <xdr:pic macro="[2]!DesignIconClicked">
      <xdr:nvPicPr>
        <xdr:cNvPr id="214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686175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25</xdr:row>
      <xdr:rowOff>0</xdr:rowOff>
    </xdr:from>
    <xdr:ext cx="123825" cy="123825"/>
    <xdr:pic macro="[2]!DesignIconClicked">
      <xdr:nvPicPr>
        <xdr:cNvPr id="214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3124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24</xdr:row>
      <xdr:rowOff>0</xdr:rowOff>
    </xdr:from>
    <xdr:ext cx="123825" cy="123825"/>
    <xdr:pic macro="[2]!DesignIconClicked">
      <xdr:nvPicPr>
        <xdr:cNvPr id="214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2981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23</xdr:row>
      <xdr:rowOff>0</xdr:rowOff>
    </xdr:from>
    <xdr:ext cx="123825" cy="123825"/>
    <xdr:pic macro="[2]!DesignIconClicked">
      <xdr:nvPicPr>
        <xdr:cNvPr id="214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2838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22</xdr:row>
      <xdr:rowOff>0</xdr:rowOff>
    </xdr:from>
    <xdr:ext cx="123825" cy="123825"/>
    <xdr:pic macro="[2]!DesignIconClicked">
      <xdr:nvPicPr>
        <xdr:cNvPr id="214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26955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21</xdr:row>
      <xdr:rowOff>9525</xdr:rowOff>
    </xdr:from>
    <xdr:ext cx="123825" cy="123825"/>
    <xdr:pic macro="[2]!DesignIconClicked">
      <xdr:nvPicPr>
        <xdr:cNvPr id="214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25622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20</xdr:row>
      <xdr:rowOff>0</xdr:rowOff>
    </xdr:from>
    <xdr:ext cx="123825" cy="123825"/>
    <xdr:pic macro="[2]!DesignIconClicked">
      <xdr:nvPicPr>
        <xdr:cNvPr id="214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24098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19</xdr:row>
      <xdr:rowOff>0</xdr:rowOff>
    </xdr:from>
    <xdr:ext cx="123825" cy="123825"/>
    <xdr:pic macro="[2]!DesignIconClicked">
      <xdr:nvPicPr>
        <xdr:cNvPr id="215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18</xdr:row>
      <xdr:rowOff>0</xdr:rowOff>
    </xdr:from>
    <xdr:ext cx="123825" cy="123825"/>
    <xdr:pic macro="[2]!DesignIconClicked">
      <xdr:nvPicPr>
        <xdr:cNvPr id="215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21240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17</xdr:row>
      <xdr:rowOff>0</xdr:rowOff>
    </xdr:from>
    <xdr:ext cx="123825" cy="123825"/>
    <xdr:pic macro="[2]!DesignIconClicked">
      <xdr:nvPicPr>
        <xdr:cNvPr id="215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1981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16</xdr:row>
      <xdr:rowOff>0</xdr:rowOff>
    </xdr:from>
    <xdr:ext cx="123825" cy="123825"/>
    <xdr:pic macro="[2]!DesignIconClicked">
      <xdr:nvPicPr>
        <xdr:cNvPr id="215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724275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 editAs="absolute">
    <xdr:from>
      <xdr:col>3</xdr:col>
      <xdr:colOff>76200</xdr:colOff>
      <xdr:row>2</xdr:row>
      <xdr:rowOff>28575</xdr:rowOff>
    </xdr:from>
    <xdr:to>
      <xdr:col>3</xdr:col>
      <xdr:colOff>771525</xdr:colOff>
      <xdr:row>2</xdr:row>
      <xdr:rowOff>180975</xdr:rowOff>
    </xdr:to>
    <xdr:pic macro="[0]!Sheet2.Info_click">
      <xdr:nvPicPr>
        <xdr:cNvPr id="2759" name="Info" descr="Information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419225" y="762000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3</xdr:col>
      <xdr:colOff>76200</xdr:colOff>
      <xdr:row>2</xdr:row>
      <xdr:rowOff>38100</xdr:rowOff>
    </xdr:from>
    <xdr:to>
      <xdr:col>3</xdr:col>
      <xdr:colOff>771525</xdr:colOff>
      <xdr:row>2</xdr:row>
      <xdr:rowOff>190500</xdr:rowOff>
    </xdr:to>
    <xdr:pic macro="[0]!Sheet2.InfoA_click">
      <xdr:nvPicPr>
        <xdr:cNvPr id="2760" name="InfoA" descr="Information_pressed" hidden="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419225" y="771525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_click">
      <xdr:nvPicPr>
        <xdr:cNvPr id="2761" name="Filter" descr="Filter" hidden="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A_click">
      <xdr:nvPicPr>
        <xdr:cNvPr id="2762" name="FilterA" descr="Filter_pressed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161925</xdr:colOff>
      <xdr:row>2</xdr:row>
      <xdr:rowOff>38100</xdr:rowOff>
    </xdr:from>
    <xdr:to>
      <xdr:col>2</xdr:col>
      <xdr:colOff>323850</xdr:colOff>
      <xdr:row>2</xdr:row>
      <xdr:rowOff>190500</xdr:rowOff>
    </xdr:to>
    <xdr:pic macro="[0]!Sheet2.Graph_click">
      <xdr:nvPicPr>
        <xdr:cNvPr id="2763" name="Chart" descr="Chart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61925" y="771525"/>
          <a:ext cx="419100" cy="152400"/>
        </a:xfrm>
        <a:prstGeom prst="rect">
          <a:avLst/>
        </a:prstGeom>
        <a:noFill/>
      </xdr:spPr>
    </xdr:pic>
    <xdr:clientData/>
  </xdr:twoCellAnchor>
  <xdr:absoluteAnchor>
    <xdr:pos x="7077075" y="1104900"/>
    <xdr:ext cx="1035050" cy="0"/>
    <xdr:pic macro="[2]!DesignIconClicked">
      <xdr:nvPicPr>
        <xdr:cNvPr id="2060" name="BExW7A0O6NJAPXTFEM67M5H6DDRC" descr="3OQVS5W3KNJG71LCSAW019NJP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077075" y="1104900"/>
          <a:ext cx="10350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4343400" y="304800"/>
    <xdr:ext cx="2720975" cy="415925"/>
    <xdr:pic macro="[2]!DesignIconClicked">
      <xdr:nvPicPr>
        <xdr:cNvPr id="2087" name="BExGLL7F0AMZS0L5LN46VO8A4OR4" descr="D35ND0JILANPKP1M7KOGQB3G6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4343400" y="304800"/>
          <a:ext cx="2720975" cy="4159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809875" y="1104900"/>
    <xdr:ext cx="3454400" cy="0"/>
    <xdr:pic macro="[2]!DesignIconClicked">
      <xdr:nvPicPr>
        <xdr:cNvPr id="2051" name="BEx01K769RJVIIWSRZ0ARO7KDLX8" descr="XR64X3LHID9RXDX8WC99U85PF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809875" y="1104900"/>
          <a:ext cx="345440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809875" y="1104900"/>
    <xdr:ext cx="3454400" cy="0"/>
    <xdr:pic macro="[2]!DesignIconClicked">
      <xdr:nvPicPr>
        <xdr:cNvPr id="2052" name="BExO8RTDKDQMQJ7A8W8P2TOHUDH2" descr="VPP77LRAGJ44NV8EVDMZ8FCEN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809875" y="1104900"/>
          <a:ext cx="345440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809875" y="1104900"/>
    <xdr:ext cx="3454400" cy="0"/>
    <xdr:pic macro="[2]!DesignIconClicked">
      <xdr:nvPicPr>
        <xdr:cNvPr id="2053" name="BExSGRWGUS63FMXGQMK12OH01K95" descr="Q5Z07EYJE0MBNAL39Q2BTCRTU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809875" y="1104900"/>
          <a:ext cx="345440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809875" y="1104900"/>
    <xdr:ext cx="3454400" cy="0"/>
    <xdr:pic macro="[2]!DesignIconClicked">
      <xdr:nvPicPr>
        <xdr:cNvPr id="2054" name="BExUDLAY93K0UZJDTTURDFVU8JTQ" descr="B2RDJ4MCWXJF922PADE784PX6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809875" y="1104900"/>
          <a:ext cx="345440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809875" y="1104900"/>
    <xdr:ext cx="3454400" cy="0"/>
    <xdr:pic macro="[2]!DesignIconClicked">
      <xdr:nvPicPr>
        <xdr:cNvPr id="2055" name="BExU57NIVO7OMPU5I47IYD27S3KA" descr="B0ZJHZS0F6AKHRWHNPQ63PUCZ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809875" y="1104900"/>
          <a:ext cx="345440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7077075" y="1104900"/>
    <xdr:ext cx="1035050" cy="0"/>
    <xdr:pic macro="[2]!DesignIconClicked">
      <xdr:nvPicPr>
        <xdr:cNvPr id="2056" name="BExIIGEM0AMOSRAZQRDPJ1KNDX7H" descr="F4CUDT4I8CDM8GHW7JG5WP6CT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077075" y="1104900"/>
          <a:ext cx="10350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57175" y="1552575"/>
    <xdr:ext cx="2035175" cy="7702550"/>
    <xdr:pic macro="[2]!DesignIconClicked">
      <xdr:nvPicPr>
        <xdr:cNvPr id="2062" name="BExEZGWZLFTQF24ZE4DBSRHNCL2Y" descr="5G1A96VKMW4JK5G4PM3KVB8UT" hidden="1"/>
        <xdr:cNvPicPr>
          <a:picLocks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257175" y="1552575"/>
          <a:ext cx="2035175" cy="770255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305050" y="0"/>
    <xdr:ext cx="492125" cy="292100"/>
    <xdr:pic macro="[2]!DesignIconClicked">
      <xdr:nvPicPr>
        <xdr:cNvPr id="2095" name="BExZVN42A177LEC6IPYAGJI8LF86" descr="XY0N02Z21UGFBLNWUW4NLP0JV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305050" y="0"/>
          <a:ext cx="492125" cy="29210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7077075" y="1104900"/>
    <xdr:ext cx="1035050" cy="0"/>
    <xdr:pic macro="[2]!DesignIconClicked">
      <xdr:nvPicPr>
        <xdr:cNvPr id="2059" name="BEx9HI995VIDGWB3O6URON2VM6AX" descr="QBM79T8SR6ZR1JPU49VFEBSRL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077075" y="1104900"/>
          <a:ext cx="10350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7600950" y="304800"/>
    <xdr:ext cx="1035050" cy="415925"/>
    <xdr:pic macro="[2]!DesignIconClicked">
      <xdr:nvPicPr>
        <xdr:cNvPr id="2086" name="BExKKKF0KR8NZVC9DTQM1WWB39Z0" descr="OBT7FD107OXHE7ODUYPXG58YJ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600950" y="304800"/>
          <a:ext cx="1035050" cy="4159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7077075" y="1104900"/>
    <xdr:ext cx="1035050" cy="0"/>
    <xdr:pic macro="[2]!DesignIconClicked">
      <xdr:nvPicPr>
        <xdr:cNvPr id="2061" name="BEx0041RRI19D5ZFTDBCL8WAVJTB" descr="H3BV6LT962ERI9HFHZFWSTS8B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077075" y="1104900"/>
          <a:ext cx="10350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7077075" y="1104900"/>
    <xdr:ext cx="1035050" cy="0"/>
    <xdr:pic macro="[2]!DesignIconClicked">
      <xdr:nvPicPr>
        <xdr:cNvPr id="2057" name="BExTURJ5TAR0ZJAQ9GFN2NYJHBR4" descr="MP5QHF75QS9DUY49Y420JXM2E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077075" y="1104900"/>
          <a:ext cx="10350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7077075" y="1104900"/>
    <xdr:ext cx="1035050" cy="0"/>
    <xdr:pic macro="[2]!DesignIconClicked">
      <xdr:nvPicPr>
        <xdr:cNvPr id="2058" name="BExOAO5F6DQNL3T99SCQUI1V5YFP" descr="QD63FMH2M443ZK5KXEEK6PC7V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077075" y="1104900"/>
          <a:ext cx="10350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809875" y="1104900"/>
    <xdr:ext cx="3454400" cy="0"/>
    <xdr:pic macro="[2]!DesignIconClicked">
      <xdr:nvPicPr>
        <xdr:cNvPr id="2050" name="BExMPEQDEVM9ZOPSFIVZP3KR132B" descr="U1604WEUYS8LYRGCK4LICYKL9" hidden="1"/>
        <xdr:cNvPicPr>
          <a:picLocks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2809875" y="1104900"/>
          <a:ext cx="345440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809875" y="1552575"/>
    <xdr:ext cx="9874250" cy="3273425"/>
    <xdr:pic macro="[2]!DesignIconClicked">
      <xdr:nvPicPr>
        <xdr:cNvPr id="2063" name="BExXRND8208TWULE9S50U89VKPB7" descr="ETUGZV0SKTQDQB8JOYY0DCX79" hidden="1"/>
        <xdr:cNvPicPr>
          <a:picLocks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2809875" y="1552575"/>
          <a:ext cx="9874250" cy="32734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oneCellAnchor>
    <xdr:from>
      <xdr:col>6</xdr:col>
      <xdr:colOff>47625</xdr:colOff>
      <xdr:row>56</xdr:row>
      <xdr:rowOff>9525</xdr:rowOff>
    </xdr:from>
    <xdr:ext cx="123825" cy="123825"/>
    <xdr:pic macro="[2]!DesignIconClicked">
      <xdr:nvPicPr>
        <xdr:cNvPr id="3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771775" y="7562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59</xdr:row>
      <xdr:rowOff>9525</xdr:rowOff>
    </xdr:from>
    <xdr:ext cx="123825" cy="123825"/>
    <xdr:pic macro="[2]!DesignIconClicked">
      <xdr:nvPicPr>
        <xdr:cNvPr id="36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771775" y="799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48</xdr:row>
      <xdr:rowOff>0</xdr:rowOff>
    </xdr:from>
    <xdr:to>
      <xdr:col>10</xdr:col>
      <xdr:colOff>1044575</xdr:colOff>
      <xdr:row>59</xdr:row>
      <xdr:rowOff>130175</xdr:rowOff>
    </xdr:to>
    <xdr:pic macro="[2]!DesignIconClicked">
      <xdr:nvPicPr>
        <xdr:cNvPr id="367" name="BExS69ZD1RBJY8EH8HBQLKY3JFGG" hidden="1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6410325"/>
          <a:ext cx="5426075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56</xdr:row>
      <xdr:rowOff>9525</xdr:rowOff>
    </xdr:from>
    <xdr:ext cx="123825" cy="123825"/>
    <xdr:pic macro="[2]!DesignIconClicked">
      <xdr:nvPicPr>
        <xdr:cNvPr id="3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771775" y="7562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59</xdr:row>
      <xdr:rowOff>9525</xdr:rowOff>
    </xdr:from>
    <xdr:ext cx="123825" cy="123825"/>
    <xdr:pic macro="[2]!DesignIconClicked">
      <xdr:nvPicPr>
        <xdr:cNvPr id="36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771775" y="799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63</xdr:row>
      <xdr:rowOff>0</xdr:rowOff>
    </xdr:from>
    <xdr:to>
      <xdr:col>10</xdr:col>
      <xdr:colOff>1044575</xdr:colOff>
      <xdr:row>74</xdr:row>
      <xdr:rowOff>130175</xdr:rowOff>
    </xdr:to>
    <xdr:pic macro="[2]!DesignIconClicked">
      <xdr:nvPicPr>
        <xdr:cNvPr id="370" name="BExS69ZD1RBJY8EH8HBQLKY3JFGG" hidden="1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8553450"/>
          <a:ext cx="5426075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71</xdr:row>
      <xdr:rowOff>9525</xdr:rowOff>
    </xdr:from>
    <xdr:ext cx="123825" cy="123825"/>
    <xdr:pic macro="[2]!DesignIconClicked">
      <xdr:nvPicPr>
        <xdr:cNvPr id="37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771775" y="9705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74</xdr:row>
      <xdr:rowOff>9525</xdr:rowOff>
    </xdr:from>
    <xdr:ext cx="123825" cy="123825"/>
    <xdr:pic macro="[2]!DesignIconClicked">
      <xdr:nvPicPr>
        <xdr:cNvPr id="37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771775" y="1013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80</xdr:row>
      <xdr:rowOff>0</xdr:rowOff>
    </xdr:from>
    <xdr:to>
      <xdr:col>10</xdr:col>
      <xdr:colOff>1044575</xdr:colOff>
      <xdr:row>91</xdr:row>
      <xdr:rowOff>130175</xdr:rowOff>
    </xdr:to>
    <xdr:pic macro="[2]!DesignIconClicked">
      <xdr:nvPicPr>
        <xdr:cNvPr id="373" name="BExS69ZD1RBJY8EH8HBQLKY3JFGG" hidden="1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0982325"/>
          <a:ext cx="5426075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88</xdr:row>
      <xdr:rowOff>9525</xdr:rowOff>
    </xdr:from>
    <xdr:ext cx="123825" cy="123825"/>
    <xdr:pic macro="[2]!DesignIconClicked">
      <xdr:nvPicPr>
        <xdr:cNvPr id="37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771775" y="1213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91</xdr:row>
      <xdr:rowOff>9525</xdr:rowOff>
    </xdr:from>
    <xdr:ext cx="123825" cy="123825"/>
    <xdr:pic macro="[2]!DesignIconClicked">
      <xdr:nvPicPr>
        <xdr:cNvPr id="37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771775" y="12563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105</xdr:row>
      <xdr:rowOff>9525</xdr:rowOff>
    </xdr:from>
    <xdr:ext cx="123825" cy="123825"/>
    <xdr:pic macro="[2]!DesignIconClicked">
      <xdr:nvPicPr>
        <xdr:cNvPr id="37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771775" y="14563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108</xdr:row>
      <xdr:rowOff>9525</xdr:rowOff>
    </xdr:from>
    <xdr:ext cx="123825" cy="123825"/>
    <xdr:pic macro="[2]!DesignIconClicked">
      <xdr:nvPicPr>
        <xdr:cNvPr id="37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771775" y="1499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12700</xdr:colOff>
      <xdr:row>15</xdr:row>
      <xdr:rowOff>0</xdr:rowOff>
    </xdr:from>
    <xdr:to>
      <xdr:col>6</xdr:col>
      <xdr:colOff>139700</xdr:colOff>
      <xdr:row>15</xdr:row>
      <xdr:rowOff>127000</xdr:rowOff>
    </xdr:to>
    <xdr:pic macro="[2]!DesignIconClicked">
      <xdr:nvPicPr>
        <xdr:cNvPr id="2" name="BEx3H5PLMRO8R4M6AK5WRBXJEPLN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16954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16</xdr:row>
      <xdr:rowOff>0</xdr:rowOff>
    </xdr:from>
    <xdr:to>
      <xdr:col>6</xdr:col>
      <xdr:colOff>225425</xdr:colOff>
      <xdr:row>16</xdr:row>
      <xdr:rowOff>127000</xdr:rowOff>
    </xdr:to>
    <xdr:pic macro="[2]!DesignIconClicked">
      <xdr:nvPicPr>
        <xdr:cNvPr id="3" name="BEx5FAWXMXGU4AEZLC1V0LY019Z4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1838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17</xdr:row>
      <xdr:rowOff>0</xdr:rowOff>
    </xdr:from>
    <xdr:to>
      <xdr:col>6</xdr:col>
      <xdr:colOff>311150</xdr:colOff>
      <xdr:row>17</xdr:row>
      <xdr:rowOff>127000</xdr:rowOff>
    </xdr:to>
    <xdr:pic macro="[2]!DesignIconClicked">
      <xdr:nvPicPr>
        <xdr:cNvPr id="4" name="BExMAVLRYFOGUP7QD9BJFI25GFR3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1981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18</xdr:row>
      <xdr:rowOff>0</xdr:rowOff>
    </xdr:from>
    <xdr:to>
      <xdr:col>6</xdr:col>
      <xdr:colOff>311150</xdr:colOff>
      <xdr:row>18</xdr:row>
      <xdr:rowOff>127000</xdr:rowOff>
    </xdr:to>
    <xdr:pic macro="[2]!DesignIconClicked">
      <xdr:nvPicPr>
        <xdr:cNvPr id="5" name="BEx3TL0E8562MRMQT219Y4ZM1E9E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124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19</xdr:row>
      <xdr:rowOff>0</xdr:rowOff>
    </xdr:from>
    <xdr:to>
      <xdr:col>6</xdr:col>
      <xdr:colOff>311150</xdr:colOff>
      <xdr:row>19</xdr:row>
      <xdr:rowOff>127000</xdr:rowOff>
    </xdr:to>
    <xdr:pic macro="[2]!DesignIconClicked">
      <xdr:nvPicPr>
        <xdr:cNvPr id="6" name="BExY1NGGO28DIVNGIF3J8J7EN7KZ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2669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20</xdr:row>
      <xdr:rowOff>0</xdr:rowOff>
    </xdr:from>
    <xdr:to>
      <xdr:col>6</xdr:col>
      <xdr:colOff>311150</xdr:colOff>
      <xdr:row>20</xdr:row>
      <xdr:rowOff>127000</xdr:rowOff>
    </xdr:to>
    <xdr:pic macro="[2]!DesignIconClicked">
      <xdr:nvPicPr>
        <xdr:cNvPr id="7" name="BExMMWIOFH1TOOBEYF15AYMNI04S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4098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21</xdr:row>
      <xdr:rowOff>0</xdr:rowOff>
    </xdr:from>
    <xdr:to>
      <xdr:col>6</xdr:col>
      <xdr:colOff>311150</xdr:colOff>
      <xdr:row>21</xdr:row>
      <xdr:rowOff>127000</xdr:rowOff>
    </xdr:to>
    <xdr:pic macro="[2]!DesignIconClicked">
      <xdr:nvPicPr>
        <xdr:cNvPr id="8" name="BExGMHQ0PTDIO2UFRYQOX1U6F10J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5527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22</xdr:row>
      <xdr:rowOff>0</xdr:rowOff>
    </xdr:from>
    <xdr:to>
      <xdr:col>6</xdr:col>
      <xdr:colOff>311150</xdr:colOff>
      <xdr:row>22</xdr:row>
      <xdr:rowOff>127000</xdr:rowOff>
    </xdr:to>
    <xdr:pic macro="[2]!DesignIconClicked">
      <xdr:nvPicPr>
        <xdr:cNvPr id="9" name="BExEY89IP8CTB62ZSI6C4YF9X5R0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6955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23</xdr:row>
      <xdr:rowOff>0</xdr:rowOff>
    </xdr:from>
    <xdr:to>
      <xdr:col>6</xdr:col>
      <xdr:colOff>311150</xdr:colOff>
      <xdr:row>23</xdr:row>
      <xdr:rowOff>127000</xdr:rowOff>
    </xdr:to>
    <xdr:pic macro="[2]!DesignIconClicked">
      <xdr:nvPicPr>
        <xdr:cNvPr id="10" name="BEx5FDWU1DF1SHAPJ6URX1OC2HAS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8384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24</xdr:row>
      <xdr:rowOff>0</xdr:rowOff>
    </xdr:from>
    <xdr:to>
      <xdr:col>6</xdr:col>
      <xdr:colOff>311150</xdr:colOff>
      <xdr:row>24</xdr:row>
      <xdr:rowOff>127000</xdr:rowOff>
    </xdr:to>
    <xdr:pic macro="[2]!DesignIconClicked">
      <xdr:nvPicPr>
        <xdr:cNvPr id="11" name="BExMS7A04QROAOSUBXWM9O49TJBL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981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25</xdr:row>
      <xdr:rowOff>0</xdr:rowOff>
    </xdr:from>
    <xdr:to>
      <xdr:col>6</xdr:col>
      <xdr:colOff>225425</xdr:colOff>
      <xdr:row>25</xdr:row>
      <xdr:rowOff>127000</xdr:rowOff>
    </xdr:to>
    <xdr:pic macro="[2]!DesignIconClicked">
      <xdr:nvPicPr>
        <xdr:cNvPr id="12" name="BExXR7MVKUGXI9FY9XMMO4114W4A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124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26</xdr:row>
      <xdr:rowOff>0</xdr:rowOff>
    </xdr:from>
    <xdr:to>
      <xdr:col>6</xdr:col>
      <xdr:colOff>311150</xdr:colOff>
      <xdr:row>26</xdr:row>
      <xdr:rowOff>127000</xdr:rowOff>
    </xdr:to>
    <xdr:pic macro="[2]!DesignIconClicked">
      <xdr:nvPicPr>
        <xdr:cNvPr id="13" name="BExD4NW4LFZXOAJ2ALA0RWXSN6IR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267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27</xdr:row>
      <xdr:rowOff>0</xdr:rowOff>
    </xdr:from>
    <xdr:to>
      <xdr:col>6</xdr:col>
      <xdr:colOff>311150</xdr:colOff>
      <xdr:row>27</xdr:row>
      <xdr:rowOff>127000</xdr:rowOff>
    </xdr:to>
    <xdr:pic macro="[2]!DesignIconClicked">
      <xdr:nvPicPr>
        <xdr:cNvPr id="14" name="BExCUGGO93OU81O113YWM1ZESE4U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4099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28</xdr:row>
      <xdr:rowOff>0</xdr:rowOff>
    </xdr:from>
    <xdr:to>
      <xdr:col>6</xdr:col>
      <xdr:colOff>311150</xdr:colOff>
      <xdr:row>28</xdr:row>
      <xdr:rowOff>127000</xdr:rowOff>
    </xdr:to>
    <xdr:pic macro="[2]!DesignIconClicked">
      <xdr:nvPicPr>
        <xdr:cNvPr id="15" name="BEx3F32Y6YI2XFL9MAF6JFMS0UVM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5528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29</xdr:row>
      <xdr:rowOff>0</xdr:rowOff>
    </xdr:from>
    <xdr:to>
      <xdr:col>6</xdr:col>
      <xdr:colOff>311150</xdr:colOff>
      <xdr:row>29</xdr:row>
      <xdr:rowOff>127000</xdr:rowOff>
    </xdr:to>
    <xdr:pic macro="[2]!DesignIconClicked">
      <xdr:nvPicPr>
        <xdr:cNvPr id="16" name="BExUC9CM8UWB0IWBKUO7GEA175FP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6957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30</xdr:row>
      <xdr:rowOff>0</xdr:rowOff>
    </xdr:from>
    <xdr:to>
      <xdr:col>6</xdr:col>
      <xdr:colOff>311150</xdr:colOff>
      <xdr:row>30</xdr:row>
      <xdr:rowOff>127000</xdr:rowOff>
    </xdr:to>
    <xdr:pic macro="[2]!DesignIconClicked">
      <xdr:nvPicPr>
        <xdr:cNvPr id="17" name="BExMDQP7YZ742DJEQHABN998QJCW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8385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31</xdr:row>
      <xdr:rowOff>0</xdr:rowOff>
    </xdr:from>
    <xdr:to>
      <xdr:col>6</xdr:col>
      <xdr:colOff>311150</xdr:colOff>
      <xdr:row>31</xdr:row>
      <xdr:rowOff>127000</xdr:rowOff>
    </xdr:to>
    <xdr:pic macro="[2]!DesignIconClicked">
      <xdr:nvPicPr>
        <xdr:cNvPr id="18" name="BExGOKSQ5PD9L78WUITOQHLWW42X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9814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32</xdr:row>
      <xdr:rowOff>0</xdr:rowOff>
    </xdr:from>
    <xdr:to>
      <xdr:col>6</xdr:col>
      <xdr:colOff>311150</xdr:colOff>
      <xdr:row>32</xdr:row>
      <xdr:rowOff>127000</xdr:rowOff>
    </xdr:to>
    <xdr:pic macro="[2]!DesignIconClicked">
      <xdr:nvPicPr>
        <xdr:cNvPr id="19" name="BExIH0PI4LT74E7XV2C3AQ30METH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4124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33</xdr:row>
      <xdr:rowOff>0</xdr:rowOff>
    </xdr:from>
    <xdr:to>
      <xdr:col>6</xdr:col>
      <xdr:colOff>225425</xdr:colOff>
      <xdr:row>33</xdr:row>
      <xdr:rowOff>127000</xdr:rowOff>
    </xdr:to>
    <xdr:pic macro="[2]!DesignIconClicked">
      <xdr:nvPicPr>
        <xdr:cNvPr id="20" name="BExF1ME0WR9TREVV6NHUNTO0NYUZ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4267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34</xdr:row>
      <xdr:rowOff>0</xdr:rowOff>
    </xdr:from>
    <xdr:to>
      <xdr:col>6</xdr:col>
      <xdr:colOff>311150</xdr:colOff>
      <xdr:row>34</xdr:row>
      <xdr:rowOff>127000</xdr:rowOff>
    </xdr:to>
    <xdr:pic macro="[2]!DesignIconClicked">
      <xdr:nvPicPr>
        <xdr:cNvPr id="21" name="BExCSWPT5R8BOQQBWHX44L5V5LP7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4410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35</xdr:row>
      <xdr:rowOff>0</xdr:rowOff>
    </xdr:from>
    <xdr:to>
      <xdr:col>6</xdr:col>
      <xdr:colOff>225425</xdr:colOff>
      <xdr:row>35</xdr:row>
      <xdr:rowOff>127000</xdr:rowOff>
    </xdr:to>
    <xdr:pic macro="[2]!DesignIconClicked">
      <xdr:nvPicPr>
        <xdr:cNvPr id="22" name="BEx5FWSEFVMGTMO6P43BFYI2MY6E"/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45529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36</xdr:row>
      <xdr:rowOff>0</xdr:rowOff>
    </xdr:from>
    <xdr:to>
      <xdr:col>6</xdr:col>
      <xdr:colOff>311150</xdr:colOff>
      <xdr:row>36</xdr:row>
      <xdr:rowOff>127000</xdr:rowOff>
    </xdr:to>
    <xdr:pic macro="[2]!DesignIconClicked">
      <xdr:nvPicPr>
        <xdr:cNvPr id="23" name="BExZREV3AXYFW9PUUOMVTTAOVIS9"/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4695825"/>
          <a:ext cx="127000" cy="127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68</xdr:col>
      <xdr:colOff>9525</xdr:colOff>
      <xdr:row>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41224200" cy="3143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twoCellAnchor>
  <xdr:twoCellAnchor>
    <xdr:from>
      <xdr:col>6</xdr:col>
      <xdr:colOff>0</xdr:colOff>
      <xdr:row>0</xdr:row>
      <xdr:rowOff>0</xdr:rowOff>
    </xdr:from>
    <xdr:to>
      <xdr:col>13</xdr:col>
      <xdr:colOff>9525</xdr:colOff>
      <xdr:row>1</xdr:row>
      <xdr:rowOff>60960</xdr:rowOff>
    </xdr:to>
    <xdr:sp macro="" textlink="">
      <xdr:nvSpPr>
        <xdr:cNvPr id="20" name="TextQueryTitle"/>
        <xdr:cNvSpPr txBox="1">
          <a:spLocks noChangeArrowheads="1"/>
        </xdr:cNvSpPr>
      </xdr:nvSpPr>
      <xdr:spPr bwMode="auto">
        <a:xfrm>
          <a:off x="2809875" y="0"/>
          <a:ext cx="6372225" cy="36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en-US" sz="1400" b="1">
              <a:latin typeface="Arial" pitchFamily="34" charset="0"/>
              <a:cs typeface="Arial" pitchFamily="34" charset="0"/>
            </a:rPr>
            <a:t>SIR1: IT MPT % LAST 12 MONTH Location Info</a:t>
          </a:r>
        </a:p>
      </xdr:txBody>
    </xdr:sp>
    <xdr:clientData/>
  </xdr:twoCellAnchor>
  <xdr:twoCellAnchor editAs="absolute">
    <xdr:from>
      <xdr:col>3</xdr:col>
      <xdr:colOff>76200</xdr:colOff>
      <xdr:row>2</xdr:row>
      <xdr:rowOff>28575</xdr:rowOff>
    </xdr:from>
    <xdr:to>
      <xdr:col>3</xdr:col>
      <xdr:colOff>771525</xdr:colOff>
      <xdr:row>2</xdr:row>
      <xdr:rowOff>180975</xdr:rowOff>
    </xdr:to>
    <xdr:pic macro="[0]!Sheet2.Info_click">
      <xdr:nvPicPr>
        <xdr:cNvPr id="43" name="Info" descr="Informati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19225" y="762000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3</xdr:col>
      <xdr:colOff>76200</xdr:colOff>
      <xdr:row>2</xdr:row>
      <xdr:rowOff>38100</xdr:rowOff>
    </xdr:from>
    <xdr:to>
      <xdr:col>3</xdr:col>
      <xdr:colOff>771525</xdr:colOff>
      <xdr:row>2</xdr:row>
      <xdr:rowOff>190500</xdr:rowOff>
    </xdr:to>
    <xdr:pic macro="[0]!Sheet2.InfoA_click">
      <xdr:nvPicPr>
        <xdr:cNvPr id="44" name="InfoA" descr="Information_pressed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19225" y="771525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_click">
      <xdr:nvPicPr>
        <xdr:cNvPr id="45" name="Filter" descr="Filter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A_click">
      <xdr:nvPicPr>
        <xdr:cNvPr id="46" name="FilterA" descr="Filter_pressed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161925</xdr:colOff>
      <xdr:row>2</xdr:row>
      <xdr:rowOff>38100</xdr:rowOff>
    </xdr:from>
    <xdr:to>
      <xdr:col>2</xdr:col>
      <xdr:colOff>323850</xdr:colOff>
      <xdr:row>2</xdr:row>
      <xdr:rowOff>190500</xdr:rowOff>
    </xdr:to>
    <xdr:pic macro="[0]!Sheet2.Graph_click">
      <xdr:nvPicPr>
        <xdr:cNvPr id="47" name="Chart" descr="Chart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5" y="771525"/>
          <a:ext cx="419100" cy="152400"/>
        </a:xfrm>
        <a:prstGeom prst="rect">
          <a:avLst/>
        </a:prstGeom>
        <a:noFill/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7" name="BExU984043A65Q4B53W825F5WWZL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98" name="BExSCG7H36MGWD38X7PK552XHF6T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14255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99" name="BExOIDTH63TFBUD9KPQGOI61PUO4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1425575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8</xdr:col>
      <xdr:colOff>1130300</xdr:colOff>
      <xdr:row>1</xdr:row>
      <xdr:rowOff>415925</xdr:rowOff>
    </xdr:to>
    <xdr:pic macro="[2]!DesignIconClicked">
      <xdr:nvPicPr>
        <xdr:cNvPr id="100" name="BExXLTKSWIOU6S42EC7Y8FQFI85E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304800"/>
          <a:ext cx="3063875" cy="41592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101" name="BExB633RLJ4ORGUNCCT8WAQ0M2X9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1425575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949325</xdr:colOff>
      <xdr:row>67</xdr:row>
      <xdr:rowOff>130175</xdr:rowOff>
    </xdr:to>
    <xdr:pic macro="[2]!DesignIconClicked">
      <xdr:nvPicPr>
        <xdr:cNvPr id="102" name="BExOOSL73EUA4LPLJCZTDNS3AITM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552575"/>
          <a:ext cx="2035175" cy="77025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103" name="BExTVSP37S6LTDCYYJZFTF0YIVA8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1425575" cy="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1044575</xdr:colOff>
      <xdr:row>1</xdr:row>
      <xdr:rowOff>415925</xdr:rowOff>
    </xdr:to>
    <xdr:pic macro="[2]!DesignIconClicked">
      <xdr:nvPicPr>
        <xdr:cNvPr id="104" name="BExB2ROC12CT1BNH4GUEVCB2LCG4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5" y="304800"/>
          <a:ext cx="1939925" cy="4159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5" name="BEx5ARVIQPRVRKD6LLL9YTTY3U2G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6" name="BExB2ZGTS5VP0ZZRVI20ENIFO0LI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7" name="BExKRS9BA5YUJCK47TG4ITH4MVHK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8" name="BExGOSL9XZLB1IXZVZ1HASWC80JE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492125</xdr:colOff>
      <xdr:row>0</xdr:row>
      <xdr:rowOff>292100</xdr:rowOff>
    </xdr:to>
    <xdr:pic macro="[2]!DesignIconClicked">
      <xdr:nvPicPr>
        <xdr:cNvPr id="109" name="BExOIU5FV3AART8MFRPOL7WFLLOM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0"/>
          <a:ext cx="492125" cy="2921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110" name="BExEPBL0UKW08IROU6N5JU9569Z2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14255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111" name="BExKPDSIV121MW7XQSAEXCY3LJD2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14255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12" name="BEx1TCVNIEJNN1HCCTLQI31H8EHY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5</xdr:col>
      <xdr:colOff>504824</xdr:colOff>
      <xdr:row>14</xdr:row>
      <xdr:rowOff>0</xdr:rowOff>
    </xdr:from>
    <xdr:to>
      <xdr:col>38</xdr:col>
      <xdr:colOff>520699</xdr:colOff>
      <xdr:row>181</xdr:row>
      <xdr:rowOff>130175</xdr:rowOff>
    </xdr:to>
    <xdr:pic macro="[2]!DesignIconClicked">
      <xdr:nvPicPr>
        <xdr:cNvPr id="113" name="BEx1X8JHEWH5U22C5KSGJQ7VGCUL" hidden="1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4" y="1552575"/>
          <a:ext cx="27343100" cy="23990300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17</xdr:row>
      <xdr:rowOff>0</xdr:rowOff>
    </xdr:from>
    <xdr:to>
      <xdr:col>6</xdr:col>
      <xdr:colOff>139700</xdr:colOff>
      <xdr:row>17</xdr:row>
      <xdr:rowOff>127000</xdr:rowOff>
    </xdr:to>
    <xdr:pic macro="[2]!DesignIconClicked">
      <xdr:nvPicPr>
        <xdr:cNvPr id="3" name="BExQ2WV1XJ79LG6D74370T1XF5U8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1981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58</xdr:row>
      <xdr:rowOff>0</xdr:rowOff>
    </xdr:from>
    <xdr:to>
      <xdr:col>6</xdr:col>
      <xdr:colOff>139700</xdr:colOff>
      <xdr:row>58</xdr:row>
      <xdr:rowOff>127000</xdr:rowOff>
    </xdr:to>
    <xdr:pic macro="[2]!DesignIconClicked">
      <xdr:nvPicPr>
        <xdr:cNvPr id="4" name="BExKLZD7HGH37UNM0955H62FRMBN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7839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148</xdr:row>
      <xdr:rowOff>0</xdr:rowOff>
    </xdr:from>
    <xdr:to>
      <xdr:col>6</xdr:col>
      <xdr:colOff>139700</xdr:colOff>
      <xdr:row>148</xdr:row>
      <xdr:rowOff>127000</xdr:rowOff>
    </xdr:to>
    <xdr:pic macro="[2]!DesignIconClicked">
      <xdr:nvPicPr>
        <xdr:cNvPr id="5" name="BExGV3WYC446ZAS72K8YPXTQYS38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206978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165</xdr:row>
      <xdr:rowOff>0</xdr:rowOff>
    </xdr:from>
    <xdr:to>
      <xdr:col>6</xdr:col>
      <xdr:colOff>139700</xdr:colOff>
      <xdr:row>165</xdr:row>
      <xdr:rowOff>127000</xdr:rowOff>
    </xdr:to>
    <xdr:pic macro="[2]!DesignIconClicked">
      <xdr:nvPicPr>
        <xdr:cNvPr id="6" name="BExS3FBYSZ2S4A63GKKJDOMBO7Q5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23126700"/>
          <a:ext cx="127000" cy="127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68</xdr:col>
      <xdr:colOff>9525</xdr:colOff>
      <xdr:row>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46062900" cy="3143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twoCellAnchor>
  <xdr:twoCellAnchor>
    <xdr:from>
      <xdr:col>6</xdr:col>
      <xdr:colOff>0</xdr:colOff>
      <xdr:row>0</xdr:row>
      <xdr:rowOff>0</xdr:rowOff>
    </xdr:from>
    <xdr:to>
      <xdr:col>13</xdr:col>
      <xdr:colOff>9525</xdr:colOff>
      <xdr:row>1</xdr:row>
      <xdr:rowOff>60960</xdr:rowOff>
    </xdr:to>
    <xdr:sp macro="" textlink="">
      <xdr:nvSpPr>
        <xdr:cNvPr id="20" name="TextQueryTitle"/>
        <xdr:cNvSpPr txBox="1">
          <a:spLocks noChangeArrowheads="1"/>
        </xdr:cNvSpPr>
      </xdr:nvSpPr>
      <xdr:spPr bwMode="auto">
        <a:xfrm>
          <a:off x="2809875" y="0"/>
          <a:ext cx="6981825" cy="36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en-US" sz="1400" b="1">
              <a:latin typeface="Arial" pitchFamily="34" charset="0"/>
              <a:cs typeface="Arial" pitchFamily="34" charset="0"/>
            </a:rPr>
            <a:t>SIR1: IT MPT % LAST 12 MONTH Location Info</a:t>
          </a:r>
        </a:p>
      </xdr:txBody>
    </xdr:sp>
    <xdr:clientData/>
  </xdr:twoCellAnchor>
  <xdr:twoCellAnchor editAs="absolute">
    <xdr:from>
      <xdr:col>3</xdr:col>
      <xdr:colOff>76200</xdr:colOff>
      <xdr:row>2</xdr:row>
      <xdr:rowOff>28575</xdr:rowOff>
    </xdr:from>
    <xdr:to>
      <xdr:col>3</xdr:col>
      <xdr:colOff>771525</xdr:colOff>
      <xdr:row>2</xdr:row>
      <xdr:rowOff>180975</xdr:rowOff>
    </xdr:to>
    <xdr:pic macro="[0]!Sheet2.Info_click">
      <xdr:nvPicPr>
        <xdr:cNvPr id="43" name="Info" descr="Informati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19225" y="762000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3</xdr:col>
      <xdr:colOff>76200</xdr:colOff>
      <xdr:row>2</xdr:row>
      <xdr:rowOff>38100</xdr:rowOff>
    </xdr:from>
    <xdr:to>
      <xdr:col>3</xdr:col>
      <xdr:colOff>771525</xdr:colOff>
      <xdr:row>2</xdr:row>
      <xdr:rowOff>190500</xdr:rowOff>
    </xdr:to>
    <xdr:pic macro="[0]!Sheet2.InfoA_click">
      <xdr:nvPicPr>
        <xdr:cNvPr id="44" name="InfoA" descr="Information_pressed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19225" y="771525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_click">
      <xdr:nvPicPr>
        <xdr:cNvPr id="45" name="Filter" descr="Filter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A_click">
      <xdr:nvPicPr>
        <xdr:cNvPr id="46" name="FilterA" descr="Filter_pressed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161925</xdr:colOff>
      <xdr:row>2</xdr:row>
      <xdr:rowOff>38100</xdr:rowOff>
    </xdr:from>
    <xdr:to>
      <xdr:col>2</xdr:col>
      <xdr:colOff>323850</xdr:colOff>
      <xdr:row>2</xdr:row>
      <xdr:rowOff>190500</xdr:rowOff>
    </xdr:to>
    <xdr:pic macro="[0]!Sheet2.Graph_click">
      <xdr:nvPicPr>
        <xdr:cNvPr id="47" name="Chart" descr="Chart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5" y="771525"/>
          <a:ext cx="419100" cy="1524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492125</xdr:colOff>
      <xdr:row>0</xdr:row>
      <xdr:rowOff>292100</xdr:rowOff>
    </xdr:to>
    <xdr:pic macro="[2]!DesignIconClicked">
      <xdr:nvPicPr>
        <xdr:cNvPr id="90" name="BExF2I5RFIFUFDSSZ4744VE12253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0"/>
          <a:ext cx="492125" cy="2921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949325</xdr:colOff>
      <xdr:row>67</xdr:row>
      <xdr:rowOff>130175</xdr:rowOff>
    </xdr:to>
    <xdr:pic macro="[2]!DesignIconClicked">
      <xdr:nvPicPr>
        <xdr:cNvPr id="91" name="BExZPZGR6Y01AK4DWBA2DPKBN4BX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552575"/>
          <a:ext cx="2035175" cy="77025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8</xdr:col>
      <xdr:colOff>530225</xdr:colOff>
      <xdr:row>1</xdr:row>
      <xdr:rowOff>415925</xdr:rowOff>
    </xdr:to>
    <xdr:pic macro="[2]!DesignIconClicked">
      <xdr:nvPicPr>
        <xdr:cNvPr id="92" name="BExEXWKPMW1DSHEPKWPJB5TQ1F45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0" y="304800"/>
          <a:ext cx="2463800" cy="41592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93" name="BExMMASI017MPDJQFIJ3EUHARBDA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104900"/>
          <a:ext cx="193992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94" name="BExF5QLB4QLGA3DF55O84PEOBRIB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104900"/>
          <a:ext cx="193992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95" name="BExO8RIMH87X7OKM4XOERL8T27MW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104900"/>
          <a:ext cx="193992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96" name="BExBC0CCM7SB82KYNZCESGMVZOYD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104900"/>
          <a:ext cx="193992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7" name="BExMBW0LD1KVQ5JW0MH593WZS60E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8" name="BEx91JQHIF3NU67RMMFVEZCN8NP2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9" name="BEx9H52HVVVXQITVMGNFT6WWDP6X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0" name="BExGYIN3BIRN5GDE4DX5X8OWXCZK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1" name="BExQDMQ56I73D70QNH6MPEIL1LJZ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2" name="BExMH18AOGU2L2PUCU2THG46IUDA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454400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103" name="BEx7JWU037WPDFPDS082PUZWBPA6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104900"/>
          <a:ext cx="1939925" cy="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530225</xdr:colOff>
      <xdr:row>1</xdr:row>
      <xdr:rowOff>415925</xdr:rowOff>
    </xdr:to>
    <xdr:pic macro="[2]!DesignIconClicked">
      <xdr:nvPicPr>
        <xdr:cNvPr id="104" name="BEx9JV80PCJ1O4LWASQW24HGOAP7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0" y="304800"/>
          <a:ext cx="1587500" cy="41592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105" name="BExKN8GZDW9MKGUM9Z2DA7W54SY0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9900" y="1104900"/>
          <a:ext cx="193992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161924</xdr:rowOff>
    </xdr:from>
    <xdr:to>
      <xdr:col>37</xdr:col>
      <xdr:colOff>520700</xdr:colOff>
      <xdr:row>37</xdr:row>
      <xdr:rowOff>130174</xdr:rowOff>
    </xdr:to>
    <xdr:pic macro="[2]!DesignIconClicked">
      <xdr:nvPicPr>
        <xdr:cNvPr id="106" name="BEx1RE5HHNGI0BVA4EVDOU36N2UP" hidden="1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552574"/>
          <a:ext cx="27666950" cy="3416300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16</xdr:row>
      <xdr:rowOff>0</xdr:rowOff>
    </xdr:from>
    <xdr:to>
      <xdr:col>6</xdr:col>
      <xdr:colOff>139700</xdr:colOff>
      <xdr:row>16</xdr:row>
      <xdr:rowOff>127000</xdr:rowOff>
    </xdr:to>
    <xdr:pic macro="[2]!DesignIconClicked">
      <xdr:nvPicPr>
        <xdr:cNvPr id="3" name="BExXSFU9S82WWNWE1M8PPOOTDJCZ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1838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17</xdr:row>
      <xdr:rowOff>0</xdr:rowOff>
    </xdr:from>
    <xdr:to>
      <xdr:col>6</xdr:col>
      <xdr:colOff>225425</xdr:colOff>
      <xdr:row>17</xdr:row>
      <xdr:rowOff>127000</xdr:rowOff>
    </xdr:to>
    <xdr:pic macro="[2]!DesignIconClicked">
      <xdr:nvPicPr>
        <xdr:cNvPr id="4" name="BExD4KQY1TBIDGFS2RIP617DXEIP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1981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18</xdr:row>
      <xdr:rowOff>0</xdr:rowOff>
    </xdr:from>
    <xdr:to>
      <xdr:col>6</xdr:col>
      <xdr:colOff>311150</xdr:colOff>
      <xdr:row>18</xdr:row>
      <xdr:rowOff>127000</xdr:rowOff>
    </xdr:to>
    <xdr:pic macro="[2]!DesignIconClicked">
      <xdr:nvPicPr>
        <xdr:cNvPr id="5" name="BExS21A9SVBZ3GJSDUBDLYCF243D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124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19</xdr:row>
      <xdr:rowOff>0</xdr:rowOff>
    </xdr:from>
    <xdr:to>
      <xdr:col>6</xdr:col>
      <xdr:colOff>311150</xdr:colOff>
      <xdr:row>19</xdr:row>
      <xdr:rowOff>127000</xdr:rowOff>
    </xdr:to>
    <xdr:pic macro="[2]!DesignIconClicked">
      <xdr:nvPicPr>
        <xdr:cNvPr id="6" name="BEx3Q6FLRP5TWQ6REFGN6ERP9A3K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2669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20</xdr:row>
      <xdr:rowOff>0</xdr:rowOff>
    </xdr:from>
    <xdr:to>
      <xdr:col>6</xdr:col>
      <xdr:colOff>311150</xdr:colOff>
      <xdr:row>20</xdr:row>
      <xdr:rowOff>127000</xdr:rowOff>
    </xdr:to>
    <xdr:pic macro="[2]!DesignIconClicked">
      <xdr:nvPicPr>
        <xdr:cNvPr id="7" name="BExF1GP0ZGO4JURJ2A2P96KMUIOJ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4098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21</xdr:row>
      <xdr:rowOff>0</xdr:rowOff>
    </xdr:from>
    <xdr:to>
      <xdr:col>6</xdr:col>
      <xdr:colOff>311150</xdr:colOff>
      <xdr:row>21</xdr:row>
      <xdr:rowOff>127000</xdr:rowOff>
    </xdr:to>
    <xdr:pic macro="[2]!DesignIconClicked">
      <xdr:nvPicPr>
        <xdr:cNvPr id="8" name="BExS6O7SAH6Y5NSGK0IGIHXRLIJL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5527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22</xdr:row>
      <xdr:rowOff>0</xdr:rowOff>
    </xdr:from>
    <xdr:to>
      <xdr:col>6</xdr:col>
      <xdr:colOff>311150</xdr:colOff>
      <xdr:row>22</xdr:row>
      <xdr:rowOff>127000</xdr:rowOff>
    </xdr:to>
    <xdr:pic macro="[2]!DesignIconClicked">
      <xdr:nvPicPr>
        <xdr:cNvPr id="9" name="BExMOU76RQLSR35ZD50W8ICF9HL6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6955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23</xdr:row>
      <xdr:rowOff>0</xdr:rowOff>
    </xdr:from>
    <xdr:to>
      <xdr:col>6</xdr:col>
      <xdr:colOff>311150</xdr:colOff>
      <xdr:row>23</xdr:row>
      <xdr:rowOff>127000</xdr:rowOff>
    </xdr:to>
    <xdr:pic macro="[2]!DesignIconClicked">
      <xdr:nvPicPr>
        <xdr:cNvPr id="10" name="BExZRDNXQCOFTOHJOTGU90PEP6SU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8384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24</xdr:row>
      <xdr:rowOff>0</xdr:rowOff>
    </xdr:from>
    <xdr:to>
      <xdr:col>6</xdr:col>
      <xdr:colOff>311150</xdr:colOff>
      <xdr:row>24</xdr:row>
      <xdr:rowOff>127000</xdr:rowOff>
    </xdr:to>
    <xdr:pic macro="[2]!DesignIconClicked">
      <xdr:nvPicPr>
        <xdr:cNvPr id="11" name="BExQD5Y49Z17C55V1LPHAWMC9MVU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2981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25</xdr:row>
      <xdr:rowOff>0</xdr:rowOff>
    </xdr:from>
    <xdr:to>
      <xdr:col>6</xdr:col>
      <xdr:colOff>311150</xdr:colOff>
      <xdr:row>25</xdr:row>
      <xdr:rowOff>127000</xdr:rowOff>
    </xdr:to>
    <xdr:pic macro="[2]!DesignIconClicked">
      <xdr:nvPicPr>
        <xdr:cNvPr id="12" name="BExD7L8HJS4A7445LLPXASEUXLGJ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124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26</xdr:row>
      <xdr:rowOff>0</xdr:rowOff>
    </xdr:from>
    <xdr:to>
      <xdr:col>6</xdr:col>
      <xdr:colOff>225425</xdr:colOff>
      <xdr:row>26</xdr:row>
      <xdr:rowOff>127000</xdr:rowOff>
    </xdr:to>
    <xdr:pic macro="[2]!DesignIconClicked">
      <xdr:nvPicPr>
        <xdr:cNvPr id="13" name="BExS6PV1M3BT8D4TVFJCMPHB8M0O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267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27</xdr:row>
      <xdr:rowOff>0</xdr:rowOff>
    </xdr:from>
    <xdr:to>
      <xdr:col>6</xdr:col>
      <xdr:colOff>311150</xdr:colOff>
      <xdr:row>27</xdr:row>
      <xdr:rowOff>127000</xdr:rowOff>
    </xdr:to>
    <xdr:pic macro="[2]!DesignIconClicked">
      <xdr:nvPicPr>
        <xdr:cNvPr id="14" name="BExS7MZD74N1K86BIFY7HOLIOJWM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4099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28</xdr:row>
      <xdr:rowOff>0</xdr:rowOff>
    </xdr:from>
    <xdr:to>
      <xdr:col>6</xdr:col>
      <xdr:colOff>311150</xdr:colOff>
      <xdr:row>28</xdr:row>
      <xdr:rowOff>127000</xdr:rowOff>
    </xdr:to>
    <xdr:pic macro="[2]!DesignIconClicked">
      <xdr:nvPicPr>
        <xdr:cNvPr id="15" name="BExBB083LTNQS816XIKOT23RVX4T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5528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29</xdr:row>
      <xdr:rowOff>0</xdr:rowOff>
    </xdr:from>
    <xdr:to>
      <xdr:col>6</xdr:col>
      <xdr:colOff>311150</xdr:colOff>
      <xdr:row>29</xdr:row>
      <xdr:rowOff>127000</xdr:rowOff>
    </xdr:to>
    <xdr:pic macro="[2]!DesignIconClicked">
      <xdr:nvPicPr>
        <xdr:cNvPr id="16" name="BExOCQX86EG1YHWTGMKBYPYQ85K3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6957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30</xdr:row>
      <xdr:rowOff>0</xdr:rowOff>
    </xdr:from>
    <xdr:to>
      <xdr:col>6</xdr:col>
      <xdr:colOff>311150</xdr:colOff>
      <xdr:row>30</xdr:row>
      <xdr:rowOff>127000</xdr:rowOff>
    </xdr:to>
    <xdr:pic macro="[2]!DesignIconClicked">
      <xdr:nvPicPr>
        <xdr:cNvPr id="17" name="BExSDM0KXJJNXYTEF9J9YT8W7N3D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8385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31</xdr:row>
      <xdr:rowOff>0</xdr:rowOff>
    </xdr:from>
    <xdr:to>
      <xdr:col>6</xdr:col>
      <xdr:colOff>311150</xdr:colOff>
      <xdr:row>31</xdr:row>
      <xdr:rowOff>127000</xdr:rowOff>
    </xdr:to>
    <xdr:pic macro="[2]!DesignIconClicked">
      <xdr:nvPicPr>
        <xdr:cNvPr id="18" name="BEx1ML8629216159T3LSEBFUBPPF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39814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32</xdr:row>
      <xdr:rowOff>0</xdr:rowOff>
    </xdr:from>
    <xdr:to>
      <xdr:col>6</xdr:col>
      <xdr:colOff>311150</xdr:colOff>
      <xdr:row>32</xdr:row>
      <xdr:rowOff>127000</xdr:rowOff>
    </xdr:to>
    <xdr:pic macro="[2]!DesignIconClicked">
      <xdr:nvPicPr>
        <xdr:cNvPr id="19" name="BExRZG85RXAABL36WNF5CE2UP98F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4124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33</xdr:row>
      <xdr:rowOff>0</xdr:rowOff>
    </xdr:from>
    <xdr:to>
      <xdr:col>6</xdr:col>
      <xdr:colOff>311150</xdr:colOff>
      <xdr:row>33</xdr:row>
      <xdr:rowOff>127000</xdr:rowOff>
    </xdr:to>
    <xdr:pic macro="[2]!DesignIconClicked">
      <xdr:nvPicPr>
        <xdr:cNvPr id="21" name="BExZYCYSUY4CSPJQNZG4LWZ1DML1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4267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34</xdr:row>
      <xdr:rowOff>0</xdr:rowOff>
    </xdr:from>
    <xdr:to>
      <xdr:col>6</xdr:col>
      <xdr:colOff>225425</xdr:colOff>
      <xdr:row>34</xdr:row>
      <xdr:rowOff>127000</xdr:rowOff>
    </xdr:to>
    <xdr:pic macro="[2]!DesignIconClicked">
      <xdr:nvPicPr>
        <xdr:cNvPr id="22" name="BExU61BQP9BDP8YJEE6FLBOETC5F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4410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35</xdr:row>
      <xdr:rowOff>0</xdr:rowOff>
    </xdr:from>
    <xdr:to>
      <xdr:col>6</xdr:col>
      <xdr:colOff>311150</xdr:colOff>
      <xdr:row>35</xdr:row>
      <xdr:rowOff>127000</xdr:rowOff>
    </xdr:to>
    <xdr:pic macro="[2]!DesignIconClicked">
      <xdr:nvPicPr>
        <xdr:cNvPr id="23" name="BExU0WEU97MNL16NVNMNGXM4ZKVU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45529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36</xdr:row>
      <xdr:rowOff>0</xdr:rowOff>
    </xdr:from>
    <xdr:to>
      <xdr:col>6</xdr:col>
      <xdr:colOff>225425</xdr:colOff>
      <xdr:row>36</xdr:row>
      <xdr:rowOff>127000</xdr:rowOff>
    </xdr:to>
    <xdr:pic macro="[2]!DesignIconClicked">
      <xdr:nvPicPr>
        <xdr:cNvPr id="24" name="BEx1X28UTS3MA5K4YXSCADYBWAKL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46958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37</xdr:row>
      <xdr:rowOff>0</xdr:rowOff>
    </xdr:from>
    <xdr:to>
      <xdr:col>6</xdr:col>
      <xdr:colOff>311150</xdr:colOff>
      <xdr:row>37</xdr:row>
      <xdr:rowOff>127000</xdr:rowOff>
    </xdr:to>
    <xdr:pic macro="[2]!DesignIconClicked">
      <xdr:nvPicPr>
        <xdr:cNvPr id="25" name="BExGUXX0MAVVOUAQ1KOK8C2XIK9P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4025" y="4838700"/>
          <a:ext cx="127000" cy="127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68</xdr:col>
      <xdr:colOff>9525</xdr:colOff>
      <xdr:row>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47539275" cy="3143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twoCellAnchor>
  <xdr:twoCellAnchor>
    <xdr:from>
      <xdr:col>6</xdr:col>
      <xdr:colOff>0</xdr:colOff>
      <xdr:row>0</xdr:row>
      <xdr:rowOff>0</xdr:rowOff>
    </xdr:from>
    <xdr:to>
      <xdr:col>13</xdr:col>
      <xdr:colOff>9525</xdr:colOff>
      <xdr:row>1</xdr:row>
      <xdr:rowOff>60960</xdr:rowOff>
    </xdr:to>
    <xdr:sp macro="" textlink="">
      <xdr:nvSpPr>
        <xdr:cNvPr id="3" name="TextQueryTitle"/>
        <xdr:cNvSpPr txBox="1">
          <a:spLocks noChangeArrowheads="1"/>
        </xdr:cNvSpPr>
      </xdr:nvSpPr>
      <xdr:spPr bwMode="auto">
        <a:xfrm>
          <a:off x="2809875" y="0"/>
          <a:ext cx="7591425" cy="36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en-US" sz="1400" b="1">
              <a:latin typeface="Arial" pitchFamily="34" charset="0"/>
              <a:cs typeface="Arial" pitchFamily="34" charset="0"/>
            </a:rPr>
            <a:t>SIR1: IT MPT % LAST 12 MONTH Location Info</a:t>
          </a:r>
        </a:p>
      </xdr:txBody>
    </xdr:sp>
    <xdr:clientData/>
  </xdr:twoCellAnchor>
  <xdr:twoCellAnchor editAs="absolute">
    <xdr:from>
      <xdr:col>3</xdr:col>
      <xdr:colOff>76200</xdr:colOff>
      <xdr:row>2</xdr:row>
      <xdr:rowOff>28575</xdr:rowOff>
    </xdr:from>
    <xdr:to>
      <xdr:col>3</xdr:col>
      <xdr:colOff>771525</xdr:colOff>
      <xdr:row>2</xdr:row>
      <xdr:rowOff>180975</xdr:rowOff>
    </xdr:to>
    <xdr:pic macro="[0]!Sheet2.Info_click">
      <xdr:nvPicPr>
        <xdr:cNvPr id="4" name="Info" descr="Informati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19225" y="762000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3</xdr:col>
      <xdr:colOff>76200</xdr:colOff>
      <xdr:row>2</xdr:row>
      <xdr:rowOff>38100</xdr:rowOff>
    </xdr:from>
    <xdr:to>
      <xdr:col>3</xdr:col>
      <xdr:colOff>771525</xdr:colOff>
      <xdr:row>2</xdr:row>
      <xdr:rowOff>190500</xdr:rowOff>
    </xdr:to>
    <xdr:pic macro="[0]!Sheet2.InfoA_click">
      <xdr:nvPicPr>
        <xdr:cNvPr id="5" name="InfoA" descr="Information_pressed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19225" y="771525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_click">
      <xdr:nvPicPr>
        <xdr:cNvPr id="6" name="Filter" descr="Filter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A_click">
      <xdr:nvPicPr>
        <xdr:cNvPr id="7" name="FilterA" descr="Filter_pressed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161925</xdr:colOff>
      <xdr:row>2</xdr:row>
      <xdr:rowOff>38100</xdr:rowOff>
    </xdr:from>
    <xdr:to>
      <xdr:col>2</xdr:col>
      <xdr:colOff>323850</xdr:colOff>
      <xdr:row>2</xdr:row>
      <xdr:rowOff>190500</xdr:rowOff>
    </xdr:to>
    <xdr:pic macro="[0]!Sheet2.Graph_click">
      <xdr:nvPicPr>
        <xdr:cNvPr id="8" name="Chart" descr="Chart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5" y="771525"/>
          <a:ext cx="419100" cy="1524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2701925</xdr:colOff>
      <xdr:row>4</xdr:row>
      <xdr:rowOff>0</xdr:rowOff>
    </xdr:to>
    <xdr:pic macro="[2]!DesignIconClicked">
      <xdr:nvPicPr>
        <xdr:cNvPr id="38" name="BExKGMT3RVJX8XZP6FMWB5XRNMHY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342582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39" name="BExODM8RRRMAP6I61ZZNKGUZAX1Q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40" name="BExSFT4VPT61YLON6KL264A6QSCK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8</xdr:col>
      <xdr:colOff>1130300</xdr:colOff>
      <xdr:row>1</xdr:row>
      <xdr:rowOff>415925</xdr:rowOff>
    </xdr:to>
    <xdr:pic macro="[2]!DesignIconClicked">
      <xdr:nvPicPr>
        <xdr:cNvPr id="41" name="BEx1MYPPNK8FWBHY9FOEKCGMLAVC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5275" y="304800"/>
          <a:ext cx="3063875" cy="41592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492125</xdr:colOff>
      <xdr:row>0</xdr:row>
      <xdr:rowOff>292100</xdr:rowOff>
    </xdr:to>
    <xdr:pic macro="[2]!DesignIconClicked">
      <xdr:nvPicPr>
        <xdr:cNvPr id="42" name="BExKVF868M89MVEFW07OITVG2HEU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0"/>
          <a:ext cx="492125" cy="2921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2701925</xdr:colOff>
      <xdr:row>4</xdr:row>
      <xdr:rowOff>0</xdr:rowOff>
    </xdr:to>
    <xdr:pic macro="[2]!DesignIconClicked">
      <xdr:nvPicPr>
        <xdr:cNvPr id="43" name="BEx7EOBN2QCCTDN0YZBQ97YGLQC8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342582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44" name="BExKPPXGGRRQLQCQR6GLLUHT9H9W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161924</xdr:rowOff>
    </xdr:from>
    <xdr:to>
      <xdr:col>11</xdr:col>
      <xdr:colOff>1044575</xdr:colOff>
      <xdr:row>733</xdr:row>
      <xdr:rowOff>130174</xdr:rowOff>
    </xdr:to>
    <xdr:pic macro="[2]!DesignIconClicked">
      <xdr:nvPicPr>
        <xdr:cNvPr id="45" name="BEx5CU7B05D9R5GKNUK30TH8IMUE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552574"/>
          <a:ext cx="8855075" cy="10285730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949325</xdr:colOff>
      <xdr:row>67</xdr:row>
      <xdr:rowOff>130175</xdr:rowOff>
    </xdr:to>
    <xdr:pic macro="[2]!DesignIconClicked">
      <xdr:nvPicPr>
        <xdr:cNvPr id="46" name="BExQ6RMJCPLQ0VNEO17XFSEQPJHV" hidden="1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552575"/>
          <a:ext cx="2035175" cy="77025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2701925</xdr:colOff>
      <xdr:row>4</xdr:row>
      <xdr:rowOff>0</xdr:rowOff>
    </xdr:to>
    <xdr:pic macro="[2]!DesignIconClicked">
      <xdr:nvPicPr>
        <xdr:cNvPr id="47" name="BExQ8BO79368KSZHJ3Q1LEABALW2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3425825" cy="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1044575</xdr:colOff>
      <xdr:row>1</xdr:row>
      <xdr:rowOff>415925</xdr:rowOff>
    </xdr:to>
    <xdr:pic macro="[2]!DesignIconClicked">
      <xdr:nvPicPr>
        <xdr:cNvPr id="48" name="BEx979XER8SFOT5PDBDUS47IJL93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05750" y="304800"/>
          <a:ext cx="3759200" cy="4159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49" name="BExMORNJA7GOG8AI9C3Q5WIZ0AH9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2701925</xdr:colOff>
      <xdr:row>4</xdr:row>
      <xdr:rowOff>0</xdr:rowOff>
    </xdr:to>
    <xdr:pic macro="[2]!DesignIconClicked">
      <xdr:nvPicPr>
        <xdr:cNvPr id="50" name="BExGTYK0U0Q2CIJ02KPJ9EBQBWT6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342582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2701925</xdr:colOff>
      <xdr:row>4</xdr:row>
      <xdr:rowOff>0</xdr:rowOff>
    </xdr:to>
    <xdr:pic macro="[2]!DesignIconClicked">
      <xdr:nvPicPr>
        <xdr:cNvPr id="51" name="BExGNNOKAM23TSDDJZV77OOEEUMQ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342582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52" name="BEx3HJ1NOKALWG3T6SN0EYMULNM4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53" name="BExODNFYERKYRVT1N33VOUB3LCAK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104900"/>
          <a:ext cx="32162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2701925</xdr:colOff>
      <xdr:row>4</xdr:row>
      <xdr:rowOff>0</xdr:rowOff>
    </xdr:to>
    <xdr:pic macro="[2]!DesignIconClicked">
      <xdr:nvPicPr>
        <xdr:cNvPr id="54" name="BExU01ZQ9NL7ZVKBNI7ZS61Q7X1B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04900"/>
          <a:ext cx="3425825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22225</xdr:colOff>
      <xdr:row>14</xdr:row>
      <xdr:rowOff>9525</xdr:rowOff>
    </xdr:from>
    <xdr:to>
      <xdr:col>6</xdr:col>
      <xdr:colOff>73025</xdr:colOff>
      <xdr:row>14</xdr:row>
      <xdr:rowOff>60325</xdr:rowOff>
    </xdr:to>
    <xdr:pic macro="[2]!DesignIconClicked">
      <xdr:nvPicPr>
        <xdr:cNvPr id="9" name="BExZO5Z9GFAS5U51V1GLBKZP888Y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21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6</xdr:col>
      <xdr:colOff>22225</xdr:colOff>
      <xdr:row>14</xdr:row>
      <xdr:rowOff>85725</xdr:rowOff>
    </xdr:from>
    <xdr:to>
      <xdr:col>6</xdr:col>
      <xdr:colOff>73025</xdr:colOff>
      <xdr:row>14</xdr:row>
      <xdr:rowOff>136525</xdr:rowOff>
    </xdr:to>
    <xdr:pic macro="[2]!DesignIconClicked">
      <xdr:nvPicPr>
        <xdr:cNvPr id="10" name="BExMDTZWNGKQ2XXBQEAAB9ZNYUA0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21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7</xdr:col>
      <xdr:colOff>22225</xdr:colOff>
      <xdr:row>14</xdr:row>
      <xdr:rowOff>9525</xdr:rowOff>
    </xdr:from>
    <xdr:to>
      <xdr:col>7</xdr:col>
      <xdr:colOff>73025</xdr:colOff>
      <xdr:row>14</xdr:row>
      <xdr:rowOff>60325</xdr:rowOff>
    </xdr:to>
    <xdr:pic macro="[2]!DesignIconClicked">
      <xdr:nvPicPr>
        <xdr:cNvPr id="11" name="BExIIRHU3TZPQJ6J3DJOOE07JA3R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7</xdr:col>
      <xdr:colOff>22225</xdr:colOff>
      <xdr:row>14</xdr:row>
      <xdr:rowOff>85725</xdr:rowOff>
    </xdr:from>
    <xdr:to>
      <xdr:col>7</xdr:col>
      <xdr:colOff>73025</xdr:colOff>
      <xdr:row>14</xdr:row>
      <xdr:rowOff>136525</xdr:rowOff>
    </xdr:to>
    <xdr:pic macro="[2]!DesignIconClicked">
      <xdr:nvPicPr>
        <xdr:cNvPr id="12" name="BEx3D17E64336VA4CGEJ0ROCZO3F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8</xdr:col>
      <xdr:colOff>31750</xdr:colOff>
      <xdr:row>14</xdr:row>
      <xdr:rowOff>9525</xdr:rowOff>
    </xdr:from>
    <xdr:to>
      <xdr:col>8</xdr:col>
      <xdr:colOff>82550</xdr:colOff>
      <xdr:row>14</xdr:row>
      <xdr:rowOff>60325</xdr:rowOff>
    </xdr:to>
    <xdr:pic macro="[2]!DesignIconClicked">
      <xdr:nvPicPr>
        <xdr:cNvPr id="13" name="BExS6K666KPKCV1PXFFAEPGRM2EE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06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8</xdr:col>
      <xdr:colOff>31750</xdr:colOff>
      <xdr:row>14</xdr:row>
      <xdr:rowOff>85725</xdr:rowOff>
    </xdr:from>
    <xdr:to>
      <xdr:col>8</xdr:col>
      <xdr:colOff>82550</xdr:colOff>
      <xdr:row>14</xdr:row>
      <xdr:rowOff>136525</xdr:rowOff>
    </xdr:to>
    <xdr:pic macro="[2]!DesignIconClicked">
      <xdr:nvPicPr>
        <xdr:cNvPr id="14" name="BEx1VM3HJGX2CASZKMSZF74Q6VQH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06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9</xdr:col>
      <xdr:colOff>31750</xdr:colOff>
      <xdr:row>14</xdr:row>
      <xdr:rowOff>9525</xdr:rowOff>
    </xdr:from>
    <xdr:to>
      <xdr:col>9</xdr:col>
      <xdr:colOff>82550</xdr:colOff>
      <xdr:row>14</xdr:row>
      <xdr:rowOff>60325</xdr:rowOff>
    </xdr:to>
    <xdr:pic macro="[2]!DesignIconClicked">
      <xdr:nvPicPr>
        <xdr:cNvPr id="15" name="BEx3FAFD90HGQC3METXQFR3L4TTG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36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9</xdr:col>
      <xdr:colOff>31750</xdr:colOff>
      <xdr:row>14</xdr:row>
      <xdr:rowOff>85725</xdr:rowOff>
    </xdr:from>
    <xdr:to>
      <xdr:col>9</xdr:col>
      <xdr:colOff>82550</xdr:colOff>
      <xdr:row>14</xdr:row>
      <xdr:rowOff>136525</xdr:rowOff>
    </xdr:to>
    <xdr:pic macro="[2]!DesignIconClicked">
      <xdr:nvPicPr>
        <xdr:cNvPr id="16" name="BEx7BS6BEW2VJMMPV3EYIZPH7VJZ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36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14</xdr:row>
      <xdr:rowOff>9525</xdr:rowOff>
    </xdr:from>
    <xdr:to>
      <xdr:col>10</xdr:col>
      <xdr:colOff>69850</xdr:colOff>
      <xdr:row>14</xdr:row>
      <xdr:rowOff>60325</xdr:rowOff>
    </xdr:to>
    <xdr:pic macro="[2]!DesignIconClicked">
      <xdr:nvPicPr>
        <xdr:cNvPr id="17" name="BExRY7VB7PBUDYHP77SD9RAKNZOS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10</xdr:col>
      <xdr:colOff>19050</xdr:colOff>
      <xdr:row>14</xdr:row>
      <xdr:rowOff>85725</xdr:rowOff>
    </xdr:from>
    <xdr:to>
      <xdr:col>10</xdr:col>
      <xdr:colOff>69850</xdr:colOff>
      <xdr:row>14</xdr:row>
      <xdr:rowOff>136525</xdr:rowOff>
    </xdr:to>
    <xdr:pic macro="[2]!DesignIconClicked">
      <xdr:nvPicPr>
        <xdr:cNvPr id="18" name="BExSHTNYX6SKA0U9C442NP7M1X9A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11</xdr:col>
      <xdr:colOff>22225</xdr:colOff>
      <xdr:row>14</xdr:row>
      <xdr:rowOff>9525</xdr:rowOff>
    </xdr:from>
    <xdr:to>
      <xdr:col>11</xdr:col>
      <xdr:colOff>73025</xdr:colOff>
      <xdr:row>14</xdr:row>
      <xdr:rowOff>60325</xdr:rowOff>
    </xdr:to>
    <xdr:pic macro="[2]!DesignIconClicked">
      <xdr:nvPicPr>
        <xdr:cNvPr id="19" name="BExGM06VU1QVSO0LDL569RIKUUB7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26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11</xdr:col>
      <xdr:colOff>22225</xdr:colOff>
      <xdr:row>14</xdr:row>
      <xdr:rowOff>85725</xdr:rowOff>
    </xdr:from>
    <xdr:to>
      <xdr:col>11</xdr:col>
      <xdr:colOff>73025</xdr:colOff>
      <xdr:row>14</xdr:row>
      <xdr:rowOff>136525</xdr:rowOff>
    </xdr:to>
    <xdr:pic macro="[2]!DesignIconClicked">
      <xdr:nvPicPr>
        <xdr:cNvPr id="20" name="BExCYMBCYL4K6O6TE6792ZLND72T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42600" y="1638300"/>
          <a:ext cx="50800" cy="508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16</xdr:row>
      <xdr:rowOff>0</xdr:rowOff>
    </xdr:from>
    <xdr:to>
      <xdr:col>6</xdr:col>
      <xdr:colOff>225425</xdr:colOff>
      <xdr:row>16</xdr:row>
      <xdr:rowOff>127000</xdr:rowOff>
    </xdr:to>
    <xdr:pic macro="[2]!DesignIconClicked">
      <xdr:nvPicPr>
        <xdr:cNvPr id="21" name="BExS2H5XEF9HYE6JQXJ94BOAGD7P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1838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186</xdr:row>
      <xdr:rowOff>0</xdr:rowOff>
    </xdr:from>
    <xdr:to>
      <xdr:col>6</xdr:col>
      <xdr:colOff>225425</xdr:colOff>
      <xdr:row>186</xdr:row>
      <xdr:rowOff>127000</xdr:rowOff>
    </xdr:to>
    <xdr:pic macro="[2]!DesignIconClicked">
      <xdr:nvPicPr>
        <xdr:cNvPr id="22" name="BExZOLPSSPKU51229XASK6R29XMT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6127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612</xdr:row>
      <xdr:rowOff>0</xdr:rowOff>
    </xdr:from>
    <xdr:to>
      <xdr:col>6</xdr:col>
      <xdr:colOff>225425</xdr:colOff>
      <xdr:row>612</xdr:row>
      <xdr:rowOff>127000</xdr:rowOff>
    </xdr:to>
    <xdr:pic macro="[2]!DesignIconClicked">
      <xdr:nvPicPr>
        <xdr:cNvPr id="23" name="BExQC7BVBSTTU8IPOOE8CVS37D21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869918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723</xdr:row>
      <xdr:rowOff>0</xdr:rowOff>
    </xdr:from>
    <xdr:to>
      <xdr:col>6</xdr:col>
      <xdr:colOff>225425</xdr:colOff>
      <xdr:row>723</xdr:row>
      <xdr:rowOff>127000</xdr:rowOff>
    </xdr:to>
    <xdr:pic macro="[2]!DesignIconClicked">
      <xdr:nvPicPr>
        <xdr:cNvPr id="24" name="BEx3IJ5Q9MCAZI9G94J1OKD6NDZC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102850950"/>
          <a:ext cx="127000" cy="127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50</xdr:col>
      <xdr:colOff>9525</xdr:colOff>
      <xdr:row>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47748825" cy="3143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twoCellAnchor>
  <xdr:twoCellAnchor>
    <xdr:from>
      <xdr:col>6</xdr:col>
      <xdr:colOff>0</xdr:colOff>
      <xdr:row>0</xdr:row>
      <xdr:rowOff>0</xdr:rowOff>
    </xdr:from>
    <xdr:to>
      <xdr:col>13</xdr:col>
      <xdr:colOff>9525</xdr:colOff>
      <xdr:row>1</xdr:row>
      <xdr:rowOff>60960</xdr:rowOff>
    </xdr:to>
    <xdr:sp macro="" textlink="">
      <xdr:nvSpPr>
        <xdr:cNvPr id="20" name="TextQueryTitle"/>
        <xdr:cNvSpPr txBox="1">
          <a:spLocks noChangeArrowheads="1"/>
        </xdr:cNvSpPr>
      </xdr:nvSpPr>
      <xdr:spPr bwMode="auto">
        <a:xfrm>
          <a:off x="2724150" y="0"/>
          <a:ext cx="7391400" cy="36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en-US" sz="1400" b="1">
              <a:latin typeface="Arial" pitchFamily="34" charset="0"/>
              <a:cs typeface="Arial" pitchFamily="34" charset="0"/>
            </a:rPr>
            <a:t>SIR1: IT MPT % LAST 12 MONTH Location Info</a:t>
          </a:r>
        </a:p>
      </xdr:txBody>
    </xdr:sp>
    <xdr:clientData/>
  </xdr:twoCellAnchor>
  <xdr:twoCellAnchor editAs="absolute">
    <xdr:from>
      <xdr:col>3</xdr:col>
      <xdr:colOff>76200</xdr:colOff>
      <xdr:row>2</xdr:row>
      <xdr:rowOff>28575</xdr:rowOff>
    </xdr:from>
    <xdr:to>
      <xdr:col>3</xdr:col>
      <xdr:colOff>771525</xdr:colOff>
      <xdr:row>2</xdr:row>
      <xdr:rowOff>180975</xdr:rowOff>
    </xdr:to>
    <xdr:pic macro="[0]!Sheet2.Info_click">
      <xdr:nvPicPr>
        <xdr:cNvPr id="43" name="Info" descr="Informati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19225" y="762000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3</xdr:col>
      <xdr:colOff>76200</xdr:colOff>
      <xdr:row>2</xdr:row>
      <xdr:rowOff>38100</xdr:rowOff>
    </xdr:from>
    <xdr:to>
      <xdr:col>3</xdr:col>
      <xdr:colOff>771525</xdr:colOff>
      <xdr:row>2</xdr:row>
      <xdr:rowOff>190500</xdr:rowOff>
    </xdr:to>
    <xdr:pic macro="[0]!Sheet2.InfoA_click">
      <xdr:nvPicPr>
        <xdr:cNvPr id="44" name="InfoA" descr="Information_pressed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19225" y="771525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_click">
      <xdr:nvPicPr>
        <xdr:cNvPr id="45" name="Filter" descr="Filter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A_click">
      <xdr:nvPicPr>
        <xdr:cNvPr id="46" name="FilterA" descr="Filter_pressed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161925</xdr:colOff>
      <xdr:row>2</xdr:row>
      <xdr:rowOff>38100</xdr:rowOff>
    </xdr:from>
    <xdr:to>
      <xdr:col>2</xdr:col>
      <xdr:colOff>323850</xdr:colOff>
      <xdr:row>2</xdr:row>
      <xdr:rowOff>190500</xdr:rowOff>
    </xdr:to>
    <xdr:pic macro="[0]!Sheet2.Graph_click">
      <xdr:nvPicPr>
        <xdr:cNvPr id="47" name="Chart" descr="Chart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5" y="771525"/>
          <a:ext cx="419100" cy="1524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511175</xdr:colOff>
      <xdr:row>4</xdr:row>
      <xdr:rowOff>0</xdr:rowOff>
    </xdr:to>
    <xdr:pic macro="[2]!DesignIconClicked">
      <xdr:nvPicPr>
        <xdr:cNvPr id="77" name="BExS7DU7GCEU9LJY789XAHCVPN59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1104900"/>
          <a:ext cx="103505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8</xdr:col>
      <xdr:colOff>787400</xdr:colOff>
      <xdr:row>1</xdr:row>
      <xdr:rowOff>415925</xdr:rowOff>
    </xdr:to>
    <xdr:pic macro="[2]!DesignIconClicked">
      <xdr:nvPicPr>
        <xdr:cNvPr id="78" name="BExU6JWNOQA8QXTEZQ9KHOMSETH0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304800"/>
          <a:ext cx="2720975" cy="4159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79" name="BEx3TZUE456SVQSV0NKNY5DMUXT6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80" name="BExS68S67I7S210ED1QX9RUNK779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81" name="BEx3SCYBSMOEWTYH53P3V4IQFM97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82" name="BExB5RKFNRPC1RY6EG12XPQOLOSI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83" name="BExF0M9ZU3XL3I4TMLRHOFJW9I6W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511175</xdr:colOff>
      <xdr:row>4</xdr:row>
      <xdr:rowOff>0</xdr:rowOff>
    </xdr:to>
    <xdr:pic macro="[2]!DesignIconClicked">
      <xdr:nvPicPr>
        <xdr:cNvPr id="84" name="BEx3U5U8CNWUWRNM26K2JA33I04P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1104900"/>
          <a:ext cx="103505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863600</xdr:colOff>
      <xdr:row>67</xdr:row>
      <xdr:rowOff>130175</xdr:rowOff>
    </xdr:to>
    <xdr:pic macro="[2]!DesignIconClicked">
      <xdr:nvPicPr>
        <xdr:cNvPr id="85" name="BExF4TH3SY05VZIKY6FMTJYQ20F7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552575"/>
          <a:ext cx="1949450" cy="77025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492125</xdr:colOff>
      <xdr:row>0</xdr:row>
      <xdr:rowOff>292100</xdr:rowOff>
    </xdr:to>
    <xdr:pic macro="[2]!DesignIconClicked">
      <xdr:nvPicPr>
        <xdr:cNvPr id="86" name="BEx75WACBN03NWAIE66OSSY9CDKT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5" y="0"/>
          <a:ext cx="492125" cy="2921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511175</xdr:colOff>
      <xdr:row>4</xdr:row>
      <xdr:rowOff>0</xdr:rowOff>
    </xdr:to>
    <xdr:pic macro="[2]!DesignIconClicked">
      <xdr:nvPicPr>
        <xdr:cNvPr id="87" name="BExZORK4Q6VKFU57COWM55XVJDXP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1104900"/>
          <a:ext cx="1035050" cy="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511175</xdr:colOff>
      <xdr:row>1</xdr:row>
      <xdr:rowOff>415925</xdr:rowOff>
    </xdr:to>
    <xdr:pic macro="[2]!DesignIconClicked">
      <xdr:nvPicPr>
        <xdr:cNvPr id="88" name="BExTWF0VMXSA56QDN7GM6MGF0MEF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5225" y="304800"/>
          <a:ext cx="1035050" cy="41592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511175</xdr:colOff>
      <xdr:row>4</xdr:row>
      <xdr:rowOff>0</xdr:rowOff>
    </xdr:to>
    <xdr:pic macro="[2]!DesignIconClicked">
      <xdr:nvPicPr>
        <xdr:cNvPr id="89" name="BEx3LXQJ57OLSVG2O313EHWEA0SB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1104900"/>
          <a:ext cx="1035050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511175</xdr:colOff>
      <xdr:row>4</xdr:row>
      <xdr:rowOff>0</xdr:rowOff>
    </xdr:to>
    <xdr:pic macro="[2]!DesignIconClicked">
      <xdr:nvPicPr>
        <xdr:cNvPr id="90" name="BEx5I608CGOQLSIUN1SUO673EEJY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1104900"/>
          <a:ext cx="1035050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511175</xdr:colOff>
      <xdr:row>4</xdr:row>
      <xdr:rowOff>0</xdr:rowOff>
    </xdr:to>
    <xdr:pic macro="[2]!DesignIconClicked">
      <xdr:nvPicPr>
        <xdr:cNvPr id="91" name="BExCRZLLY8AKZ46ZNOM4CY08B0PS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1104900"/>
          <a:ext cx="103505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2" name="BExZOZI3VWAE22XWTL5IUSCQM2NI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18</xdr:col>
      <xdr:colOff>835025</xdr:colOff>
      <xdr:row>34</xdr:row>
      <xdr:rowOff>130175</xdr:rowOff>
    </xdr:to>
    <xdr:pic macro="[2]!DesignIconClicked">
      <xdr:nvPicPr>
        <xdr:cNvPr id="93" name="BEx74W6AK8P1IZFRNKWXBZ97JIT7" hidden="1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552575"/>
          <a:ext cx="11255375" cy="298767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10</xdr:col>
      <xdr:colOff>1044575</xdr:colOff>
      <xdr:row>59</xdr:row>
      <xdr:rowOff>130175</xdr:rowOff>
    </xdr:to>
    <xdr:pic macro="[2]!DesignIconClicked">
      <xdr:nvPicPr>
        <xdr:cNvPr id="355" name="BExS69ZD1RBJY8EH8HBQLKY3JFGG" hidden="1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6410325"/>
          <a:ext cx="5426075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56</xdr:row>
      <xdr:rowOff>9525</xdr:rowOff>
    </xdr:from>
    <xdr:ext cx="123825" cy="123825"/>
    <xdr:pic macro="[2]!DesignIconClicked">
      <xdr:nvPicPr>
        <xdr:cNvPr id="35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7562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59</xdr:row>
      <xdr:rowOff>9525</xdr:rowOff>
    </xdr:from>
    <xdr:ext cx="123825" cy="123825"/>
    <xdr:pic macro="[2]!DesignIconClicked">
      <xdr:nvPicPr>
        <xdr:cNvPr id="35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799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63</xdr:row>
      <xdr:rowOff>0</xdr:rowOff>
    </xdr:from>
    <xdr:to>
      <xdr:col>10</xdr:col>
      <xdr:colOff>1044575</xdr:colOff>
      <xdr:row>74</xdr:row>
      <xdr:rowOff>130175</xdr:rowOff>
    </xdr:to>
    <xdr:pic macro="[2]!DesignIconClicked">
      <xdr:nvPicPr>
        <xdr:cNvPr id="358" name="BExS69ZD1RBJY8EH8HBQLKY3JFGG" hidden="1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8553450"/>
          <a:ext cx="5426075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71</xdr:row>
      <xdr:rowOff>9525</xdr:rowOff>
    </xdr:from>
    <xdr:ext cx="123825" cy="123825"/>
    <xdr:pic macro="[2]!DesignIconClicked">
      <xdr:nvPicPr>
        <xdr:cNvPr id="35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9705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74</xdr:row>
      <xdr:rowOff>9525</xdr:rowOff>
    </xdr:from>
    <xdr:ext cx="123825" cy="123825"/>
    <xdr:pic macro="[2]!DesignIconClicked">
      <xdr:nvPicPr>
        <xdr:cNvPr id="36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1013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80</xdr:row>
      <xdr:rowOff>0</xdr:rowOff>
    </xdr:from>
    <xdr:to>
      <xdr:col>10</xdr:col>
      <xdr:colOff>1044575</xdr:colOff>
      <xdr:row>91</xdr:row>
      <xdr:rowOff>130175</xdr:rowOff>
    </xdr:to>
    <xdr:pic macro="[2]!DesignIconClicked">
      <xdr:nvPicPr>
        <xdr:cNvPr id="361" name="BExS69ZD1RBJY8EH8HBQLKY3JFGG" hidden="1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0982325"/>
          <a:ext cx="5426075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88</xdr:row>
      <xdr:rowOff>9525</xdr:rowOff>
    </xdr:from>
    <xdr:ext cx="123825" cy="123825"/>
    <xdr:pic macro="[2]!DesignIconClicked">
      <xdr:nvPicPr>
        <xdr:cNvPr id="36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1213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91</xdr:row>
      <xdr:rowOff>9525</xdr:rowOff>
    </xdr:from>
    <xdr:ext cx="123825" cy="123825"/>
    <xdr:pic macro="[2]!DesignIconClicked">
      <xdr:nvPicPr>
        <xdr:cNvPr id="36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12563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97</xdr:row>
      <xdr:rowOff>0</xdr:rowOff>
    </xdr:from>
    <xdr:to>
      <xdr:col>10</xdr:col>
      <xdr:colOff>1044575</xdr:colOff>
      <xdr:row>108</xdr:row>
      <xdr:rowOff>130175</xdr:rowOff>
    </xdr:to>
    <xdr:pic macro="[2]!DesignIconClicked">
      <xdr:nvPicPr>
        <xdr:cNvPr id="364" name="BExS69ZD1RBJY8EH8HBQLKY3JFGG" hidden="1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3411200"/>
          <a:ext cx="5426075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105</xdr:row>
      <xdr:rowOff>9525</xdr:rowOff>
    </xdr:from>
    <xdr:ext cx="123825" cy="123825"/>
    <xdr:pic macro="[2]!DesignIconClicked">
      <xdr:nvPicPr>
        <xdr:cNvPr id="3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14563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108</xdr:row>
      <xdr:rowOff>9525</xdr:rowOff>
    </xdr:from>
    <xdr:ext cx="123825" cy="123825"/>
    <xdr:pic macro="[2]!DesignIconClicked">
      <xdr:nvPicPr>
        <xdr:cNvPr id="36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1499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56</xdr:row>
      <xdr:rowOff>9525</xdr:rowOff>
    </xdr:from>
    <xdr:ext cx="123825" cy="123825"/>
    <xdr:pic macro="[2]!DesignIconClicked">
      <xdr:nvPicPr>
        <xdr:cNvPr id="36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7562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59</xdr:row>
      <xdr:rowOff>9525</xdr:rowOff>
    </xdr:from>
    <xdr:ext cx="123825" cy="123825"/>
    <xdr:pic macro="[2]!DesignIconClicked">
      <xdr:nvPicPr>
        <xdr:cNvPr id="3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799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48</xdr:row>
      <xdr:rowOff>0</xdr:rowOff>
    </xdr:from>
    <xdr:to>
      <xdr:col>10</xdr:col>
      <xdr:colOff>1044575</xdr:colOff>
      <xdr:row>59</xdr:row>
      <xdr:rowOff>130175</xdr:rowOff>
    </xdr:to>
    <xdr:pic macro="[2]!DesignIconClicked">
      <xdr:nvPicPr>
        <xdr:cNvPr id="369" name="BExS69ZD1RBJY8EH8HBQLKY3JFGG" hidden="1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6410325"/>
          <a:ext cx="5426075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56</xdr:row>
      <xdr:rowOff>9525</xdr:rowOff>
    </xdr:from>
    <xdr:ext cx="123825" cy="123825"/>
    <xdr:pic macro="[2]!DesignIconClicked">
      <xdr:nvPicPr>
        <xdr:cNvPr id="37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7562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59</xdr:row>
      <xdr:rowOff>9525</xdr:rowOff>
    </xdr:from>
    <xdr:ext cx="123825" cy="123825"/>
    <xdr:pic macro="[2]!DesignIconClicked">
      <xdr:nvPicPr>
        <xdr:cNvPr id="37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799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63</xdr:row>
      <xdr:rowOff>0</xdr:rowOff>
    </xdr:from>
    <xdr:to>
      <xdr:col>10</xdr:col>
      <xdr:colOff>1044575</xdr:colOff>
      <xdr:row>74</xdr:row>
      <xdr:rowOff>130175</xdr:rowOff>
    </xdr:to>
    <xdr:pic macro="[2]!DesignIconClicked">
      <xdr:nvPicPr>
        <xdr:cNvPr id="372" name="BExS69ZD1RBJY8EH8HBQLKY3JFGG" hidden="1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8553450"/>
          <a:ext cx="5426075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71</xdr:row>
      <xdr:rowOff>9525</xdr:rowOff>
    </xdr:from>
    <xdr:ext cx="123825" cy="123825"/>
    <xdr:pic macro="[2]!DesignIconClicked">
      <xdr:nvPicPr>
        <xdr:cNvPr id="37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9705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74</xdr:row>
      <xdr:rowOff>9525</xdr:rowOff>
    </xdr:from>
    <xdr:ext cx="123825" cy="123825"/>
    <xdr:pic macro="[2]!DesignIconClicked">
      <xdr:nvPicPr>
        <xdr:cNvPr id="37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1013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80</xdr:row>
      <xdr:rowOff>0</xdr:rowOff>
    </xdr:from>
    <xdr:to>
      <xdr:col>10</xdr:col>
      <xdr:colOff>1044575</xdr:colOff>
      <xdr:row>91</xdr:row>
      <xdr:rowOff>130175</xdr:rowOff>
    </xdr:to>
    <xdr:pic macro="[2]!DesignIconClicked">
      <xdr:nvPicPr>
        <xdr:cNvPr id="375" name="BExS69ZD1RBJY8EH8HBQLKY3JFGG" hidden="1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0982325"/>
          <a:ext cx="5426075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88</xdr:row>
      <xdr:rowOff>9525</xdr:rowOff>
    </xdr:from>
    <xdr:ext cx="123825" cy="123825"/>
    <xdr:pic macro="[2]!DesignIconClicked">
      <xdr:nvPicPr>
        <xdr:cNvPr id="37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1213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91</xdr:row>
      <xdr:rowOff>9525</xdr:rowOff>
    </xdr:from>
    <xdr:ext cx="123825" cy="123825"/>
    <xdr:pic macro="[2]!DesignIconClicked">
      <xdr:nvPicPr>
        <xdr:cNvPr id="37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12563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97</xdr:row>
      <xdr:rowOff>0</xdr:rowOff>
    </xdr:from>
    <xdr:to>
      <xdr:col>10</xdr:col>
      <xdr:colOff>1044575</xdr:colOff>
      <xdr:row>108</xdr:row>
      <xdr:rowOff>130175</xdr:rowOff>
    </xdr:to>
    <xdr:pic macro="[2]!DesignIconClicked">
      <xdr:nvPicPr>
        <xdr:cNvPr id="378" name="BExS69ZD1RBJY8EH8HBQLKY3JFGG" hidden="1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3411200"/>
          <a:ext cx="5426075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105</xdr:row>
      <xdr:rowOff>9525</xdr:rowOff>
    </xdr:from>
    <xdr:ext cx="123825" cy="123825"/>
    <xdr:pic macro="[2]!DesignIconClicked">
      <xdr:nvPicPr>
        <xdr:cNvPr id="37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14563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108</xdr:row>
      <xdr:rowOff>9525</xdr:rowOff>
    </xdr:from>
    <xdr:ext cx="123825" cy="123825"/>
    <xdr:pic macro="[2]!DesignIconClicked">
      <xdr:nvPicPr>
        <xdr:cNvPr id="38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771775" y="1499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56</xdr:row>
      <xdr:rowOff>9525</xdr:rowOff>
    </xdr:from>
    <xdr:ext cx="123825" cy="123825"/>
    <xdr:pic macro="[2]!DesignIconClicked">
      <xdr:nvPicPr>
        <xdr:cNvPr id="1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7562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59</xdr:row>
      <xdr:rowOff>9525</xdr:rowOff>
    </xdr:from>
    <xdr:ext cx="123825" cy="123825"/>
    <xdr:pic macro="[2]!DesignIconClicked">
      <xdr:nvPicPr>
        <xdr:cNvPr id="11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799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48</xdr:row>
      <xdr:rowOff>0</xdr:rowOff>
    </xdr:from>
    <xdr:to>
      <xdr:col>10</xdr:col>
      <xdr:colOff>1044575</xdr:colOff>
      <xdr:row>59</xdr:row>
      <xdr:rowOff>130175</xdr:rowOff>
    </xdr:to>
    <xdr:pic macro="[2]!DesignIconClicked">
      <xdr:nvPicPr>
        <xdr:cNvPr id="113" name="BExS69ZD1RBJY8EH8HBQLKY3JFGG" hidden="1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6410325"/>
          <a:ext cx="5207000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56</xdr:row>
      <xdr:rowOff>9525</xdr:rowOff>
    </xdr:from>
    <xdr:ext cx="123825" cy="123825"/>
    <xdr:pic macro="[2]!DesignIconClicked">
      <xdr:nvPicPr>
        <xdr:cNvPr id="11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7562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59</xdr:row>
      <xdr:rowOff>9525</xdr:rowOff>
    </xdr:from>
    <xdr:ext cx="123825" cy="123825"/>
    <xdr:pic macro="[2]!DesignIconClicked">
      <xdr:nvPicPr>
        <xdr:cNvPr id="11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799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63</xdr:row>
      <xdr:rowOff>0</xdr:rowOff>
    </xdr:from>
    <xdr:to>
      <xdr:col>10</xdr:col>
      <xdr:colOff>1044575</xdr:colOff>
      <xdr:row>74</xdr:row>
      <xdr:rowOff>130175</xdr:rowOff>
    </xdr:to>
    <xdr:pic macro="[2]!DesignIconClicked">
      <xdr:nvPicPr>
        <xdr:cNvPr id="116" name="BExS69ZD1RBJY8EH8HBQLKY3JFGG" hidden="1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8553450"/>
          <a:ext cx="5207000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71</xdr:row>
      <xdr:rowOff>9525</xdr:rowOff>
    </xdr:from>
    <xdr:ext cx="123825" cy="123825"/>
    <xdr:pic macro="[2]!DesignIconClicked">
      <xdr:nvPicPr>
        <xdr:cNvPr id="11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9705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74</xdr:row>
      <xdr:rowOff>9525</xdr:rowOff>
    </xdr:from>
    <xdr:ext cx="123825" cy="123825"/>
    <xdr:pic macro="[2]!DesignIconClicked">
      <xdr:nvPicPr>
        <xdr:cNvPr id="11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1013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0</xdr:colOff>
      <xdr:row>80</xdr:row>
      <xdr:rowOff>0</xdr:rowOff>
    </xdr:from>
    <xdr:to>
      <xdr:col>10</xdr:col>
      <xdr:colOff>1044575</xdr:colOff>
      <xdr:row>91</xdr:row>
      <xdr:rowOff>130175</xdr:rowOff>
    </xdr:to>
    <xdr:pic macro="[2]!DesignIconClicked">
      <xdr:nvPicPr>
        <xdr:cNvPr id="119" name="BExS69ZD1RBJY8EH8HBQLKY3JFGG" hidden="1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9875" y="10982325"/>
          <a:ext cx="5207000" cy="1701800"/>
        </a:xfrm>
        <a:prstGeom prst="rect">
          <a:avLst/>
        </a:prstGeom>
      </xdr:spPr>
    </xdr:pic>
    <xdr:clientData/>
  </xdr:twoCellAnchor>
  <xdr:oneCellAnchor>
    <xdr:from>
      <xdr:col>6</xdr:col>
      <xdr:colOff>47625</xdr:colOff>
      <xdr:row>88</xdr:row>
      <xdr:rowOff>9525</xdr:rowOff>
    </xdr:from>
    <xdr:ext cx="123825" cy="123825"/>
    <xdr:pic macro="[2]!DesignIconClicked">
      <xdr:nvPicPr>
        <xdr:cNvPr id="12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1213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91</xdr:row>
      <xdr:rowOff>9525</xdr:rowOff>
    </xdr:from>
    <xdr:ext cx="123825" cy="123825"/>
    <xdr:pic macro="[2]!DesignIconClicked">
      <xdr:nvPicPr>
        <xdr:cNvPr id="12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12563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105</xdr:row>
      <xdr:rowOff>9525</xdr:rowOff>
    </xdr:from>
    <xdr:ext cx="123825" cy="123825"/>
    <xdr:pic macro="[2]!DesignIconClicked">
      <xdr:nvPicPr>
        <xdr:cNvPr id="12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14563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108</xdr:row>
      <xdr:rowOff>9525</xdr:rowOff>
    </xdr:from>
    <xdr:ext cx="123825" cy="123825"/>
    <xdr:pic macro="[2]!DesignIconClicked">
      <xdr:nvPicPr>
        <xdr:cNvPr id="1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1499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56</xdr:row>
      <xdr:rowOff>9525</xdr:rowOff>
    </xdr:from>
    <xdr:ext cx="123825" cy="123825"/>
    <xdr:pic macro="[2]!DesignIconClicked">
      <xdr:nvPicPr>
        <xdr:cNvPr id="9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7562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59</xdr:row>
      <xdr:rowOff>9525</xdr:rowOff>
    </xdr:from>
    <xdr:ext cx="123825" cy="123825"/>
    <xdr:pic macro="[2]!DesignIconClicked">
      <xdr:nvPicPr>
        <xdr:cNvPr id="9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799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56</xdr:row>
      <xdr:rowOff>9525</xdr:rowOff>
    </xdr:from>
    <xdr:ext cx="123825" cy="123825"/>
    <xdr:pic macro="[2]!DesignIconClicked">
      <xdr:nvPicPr>
        <xdr:cNvPr id="96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7562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59</xdr:row>
      <xdr:rowOff>9525</xdr:rowOff>
    </xdr:from>
    <xdr:ext cx="123825" cy="123825"/>
    <xdr:pic macro="[2]!DesignIconClicked">
      <xdr:nvPicPr>
        <xdr:cNvPr id="9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7991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71</xdr:row>
      <xdr:rowOff>9525</xdr:rowOff>
    </xdr:from>
    <xdr:ext cx="123825" cy="123825"/>
    <xdr:pic macro="[2]!DesignIconClicked">
      <xdr:nvPicPr>
        <xdr:cNvPr id="9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97059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74</xdr:row>
      <xdr:rowOff>9525</xdr:rowOff>
    </xdr:from>
    <xdr:ext cx="123825" cy="123825"/>
    <xdr:pic macro="[2]!DesignIconClicked">
      <xdr:nvPicPr>
        <xdr:cNvPr id="9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1013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88</xdr:row>
      <xdr:rowOff>9525</xdr:rowOff>
    </xdr:from>
    <xdr:ext cx="123825" cy="123825"/>
    <xdr:pic macro="[2]!DesignIconClicked">
      <xdr:nvPicPr>
        <xdr:cNvPr id="10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121348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91</xdr:row>
      <xdr:rowOff>9525</xdr:rowOff>
    </xdr:from>
    <xdr:ext cx="123825" cy="123825"/>
    <xdr:pic macro="[2]!DesignIconClicked">
      <xdr:nvPicPr>
        <xdr:cNvPr id="1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125634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105</xdr:row>
      <xdr:rowOff>9525</xdr:rowOff>
    </xdr:from>
    <xdr:ext cx="123825" cy="123825"/>
    <xdr:pic macro="[2]!DesignIconClicked">
      <xdr:nvPicPr>
        <xdr:cNvPr id="10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145637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6</xdr:col>
      <xdr:colOff>47625</xdr:colOff>
      <xdr:row>108</xdr:row>
      <xdr:rowOff>9525</xdr:rowOff>
    </xdr:from>
    <xdr:ext cx="123825" cy="123825"/>
    <xdr:pic macro="[2]!DesignIconClicked">
      <xdr:nvPicPr>
        <xdr:cNvPr id="10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857500" y="149923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6</xdr:col>
      <xdr:colOff>12700</xdr:colOff>
      <xdr:row>15</xdr:row>
      <xdr:rowOff>0</xdr:rowOff>
    </xdr:from>
    <xdr:to>
      <xdr:col>6</xdr:col>
      <xdr:colOff>139700</xdr:colOff>
      <xdr:row>15</xdr:row>
      <xdr:rowOff>127000</xdr:rowOff>
    </xdr:to>
    <xdr:pic macro="[2]!DesignIconClicked">
      <xdr:nvPicPr>
        <xdr:cNvPr id="3" name="BExH1EC52LRRXBMSC553UI6K45HX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6850" y="16954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16</xdr:row>
      <xdr:rowOff>0</xdr:rowOff>
    </xdr:from>
    <xdr:to>
      <xdr:col>6</xdr:col>
      <xdr:colOff>225425</xdr:colOff>
      <xdr:row>16</xdr:row>
      <xdr:rowOff>127000</xdr:rowOff>
    </xdr:to>
    <xdr:pic macro="[2]!DesignIconClicked">
      <xdr:nvPicPr>
        <xdr:cNvPr id="4" name="BEx1UCEAO788HFMOH8QRLCX73GDV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1838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17</xdr:row>
      <xdr:rowOff>0</xdr:rowOff>
    </xdr:from>
    <xdr:to>
      <xdr:col>6</xdr:col>
      <xdr:colOff>311150</xdr:colOff>
      <xdr:row>17</xdr:row>
      <xdr:rowOff>127000</xdr:rowOff>
    </xdr:to>
    <xdr:pic macro="[2]!DesignIconClicked">
      <xdr:nvPicPr>
        <xdr:cNvPr id="5" name="BExO93CP0FL736YK2Q8RPH42W4F8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1981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18</xdr:row>
      <xdr:rowOff>0</xdr:rowOff>
    </xdr:from>
    <xdr:to>
      <xdr:col>6</xdr:col>
      <xdr:colOff>311150</xdr:colOff>
      <xdr:row>18</xdr:row>
      <xdr:rowOff>127000</xdr:rowOff>
    </xdr:to>
    <xdr:pic macro="[2]!DesignIconClicked">
      <xdr:nvPicPr>
        <xdr:cNvPr id="6" name="BExOJ1HUUSRVP51YWJFVDFYPIP1Q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124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19</xdr:row>
      <xdr:rowOff>0</xdr:rowOff>
    </xdr:from>
    <xdr:to>
      <xdr:col>6</xdr:col>
      <xdr:colOff>311150</xdr:colOff>
      <xdr:row>19</xdr:row>
      <xdr:rowOff>127000</xdr:rowOff>
    </xdr:to>
    <xdr:pic macro="[2]!DesignIconClicked">
      <xdr:nvPicPr>
        <xdr:cNvPr id="7" name="BExGQY7NB768VX6TBKAZKXQ0O9YQ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2669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20</xdr:row>
      <xdr:rowOff>0</xdr:rowOff>
    </xdr:from>
    <xdr:to>
      <xdr:col>6</xdr:col>
      <xdr:colOff>311150</xdr:colOff>
      <xdr:row>20</xdr:row>
      <xdr:rowOff>127000</xdr:rowOff>
    </xdr:to>
    <xdr:pic macro="[2]!DesignIconClicked">
      <xdr:nvPicPr>
        <xdr:cNvPr id="8" name="BExH14W6L4Y0QB6G9G1WHJA5IA0E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4098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21</xdr:row>
      <xdr:rowOff>0</xdr:rowOff>
    </xdr:from>
    <xdr:to>
      <xdr:col>6</xdr:col>
      <xdr:colOff>311150</xdr:colOff>
      <xdr:row>21</xdr:row>
      <xdr:rowOff>127000</xdr:rowOff>
    </xdr:to>
    <xdr:pic macro="[2]!DesignIconClicked">
      <xdr:nvPicPr>
        <xdr:cNvPr id="9" name="BExTXWTI6IMMPOFEFCOWT1JW3CZU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5527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22</xdr:row>
      <xdr:rowOff>0</xdr:rowOff>
    </xdr:from>
    <xdr:to>
      <xdr:col>6</xdr:col>
      <xdr:colOff>311150</xdr:colOff>
      <xdr:row>22</xdr:row>
      <xdr:rowOff>127000</xdr:rowOff>
    </xdr:to>
    <xdr:pic macro="[2]!DesignIconClicked">
      <xdr:nvPicPr>
        <xdr:cNvPr id="10" name="BEx7BDHMRRIYC8TE1BTRAD4IAYSX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6955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23</xdr:row>
      <xdr:rowOff>0</xdr:rowOff>
    </xdr:from>
    <xdr:to>
      <xdr:col>6</xdr:col>
      <xdr:colOff>311150</xdr:colOff>
      <xdr:row>23</xdr:row>
      <xdr:rowOff>127000</xdr:rowOff>
    </xdr:to>
    <xdr:pic macro="[2]!DesignIconClicked">
      <xdr:nvPicPr>
        <xdr:cNvPr id="11" name="BExSE63FSACNWSYG89Q2FW789GPS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8384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24</xdr:row>
      <xdr:rowOff>0</xdr:rowOff>
    </xdr:from>
    <xdr:to>
      <xdr:col>6</xdr:col>
      <xdr:colOff>225425</xdr:colOff>
      <xdr:row>24</xdr:row>
      <xdr:rowOff>127000</xdr:rowOff>
    </xdr:to>
    <xdr:pic macro="[2]!DesignIconClicked">
      <xdr:nvPicPr>
        <xdr:cNvPr id="12" name="BExGMP2GSZUHADJBCDZC9YCJ9TF3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2981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25</xdr:row>
      <xdr:rowOff>0</xdr:rowOff>
    </xdr:from>
    <xdr:to>
      <xdr:col>6</xdr:col>
      <xdr:colOff>311150</xdr:colOff>
      <xdr:row>25</xdr:row>
      <xdr:rowOff>127000</xdr:rowOff>
    </xdr:to>
    <xdr:pic macro="[2]!DesignIconClicked">
      <xdr:nvPicPr>
        <xdr:cNvPr id="13" name="BExGZIR6N197S0T9QIOITG1K4YPU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124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26</xdr:row>
      <xdr:rowOff>0</xdr:rowOff>
    </xdr:from>
    <xdr:to>
      <xdr:col>6</xdr:col>
      <xdr:colOff>311150</xdr:colOff>
      <xdr:row>26</xdr:row>
      <xdr:rowOff>127000</xdr:rowOff>
    </xdr:to>
    <xdr:pic macro="[2]!DesignIconClicked">
      <xdr:nvPicPr>
        <xdr:cNvPr id="14" name="BEx7G4RND51ONARWG0NSXXGH6O5F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267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27</xdr:row>
      <xdr:rowOff>0</xdr:rowOff>
    </xdr:from>
    <xdr:to>
      <xdr:col>6</xdr:col>
      <xdr:colOff>311150</xdr:colOff>
      <xdr:row>27</xdr:row>
      <xdr:rowOff>127000</xdr:rowOff>
    </xdr:to>
    <xdr:pic macro="[2]!DesignIconClicked">
      <xdr:nvPicPr>
        <xdr:cNvPr id="15" name="BEx9DZMULBCV2NLKLT9WGO93YWJE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4099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28</xdr:row>
      <xdr:rowOff>0</xdr:rowOff>
    </xdr:from>
    <xdr:to>
      <xdr:col>6</xdr:col>
      <xdr:colOff>311150</xdr:colOff>
      <xdr:row>28</xdr:row>
      <xdr:rowOff>127000</xdr:rowOff>
    </xdr:to>
    <xdr:pic macro="[2]!DesignIconClicked">
      <xdr:nvPicPr>
        <xdr:cNvPr id="16" name="BExGMXWN6I8NQISRQXBQZV5WMGEA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5528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29</xdr:row>
      <xdr:rowOff>0</xdr:rowOff>
    </xdr:from>
    <xdr:to>
      <xdr:col>6</xdr:col>
      <xdr:colOff>311150</xdr:colOff>
      <xdr:row>29</xdr:row>
      <xdr:rowOff>127000</xdr:rowOff>
    </xdr:to>
    <xdr:pic macro="[2]!DesignIconClicked">
      <xdr:nvPicPr>
        <xdr:cNvPr id="17" name="BExS8T383SCSM4385YDZCF7UC8MF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6957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30</xdr:row>
      <xdr:rowOff>0</xdr:rowOff>
    </xdr:from>
    <xdr:to>
      <xdr:col>6</xdr:col>
      <xdr:colOff>311150</xdr:colOff>
      <xdr:row>30</xdr:row>
      <xdr:rowOff>127000</xdr:rowOff>
    </xdr:to>
    <xdr:pic macro="[2]!DesignIconClicked">
      <xdr:nvPicPr>
        <xdr:cNvPr id="18" name="BExZIW9QZTQKASQYMJMK4M3NSFGU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8385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31</xdr:row>
      <xdr:rowOff>0</xdr:rowOff>
    </xdr:from>
    <xdr:to>
      <xdr:col>6</xdr:col>
      <xdr:colOff>225425</xdr:colOff>
      <xdr:row>31</xdr:row>
      <xdr:rowOff>127000</xdr:rowOff>
    </xdr:to>
    <xdr:pic macro="[2]!DesignIconClicked">
      <xdr:nvPicPr>
        <xdr:cNvPr id="19" name="BEx5LJZHE7YX0ENIBI8TRTU00B83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39814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32</xdr:row>
      <xdr:rowOff>0</xdr:rowOff>
    </xdr:from>
    <xdr:to>
      <xdr:col>6</xdr:col>
      <xdr:colOff>311150</xdr:colOff>
      <xdr:row>32</xdr:row>
      <xdr:rowOff>127000</xdr:rowOff>
    </xdr:to>
    <xdr:pic macro="[2]!DesignIconClicked">
      <xdr:nvPicPr>
        <xdr:cNvPr id="21" name="BExIZEAKYUB9J46GBR15DWU4QPO0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4124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33</xdr:row>
      <xdr:rowOff>0</xdr:rowOff>
    </xdr:from>
    <xdr:to>
      <xdr:col>6</xdr:col>
      <xdr:colOff>225425</xdr:colOff>
      <xdr:row>33</xdr:row>
      <xdr:rowOff>127000</xdr:rowOff>
    </xdr:to>
    <xdr:pic macro="[2]!DesignIconClicked">
      <xdr:nvPicPr>
        <xdr:cNvPr id="22" name="BExIHRDQXNI2HBKB85AVDR9KJ9S0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4267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34</xdr:row>
      <xdr:rowOff>0</xdr:rowOff>
    </xdr:from>
    <xdr:to>
      <xdr:col>6</xdr:col>
      <xdr:colOff>311150</xdr:colOff>
      <xdr:row>34</xdr:row>
      <xdr:rowOff>127000</xdr:rowOff>
    </xdr:to>
    <xdr:pic macro="[2]!DesignIconClicked">
      <xdr:nvPicPr>
        <xdr:cNvPr id="23" name="BEx7BG6Q3D18V9QY0NSQTNMY87AO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4410075"/>
          <a:ext cx="127000" cy="127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50</xdr:col>
      <xdr:colOff>9525</xdr:colOff>
      <xdr:row>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34613850" cy="3143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twoCellAnchor>
  <xdr:twoCellAnchor>
    <xdr:from>
      <xdr:col>6</xdr:col>
      <xdr:colOff>0</xdr:colOff>
      <xdr:row>0</xdr:row>
      <xdr:rowOff>0</xdr:rowOff>
    </xdr:from>
    <xdr:to>
      <xdr:col>13</xdr:col>
      <xdr:colOff>9525</xdr:colOff>
      <xdr:row>1</xdr:row>
      <xdr:rowOff>60960</xdr:rowOff>
    </xdr:to>
    <xdr:sp macro="" textlink="">
      <xdr:nvSpPr>
        <xdr:cNvPr id="3" name="TextQueryTitle"/>
        <xdr:cNvSpPr txBox="1">
          <a:spLocks noChangeArrowheads="1"/>
        </xdr:cNvSpPr>
      </xdr:nvSpPr>
      <xdr:spPr bwMode="auto">
        <a:xfrm>
          <a:off x="2724150" y="0"/>
          <a:ext cx="6372225" cy="36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en-US" sz="1400" b="1">
              <a:latin typeface="Arial" pitchFamily="34" charset="0"/>
              <a:cs typeface="Arial" pitchFamily="34" charset="0"/>
            </a:rPr>
            <a:t>SIR1: IT MPT % LAST 12 MONTH Location Info</a:t>
          </a:r>
        </a:p>
      </xdr:txBody>
    </xdr:sp>
    <xdr:clientData/>
  </xdr:twoCellAnchor>
  <xdr:twoCellAnchor editAs="absolute">
    <xdr:from>
      <xdr:col>3</xdr:col>
      <xdr:colOff>76200</xdr:colOff>
      <xdr:row>2</xdr:row>
      <xdr:rowOff>28575</xdr:rowOff>
    </xdr:from>
    <xdr:to>
      <xdr:col>3</xdr:col>
      <xdr:colOff>771525</xdr:colOff>
      <xdr:row>2</xdr:row>
      <xdr:rowOff>180975</xdr:rowOff>
    </xdr:to>
    <xdr:pic macro="[0]!Sheet2.Info_click">
      <xdr:nvPicPr>
        <xdr:cNvPr id="4" name="Info" descr="Informati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19225" y="762000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3</xdr:col>
      <xdr:colOff>76200</xdr:colOff>
      <xdr:row>2</xdr:row>
      <xdr:rowOff>38100</xdr:rowOff>
    </xdr:from>
    <xdr:to>
      <xdr:col>3</xdr:col>
      <xdr:colOff>771525</xdr:colOff>
      <xdr:row>2</xdr:row>
      <xdr:rowOff>190500</xdr:rowOff>
    </xdr:to>
    <xdr:pic macro="[0]!Sheet2.InfoA_click">
      <xdr:nvPicPr>
        <xdr:cNvPr id="5" name="InfoA" descr="Information_pressed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19225" y="771525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_click">
      <xdr:nvPicPr>
        <xdr:cNvPr id="6" name="Filter" descr="Filter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A_click">
      <xdr:nvPicPr>
        <xdr:cNvPr id="7" name="FilterA" descr="Filter_pressed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161925</xdr:colOff>
      <xdr:row>2</xdr:row>
      <xdr:rowOff>38100</xdr:rowOff>
    </xdr:from>
    <xdr:to>
      <xdr:col>2</xdr:col>
      <xdr:colOff>323850</xdr:colOff>
      <xdr:row>2</xdr:row>
      <xdr:rowOff>190500</xdr:rowOff>
    </xdr:to>
    <xdr:pic macro="[0]!Sheet2.Graph_click">
      <xdr:nvPicPr>
        <xdr:cNvPr id="8" name="Chart" descr="Chart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5" y="771525"/>
          <a:ext cx="419100" cy="152400"/>
        </a:xfrm>
        <a:prstGeom prst="rect">
          <a:avLst/>
        </a:prstGeom>
        <a:noFill/>
      </xdr:spPr>
    </xdr:pic>
    <xdr:clientData/>
  </xdr:twoCellAnchor>
  <xdr:twoCellAnchor>
    <xdr:from>
      <xdr:col>5</xdr:col>
      <xdr:colOff>504824</xdr:colOff>
      <xdr:row>13</xdr:row>
      <xdr:rowOff>161924</xdr:rowOff>
    </xdr:from>
    <xdr:to>
      <xdr:col>38</xdr:col>
      <xdr:colOff>520699</xdr:colOff>
      <xdr:row>191</xdr:row>
      <xdr:rowOff>130174</xdr:rowOff>
    </xdr:to>
    <xdr:pic macro="[2]!DesignIconClicked">
      <xdr:nvPicPr>
        <xdr:cNvPr id="93" name="BExD5NK3WJP0WLCIEEELFSSUM1QD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49" y="1552574"/>
          <a:ext cx="27305000" cy="254190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4" name="BExKDOEXSC4I6APVD1QZED72NSYA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5" name="BEx59QV2L2WCM1VGDYPO3NL8D3SV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6" name="BExINNF1DTYPN6LCSAKQXMVTTW51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97" name="BEx1W0HJPHJJRB81KEQQESVDGGKM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14255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98" name="BEx9H3Q0P6W2AIN9UJT99WUZ3JF0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14255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99" name="BExBEG0831TBOWC12TJR6HZEBJCG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14255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100" name="BEx1QYKF4M1BQS0VPVYNLT7XC7ZL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14255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101" name="BExU8JU1PRPXH7AIO5HGG5QZUXHX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14255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882650</xdr:colOff>
      <xdr:row>4</xdr:row>
      <xdr:rowOff>0</xdr:rowOff>
    </xdr:to>
    <xdr:pic macro="[2]!DesignIconClicked">
      <xdr:nvPicPr>
        <xdr:cNvPr id="102" name="BEx9FPYXLA94ZHMUKI6MFKKMODFX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1425575" cy="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1044575</xdr:colOff>
      <xdr:row>1</xdr:row>
      <xdr:rowOff>415925</xdr:rowOff>
    </xdr:to>
    <xdr:pic macro="[2]!DesignIconClicked">
      <xdr:nvPicPr>
        <xdr:cNvPr id="103" name="BExXODQIV6BQ5HVG349DOUOLG7PV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9050" y="304800"/>
          <a:ext cx="1939925" cy="41592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8</xdr:col>
      <xdr:colOff>1130300</xdr:colOff>
      <xdr:row>1</xdr:row>
      <xdr:rowOff>415925</xdr:rowOff>
    </xdr:to>
    <xdr:pic macro="[2]!DesignIconClicked">
      <xdr:nvPicPr>
        <xdr:cNvPr id="104" name="BExITBIGKBHEHSDZ4S221XR4JHRM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550" y="304800"/>
          <a:ext cx="3063875" cy="41592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492125</xdr:colOff>
      <xdr:row>0</xdr:row>
      <xdr:rowOff>292100</xdr:rowOff>
    </xdr:to>
    <xdr:pic macro="[2]!DesignIconClicked">
      <xdr:nvPicPr>
        <xdr:cNvPr id="105" name="BExTUSVMXFL9NNRSGRF7BSCCVA18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5" y="0"/>
          <a:ext cx="492125" cy="2921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6" name="BExQF4TMTH34N7BL1S8J8NKIWWT7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7" name="BExY17KLH4ZL0MQHVNOSZ01VS96B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8" name="BExO9K4Y0ONZVTVQEH5YOW3I5A6N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863600</xdr:colOff>
      <xdr:row>67</xdr:row>
      <xdr:rowOff>130175</xdr:rowOff>
    </xdr:to>
    <xdr:pic macro="[2]!DesignIconClicked">
      <xdr:nvPicPr>
        <xdr:cNvPr id="109" name="BExIO1NHOYH01ZN8Q4CDX3XZAETJ" hidden="1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552575"/>
          <a:ext cx="1949450" cy="7702550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17</xdr:row>
      <xdr:rowOff>0</xdr:rowOff>
    </xdr:from>
    <xdr:to>
      <xdr:col>6</xdr:col>
      <xdr:colOff>139700</xdr:colOff>
      <xdr:row>17</xdr:row>
      <xdr:rowOff>127000</xdr:rowOff>
    </xdr:to>
    <xdr:pic macro="[2]!DesignIconClicked">
      <xdr:nvPicPr>
        <xdr:cNvPr id="9" name="BExXUTJX0DVV7N1KBE349Z624V5I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6850" y="1981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34</xdr:row>
      <xdr:rowOff>0</xdr:rowOff>
    </xdr:from>
    <xdr:to>
      <xdr:col>6</xdr:col>
      <xdr:colOff>139700</xdr:colOff>
      <xdr:row>34</xdr:row>
      <xdr:rowOff>127000</xdr:rowOff>
    </xdr:to>
    <xdr:pic macro="[2]!DesignIconClicked">
      <xdr:nvPicPr>
        <xdr:cNvPr id="10" name="BExEXBQX8VWERHKQCHBCJI6SOTSI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6850" y="4410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88</xdr:row>
      <xdr:rowOff>0</xdr:rowOff>
    </xdr:from>
    <xdr:to>
      <xdr:col>6</xdr:col>
      <xdr:colOff>139700</xdr:colOff>
      <xdr:row>88</xdr:row>
      <xdr:rowOff>127000</xdr:rowOff>
    </xdr:to>
    <xdr:pic macro="[2]!DesignIconClicked">
      <xdr:nvPicPr>
        <xdr:cNvPr id="11" name="BEx58268MP496JECGWAHUXDDXMB0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6850" y="12125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106</xdr:row>
      <xdr:rowOff>0</xdr:rowOff>
    </xdr:from>
    <xdr:to>
      <xdr:col>6</xdr:col>
      <xdr:colOff>139700</xdr:colOff>
      <xdr:row>106</xdr:row>
      <xdr:rowOff>127000</xdr:rowOff>
    </xdr:to>
    <xdr:pic macro="[2]!DesignIconClicked">
      <xdr:nvPicPr>
        <xdr:cNvPr id="12" name="BExXR9QERAR3SNA0CZIU33FISA7X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6850" y="14697075"/>
          <a:ext cx="127000" cy="127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50</xdr:col>
      <xdr:colOff>9525</xdr:colOff>
      <xdr:row>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36537900" cy="3143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twoCellAnchor>
  <xdr:twoCellAnchor>
    <xdr:from>
      <xdr:col>6</xdr:col>
      <xdr:colOff>0</xdr:colOff>
      <xdr:row>0</xdr:row>
      <xdr:rowOff>0</xdr:rowOff>
    </xdr:from>
    <xdr:to>
      <xdr:col>13</xdr:col>
      <xdr:colOff>9525</xdr:colOff>
      <xdr:row>1</xdr:row>
      <xdr:rowOff>60960</xdr:rowOff>
    </xdr:to>
    <xdr:sp macro="" textlink="">
      <xdr:nvSpPr>
        <xdr:cNvPr id="3" name="TextQueryTitle"/>
        <xdr:cNvSpPr txBox="1">
          <a:spLocks noChangeArrowheads="1"/>
        </xdr:cNvSpPr>
      </xdr:nvSpPr>
      <xdr:spPr bwMode="auto">
        <a:xfrm>
          <a:off x="2724150" y="0"/>
          <a:ext cx="7391400" cy="36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en-US" sz="1400" b="1">
              <a:latin typeface="Arial" pitchFamily="34" charset="0"/>
              <a:cs typeface="Arial" pitchFamily="34" charset="0"/>
            </a:rPr>
            <a:t>SIR1: IT MPT % LAST 12 MONTH Location Info</a:t>
          </a:r>
        </a:p>
      </xdr:txBody>
    </xdr:sp>
    <xdr:clientData/>
  </xdr:twoCellAnchor>
  <xdr:twoCellAnchor editAs="absolute">
    <xdr:from>
      <xdr:col>3</xdr:col>
      <xdr:colOff>76200</xdr:colOff>
      <xdr:row>2</xdr:row>
      <xdr:rowOff>28575</xdr:rowOff>
    </xdr:from>
    <xdr:to>
      <xdr:col>3</xdr:col>
      <xdr:colOff>771525</xdr:colOff>
      <xdr:row>2</xdr:row>
      <xdr:rowOff>180975</xdr:rowOff>
    </xdr:to>
    <xdr:pic macro="[0]!Sheet2.Info_click">
      <xdr:nvPicPr>
        <xdr:cNvPr id="4" name="Info" descr="Informati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19225" y="762000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3</xdr:col>
      <xdr:colOff>76200</xdr:colOff>
      <xdr:row>2</xdr:row>
      <xdr:rowOff>38100</xdr:rowOff>
    </xdr:from>
    <xdr:to>
      <xdr:col>3</xdr:col>
      <xdr:colOff>771525</xdr:colOff>
      <xdr:row>2</xdr:row>
      <xdr:rowOff>190500</xdr:rowOff>
    </xdr:to>
    <xdr:pic macro="[0]!Sheet2.InfoA_click">
      <xdr:nvPicPr>
        <xdr:cNvPr id="5" name="InfoA" descr="Information_pressed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19225" y="771525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_click">
      <xdr:nvPicPr>
        <xdr:cNvPr id="6" name="Filter" descr="Filter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A_click">
      <xdr:nvPicPr>
        <xdr:cNvPr id="7" name="FilterA" descr="Filter_pressed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161925</xdr:colOff>
      <xdr:row>2</xdr:row>
      <xdr:rowOff>38100</xdr:rowOff>
    </xdr:from>
    <xdr:to>
      <xdr:col>2</xdr:col>
      <xdr:colOff>323850</xdr:colOff>
      <xdr:row>2</xdr:row>
      <xdr:rowOff>190500</xdr:rowOff>
    </xdr:to>
    <xdr:pic macro="[0]!Sheet2.Graph_click">
      <xdr:nvPicPr>
        <xdr:cNvPr id="8" name="Chart" descr="Chart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5" y="771525"/>
          <a:ext cx="419100" cy="1524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87" name="BExB5IKS3BY5D10PCEZZ188SU809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1104900"/>
          <a:ext cx="193992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88" name="BExB78GQSFODFQW97PMEM1P2CVKO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1104900"/>
          <a:ext cx="193992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89" name="BEx9GHUD01TISYZ3IYTZVTGDMHTJ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1104900"/>
          <a:ext cx="1939925" cy="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530225</xdr:colOff>
      <xdr:row>1</xdr:row>
      <xdr:rowOff>415925</xdr:rowOff>
    </xdr:to>
    <xdr:pic macro="[2]!DesignIconClicked">
      <xdr:nvPicPr>
        <xdr:cNvPr id="90" name="BExBC3HKF2X6PC7CXKU9Y9951G4T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5" y="304800"/>
          <a:ext cx="1587500" cy="41592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8</xdr:col>
      <xdr:colOff>530225</xdr:colOff>
      <xdr:row>1</xdr:row>
      <xdr:rowOff>415925</xdr:rowOff>
    </xdr:to>
    <xdr:pic macro="[2]!DesignIconClicked">
      <xdr:nvPicPr>
        <xdr:cNvPr id="91" name="BEx3IJ5P0T8CZDSU6U1JZUIEE3UD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304800"/>
          <a:ext cx="2463800" cy="4159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2" name="BExIJ6MSU47GVQMH29VDDGUP6R7T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93" name="BEx5C49YQATMFHDGEKVR05RLWKH5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1104900"/>
          <a:ext cx="1939925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863600</xdr:colOff>
      <xdr:row>67</xdr:row>
      <xdr:rowOff>130175</xdr:rowOff>
    </xdr:to>
    <xdr:pic macro="[2]!DesignIconClicked">
      <xdr:nvPicPr>
        <xdr:cNvPr id="94" name="BEx1IC8AC2FPC6IZS0DCDJGFMB0H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552575"/>
          <a:ext cx="1949450" cy="7702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37</xdr:col>
      <xdr:colOff>520700</xdr:colOff>
      <xdr:row>35</xdr:row>
      <xdr:rowOff>130175</xdr:rowOff>
    </xdr:to>
    <xdr:pic macro="[2]!DesignIconClicked">
      <xdr:nvPicPr>
        <xdr:cNvPr id="95" name="BEx1J6CLBC8VXAPBN7GT3UCC079V" hidden="1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552575"/>
          <a:ext cx="26714450" cy="3130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6" name="BExKIFZRXU9O5YZ688B6MAXEB54X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7" name="BEx3HNUA1X1P5Z98EH4AYO9NRRWB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98" name="BExOJUEZW8ZVXMREFJT7YD1C3IGH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99" name="BEx3EMWG8WBPMUZPYIOF7EYD67FV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1104900"/>
          <a:ext cx="1939925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492125</xdr:colOff>
      <xdr:row>0</xdr:row>
      <xdr:rowOff>292100</xdr:rowOff>
    </xdr:to>
    <xdr:pic macro="[2]!DesignIconClicked">
      <xdr:nvPicPr>
        <xdr:cNvPr id="100" name="BEx1WDTLI3UKIEVZR5YOWGSP4OW6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5" y="0"/>
          <a:ext cx="492125" cy="29210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1044575</xdr:colOff>
      <xdr:row>4</xdr:row>
      <xdr:rowOff>0</xdr:rowOff>
    </xdr:to>
    <xdr:pic macro="[2]!DesignIconClicked">
      <xdr:nvPicPr>
        <xdr:cNvPr id="101" name="BExZZO0LYJ7GM08XDJIHPBVWWF38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1104900"/>
          <a:ext cx="193992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2" name="BEx3DLL9C9Q5WBAJNAF0KUI4NZQE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103" name="BEx3L4D4TU3HTDGMVVYWBELBE206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454400" cy="0"/>
        </a:xfrm>
        <a:prstGeom prst="rect">
          <a:avLst/>
        </a:prstGeom>
      </xdr:spPr>
    </xdr:pic>
    <xdr:clientData/>
  </xdr:twoCellAnchor>
  <xdr:twoCellAnchor>
    <xdr:from>
      <xdr:col>6</xdr:col>
      <xdr:colOff>12700</xdr:colOff>
      <xdr:row>16</xdr:row>
      <xdr:rowOff>0</xdr:rowOff>
    </xdr:from>
    <xdr:to>
      <xdr:col>6</xdr:col>
      <xdr:colOff>139700</xdr:colOff>
      <xdr:row>16</xdr:row>
      <xdr:rowOff>127000</xdr:rowOff>
    </xdr:to>
    <xdr:pic macro="[2]!DesignIconClicked">
      <xdr:nvPicPr>
        <xdr:cNvPr id="9" name="BEx90CVINDN5U5N5ILI5987ZT5JE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6850" y="1838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17</xdr:row>
      <xdr:rowOff>0</xdr:rowOff>
    </xdr:from>
    <xdr:to>
      <xdr:col>6</xdr:col>
      <xdr:colOff>225425</xdr:colOff>
      <xdr:row>17</xdr:row>
      <xdr:rowOff>127000</xdr:rowOff>
    </xdr:to>
    <xdr:pic macro="[2]!DesignIconClicked">
      <xdr:nvPicPr>
        <xdr:cNvPr id="10" name="BExCYGRNTY93DHEFRFT9JXHCGIC8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1981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18</xdr:row>
      <xdr:rowOff>0</xdr:rowOff>
    </xdr:from>
    <xdr:to>
      <xdr:col>6</xdr:col>
      <xdr:colOff>311150</xdr:colOff>
      <xdr:row>18</xdr:row>
      <xdr:rowOff>127000</xdr:rowOff>
    </xdr:to>
    <xdr:pic macro="[2]!DesignIconClicked">
      <xdr:nvPicPr>
        <xdr:cNvPr id="11" name="BExW8H6DT41XCQI22RXZB8U4JOW6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124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19</xdr:row>
      <xdr:rowOff>0</xdr:rowOff>
    </xdr:from>
    <xdr:to>
      <xdr:col>6</xdr:col>
      <xdr:colOff>311150</xdr:colOff>
      <xdr:row>19</xdr:row>
      <xdr:rowOff>127000</xdr:rowOff>
    </xdr:to>
    <xdr:pic macro="[2]!DesignIconClicked">
      <xdr:nvPicPr>
        <xdr:cNvPr id="12" name="BExGOGLP33P6DKRGJ0XP5UM5VSUF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2669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20</xdr:row>
      <xdr:rowOff>0</xdr:rowOff>
    </xdr:from>
    <xdr:to>
      <xdr:col>6</xdr:col>
      <xdr:colOff>311150</xdr:colOff>
      <xdr:row>20</xdr:row>
      <xdr:rowOff>127000</xdr:rowOff>
    </xdr:to>
    <xdr:pic macro="[2]!DesignIconClicked">
      <xdr:nvPicPr>
        <xdr:cNvPr id="13" name="BExKMROQLR2YPBQPK9LD66MZ0152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4098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21</xdr:row>
      <xdr:rowOff>0</xdr:rowOff>
    </xdr:from>
    <xdr:to>
      <xdr:col>6</xdr:col>
      <xdr:colOff>311150</xdr:colOff>
      <xdr:row>21</xdr:row>
      <xdr:rowOff>127000</xdr:rowOff>
    </xdr:to>
    <xdr:pic macro="[2]!DesignIconClicked">
      <xdr:nvPicPr>
        <xdr:cNvPr id="14" name="BExKGJNWSVT2TF21G7OVRFU1G3VH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5527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22</xdr:row>
      <xdr:rowOff>0</xdr:rowOff>
    </xdr:from>
    <xdr:to>
      <xdr:col>6</xdr:col>
      <xdr:colOff>311150</xdr:colOff>
      <xdr:row>22</xdr:row>
      <xdr:rowOff>127000</xdr:rowOff>
    </xdr:to>
    <xdr:pic macro="[2]!DesignIconClicked">
      <xdr:nvPicPr>
        <xdr:cNvPr id="15" name="BEx3JCTVUC7C8SGX6TXWXNM30GYA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6955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23</xdr:row>
      <xdr:rowOff>0</xdr:rowOff>
    </xdr:from>
    <xdr:to>
      <xdr:col>6</xdr:col>
      <xdr:colOff>311150</xdr:colOff>
      <xdr:row>23</xdr:row>
      <xdr:rowOff>127000</xdr:rowOff>
    </xdr:to>
    <xdr:pic macro="[2]!DesignIconClicked">
      <xdr:nvPicPr>
        <xdr:cNvPr id="16" name="BExKISFN7EN9IEDECJ9JNNIC6NF2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8384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24</xdr:row>
      <xdr:rowOff>0</xdr:rowOff>
    </xdr:from>
    <xdr:to>
      <xdr:col>6</xdr:col>
      <xdr:colOff>311150</xdr:colOff>
      <xdr:row>24</xdr:row>
      <xdr:rowOff>127000</xdr:rowOff>
    </xdr:to>
    <xdr:pic macro="[2]!DesignIconClicked">
      <xdr:nvPicPr>
        <xdr:cNvPr id="17" name="BExZSL4E5XP6FBJT2LIER4RAEMMI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2981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25</xdr:row>
      <xdr:rowOff>0</xdr:rowOff>
    </xdr:from>
    <xdr:to>
      <xdr:col>6</xdr:col>
      <xdr:colOff>225425</xdr:colOff>
      <xdr:row>25</xdr:row>
      <xdr:rowOff>127000</xdr:rowOff>
    </xdr:to>
    <xdr:pic macro="[2]!DesignIconClicked">
      <xdr:nvPicPr>
        <xdr:cNvPr id="18" name="BExEZTYFE8EMXPJXRR2H6MQXKOAF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3124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26</xdr:row>
      <xdr:rowOff>0</xdr:rowOff>
    </xdr:from>
    <xdr:to>
      <xdr:col>6</xdr:col>
      <xdr:colOff>311150</xdr:colOff>
      <xdr:row>26</xdr:row>
      <xdr:rowOff>127000</xdr:rowOff>
    </xdr:to>
    <xdr:pic macro="[2]!DesignIconClicked">
      <xdr:nvPicPr>
        <xdr:cNvPr id="19" name="BExOOE7ARTIXM64ERUW6QV9HBDXV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267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27</xdr:row>
      <xdr:rowOff>0</xdr:rowOff>
    </xdr:from>
    <xdr:to>
      <xdr:col>6</xdr:col>
      <xdr:colOff>311150</xdr:colOff>
      <xdr:row>27</xdr:row>
      <xdr:rowOff>127000</xdr:rowOff>
    </xdr:to>
    <xdr:pic macro="[2]!DesignIconClicked">
      <xdr:nvPicPr>
        <xdr:cNvPr id="20" name="BExD7GQSVJ2L2RS61SYJNIT6F4TA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4099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28</xdr:row>
      <xdr:rowOff>0</xdr:rowOff>
    </xdr:from>
    <xdr:to>
      <xdr:col>6</xdr:col>
      <xdr:colOff>311150</xdr:colOff>
      <xdr:row>28</xdr:row>
      <xdr:rowOff>127000</xdr:rowOff>
    </xdr:to>
    <xdr:pic macro="[2]!DesignIconClicked">
      <xdr:nvPicPr>
        <xdr:cNvPr id="21" name="BExXQPNHM6ZPGR17C5N1TGNN3L5W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5528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29</xdr:row>
      <xdr:rowOff>0</xdr:rowOff>
    </xdr:from>
    <xdr:to>
      <xdr:col>6</xdr:col>
      <xdr:colOff>311150</xdr:colOff>
      <xdr:row>29</xdr:row>
      <xdr:rowOff>127000</xdr:rowOff>
    </xdr:to>
    <xdr:pic macro="[2]!DesignIconClicked">
      <xdr:nvPicPr>
        <xdr:cNvPr id="22" name="BExETY7SPOEK1EQ92T4PXRTAMR2Q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6957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30</xdr:row>
      <xdr:rowOff>0</xdr:rowOff>
    </xdr:from>
    <xdr:to>
      <xdr:col>6</xdr:col>
      <xdr:colOff>311150</xdr:colOff>
      <xdr:row>30</xdr:row>
      <xdr:rowOff>127000</xdr:rowOff>
    </xdr:to>
    <xdr:pic macro="[2]!DesignIconClicked">
      <xdr:nvPicPr>
        <xdr:cNvPr id="23" name="BEx3JS44OBEALCZTY3G6F7ZA9Z4B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8385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31</xdr:row>
      <xdr:rowOff>0</xdr:rowOff>
    </xdr:from>
    <xdr:to>
      <xdr:col>6</xdr:col>
      <xdr:colOff>311150</xdr:colOff>
      <xdr:row>31</xdr:row>
      <xdr:rowOff>127000</xdr:rowOff>
    </xdr:to>
    <xdr:pic macro="[2]!DesignIconClicked">
      <xdr:nvPicPr>
        <xdr:cNvPr id="24" name="BEx5Q1TQBC1BNI2A4YHRAB401RB9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398145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32</xdr:row>
      <xdr:rowOff>0</xdr:rowOff>
    </xdr:from>
    <xdr:to>
      <xdr:col>6</xdr:col>
      <xdr:colOff>225425</xdr:colOff>
      <xdr:row>32</xdr:row>
      <xdr:rowOff>127000</xdr:rowOff>
    </xdr:to>
    <xdr:pic macro="[2]!DesignIconClicked">
      <xdr:nvPicPr>
        <xdr:cNvPr id="25" name="BExD5O5OQFYNDM92PA1J550PHV1P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4124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33</xdr:row>
      <xdr:rowOff>0</xdr:rowOff>
    </xdr:from>
    <xdr:to>
      <xdr:col>6</xdr:col>
      <xdr:colOff>311150</xdr:colOff>
      <xdr:row>33</xdr:row>
      <xdr:rowOff>127000</xdr:rowOff>
    </xdr:to>
    <xdr:pic macro="[2]!DesignIconClicked">
      <xdr:nvPicPr>
        <xdr:cNvPr id="26" name="BExY0V4W27LITUT4UTM0X02WMYMD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42672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34</xdr:row>
      <xdr:rowOff>0</xdr:rowOff>
    </xdr:from>
    <xdr:to>
      <xdr:col>6</xdr:col>
      <xdr:colOff>225425</xdr:colOff>
      <xdr:row>34</xdr:row>
      <xdr:rowOff>127000</xdr:rowOff>
    </xdr:to>
    <xdr:pic macro="[2]!DesignIconClicked">
      <xdr:nvPicPr>
        <xdr:cNvPr id="27" name="BExINLGZV5WN5E44SRHTXIS12W7F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4410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184150</xdr:colOff>
      <xdr:row>35</xdr:row>
      <xdr:rowOff>0</xdr:rowOff>
    </xdr:from>
    <xdr:to>
      <xdr:col>6</xdr:col>
      <xdr:colOff>311150</xdr:colOff>
      <xdr:row>35</xdr:row>
      <xdr:rowOff>127000</xdr:rowOff>
    </xdr:to>
    <xdr:pic macro="[2]!DesignIconClicked">
      <xdr:nvPicPr>
        <xdr:cNvPr id="28" name="BExME1MZ913GHGB059A9725DUJOI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8300" y="4552950"/>
          <a:ext cx="127000" cy="127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50</xdr:col>
      <xdr:colOff>9525</xdr:colOff>
      <xdr:row>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36537900" cy="3143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twoCellAnchor>
  <xdr:twoCellAnchor>
    <xdr:from>
      <xdr:col>6</xdr:col>
      <xdr:colOff>0</xdr:colOff>
      <xdr:row>0</xdr:row>
      <xdr:rowOff>0</xdr:rowOff>
    </xdr:from>
    <xdr:to>
      <xdr:col>13</xdr:col>
      <xdr:colOff>9525</xdr:colOff>
      <xdr:row>1</xdr:row>
      <xdr:rowOff>60960</xdr:rowOff>
    </xdr:to>
    <xdr:sp macro="" textlink="">
      <xdr:nvSpPr>
        <xdr:cNvPr id="3" name="TextQueryTitle"/>
        <xdr:cNvSpPr txBox="1">
          <a:spLocks noChangeArrowheads="1"/>
        </xdr:cNvSpPr>
      </xdr:nvSpPr>
      <xdr:spPr bwMode="auto">
        <a:xfrm>
          <a:off x="2724150" y="0"/>
          <a:ext cx="7391400" cy="365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r>
            <a:rPr lang="en-US" sz="1400" b="1">
              <a:latin typeface="Arial" pitchFamily="34" charset="0"/>
              <a:cs typeface="Arial" pitchFamily="34" charset="0"/>
            </a:rPr>
            <a:t>SIR1: IT MPT % LAST 12 MONTH Location Info</a:t>
          </a:r>
        </a:p>
      </xdr:txBody>
    </xdr:sp>
    <xdr:clientData/>
  </xdr:twoCellAnchor>
  <xdr:twoCellAnchor editAs="absolute">
    <xdr:from>
      <xdr:col>3</xdr:col>
      <xdr:colOff>76200</xdr:colOff>
      <xdr:row>2</xdr:row>
      <xdr:rowOff>28575</xdr:rowOff>
    </xdr:from>
    <xdr:to>
      <xdr:col>3</xdr:col>
      <xdr:colOff>771525</xdr:colOff>
      <xdr:row>2</xdr:row>
      <xdr:rowOff>180975</xdr:rowOff>
    </xdr:to>
    <xdr:pic macro="[0]!Sheet2.Info_click">
      <xdr:nvPicPr>
        <xdr:cNvPr id="4" name="Info" descr="Information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19225" y="762000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3</xdr:col>
      <xdr:colOff>76200</xdr:colOff>
      <xdr:row>2</xdr:row>
      <xdr:rowOff>38100</xdr:rowOff>
    </xdr:from>
    <xdr:to>
      <xdr:col>3</xdr:col>
      <xdr:colOff>771525</xdr:colOff>
      <xdr:row>2</xdr:row>
      <xdr:rowOff>190500</xdr:rowOff>
    </xdr:to>
    <xdr:pic macro="[0]!Sheet2.InfoA_click">
      <xdr:nvPicPr>
        <xdr:cNvPr id="5" name="InfoA" descr="Information_pressed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19225" y="771525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_click">
      <xdr:nvPicPr>
        <xdr:cNvPr id="6" name="Filter" descr="Filter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28575</xdr:rowOff>
    </xdr:from>
    <xdr:to>
      <xdr:col>2</xdr:col>
      <xdr:colOff>971550</xdr:colOff>
      <xdr:row>2</xdr:row>
      <xdr:rowOff>180975</xdr:rowOff>
    </xdr:to>
    <xdr:pic macro="[0]!Sheet2.filterA_click">
      <xdr:nvPicPr>
        <xdr:cNvPr id="7" name="FilterA" descr="Filter_pressed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71525" y="762000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0</xdr:col>
      <xdr:colOff>161925</xdr:colOff>
      <xdr:row>2</xdr:row>
      <xdr:rowOff>38100</xdr:rowOff>
    </xdr:from>
    <xdr:to>
      <xdr:col>2</xdr:col>
      <xdr:colOff>323850</xdr:colOff>
      <xdr:row>2</xdr:row>
      <xdr:rowOff>190500</xdr:rowOff>
    </xdr:to>
    <xdr:pic macro="[0]!Sheet2.Graph_click">
      <xdr:nvPicPr>
        <xdr:cNvPr id="8" name="Chart" descr="Chart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61925" y="771525"/>
          <a:ext cx="419100" cy="15240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2663825</xdr:colOff>
      <xdr:row>4</xdr:row>
      <xdr:rowOff>0</xdr:rowOff>
    </xdr:to>
    <xdr:pic macro="[2]!DesignIconClicked">
      <xdr:nvPicPr>
        <xdr:cNvPr id="38" name="BEx3S445F4AYW70E9ZBSDLRO1H3X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3387725" cy="0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1</xdr:row>
      <xdr:rowOff>0</xdr:rowOff>
    </xdr:from>
    <xdr:to>
      <xdr:col>11</xdr:col>
      <xdr:colOff>1044575</xdr:colOff>
      <xdr:row>1</xdr:row>
      <xdr:rowOff>415925</xdr:rowOff>
    </xdr:to>
    <xdr:pic macro="[2]!DesignIconClicked">
      <xdr:nvPicPr>
        <xdr:cNvPr id="39" name="BExIUQ0FEU08GBQ18QN7RZMZ2R2N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304800"/>
          <a:ext cx="3721100" cy="415925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11</xdr:col>
      <xdr:colOff>1044575</xdr:colOff>
      <xdr:row>497</xdr:row>
      <xdr:rowOff>130175</xdr:rowOff>
    </xdr:to>
    <xdr:pic macro="[2]!DesignIconClicked">
      <xdr:nvPicPr>
        <xdr:cNvPr id="40" name="BEx9HWN5LIS6NDSRWSBBUXV2R55Y" hidden="1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552575"/>
          <a:ext cx="8816975" cy="691388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41" name="BExSD9FEH8IVBFY6YO6HS0KJH6ZW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14</xdr:row>
      <xdr:rowOff>0</xdr:rowOff>
    </xdr:from>
    <xdr:to>
      <xdr:col>3</xdr:col>
      <xdr:colOff>863600</xdr:colOff>
      <xdr:row>67</xdr:row>
      <xdr:rowOff>130175</xdr:rowOff>
    </xdr:to>
    <xdr:pic macro="[2]!DesignIconClicked">
      <xdr:nvPicPr>
        <xdr:cNvPr id="42" name="BExIO3WGO6ZHW33P0V3FUN4LEGJ4" hidden="1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552575"/>
          <a:ext cx="1949450" cy="770255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43" name="BExW68JY7VXQXG9G42GNFJT9F7D6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44" name="BEx7IP87J6LFTPTH155NWUJWJFC9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2663825</xdr:colOff>
      <xdr:row>4</xdr:row>
      <xdr:rowOff>0</xdr:rowOff>
    </xdr:to>
    <xdr:pic macro="[2]!DesignIconClicked">
      <xdr:nvPicPr>
        <xdr:cNvPr id="45" name="BExGQIS1FP164G2MT3P3I1LRFGN1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338772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2663825</xdr:colOff>
      <xdr:row>4</xdr:row>
      <xdr:rowOff>0</xdr:rowOff>
    </xdr:to>
    <xdr:pic macro="[2]!DesignIconClicked">
      <xdr:nvPicPr>
        <xdr:cNvPr id="46" name="BExSAB17KU5P4QBFOGJDPZ42DOTA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338772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2663825</xdr:colOff>
      <xdr:row>4</xdr:row>
      <xdr:rowOff>0</xdr:rowOff>
    </xdr:to>
    <xdr:pic macro="[2]!DesignIconClicked">
      <xdr:nvPicPr>
        <xdr:cNvPr id="47" name="BEx1I4FR9TD25WGX65B14XFRWSRL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338772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2663825</xdr:colOff>
      <xdr:row>4</xdr:row>
      <xdr:rowOff>0</xdr:rowOff>
    </xdr:to>
    <xdr:pic macro="[2]!DesignIconClicked">
      <xdr:nvPicPr>
        <xdr:cNvPr id="48" name="BEx1KBPJRZYGZ9C79XHOOPVAFUYK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3387725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5</xdr:col>
      <xdr:colOff>492125</xdr:colOff>
      <xdr:row>0</xdr:row>
      <xdr:rowOff>292100</xdr:rowOff>
    </xdr:to>
    <xdr:pic macro="[2]!DesignIconClicked">
      <xdr:nvPicPr>
        <xdr:cNvPr id="49" name="BEx00AXXMM5QNA4KWX84HXUGSO22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9325" y="0"/>
          <a:ext cx="492125" cy="2921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50" name="BExIT52L7APKGM98FY6D1VR2FTEO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51" name="BEx3FE0UK4ISGKAE9WWVRGH8Y6DB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7</xdr:col>
      <xdr:colOff>1920875</xdr:colOff>
      <xdr:row>4</xdr:row>
      <xdr:rowOff>0</xdr:rowOff>
    </xdr:to>
    <xdr:pic macro="[2]!DesignIconClicked">
      <xdr:nvPicPr>
        <xdr:cNvPr id="52" name="BExU5906KH6RJPGYPPA8CCTKQTL9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104900"/>
          <a:ext cx="3216275" cy="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10</xdr:col>
      <xdr:colOff>2663825</xdr:colOff>
      <xdr:row>4</xdr:row>
      <xdr:rowOff>0</xdr:rowOff>
    </xdr:to>
    <xdr:pic macro="[2]!DesignIconClicked">
      <xdr:nvPicPr>
        <xdr:cNvPr id="53" name="BExB983AO0CH1OU4BRWXHO085XG6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1104900"/>
          <a:ext cx="3387725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8</xdr:col>
      <xdr:colOff>1130300</xdr:colOff>
      <xdr:row>1</xdr:row>
      <xdr:rowOff>415925</xdr:rowOff>
    </xdr:to>
    <xdr:pic macro="[2]!DesignIconClicked">
      <xdr:nvPicPr>
        <xdr:cNvPr id="54" name="BEx93CGUZ8XRWVQQZ8AM5KPC5J6O" hidden="1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550" y="304800"/>
          <a:ext cx="3063875" cy="41592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14</xdr:row>
      <xdr:rowOff>9525</xdr:rowOff>
    </xdr:from>
    <xdr:to>
      <xdr:col>6</xdr:col>
      <xdr:colOff>69850</xdr:colOff>
      <xdr:row>14</xdr:row>
      <xdr:rowOff>60325</xdr:rowOff>
    </xdr:to>
    <xdr:pic macro="[2]!DesignIconClicked">
      <xdr:nvPicPr>
        <xdr:cNvPr id="9" name="BExSCJSY796OXLXXVJZX475ELUMI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6</xdr:col>
      <xdr:colOff>19050</xdr:colOff>
      <xdr:row>14</xdr:row>
      <xdr:rowOff>85725</xdr:rowOff>
    </xdr:from>
    <xdr:to>
      <xdr:col>6</xdr:col>
      <xdr:colOff>69850</xdr:colOff>
      <xdr:row>14</xdr:row>
      <xdr:rowOff>136525</xdr:rowOff>
    </xdr:to>
    <xdr:pic macro="[2]!DesignIconClicked">
      <xdr:nvPicPr>
        <xdr:cNvPr id="10" name="BExW0X1P7W45MNFFJI8DVC0Y1KIT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14</xdr:row>
      <xdr:rowOff>9525</xdr:rowOff>
    </xdr:from>
    <xdr:to>
      <xdr:col>7</xdr:col>
      <xdr:colOff>69850</xdr:colOff>
      <xdr:row>14</xdr:row>
      <xdr:rowOff>60325</xdr:rowOff>
    </xdr:to>
    <xdr:pic macro="[2]!DesignIconClicked">
      <xdr:nvPicPr>
        <xdr:cNvPr id="11" name="BEx8ZF09H5TX0FNMBE937PIUWPRC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7</xdr:col>
      <xdr:colOff>19050</xdr:colOff>
      <xdr:row>14</xdr:row>
      <xdr:rowOff>85725</xdr:rowOff>
    </xdr:from>
    <xdr:to>
      <xdr:col>7</xdr:col>
      <xdr:colOff>69850</xdr:colOff>
      <xdr:row>14</xdr:row>
      <xdr:rowOff>136525</xdr:rowOff>
    </xdr:to>
    <xdr:pic macro="[2]!DesignIconClicked">
      <xdr:nvPicPr>
        <xdr:cNvPr id="12" name="BEx7A6MUQ54RL8JIDKTUZLDQV9K5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14</xdr:row>
      <xdr:rowOff>9525</xdr:rowOff>
    </xdr:from>
    <xdr:to>
      <xdr:col>8</xdr:col>
      <xdr:colOff>79375</xdr:colOff>
      <xdr:row>14</xdr:row>
      <xdr:rowOff>60325</xdr:rowOff>
    </xdr:to>
    <xdr:pic macro="[2]!DesignIconClicked">
      <xdr:nvPicPr>
        <xdr:cNvPr id="13" name="BEx3I7BL4QUU7IZURQMQH7PMIWPO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8</xdr:col>
      <xdr:colOff>28575</xdr:colOff>
      <xdr:row>14</xdr:row>
      <xdr:rowOff>85725</xdr:rowOff>
    </xdr:from>
    <xdr:to>
      <xdr:col>8</xdr:col>
      <xdr:colOff>79375</xdr:colOff>
      <xdr:row>14</xdr:row>
      <xdr:rowOff>136525</xdr:rowOff>
    </xdr:to>
    <xdr:pic macro="[2]!DesignIconClicked">
      <xdr:nvPicPr>
        <xdr:cNvPr id="14" name="BExGLUCF697MPOIRTTRXAT92DKRQ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14</xdr:row>
      <xdr:rowOff>9525</xdr:rowOff>
    </xdr:from>
    <xdr:to>
      <xdr:col>9</xdr:col>
      <xdr:colOff>79375</xdr:colOff>
      <xdr:row>14</xdr:row>
      <xdr:rowOff>60325</xdr:rowOff>
    </xdr:to>
    <xdr:pic macro="[2]!DesignIconClicked">
      <xdr:nvPicPr>
        <xdr:cNvPr id="15" name="BExMJ75L0R1F13010NK37OI1HOPW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9</xdr:col>
      <xdr:colOff>28575</xdr:colOff>
      <xdr:row>14</xdr:row>
      <xdr:rowOff>85725</xdr:rowOff>
    </xdr:from>
    <xdr:to>
      <xdr:col>9</xdr:col>
      <xdr:colOff>79375</xdr:colOff>
      <xdr:row>14</xdr:row>
      <xdr:rowOff>136525</xdr:rowOff>
    </xdr:to>
    <xdr:pic macro="[2]!DesignIconClicked">
      <xdr:nvPicPr>
        <xdr:cNvPr id="16" name="BExKRZAR3FE2DXHTABOK3JW12PVV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14</xdr:row>
      <xdr:rowOff>9525</xdr:rowOff>
    </xdr:from>
    <xdr:to>
      <xdr:col>10</xdr:col>
      <xdr:colOff>79375</xdr:colOff>
      <xdr:row>14</xdr:row>
      <xdr:rowOff>60325</xdr:rowOff>
    </xdr:to>
    <xdr:pic macro="[2]!DesignIconClicked">
      <xdr:nvPicPr>
        <xdr:cNvPr id="17" name="BEx7BZYUOTO3CIPFBEHGVSVB589I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10</xdr:col>
      <xdr:colOff>28575</xdr:colOff>
      <xdr:row>14</xdr:row>
      <xdr:rowOff>85725</xdr:rowOff>
    </xdr:from>
    <xdr:to>
      <xdr:col>10</xdr:col>
      <xdr:colOff>79375</xdr:colOff>
      <xdr:row>14</xdr:row>
      <xdr:rowOff>136525</xdr:rowOff>
    </xdr:to>
    <xdr:pic macro="[2]!DesignIconClicked">
      <xdr:nvPicPr>
        <xdr:cNvPr id="18" name="BExGN71NJIBNHAJBRUB6NO87ED2B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1638300"/>
          <a:ext cx="50800" cy="50800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14</xdr:row>
      <xdr:rowOff>9525</xdr:rowOff>
    </xdr:from>
    <xdr:to>
      <xdr:col>11</xdr:col>
      <xdr:colOff>69850</xdr:colOff>
      <xdr:row>14</xdr:row>
      <xdr:rowOff>60325</xdr:rowOff>
    </xdr:to>
    <xdr:pic macro="[2]!DesignIconClicked">
      <xdr:nvPicPr>
        <xdr:cNvPr id="19" name="BExQEIHUR4D87S0ZTR9L1VXN5WWP"/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0" y="1562100"/>
          <a:ext cx="50800" cy="50800"/>
        </a:xfrm>
        <a:prstGeom prst="rect">
          <a:avLst/>
        </a:prstGeom>
      </xdr:spPr>
    </xdr:pic>
    <xdr:clientData fPrintsWithSheet="0"/>
  </xdr:twoCellAnchor>
  <xdr:twoCellAnchor editAs="oneCell">
    <xdr:from>
      <xdr:col>11</xdr:col>
      <xdr:colOff>19050</xdr:colOff>
      <xdr:row>14</xdr:row>
      <xdr:rowOff>85725</xdr:rowOff>
    </xdr:from>
    <xdr:to>
      <xdr:col>11</xdr:col>
      <xdr:colOff>69850</xdr:colOff>
      <xdr:row>14</xdr:row>
      <xdr:rowOff>136525</xdr:rowOff>
    </xdr:to>
    <xdr:pic macro="[2]!DesignIconClicked">
      <xdr:nvPicPr>
        <xdr:cNvPr id="20" name="BExXZ5ZZFFAGVM0L2NVEU8D2LNL2"/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600" y="1638300"/>
          <a:ext cx="50800" cy="508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16</xdr:row>
      <xdr:rowOff>0</xdr:rowOff>
    </xdr:from>
    <xdr:to>
      <xdr:col>6</xdr:col>
      <xdr:colOff>225425</xdr:colOff>
      <xdr:row>16</xdr:row>
      <xdr:rowOff>127000</xdr:rowOff>
    </xdr:to>
    <xdr:pic macro="[2]!DesignIconClicked">
      <xdr:nvPicPr>
        <xdr:cNvPr id="21" name="BEx9FHQASNDMFC9ZTLHNRYKYJKI5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183832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45</xdr:row>
      <xdr:rowOff>0</xdr:rowOff>
    </xdr:from>
    <xdr:to>
      <xdr:col>6</xdr:col>
      <xdr:colOff>225425</xdr:colOff>
      <xdr:row>45</xdr:row>
      <xdr:rowOff>127000</xdr:rowOff>
    </xdr:to>
    <xdr:pic macro="[2]!DesignIconClicked">
      <xdr:nvPicPr>
        <xdr:cNvPr id="22" name="BExU640U5C3CW8AEWJU34J2QQY15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5981700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162</xdr:row>
      <xdr:rowOff>0</xdr:rowOff>
    </xdr:from>
    <xdr:to>
      <xdr:col>6</xdr:col>
      <xdr:colOff>225425</xdr:colOff>
      <xdr:row>162</xdr:row>
      <xdr:rowOff>127000</xdr:rowOff>
    </xdr:to>
    <xdr:pic macro="[2]!DesignIconClicked">
      <xdr:nvPicPr>
        <xdr:cNvPr id="23" name="BEx9J6N8KHWKMCYJMCL9AUBAMVPT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22698075"/>
          <a:ext cx="127000" cy="127000"/>
        </a:xfrm>
        <a:prstGeom prst="rect">
          <a:avLst/>
        </a:prstGeom>
      </xdr:spPr>
    </xdr:pic>
    <xdr:clientData/>
  </xdr:twoCellAnchor>
  <xdr:twoCellAnchor>
    <xdr:from>
      <xdr:col>6</xdr:col>
      <xdr:colOff>98425</xdr:colOff>
      <xdr:row>197</xdr:row>
      <xdr:rowOff>0</xdr:rowOff>
    </xdr:from>
    <xdr:to>
      <xdr:col>6</xdr:col>
      <xdr:colOff>225425</xdr:colOff>
      <xdr:row>197</xdr:row>
      <xdr:rowOff>127000</xdr:rowOff>
    </xdr:to>
    <xdr:pic macro="[2]!DesignIconClicked">
      <xdr:nvPicPr>
        <xdr:cNvPr id="24" name="BExOO75SABUB4M3BDBWFUC4I5FM1"/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27698700"/>
          <a:ext cx="127000" cy="127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</xdr:row>
      <xdr:rowOff>104776</xdr:rowOff>
    </xdr:from>
    <xdr:to>
      <xdr:col>19</xdr:col>
      <xdr:colOff>180974</xdr:colOff>
      <xdr:row>22</xdr:row>
      <xdr:rowOff>133351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469900</xdr:colOff>
      <xdr:row>23</xdr:row>
      <xdr:rowOff>79375</xdr:rowOff>
    </xdr:from>
    <xdr:to>
      <xdr:col>19</xdr:col>
      <xdr:colOff>182562</xdr:colOff>
      <xdr:row>44</xdr:row>
      <xdr:rowOff>107950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0.34749</cdr:x>
      <cdr:y>0.0281</cdr:y>
    </cdr:from>
    <cdr:to>
      <cdr:x>0.69385</cdr:x>
      <cdr:y>0.1452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62274" y="114300"/>
          <a:ext cx="2952750" cy="47625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1200"/>
            <a:t>IM-Workplace (AMER</a:t>
          </a:r>
          <a:r>
            <a:rPr lang="en-US" sz="1200" baseline="0"/>
            <a:t> TREND 2014)</a:t>
          </a:r>
          <a:endParaRPr lang="en-US" sz="1200"/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0.34749</cdr:x>
      <cdr:y>0.0281</cdr:y>
    </cdr:from>
    <cdr:to>
      <cdr:x>0.69385</cdr:x>
      <cdr:y>0.1452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62274" y="114300"/>
          <a:ext cx="2952750" cy="476250"/>
        </a:xfrm>
        <a:prstGeom xmlns:a="http://schemas.openxmlformats.org/drawingml/2006/main" prst="rect">
          <a:avLst/>
        </a:prstGeom>
        <a:ln xmlns:a="http://schemas.openxmlformats.org/drawingml/2006/main">
          <a:solidFill>
            <a:schemeClr val="tx1"/>
          </a:solidFill>
        </a:ln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sz="1200"/>
            <a:t>IM-Mobile (AMER</a:t>
          </a:r>
          <a:r>
            <a:rPr lang="en-US" sz="1200" baseline="0"/>
            <a:t> TREND 2014)</a:t>
          </a:r>
          <a:endParaRPr lang="en-US" sz="1200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33</xdr:col>
      <xdr:colOff>19050</xdr:colOff>
      <xdr:row>1</xdr:row>
      <xdr:rowOff>9525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20012025" cy="3143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twoCellAnchor>
  <xdr:twoCellAnchor>
    <xdr:from>
      <xdr:col>6</xdr:col>
      <xdr:colOff>0</xdr:colOff>
      <xdr:row>13</xdr:row>
      <xdr:rowOff>28575</xdr:rowOff>
    </xdr:from>
    <xdr:to>
      <xdr:col>16</xdr:col>
      <xdr:colOff>200025</xdr:colOff>
      <xdr:row>42</xdr:row>
      <xdr:rowOff>28575</xdr:rowOff>
    </xdr:to>
    <xdr:graphicFrame macro="">
      <xdr:nvGraphicFramePr>
        <xdr:cNvPr id="3631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19050</xdr:colOff>
      <xdr:row>14</xdr:row>
      <xdr:rowOff>19050</xdr:rowOff>
    </xdr:from>
    <xdr:to>
      <xdr:col>5</xdr:col>
      <xdr:colOff>142875</xdr:colOff>
      <xdr:row>15</xdr:row>
      <xdr:rowOff>0</xdr:rowOff>
    </xdr:to>
    <xdr:pic macro="[2]!DesignIconClicked">
      <xdr:nvPicPr>
        <xdr:cNvPr id="3089" name="BExMJ8SV739S7OHOD6U6SFYP97Q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15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14</xdr:row>
      <xdr:rowOff>19050</xdr:rowOff>
    </xdr:from>
    <xdr:to>
      <xdr:col>5</xdr:col>
      <xdr:colOff>314325</xdr:colOff>
      <xdr:row>15</xdr:row>
      <xdr:rowOff>0</xdr:rowOff>
    </xdr:to>
    <xdr:pic macro="[2]!DesignIconClicked">
      <xdr:nvPicPr>
        <xdr:cNvPr id="3090" name="BExQGD6IOUL7IBCDFE6CJPBV8MUL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15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14</xdr:row>
      <xdr:rowOff>19050</xdr:rowOff>
    </xdr:from>
    <xdr:ext cx="123825" cy="123825"/>
    <xdr:pic macro="[2]!DesignIconClicked">
      <xdr:nvPicPr>
        <xdr:cNvPr id="3091" name="BExD9X028KN82OQ34SFJXO5DMAOJ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1571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15</xdr:row>
      <xdr:rowOff>28575</xdr:rowOff>
    </xdr:from>
    <xdr:to>
      <xdr:col>5</xdr:col>
      <xdr:colOff>142875</xdr:colOff>
      <xdr:row>16</xdr:row>
      <xdr:rowOff>9525</xdr:rowOff>
    </xdr:to>
    <xdr:pic macro="[2]!DesignIconClicked">
      <xdr:nvPicPr>
        <xdr:cNvPr id="3092" name="BExW5MDJ8C7RRPM9H8TFBMDWHG8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1724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15</xdr:row>
      <xdr:rowOff>28575</xdr:rowOff>
    </xdr:from>
    <xdr:to>
      <xdr:col>5</xdr:col>
      <xdr:colOff>314325</xdr:colOff>
      <xdr:row>16</xdr:row>
      <xdr:rowOff>9525</xdr:rowOff>
    </xdr:to>
    <xdr:pic macro="[2]!DesignIconClicked">
      <xdr:nvPicPr>
        <xdr:cNvPr id="3093" name="BExJ1DBQDXNR9QQG371TBPHRW1W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1724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15</xdr:row>
      <xdr:rowOff>28575</xdr:rowOff>
    </xdr:from>
    <xdr:ext cx="123825" cy="123825"/>
    <xdr:pic macro="[2]!DesignIconClicked">
      <xdr:nvPicPr>
        <xdr:cNvPr id="3094" name="BEx1MHHDB80ZDSYCXZBRRO7AL1EB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1724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16</xdr:row>
      <xdr:rowOff>28575</xdr:rowOff>
    </xdr:from>
    <xdr:to>
      <xdr:col>5</xdr:col>
      <xdr:colOff>142875</xdr:colOff>
      <xdr:row>17</xdr:row>
      <xdr:rowOff>9525</xdr:rowOff>
    </xdr:to>
    <xdr:pic macro="[2]!DesignIconClicked">
      <xdr:nvPicPr>
        <xdr:cNvPr id="3095" name="BEx5M7D0OWVY0JFHCGG5Y11MMFA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1866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16</xdr:row>
      <xdr:rowOff>28575</xdr:rowOff>
    </xdr:from>
    <xdr:to>
      <xdr:col>5</xdr:col>
      <xdr:colOff>314325</xdr:colOff>
      <xdr:row>17</xdr:row>
      <xdr:rowOff>9525</xdr:rowOff>
    </xdr:to>
    <xdr:pic macro="[2]!DesignIconClicked">
      <xdr:nvPicPr>
        <xdr:cNvPr id="3096" name="BExIPAWQ9Z19AA5PIGEH094DYP51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1866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16</xdr:row>
      <xdr:rowOff>28575</xdr:rowOff>
    </xdr:from>
    <xdr:ext cx="123825" cy="123825"/>
    <xdr:pic macro="[2]!DesignIconClicked">
      <xdr:nvPicPr>
        <xdr:cNvPr id="3097" name="BExZQRC65HRX1R2FOOBPQKAO82VE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1866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17</xdr:row>
      <xdr:rowOff>28575</xdr:rowOff>
    </xdr:from>
    <xdr:to>
      <xdr:col>5</xdr:col>
      <xdr:colOff>142875</xdr:colOff>
      <xdr:row>18</xdr:row>
      <xdr:rowOff>9525</xdr:rowOff>
    </xdr:to>
    <xdr:pic macro="[2]!DesignIconClicked">
      <xdr:nvPicPr>
        <xdr:cNvPr id="3098" name="BExZLMFB2IT1ZBUGK1QEXXW2JKFN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2009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17</xdr:row>
      <xdr:rowOff>28575</xdr:rowOff>
    </xdr:from>
    <xdr:to>
      <xdr:col>5</xdr:col>
      <xdr:colOff>314325</xdr:colOff>
      <xdr:row>18</xdr:row>
      <xdr:rowOff>9525</xdr:rowOff>
    </xdr:to>
    <xdr:pic macro="[2]!DesignIconClicked">
      <xdr:nvPicPr>
        <xdr:cNvPr id="3099" name="BExAXCVDII2N4N3BBFD9E2NMP0J5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2009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17</xdr:row>
      <xdr:rowOff>28575</xdr:rowOff>
    </xdr:from>
    <xdr:ext cx="123825" cy="123825"/>
    <xdr:pic macro="[2]!DesignIconClicked">
      <xdr:nvPicPr>
        <xdr:cNvPr id="3100" name="BExONHU55R6I4QLKW2SHYXDFC6RV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2009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18</xdr:row>
      <xdr:rowOff>19050</xdr:rowOff>
    </xdr:from>
    <xdr:to>
      <xdr:col>5</xdr:col>
      <xdr:colOff>142875</xdr:colOff>
      <xdr:row>19</xdr:row>
      <xdr:rowOff>0</xdr:rowOff>
    </xdr:to>
    <xdr:pic macro="[2]!DesignIconClicked">
      <xdr:nvPicPr>
        <xdr:cNvPr id="3101" name="BEx9FZ9EZGAWK67Z810S8BQYD12S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214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18</xdr:row>
      <xdr:rowOff>19050</xdr:rowOff>
    </xdr:from>
    <xdr:to>
      <xdr:col>5</xdr:col>
      <xdr:colOff>314325</xdr:colOff>
      <xdr:row>19</xdr:row>
      <xdr:rowOff>0</xdr:rowOff>
    </xdr:to>
    <xdr:pic macro="[2]!DesignIconClicked">
      <xdr:nvPicPr>
        <xdr:cNvPr id="3102" name="BExKMR374I5SLJI2H6S92BNFJ62U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214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18</xdr:row>
      <xdr:rowOff>19050</xdr:rowOff>
    </xdr:from>
    <xdr:ext cx="123825" cy="123825"/>
    <xdr:pic macro="[2]!DesignIconClicked">
      <xdr:nvPicPr>
        <xdr:cNvPr id="3103" name="BExTUUJ2XZHWHBG2RZLWKQUKC1X9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2143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19</xdr:row>
      <xdr:rowOff>19050</xdr:rowOff>
    </xdr:from>
    <xdr:to>
      <xdr:col>5</xdr:col>
      <xdr:colOff>142875</xdr:colOff>
      <xdr:row>20</xdr:row>
      <xdr:rowOff>0</xdr:rowOff>
    </xdr:to>
    <xdr:pic macro="[2]!DesignIconClicked">
      <xdr:nvPicPr>
        <xdr:cNvPr id="3104" name="BExIW1O0YR1GRGRY4OL8O4LY43J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2286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19</xdr:row>
      <xdr:rowOff>19050</xdr:rowOff>
    </xdr:from>
    <xdr:to>
      <xdr:col>5</xdr:col>
      <xdr:colOff>314325</xdr:colOff>
      <xdr:row>20</xdr:row>
      <xdr:rowOff>0</xdr:rowOff>
    </xdr:to>
    <xdr:pic macro="[2]!DesignIconClicked">
      <xdr:nvPicPr>
        <xdr:cNvPr id="3105" name="BExF7UPUFHMEGZAB1SPYZSOUFTAM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2286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19</xdr:row>
      <xdr:rowOff>19050</xdr:rowOff>
    </xdr:from>
    <xdr:ext cx="123825" cy="123825"/>
    <xdr:pic macro="[2]!DesignIconClicked">
      <xdr:nvPicPr>
        <xdr:cNvPr id="3106" name="BExKQDWMRVP76Y4WYQZAXHYH7BW1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2286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20</xdr:row>
      <xdr:rowOff>28575</xdr:rowOff>
    </xdr:from>
    <xdr:to>
      <xdr:col>5</xdr:col>
      <xdr:colOff>142875</xdr:colOff>
      <xdr:row>21</xdr:row>
      <xdr:rowOff>9525</xdr:rowOff>
    </xdr:to>
    <xdr:pic macro="[2]!DesignIconClicked">
      <xdr:nvPicPr>
        <xdr:cNvPr id="3107" name="BEx1KKUIQN903WVY4KND8NDRZH66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2438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20</xdr:row>
      <xdr:rowOff>28575</xdr:rowOff>
    </xdr:from>
    <xdr:to>
      <xdr:col>5</xdr:col>
      <xdr:colOff>314325</xdr:colOff>
      <xdr:row>21</xdr:row>
      <xdr:rowOff>9525</xdr:rowOff>
    </xdr:to>
    <xdr:pic macro="[2]!DesignIconClicked">
      <xdr:nvPicPr>
        <xdr:cNvPr id="3108" name="BExD9ULRVZCAYHUQ27T5HBXSIPD8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2438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20</xdr:row>
      <xdr:rowOff>28575</xdr:rowOff>
    </xdr:from>
    <xdr:ext cx="123825" cy="123825"/>
    <xdr:pic macro="[2]!DesignIconClicked">
      <xdr:nvPicPr>
        <xdr:cNvPr id="3109" name="BEx3DE8U6SVRAQW2R1UPTRM2T3FK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2438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21</xdr:row>
      <xdr:rowOff>28575</xdr:rowOff>
    </xdr:from>
    <xdr:to>
      <xdr:col>5</xdr:col>
      <xdr:colOff>142875</xdr:colOff>
      <xdr:row>22</xdr:row>
      <xdr:rowOff>9525</xdr:rowOff>
    </xdr:to>
    <xdr:pic macro="[2]!DesignIconClicked">
      <xdr:nvPicPr>
        <xdr:cNvPr id="3110" name="BEx9J61NV2XE051NL9UMGCEHJ3A6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2581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21</xdr:row>
      <xdr:rowOff>28575</xdr:rowOff>
    </xdr:from>
    <xdr:to>
      <xdr:col>5</xdr:col>
      <xdr:colOff>314325</xdr:colOff>
      <xdr:row>22</xdr:row>
      <xdr:rowOff>9525</xdr:rowOff>
    </xdr:to>
    <xdr:pic macro="[2]!DesignIconClicked">
      <xdr:nvPicPr>
        <xdr:cNvPr id="3111" name="BEx3GSTMH9TP7K0H6YCQYJI1MOVC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2581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21</xdr:row>
      <xdr:rowOff>28575</xdr:rowOff>
    </xdr:from>
    <xdr:ext cx="123825" cy="123825"/>
    <xdr:pic macro="[2]!DesignIconClicked">
      <xdr:nvPicPr>
        <xdr:cNvPr id="3112" name="BExKRQRBU4YG6145MP0RHXJFPEGM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25812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22</xdr:row>
      <xdr:rowOff>19050</xdr:rowOff>
    </xdr:from>
    <xdr:to>
      <xdr:col>5</xdr:col>
      <xdr:colOff>142875</xdr:colOff>
      <xdr:row>23</xdr:row>
      <xdr:rowOff>0</xdr:rowOff>
    </xdr:to>
    <xdr:pic macro="[2]!DesignIconClicked">
      <xdr:nvPicPr>
        <xdr:cNvPr id="3113" name="BExMQIQP3LB9Z5YSUWNF0JGFV33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271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22</xdr:row>
      <xdr:rowOff>19050</xdr:rowOff>
    </xdr:from>
    <xdr:to>
      <xdr:col>5</xdr:col>
      <xdr:colOff>314325</xdr:colOff>
      <xdr:row>23</xdr:row>
      <xdr:rowOff>0</xdr:rowOff>
    </xdr:to>
    <xdr:pic macro="[2]!DesignIconClicked">
      <xdr:nvPicPr>
        <xdr:cNvPr id="3114" name="BExB2TMIKI1ND0Q7COI2AW61PBSD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271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22</xdr:row>
      <xdr:rowOff>19050</xdr:rowOff>
    </xdr:from>
    <xdr:ext cx="123825" cy="123825"/>
    <xdr:pic macro="[2]!DesignIconClicked">
      <xdr:nvPicPr>
        <xdr:cNvPr id="3115" name="BExGPSEJEX37UKFPTVV1WERKSG54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2714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23</xdr:row>
      <xdr:rowOff>28575</xdr:rowOff>
    </xdr:from>
    <xdr:to>
      <xdr:col>5</xdr:col>
      <xdr:colOff>142875</xdr:colOff>
      <xdr:row>24</xdr:row>
      <xdr:rowOff>9525</xdr:rowOff>
    </xdr:to>
    <xdr:pic macro="[2]!DesignIconClicked">
      <xdr:nvPicPr>
        <xdr:cNvPr id="3116" name="BEx7IEL2X2EOW0P4TFS7X0QH8ZX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2867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23</xdr:row>
      <xdr:rowOff>28575</xdr:rowOff>
    </xdr:from>
    <xdr:to>
      <xdr:col>5</xdr:col>
      <xdr:colOff>314325</xdr:colOff>
      <xdr:row>24</xdr:row>
      <xdr:rowOff>9525</xdr:rowOff>
    </xdr:to>
    <xdr:pic macro="[2]!DesignIconClicked">
      <xdr:nvPicPr>
        <xdr:cNvPr id="3117" name="BExO7NI9QBLS19JRUKM6IWXN9OOK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2867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23</xdr:row>
      <xdr:rowOff>28575</xdr:rowOff>
    </xdr:from>
    <xdr:ext cx="123825" cy="123825"/>
    <xdr:pic macro="[2]!DesignIconClicked">
      <xdr:nvPicPr>
        <xdr:cNvPr id="3118" name="BExIUCIWENAH3Y6YPHNZP1FAAY10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2867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23</xdr:row>
      <xdr:rowOff>28575</xdr:rowOff>
    </xdr:from>
    <xdr:ext cx="123825" cy="123825"/>
    <xdr:pic macro="[2]!DesignIconClicked">
      <xdr:nvPicPr>
        <xdr:cNvPr id="3119" name="BExGXP9OE5Z8HOBOJ95ESG2D6DUV" hidden="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76425" y="28670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24</xdr:row>
      <xdr:rowOff>28575</xdr:rowOff>
    </xdr:from>
    <xdr:to>
      <xdr:col>5</xdr:col>
      <xdr:colOff>142875</xdr:colOff>
      <xdr:row>25</xdr:row>
      <xdr:rowOff>9525</xdr:rowOff>
    </xdr:to>
    <xdr:pic macro="[2]!DesignIconClicked">
      <xdr:nvPicPr>
        <xdr:cNvPr id="3120" name="BExW2Y0W45S531GFG2P4UIMGFRG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3009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24</xdr:row>
      <xdr:rowOff>28575</xdr:rowOff>
    </xdr:from>
    <xdr:to>
      <xdr:col>5</xdr:col>
      <xdr:colOff>314325</xdr:colOff>
      <xdr:row>25</xdr:row>
      <xdr:rowOff>9525</xdr:rowOff>
    </xdr:to>
    <xdr:pic macro="[2]!DesignIconClicked">
      <xdr:nvPicPr>
        <xdr:cNvPr id="3121" name="BExEVMGHLGEICJ8WR2F8QMAK8MOQ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3009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24</xdr:row>
      <xdr:rowOff>28575</xdr:rowOff>
    </xdr:from>
    <xdr:ext cx="123825" cy="123825"/>
    <xdr:pic macro="[2]!DesignIconClicked">
      <xdr:nvPicPr>
        <xdr:cNvPr id="3122" name="BExW18VRO3YYJYUKZP64P0K2VUVG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30099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25</xdr:row>
      <xdr:rowOff>28575</xdr:rowOff>
    </xdr:from>
    <xdr:to>
      <xdr:col>5</xdr:col>
      <xdr:colOff>142875</xdr:colOff>
      <xdr:row>26</xdr:row>
      <xdr:rowOff>9525</xdr:rowOff>
    </xdr:to>
    <xdr:pic macro="[2]!DesignIconClicked">
      <xdr:nvPicPr>
        <xdr:cNvPr id="3123" name="BExGZGI5S5R45KCZFSLCBJP7YMA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315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25</xdr:row>
      <xdr:rowOff>28575</xdr:rowOff>
    </xdr:from>
    <xdr:to>
      <xdr:col>5</xdr:col>
      <xdr:colOff>314325</xdr:colOff>
      <xdr:row>26</xdr:row>
      <xdr:rowOff>9525</xdr:rowOff>
    </xdr:to>
    <xdr:pic macro="[2]!DesignIconClicked">
      <xdr:nvPicPr>
        <xdr:cNvPr id="3124" name="BExRZZ3WB3HNDSA3YLJZAVFLF3HL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315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25</xdr:row>
      <xdr:rowOff>28575</xdr:rowOff>
    </xdr:from>
    <xdr:ext cx="123825" cy="123825"/>
    <xdr:pic macro="[2]!DesignIconClicked">
      <xdr:nvPicPr>
        <xdr:cNvPr id="3125" name="BExMOSEG137YQHOQYSSQSHG5YH46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31527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26</xdr:row>
      <xdr:rowOff>19050</xdr:rowOff>
    </xdr:from>
    <xdr:to>
      <xdr:col>5</xdr:col>
      <xdr:colOff>142875</xdr:colOff>
      <xdr:row>27</xdr:row>
      <xdr:rowOff>0</xdr:rowOff>
    </xdr:to>
    <xdr:pic macro="[2]!DesignIconClicked">
      <xdr:nvPicPr>
        <xdr:cNvPr id="3126" name="BEx9HTN86LBSCYFYUY5JZ2A0F24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3286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26</xdr:row>
      <xdr:rowOff>19050</xdr:rowOff>
    </xdr:from>
    <xdr:to>
      <xdr:col>5</xdr:col>
      <xdr:colOff>314325</xdr:colOff>
      <xdr:row>27</xdr:row>
      <xdr:rowOff>0</xdr:rowOff>
    </xdr:to>
    <xdr:pic macro="[2]!DesignIconClicked">
      <xdr:nvPicPr>
        <xdr:cNvPr id="3127" name="BExB33T7Z2C85T2SWCWZE05VGKUX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3286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26</xdr:row>
      <xdr:rowOff>19050</xdr:rowOff>
    </xdr:from>
    <xdr:ext cx="123825" cy="123825"/>
    <xdr:pic macro="[2]!DesignIconClicked">
      <xdr:nvPicPr>
        <xdr:cNvPr id="3128" name="BExOB414H67P2GMM86OZXUMXUY0N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3286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6</xdr:col>
      <xdr:colOff>0</xdr:colOff>
      <xdr:row>26</xdr:row>
      <xdr:rowOff>19050</xdr:rowOff>
    </xdr:from>
    <xdr:ext cx="123825" cy="123825"/>
    <xdr:pic macro="[2]!DesignIconClicked">
      <xdr:nvPicPr>
        <xdr:cNvPr id="3129" name="BEx3SW4UFVAXMRG40ZJOQLT2VED0" hidden="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76425" y="3286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27</xdr:row>
      <xdr:rowOff>19050</xdr:rowOff>
    </xdr:from>
    <xdr:to>
      <xdr:col>5</xdr:col>
      <xdr:colOff>142875</xdr:colOff>
      <xdr:row>28</xdr:row>
      <xdr:rowOff>0</xdr:rowOff>
    </xdr:to>
    <xdr:pic macro="[2]!DesignIconClicked">
      <xdr:nvPicPr>
        <xdr:cNvPr id="3130" name="BEx1MITTG5I0O7A3WINGWM41U3W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27</xdr:row>
      <xdr:rowOff>19050</xdr:rowOff>
    </xdr:from>
    <xdr:to>
      <xdr:col>5</xdr:col>
      <xdr:colOff>314325</xdr:colOff>
      <xdr:row>28</xdr:row>
      <xdr:rowOff>0</xdr:rowOff>
    </xdr:to>
    <xdr:pic macro="[2]!DesignIconClicked">
      <xdr:nvPicPr>
        <xdr:cNvPr id="3131" name="BExISOFU7F2872HHSFRPPIDUU3QF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27</xdr:row>
      <xdr:rowOff>19050</xdr:rowOff>
    </xdr:from>
    <xdr:ext cx="123825" cy="123825"/>
    <xdr:pic macro="[2]!DesignIconClicked">
      <xdr:nvPicPr>
        <xdr:cNvPr id="3132" name="BEx5KT5VA9BZASN43MUN3W9869C2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34290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5</xdr:col>
      <xdr:colOff>19050</xdr:colOff>
      <xdr:row>28</xdr:row>
      <xdr:rowOff>28575</xdr:rowOff>
    </xdr:from>
    <xdr:to>
      <xdr:col>5</xdr:col>
      <xdr:colOff>142875</xdr:colOff>
      <xdr:row>29</xdr:row>
      <xdr:rowOff>9525</xdr:rowOff>
    </xdr:to>
    <xdr:pic macro="[2]!DesignIconClicked">
      <xdr:nvPicPr>
        <xdr:cNvPr id="3133" name="BExKJBWTGIAOWC6UP1RI7AZ4GF6L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3581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twoCellAnchor>
    <xdr:from>
      <xdr:col>5</xdr:col>
      <xdr:colOff>190500</xdr:colOff>
      <xdr:row>28</xdr:row>
      <xdr:rowOff>28575</xdr:rowOff>
    </xdr:from>
    <xdr:to>
      <xdr:col>5</xdr:col>
      <xdr:colOff>314325</xdr:colOff>
      <xdr:row>29</xdr:row>
      <xdr:rowOff>9525</xdr:rowOff>
    </xdr:to>
    <xdr:pic macro="[2]!DesignIconClicked">
      <xdr:nvPicPr>
        <xdr:cNvPr id="3134" name="BEx95WH41UYDY86TGWRNJBJREMHO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495425" y="3581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twoCellAnchor>
  <xdr:oneCellAnchor>
    <xdr:from>
      <xdr:col>6</xdr:col>
      <xdr:colOff>0</xdr:colOff>
      <xdr:row>28</xdr:row>
      <xdr:rowOff>28575</xdr:rowOff>
    </xdr:from>
    <xdr:ext cx="123825" cy="123825"/>
    <xdr:pic macro="[2]!DesignIconClicked">
      <xdr:nvPicPr>
        <xdr:cNvPr id="3135" name="BExQ2JOB7LLXXQ1WH2YV0Y1KX8FZ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85925" y="35814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twoCellAnchor>
    <xdr:from>
      <xdr:col>6</xdr:col>
      <xdr:colOff>0</xdr:colOff>
      <xdr:row>0</xdr:row>
      <xdr:rowOff>0</xdr:rowOff>
    </xdr:from>
    <xdr:to>
      <xdr:col>15</xdr:col>
      <xdr:colOff>523875</xdr:colOff>
      <xdr:row>1</xdr:row>
      <xdr:rowOff>57150</xdr:rowOff>
    </xdr:to>
    <xdr:sp macro="" textlink="">
      <xdr:nvSpPr>
        <xdr:cNvPr id="3679" name="TextQueryTitle"/>
        <xdr:cNvSpPr txBox="1">
          <a:spLocks noChangeArrowheads="1"/>
        </xdr:cNvSpPr>
      </xdr:nvSpPr>
      <xdr:spPr bwMode="auto">
        <a:xfrm>
          <a:off x="762000" y="0"/>
          <a:ext cx="7315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/>
        <a:lstStyle/>
        <a:p>
          <a:endParaRPr lang="en-US" sz="1400" b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absolute">
    <xdr:from>
      <xdr:col>0</xdr:col>
      <xdr:colOff>161925</xdr:colOff>
      <xdr:row>2</xdr:row>
      <xdr:rowOff>38100</xdr:rowOff>
    </xdr:from>
    <xdr:to>
      <xdr:col>2</xdr:col>
      <xdr:colOff>333375</xdr:colOff>
      <xdr:row>2</xdr:row>
      <xdr:rowOff>190500</xdr:rowOff>
    </xdr:to>
    <xdr:pic macro="[0]!Sheet3.Table_click">
      <xdr:nvPicPr>
        <xdr:cNvPr id="3693" name="TableA" descr="Table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61925" y="771525"/>
          <a:ext cx="4286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38100</xdr:rowOff>
    </xdr:from>
    <xdr:to>
      <xdr:col>2</xdr:col>
      <xdr:colOff>971550</xdr:colOff>
      <xdr:row>2</xdr:row>
      <xdr:rowOff>190500</xdr:rowOff>
    </xdr:to>
    <xdr:pic macro="[0]!Sheet3.filterA_click">
      <xdr:nvPicPr>
        <xdr:cNvPr id="3694" name="FilterA" descr="Filter_pressed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771525" y="771525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2</xdr:col>
      <xdr:colOff>514350</xdr:colOff>
      <xdr:row>2</xdr:row>
      <xdr:rowOff>38100</xdr:rowOff>
    </xdr:from>
    <xdr:to>
      <xdr:col>2</xdr:col>
      <xdr:colOff>971550</xdr:colOff>
      <xdr:row>2</xdr:row>
      <xdr:rowOff>190500</xdr:rowOff>
    </xdr:to>
    <xdr:pic macro="[0]!Sheet3.filter_click">
      <xdr:nvPicPr>
        <xdr:cNvPr id="3695" name="Filter" descr="Filter" hidden="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771525" y="771525"/>
          <a:ext cx="457200" cy="152400"/>
        </a:xfrm>
        <a:prstGeom prst="rect">
          <a:avLst/>
        </a:prstGeom>
        <a:noFill/>
      </xdr:spPr>
    </xdr:pic>
    <xdr:clientData/>
  </xdr:twoCellAnchor>
  <xdr:twoCellAnchor editAs="absolute">
    <xdr:from>
      <xdr:col>3</xdr:col>
      <xdr:colOff>76200</xdr:colOff>
      <xdr:row>2</xdr:row>
      <xdr:rowOff>38100</xdr:rowOff>
    </xdr:from>
    <xdr:to>
      <xdr:col>3</xdr:col>
      <xdr:colOff>771525</xdr:colOff>
      <xdr:row>2</xdr:row>
      <xdr:rowOff>190500</xdr:rowOff>
    </xdr:to>
    <xdr:pic macro="[0]!Sheet3.Info_click">
      <xdr:nvPicPr>
        <xdr:cNvPr id="3696" name="Info" descr="Information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419225" y="771525"/>
          <a:ext cx="695325" cy="152400"/>
        </a:xfrm>
        <a:prstGeom prst="rect">
          <a:avLst/>
        </a:prstGeom>
        <a:noFill/>
      </xdr:spPr>
    </xdr:pic>
    <xdr:clientData/>
  </xdr:twoCellAnchor>
  <xdr:twoCellAnchor editAs="absolute">
    <xdr:from>
      <xdr:col>3</xdr:col>
      <xdr:colOff>76200</xdr:colOff>
      <xdr:row>2</xdr:row>
      <xdr:rowOff>38100</xdr:rowOff>
    </xdr:from>
    <xdr:to>
      <xdr:col>3</xdr:col>
      <xdr:colOff>771525</xdr:colOff>
      <xdr:row>2</xdr:row>
      <xdr:rowOff>190500</xdr:rowOff>
    </xdr:to>
    <xdr:pic macro="[0]!Sheet3.InfoA_click">
      <xdr:nvPicPr>
        <xdr:cNvPr id="3697" name="InfoA" descr="Information_pressed" hidden="1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1419225" y="771525"/>
          <a:ext cx="695325" cy="152400"/>
        </a:xfrm>
        <a:prstGeom prst="rect">
          <a:avLst/>
        </a:prstGeom>
        <a:noFill/>
      </xdr:spPr>
    </xdr:pic>
    <xdr:clientData/>
  </xdr:twoCellAnchor>
  <xdr:absoluteAnchor>
    <xdr:pos x="2724150" y="1104900"/>
    <xdr:ext cx="2482850" cy="0"/>
    <xdr:pic macro="[2]!DesignIconClicked">
      <xdr:nvPicPr>
        <xdr:cNvPr id="3142" name="BExO8BS2K16MK30YFE3V0SQSMGGE" descr="9ET5KJ81U88JAIZK3AYDQGFHN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724150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724150" y="1104900"/>
    <xdr:ext cx="2482850" cy="0"/>
    <xdr:pic macro="[2]!DesignIconClicked">
      <xdr:nvPicPr>
        <xdr:cNvPr id="3139" name="BExF2ZE1WFB5OMY0KIM1UK4EFABT" descr="IM62NESFL5GUR8SDHEC31H4ZG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724150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724150" y="1104900"/>
    <xdr:ext cx="2482850" cy="0"/>
    <xdr:pic macro="[2]!DesignIconClicked">
      <xdr:nvPicPr>
        <xdr:cNvPr id="3137" name="BEx9H4BM8OVYOUPNUE5RBQ84THA8" descr="Q3HZT8DQIXDBA14E2M4L6IARA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724150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6467475" y="1104900"/>
    <xdr:ext cx="2482850" cy="0"/>
    <xdr:pic macro="[2]!DesignIconClicked">
      <xdr:nvPicPr>
        <xdr:cNvPr id="3147" name="BExIN3HM1UFJ0DWNE5305EREAX8R" descr="7KYLBRZVIEDI5VUBOIH9D94KU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67475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6467475" y="1104900"/>
    <xdr:ext cx="2482850" cy="0"/>
    <xdr:pic macro="[2]!DesignIconClicked">
      <xdr:nvPicPr>
        <xdr:cNvPr id="3144" name="BEx96BRCVMI70DD5P5I8N9VM1E8F" descr="II7V7G6KK5GUXTB1GKQ46E3SI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67475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724150" y="1104900"/>
    <xdr:ext cx="2482850" cy="0"/>
    <xdr:pic macro="[2]!DesignIconClicked">
      <xdr:nvPicPr>
        <xdr:cNvPr id="3141" name="BEx3RHSDGTIITUZKE65H7Z6TB7NV" descr="UAKIFK1OABFYOWZULN3UDJ77U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724150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6467475" y="1104900"/>
    <xdr:ext cx="2482850" cy="0"/>
    <xdr:pic macro="[2]!DesignIconClicked">
      <xdr:nvPicPr>
        <xdr:cNvPr id="3148" name="BExQINQTP54T1UU6485615NGYM2W" descr="U9C5Q5POTC0F2WZQJR1TNXX3H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67475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6467475" y="1104900"/>
    <xdr:ext cx="2482850" cy="0"/>
    <xdr:pic macro="[2]!DesignIconClicked">
      <xdr:nvPicPr>
        <xdr:cNvPr id="3146" name="BExMK6ILYFD03YJ8GRQ69P4ZGBDV" descr="D9JD8IXGL045RRU8WF3EE1T9T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67475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6467475" y="1104900"/>
    <xdr:ext cx="2482850" cy="0"/>
    <xdr:pic macro="[2]!DesignIconClicked">
      <xdr:nvPicPr>
        <xdr:cNvPr id="3143" name="BEx3JZWJGOQ6W9U935MH1RWKCMCJ" descr="7BACE7SV6XUZ39F0Q4VEJFNKD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67475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724150" y="1104900"/>
    <xdr:ext cx="2482850" cy="0"/>
    <xdr:pic macro="[2]!DesignIconClicked">
      <xdr:nvPicPr>
        <xdr:cNvPr id="3140" name="BExIKSX4VTGG4J0VVDA899FHTCCN" descr="EUWDSMO6FSWMZUU0YEN363BUW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724150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724150" y="1104900"/>
    <xdr:ext cx="2482850" cy="0"/>
    <xdr:pic macro="[2]!DesignIconClicked">
      <xdr:nvPicPr>
        <xdr:cNvPr id="3138" name="BExMO02VZ2XZHD7RBQGE7JFWSK24" descr="KLNOFVE32PLDSKU376NZJUH10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2724150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257175" y="1552575"/>
    <xdr:ext cx="1949450" cy="7702550"/>
    <xdr:pic macro="[2]!DesignIconClicked">
      <xdr:nvPicPr>
        <xdr:cNvPr id="3088" name="BExKQ9K9G4PBVY0QQ7TL063HFGUC" descr="VT5KQGOW8GHSL47AL7CGBIQAW" hidden="1"/>
        <xdr:cNvPicPr>
          <a:picLocks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57175" y="1552575"/>
          <a:ext cx="1949450" cy="770255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absoluteAnchor>
    <xdr:pos x="6467475" y="1104900"/>
    <xdr:ext cx="2482850" cy="0"/>
    <xdr:pic macro="[2]!DesignIconClicked">
      <xdr:nvPicPr>
        <xdr:cNvPr id="3145" name="BExIZZKMG5OCIEWXIPT0QCMAEKEY" descr="UBK0YYB5GXDQ5YROCMYNW3J7V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467475" y="1104900"/>
          <a:ext cx="2482850" cy="0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absoluteAnchor>
  <xdr:twoCellAnchor editAs="absolute">
    <xdr:from>
      <xdr:col>7</xdr:col>
      <xdr:colOff>0</xdr:colOff>
      <xdr:row>1</xdr:row>
      <xdr:rowOff>0</xdr:rowOff>
    </xdr:from>
    <xdr:to>
      <xdr:col>8</xdr:col>
      <xdr:colOff>1235075</xdr:colOff>
      <xdr:row>1</xdr:row>
      <xdr:rowOff>415925</xdr:rowOff>
    </xdr:to>
    <xdr:pic macro="[2]!DesignIconClicked">
      <xdr:nvPicPr>
        <xdr:cNvPr id="3702" name="BEx9GANEK0G57YR83WFPDS9YB14A" descr="infofield_prev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3971925" y="304800"/>
          <a:ext cx="2482850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10</xdr:col>
      <xdr:colOff>0</xdr:colOff>
      <xdr:row>1</xdr:row>
      <xdr:rowOff>0</xdr:rowOff>
    </xdr:from>
    <xdr:to>
      <xdr:col>11</xdr:col>
      <xdr:colOff>520700</xdr:colOff>
      <xdr:row>1</xdr:row>
      <xdr:rowOff>415925</xdr:rowOff>
    </xdr:to>
    <xdr:pic macro="[2]!DesignIconClicked">
      <xdr:nvPicPr>
        <xdr:cNvPr id="3703" name="BEx1NR19G6IDKEZJ4H4HCCFEYVXP" descr="infofield_prev" hidden="1"/>
        <xdr:cNvPicPr>
          <a:picLocks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7715250" y="304800"/>
          <a:ext cx="1768475" cy="415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28575</xdr:colOff>
      <xdr:row>3</xdr:row>
      <xdr:rowOff>0</xdr:rowOff>
    </xdr:from>
    <xdr:ext cx="123825" cy="123825"/>
    <xdr:pic macro="[2]!DesignIconClicked"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38450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3</xdr:row>
      <xdr:rowOff>0</xdr:rowOff>
    </xdr:from>
    <xdr:ext cx="123825" cy="123825"/>
    <xdr:pic macro="[2]!DesignIconClicked">
      <xdr:nvPicPr>
        <xdr:cNvPr id="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0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3</xdr:row>
      <xdr:rowOff>0</xdr:rowOff>
    </xdr:from>
    <xdr:ext cx="123825" cy="123825"/>
    <xdr:pic macro="[2]!DesignIconClicked">
      <xdr:nvPicPr>
        <xdr:cNvPr id="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0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3</xdr:row>
      <xdr:rowOff>0</xdr:rowOff>
    </xdr:from>
    <xdr:ext cx="123825" cy="123825"/>
    <xdr:pic macro="[2]!DesignIconClicked">
      <xdr:nvPicPr>
        <xdr:cNvPr id="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0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3</xdr:row>
      <xdr:rowOff>0</xdr:rowOff>
    </xdr:from>
    <xdr:ext cx="123825" cy="123825"/>
    <xdr:pic macro="[2]!DesignIconClicked">
      <xdr:nvPicPr>
        <xdr:cNvPr id="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0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3</xdr:row>
      <xdr:rowOff>0</xdr:rowOff>
    </xdr:from>
    <xdr:to>
      <xdr:col>1</xdr:col>
      <xdr:colOff>139700</xdr:colOff>
      <xdr:row>3</xdr:row>
      <xdr:rowOff>127000</xdr:rowOff>
    </xdr:to>
    <xdr:pic macro="[2]!DesignIconClicked">
      <xdr:nvPicPr>
        <xdr:cNvPr id="7" name="BExGQ3SKM5NGB32YM5G4Z0XKG75W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1838325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47625</xdr:colOff>
      <xdr:row>4</xdr:row>
      <xdr:rowOff>0</xdr:rowOff>
    </xdr:from>
    <xdr:ext cx="123825" cy="123825"/>
    <xdr:pic macro="[2]!DesignIconClicked">
      <xdr:nvPicPr>
        <xdr:cNvPr id="8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0" y="22669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4</xdr:row>
      <xdr:rowOff>0</xdr:rowOff>
    </xdr:from>
    <xdr:to>
      <xdr:col>1</xdr:col>
      <xdr:colOff>139700</xdr:colOff>
      <xdr:row>4</xdr:row>
      <xdr:rowOff>127000</xdr:rowOff>
    </xdr:to>
    <xdr:pic macro="[2]!DesignIconClicked">
      <xdr:nvPicPr>
        <xdr:cNvPr id="9" name="BExONAHQ6OQR1UQN7ZO3VXDU2SUO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2266950"/>
          <a:ext cx="127000" cy="127000"/>
        </a:xfrm>
        <a:prstGeom prst="rect">
          <a:avLst/>
        </a:prstGeom>
      </xdr:spPr>
    </xdr:pic>
    <xdr:clientData/>
  </xdr:twoCellAnchor>
  <xdr:oneCellAnchor>
    <xdr:from>
      <xdr:col>3</xdr:col>
      <xdr:colOff>19050</xdr:colOff>
      <xdr:row>2</xdr:row>
      <xdr:rowOff>9525</xdr:rowOff>
    </xdr:from>
    <xdr:ext cx="47625" cy="47625"/>
    <xdr:pic macro="[2]!DesignIconClicked">
      <xdr:nvPicPr>
        <xdr:cNvPr id="10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48375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2</xdr:row>
      <xdr:rowOff>85725</xdr:rowOff>
    </xdr:from>
    <xdr:ext cx="47625" cy="47625"/>
    <xdr:pic macro="[2]!DesignIconClicked">
      <xdr:nvPicPr>
        <xdr:cNvPr id="11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48375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2</xdr:row>
      <xdr:rowOff>9525</xdr:rowOff>
    </xdr:from>
    <xdr:ext cx="47625" cy="47625"/>
    <xdr:pic macro="[2]!DesignIconClicked">
      <xdr:nvPicPr>
        <xdr:cNvPr id="12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057900" y="15621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2</xdr:row>
      <xdr:rowOff>85725</xdr:rowOff>
    </xdr:from>
    <xdr:ext cx="47625" cy="47625"/>
    <xdr:pic macro="[2]!DesignIconClicked">
      <xdr:nvPicPr>
        <xdr:cNvPr id="13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057900" y="1638300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28575</xdr:colOff>
      <xdr:row>10</xdr:row>
      <xdr:rowOff>0</xdr:rowOff>
    </xdr:from>
    <xdr:ext cx="123825" cy="123825"/>
    <xdr:pic macro="[2]!DesignIconClicked">
      <xdr:nvPicPr>
        <xdr:cNvPr id="1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10</xdr:row>
      <xdr:rowOff>0</xdr:rowOff>
    </xdr:from>
    <xdr:ext cx="123825" cy="123825"/>
    <xdr:pic macro="[2]!DesignIconClicked">
      <xdr:nvPicPr>
        <xdr:cNvPr id="1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10</xdr:row>
      <xdr:rowOff>0</xdr:rowOff>
    </xdr:from>
    <xdr:ext cx="123825" cy="123825"/>
    <xdr:pic macro="[2]!DesignIconClicked">
      <xdr:nvPicPr>
        <xdr:cNvPr id="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10</xdr:row>
      <xdr:rowOff>0</xdr:rowOff>
    </xdr:from>
    <xdr:ext cx="123825" cy="123825"/>
    <xdr:pic macro="[2]!DesignIconClicked">
      <xdr:nvPicPr>
        <xdr:cNvPr id="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10</xdr:row>
      <xdr:rowOff>0</xdr:rowOff>
    </xdr:from>
    <xdr:ext cx="123825" cy="123825"/>
    <xdr:pic macro="[2]!DesignIconClicked">
      <xdr:nvPicPr>
        <xdr:cNvPr id="1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10</xdr:row>
      <xdr:rowOff>0</xdr:rowOff>
    </xdr:from>
    <xdr:to>
      <xdr:col>1</xdr:col>
      <xdr:colOff>139700</xdr:colOff>
      <xdr:row>10</xdr:row>
      <xdr:rowOff>127000</xdr:rowOff>
    </xdr:to>
    <xdr:pic macro="[2]!DesignIconClicked">
      <xdr:nvPicPr>
        <xdr:cNvPr id="19" name="BExGQ3SKM5NGB32YM5G4Z0XKG75W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428625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47625</xdr:colOff>
      <xdr:row>11</xdr:row>
      <xdr:rowOff>0</xdr:rowOff>
    </xdr:from>
    <xdr:ext cx="123825" cy="123825"/>
    <xdr:pic macro="[2]!DesignIconClicked">
      <xdr:nvPicPr>
        <xdr:cNvPr id="2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11</xdr:row>
      <xdr:rowOff>0</xdr:rowOff>
    </xdr:from>
    <xdr:to>
      <xdr:col>1</xdr:col>
      <xdr:colOff>139700</xdr:colOff>
      <xdr:row>11</xdr:row>
      <xdr:rowOff>127000</xdr:rowOff>
    </xdr:to>
    <xdr:pic macro="[2]!DesignIconClicked">
      <xdr:nvPicPr>
        <xdr:cNvPr id="21" name="BExONAHQ6OQR1UQN7ZO3VXDU2SUO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571500"/>
          <a:ext cx="127000" cy="127000"/>
        </a:xfrm>
        <a:prstGeom prst="rect">
          <a:avLst/>
        </a:prstGeom>
      </xdr:spPr>
    </xdr:pic>
    <xdr:clientData/>
  </xdr:twoCellAnchor>
  <xdr:oneCellAnchor>
    <xdr:from>
      <xdr:col>3</xdr:col>
      <xdr:colOff>19050</xdr:colOff>
      <xdr:row>9</xdr:row>
      <xdr:rowOff>9525</xdr:rowOff>
    </xdr:from>
    <xdr:ext cx="47625" cy="47625"/>
    <xdr:pic macro="[2]!DesignIconClicked">
      <xdr:nvPicPr>
        <xdr:cNvPr id="22" name="BExVTO5Q8G2M7BPL4B2584LQS0R0" descr="OB6Q8NA4LZFE4GM9Y3V56BPMQ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00425" y="295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19050</xdr:colOff>
      <xdr:row>9</xdr:row>
      <xdr:rowOff>85725</xdr:rowOff>
    </xdr:from>
    <xdr:ext cx="47625" cy="47625"/>
    <xdr:pic macro="[2]!DesignIconClicked">
      <xdr:nvPicPr>
        <xdr:cNvPr id="23" name="BExIFSCLN1G86X78PFLTSMRP0US5" descr="9JK4SPV4DG7VTCZIILWHXQU5J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400425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9</xdr:row>
      <xdr:rowOff>9525</xdr:rowOff>
    </xdr:from>
    <xdr:ext cx="47625" cy="47625"/>
    <xdr:pic macro="[2]!DesignIconClicked">
      <xdr:nvPicPr>
        <xdr:cNvPr id="24" name="BExUEZCSSJ7RN4J18I2NUIQR2FZS" hidden="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409950" y="2952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3</xdr:col>
      <xdr:colOff>28575</xdr:colOff>
      <xdr:row>9</xdr:row>
      <xdr:rowOff>85725</xdr:rowOff>
    </xdr:from>
    <xdr:ext cx="47625" cy="47625"/>
    <xdr:pic macro="[2]!DesignIconClicked">
      <xdr:nvPicPr>
        <xdr:cNvPr id="25" name="BExS3JDQWF7U3F5JTEVOE16ASIYK" hidden="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409950" y="371475"/>
          <a:ext cx="47625" cy="476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 fPrintsWithSheet="0"/>
  </xdr:oneCellAnchor>
  <xdr:oneCellAnchor>
    <xdr:from>
      <xdr:col>1</xdr:col>
      <xdr:colOff>9525</xdr:colOff>
      <xdr:row>3</xdr:row>
      <xdr:rowOff>0</xdr:rowOff>
    </xdr:from>
    <xdr:ext cx="123825" cy="123825"/>
    <xdr:pic macro="[2]!DesignIconClicked">
      <xdr:nvPicPr>
        <xdr:cNvPr id="2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9400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3</xdr:row>
      <xdr:rowOff>0</xdr:rowOff>
    </xdr:from>
    <xdr:ext cx="123825" cy="123825"/>
    <xdr:pic macro="[2]!DesignIconClicked">
      <xdr:nvPicPr>
        <xdr:cNvPr id="2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19400" y="16954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3</xdr:row>
      <xdr:rowOff>0</xdr:rowOff>
    </xdr:from>
    <xdr:to>
      <xdr:col>1</xdr:col>
      <xdr:colOff>139700</xdr:colOff>
      <xdr:row>3</xdr:row>
      <xdr:rowOff>127000</xdr:rowOff>
    </xdr:to>
    <xdr:pic macro="[2]!DesignIconClicked">
      <xdr:nvPicPr>
        <xdr:cNvPr id="28" name="BExXW5T2QAW4X8HOSPA5LWGK6WY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2575" y="1695450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28575</xdr:colOff>
      <xdr:row>4</xdr:row>
      <xdr:rowOff>0</xdr:rowOff>
    </xdr:from>
    <xdr:ext cx="123825" cy="123825"/>
    <xdr:pic macro="[2]!DesignIconClicked">
      <xdr:nvPicPr>
        <xdr:cNvPr id="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38450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</xdr:row>
      <xdr:rowOff>0</xdr:rowOff>
    </xdr:from>
    <xdr:ext cx="123825" cy="123825"/>
    <xdr:pic macro="[2]!DesignIconClicked">
      <xdr:nvPicPr>
        <xdr:cNvPr id="3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0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</xdr:row>
      <xdr:rowOff>0</xdr:rowOff>
    </xdr:from>
    <xdr:ext cx="123825" cy="123825"/>
    <xdr:pic macro="[2]!DesignIconClicked">
      <xdr:nvPicPr>
        <xdr:cNvPr id="3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0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</xdr:row>
      <xdr:rowOff>0</xdr:rowOff>
    </xdr:from>
    <xdr:ext cx="123825" cy="123825"/>
    <xdr:pic macro="[2]!DesignIconClicked">
      <xdr:nvPicPr>
        <xdr:cNvPr id="3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0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4</xdr:row>
      <xdr:rowOff>0</xdr:rowOff>
    </xdr:from>
    <xdr:ext cx="123825" cy="123825"/>
    <xdr:pic macro="[2]!DesignIconClicked">
      <xdr:nvPicPr>
        <xdr:cNvPr id="3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0" y="18383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</xdr:row>
      <xdr:rowOff>0</xdr:rowOff>
    </xdr:from>
    <xdr:ext cx="123825" cy="123825"/>
    <xdr:pic macro="[2]!DesignIconClicked">
      <xdr:nvPicPr>
        <xdr:cNvPr id="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5</xdr:row>
      <xdr:rowOff>0</xdr:rowOff>
    </xdr:from>
    <xdr:to>
      <xdr:col>1</xdr:col>
      <xdr:colOff>139700</xdr:colOff>
      <xdr:row>5</xdr:row>
      <xdr:rowOff>127000</xdr:rowOff>
    </xdr:to>
    <xdr:pic macro="[2]!DesignIconClicked">
      <xdr:nvPicPr>
        <xdr:cNvPr id="36" name="BExONAHQ6OQR1UQN7ZO3VXDU2SUO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571500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28575</xdr:colOff>
      <xdr:row>5</xdr:row>
      <xdr:rowOff>0</xdr:rowOff>
    </xdr:from>
    <xdr:ext cx="123825" cy="123825"/>
    <xdr:pic macro="[2]!DesignIconClicked">
      <xdr:nvPicPr>
        <xdr:cNvPr id="3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</xdr:row>
      <xdr:rowOff>0</xdr:rowOff>
    </xdr:from>
    <xdr:ext cx="123825" cy="123825"/>
    <xdr:pic macro="[2]!DesignIconClicked">
      <xdr:nvPicPr>
        <xdr:cNvPr id="3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</xdr:row>
      <xdr:rowOff>0</xdr:rowOff>
    </xdr:from>
    <xdr:ext cx="123825" cy="123825"/>
    <xdr:pic macro="[2]!DesignIconClicked">
      <xdr:nvPicPr>
        <xdr:cNvPr id="3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</xdr:row>
      <xdr:rowOff>0</xdr:rowOff>
    </xdr:from>
    <xdr:ext cx="123825" cy="123825"/>
    <xdr:pic macro="[2]!DesignIconClicked">
      <xdr:nvPicPr>
        <xdr:cNvPr id="4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</xdr:row>
      <xdr:rowOff>0</xdr:rowOff>
    </xdr:from>
    <xdr:ext cx="123825" cy="123825"/>
    <xdr:pic macro="[2]!DesignIconClicked">
      <xdr:nvPicPr>
        <xdr:cNvPr id="4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2]!DesignIconClicked">
      <xdr:nvPicPr>
        <xdr:cNvPr id="4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6</xdr:row>
      <xdr:rowOff>0</xdr:rowOff>
    </xdr:from>
    <xdr:to>
      <xdr:col>1</xdr:col>
      <xdr:colOff>139700</xdr:colOff>
      <xdr:row>6</xdr:row>
      <xdr:rowOff>127000</xdr:rowOff>
    </xdr:to>
    <xdr:pic macro="[2]!DesignIconClicked">
      <xdr:nvPicPr>
        <xdr:cNvPr id="43" name="BExONAHQ6OQR1UQN7ZO3VXDU2SUO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571500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28575</xdr:colOff>
      <xdr:row>6</xdr:row>
      <xdr:rowOff>0</xdr:rowOff>
    </xdr:from>
    <xdr:ext cx="123825" cy="123825"/>
    <xdr:pic macro="[2]!DesignIconClicked">
      <xdr:nvPicPr>
        <xdr:cNvPr id="4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2]!DesignIconClicked">
      <xdr:nvPicPr>
        <xdr:cNvPr id="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2]!DesignIconClicked">
      <xdr:nvPicPr>
        <xdr:cNvPr id="4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2]!DesignIconClicked">
      <xdr:nvPicPr>
        <xdr:cNvPr id="4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6</xdr:row>
      <xdr:rowOff>0</xdr:rowOff>
    </xdr:from>
    <xdr:ext cx="123825" cy="123825"/>
    <xdr:pic macro="[2]!DesignIconClicked">
      <xdr:nvPicPr>
        <xdr:cNvPr id="4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7</xdr:row>
      <xdr:rowOff>0</xdr:rowOff>
    </xdr:from>
    <xdr:ext cx="123825" cy="123825"/>
    <xdr:pic macro="[2]!DesignIconClicked">
      <xdr:nvPicPr>
        <xdr:cNvPr id="4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7</xdr:row>
      <xdr:rowOff>0</xdr:rowOff>
    </xdr:from>
    <xdr:to>
      <xdr:col>1</xdr:col>
      <xdr:colOff>139700</xdr:colOff>
      <xdr:row>7</xdr:row>
      <xdr:rowOff>127000</xdr:rowOff>
    </xdr:to>
    <xdr:pic macro="[2]!DesignIconClicked">
      <xdr:nvPicPr>
        <xdr:cNvPr id="50" name="BExONAHQ6OQR1UQN7ZO3VXDU2SUO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571500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28575</xdr:colOff>
      <xdr:row>7</xdr:row>
      <xdr:rowOff>0</xdr:rowOff>
    </xdr:from>
    <xdr:ext cx="123825" cy="123825"/>
    <xdr:pic macro="[2]!DesignIconClicked">
      <xdr:nvPicPr>
        <xdr:cNvPr id="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7</xdr:row>
      <xdr:rowOff>0</xdr:rowOff>
    </xdr:from>
    <xdr:ext cx="123825" cy="123825"/>
    <xdr:pic macro="[2]!DesignIconClicked">
      <xdr:nvPicPr>
        <xdr:cNvPr id="5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7</xdr:row>
      <xdr:rowOff>0</xdr:rowOff>
    </xdr:from>
    <xdr:ext cx="123825" cy="123825"/>
    <xdr:pic macro="[2]!DesignIconClicked">
      <xdr:nvPicPr>
        <xdr:cNvPr id="5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7</xdr:row>
      <xdr:rowOff>0</xdr:rowOff>
    </xdr:from>
    <xdr:ext cx="123825" cy="123825"/>
    <xdr:pic macro="[2]!DesignIconClicked">
      <xdr:nvPicPr>
        <xdr:cNvPr id="5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7</xdr:row>
      <xdr:rowOff>0</xdr:rowOff>
    </xdr:from>
    <xdr:ext cx="123825" cy="123825"/>
    <xdr:pic macro="[2]!DesignIconClicked">
      <xdr:nvPicPr>
        <xdr:cNvPr id="5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8</xdr:row>
      <xdr:rowOff>0</xdr:rowOff>
    </xdr:from>
    <xdr:ext cx="123825" cy="123825"/>
    <xdr:pic macro="[2]!DesignIconClicked">
      <xdr:nvPicPr>
        <xdr:cNvPr id="5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28575</xdr:colOff>
      <xdr:row>8</xdr:row>
      <xdr:rowOff>0</xdr:rowOff>
    </xdr:from>
    <xdr:ext cx="123825" cy="123825"/>
    <xdr:pic macro="[2]!DesignIconClicked">
      <xdr:nvPicPr>
        <xdr:cNvPr id="5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8</xdr:row>
      <xdr:rowOff>0</xdr:rowOff>
    </xdr:from>
    <xdr:ext cx="123825" cy="123825"/>
    <xdr:pic macro="[2]!DesignIconClicked">
      <xdr:nvPicPr>
        <xdr:cNvPr id="5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8</xdr:row>
      <xdr:rowOff>0</xdr:rowOff>
    </xdr:from>
    <xdr:ext cx="123825" cy="123825"/>
    <xdr:pic macro="[2]!DesignIconClicked">
      <xdr:nvPicPr>
        <xdr:cNvPr id="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8</xdr:row>
      <xdr:rowOff>0</xdr:rowOff>
    </xdr:from>
    <xdr:ext cx="123825" cy="123825"/>
    <xdr:pic macro="[2]!DesignIconClicked">
      <xdr:nvPicPr>
        <xdr:cNvPr id="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8</xdr:row>
      <xdr:rowOff>0</xdr:rowOff>
    </xdr:from>
    <xdr:ext cx="123825" cy="123825"/>
    <xdr:pic macro="[2]!DesignIconClicked">
      <xdr:nvPicPr>
        <xdr:cNvPr id="6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5</xdr:row>
      <xdr:rowOff>0</xdr:rowOff>
    </xdr:from>
    <xdr:ext cx="123825" cy="123825"/>
    <xdr:pic macro="[2]!DesignIconClicked">
      <xdr:nvPicPr>
        <xdr:cNvPr id="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95600" y="3124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5</xdr:row>
      <xdr:rowOff>0</xdr:rowOff>
    </xdr:from>
    <xdr:ext cx="123825" cy="123825"/>
    <xdr:pic macro="[2]!DesignIconClicked">
      <xdr:nvPicPr>
        <xdr:cNvPr id="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0" y="31242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28575</xdr:colOff>
      <xdr:row>10</xdr:row>
      <xdr:rowOff>0</xdr:rowOff>
    </xdr:from>
    <xdr:ext cx="123825" cy="123825"/>
    <xdr:pic macro="[2]!DesignIconClicked">
      <xdr:nvPicPr>
        <xdr:cNvPr id="1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10</xdr:row>
      <xdr:rowOff>0</xdr:rowOff>
    </xdr:from>
    <xdr:ext cx="123825" cy="123825"/>
    <xdr:pic macro="[2]!DesignIconClicked">
      <xdr:nvPicPr>
        <xdr:cNvPr id="10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10</xdr:row>
      <xdr:rowOff>0</xdr:rowOff>
    </xdr:from>
    <xdr:ext cx="123825" cy="123825"/>
    <xdr:pic macro="[2]!DesignIconClicked">
      <xdr:nvPicPr>
        <xdr:cNvPr id="10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10</xdr:row>
      <xdr:rowOff>0</xdr:rowOff>
    </xdr:from>
    <xdr:ext cx="123825" cy="123825"/>
    <xdr:pic macro="[2]!DesignIconClicked">
      <xdr:nvPicPr>
        <xdr:cNvPr id="11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10</xdr:row>
      <xdr:rowOff>0</xdr:rowOff>
    </xdr:from>
    <xdr:ext cx="123825" cy="123825"/>
    <xdr:pic macro="[2]!DesignIconClicked">
      <xdr:nvPicPr>
        <xdr:cNvPr id="111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10</xdr:row>
      <xdr:rowOff>0</xdr:rowOff>
    </xdr:from>
    <xdr:to>
      <xdr:col>1</xdr:col>
      <xdr:colOff>139700</xdr:colOff>
      <xdr:row>10</xdr:row>
      <xdr:rowOff>127000</xdr:rowOff>
    </xdr:to>
    <xdr:pic macro="[2]!DesignIconClicked">
      <xdr:nvPicPr>
        <xdr:cNvPr id="112" name="BExGQ3SKM5NGB32YM5G4Z0XKG75W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428625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47625</xdr:colOff>
      <xdr:row>11</xdr:row>
      <xdr:rowOff>0</xdr:rowOff>
    </xdr:from>
    <xdr:ext cx="123825" cy="123825"/>
    <xdr:pic macro="[2]!DesignIconClicked">
      <xdr:nvPicPr>
        <xdr:cNvPr id="1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11</xdr:row>
      <xdr:rowOff>0</xdr:rowOff>
    </xdr:from>
    <xdr:to>
      <xdr:col>1</xdr:col>
      <xdr:colOff>139700</xdr:colOff>
      <xdr:row>11</xdr:row>
      <xdr:rowOff>127000</xdr:rowOff>
    </xdr:to>
    <xdr:pic macro="[2]!DesignIconClicked">
      <xdr:nvPicPr>
        <xdr:cNvPr id="114" name="BExONAHQ6OQR1UQN7ZO3VXDU2SUO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571500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9525</xdr:colOff>
      <xdr:row>10</xdr:row>
      <xdr:rowOff>0</xdr:rowOff>
    </xdr:from>
    <xdr:ext cx="123825" cy="123825"/>
    <xdr:pic macro="[2]!DesignIconClicked">
      <xdr:nvPicPr>
        <xdr:cNvPr id="11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9525</xdr:colOff>
      <xdr:row>10</xdr:row>
      <xdr:rowOff>0</xdr:rowOff>
    </xdr:from>
    <xdr:ext cx="123825" cy="123825"/>
    <xdr:pic macro="[2]!DesignIconClicked">
      <xdr:nvPicPr>
        <xdr:cNvPr id="11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4286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10</xdr:row>
      <xdr:rowOff>0</xdr:rowOff>
    </xdr:from>
    <xdr:to>
      <xdr:col>1</xdr:col>
      <xdr:colOff>139700</xdr:colOff>
      <xdr:row>10</xdr:row>
      <xdr:rowOff>127000</xdr:rowOff>
    </xdr:to>
    <xdr:pic macro="[2]!DesignIconClicked">
      <xdr:nvPicPr>
        <xdr:cNvPr id="117" name="BExXW5T2QAW4X8HOSPA5LWGK6WY2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428625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28575</xdr:colOff>
      <xdr:row>11</xdr:row>
      <xdr:rowOff>0</xdr:rowOff>
    </xdr:from>
    <xdr:ext cx="123825" cy="123825"/>
    <xdr:pic macro="[2]!DesignIconClicked">
      <xdr:nvPicPr>
        <xdr:cNvPr id="11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11</xdr:row>
      <xdr:rowOff>0</xdr:rowOff>
    </xdr:from>
    <xdr:ext cx="123825" cy="123825"/>
    <xdr:pic macro="[2]!DesignIconClicked">
      <xdr:nvPicPr>
        <xdr:cNvPr id="11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11</xdr:row>
      <xdr:rowOff>0</xdr:rowOff>
    </xdr:from>
    <xdr:ext cx="123825" cy="123825"/>
    <xdr:pic macro="[2]!DesignIconClicked">
      <xdr:nvPicPr>
        <xdr:cNvPr id="12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11</xdr:row>
      <xdr:rowOff>0</xdr:rowOff>
    </xdr:from>
    <xdr:ext cx="123825" cy="123825"/>
    <xdr:pic macro="[2]!DesignIconClicked">
      <xdr:nvPicPr>
        <xdr:cNvPr id="12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11</xdr:row>
      <xdr:rowOff>0</xdr:rowOff>
    </xdr:from>
    <xdr:ext cx="123825" cy="123825"/>
    <xdr:pic macro="[2]!DesignIconClicked">
      <xdr:nvPicPr>
        <xdr:cNvPr id="12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5715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12</xdr:row>
      <xdr:rowOff>0</xdr:rowOff>
    </xdr:from>
    <xdr:ext cx="123825" cy="123825"/>
    <xdr:pic macro="[2]!DesignIconClicked">
      <xdr:nvPicPr>
        <xdr:cNvPr id="12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714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12</xdr:row>
      <xdr:rowOff>0</xdr:rowOff>
    </xdr:from>
    <xdr:to>
      <xdr:col>1</xdr:col>
      <xdr:colOff>139700</xdr:colOff>
      <xdr:row>12</xdr:row>
      <xdr:rowOff>127000</xdr:rowOff>
    </xdr:to>
    <xdr:pic macro="[2]!DesignIconClicked">
      <xdr:nvPicPr>
        <xdr:cNvPr id="124" name="BExONAHQ6OQR1UQN7ZO3VXDU2SUO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714375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28575</xdr:colOff>
      <xdr:row>12</xdr:row>
      <xdr:rowOff>0</xdr:rowOff>
    </xdr:from>
    <xdr:ext cx="123825" cy="123825"/>
    <xdr:pic macro="[2]!DesignIconClicked">
      <xdr:nvPicPr>
        <xdr:cNvPr id="1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714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12</xdr:row>
      <xdr:rowOff>0</xdr:rowOff>
    </xdr:from>
    <xdr:ext cx="123825" cy="123825"/>
    <xdr:pic macro="[2]!DesignIconClicked">
      <xdr:nvPicPr>
        <xdr:cNvPr id="12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714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12</xdr:row>
      <xdr:rowOff>0</xdr:rowOff>
    </xdr:from>
    <xdr:ext cx="123825" cy="123825"/>
    <xdr:pic macro="[2]!DesignIconClicked">
      <xdr:nvPicPr>
        <xdr:cNvPr id="12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714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12</xdr:row>
      <xdr:rowOff>0</xdr:rowOff>
    </xdr:from>
    <xdr:ext cx="123825" cy="123825"/>
    <xdr:pic macro="[2]!DesignIconClicked">
      <xdr:nvPicPr>
        <xdr:cNvPr id="12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714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12</xdr:row>
      <xdr:rowOff>0</xdr:rowOff>
    </xdr:from>
    <xdr:ext cx="123825" cy="123825"/>
    <xdr:pic macro="[2]!DesignIconClicked">
      <xdr:nvPicPr>
        <xdr:cNvPr id="12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714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13</xdr:row>
      <xdr:rowOff>0</xdr:rowOff>
    </xdr:from>
    <xdr:ext cx="123825" cy="123825"/>
    <xdr:pic macro="[2]!DesignIconClicked">
      <xdr:nvPicPr>
        <xdr:cNvPr id="13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85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13</xdr:row>
      <xdr:rowOff>0</xdr:rowOff>
    </xdr:from>
    <xdr:to>
      <xdr:col>1</xdr:col>
      <xdr:colOff>139700</xdr:colOff>
      <xdr:row>13</xdr:row>
      <xdr:rowOff>127000</xdr:rowOff>
    </xdr:to>
    <xdr:pic macro="[2]!DesignIconClicked">
      <xdr:nvPicPr>
        <xdr:cNvPr id="131" name="BExONAHQ6OQR1UQN7ZO3VXDU2SUO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857250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28575</xdr:colOff>
      <xdr:row>13</xdr:row>
      <xdr:rowOff>0</xdr:rowOff>
    </xdr:from>
    <xdr:ext cx="123825" cy="123825"/>
    <xdr:pic macro="[2]!DesignIconClicked">
      <xdr:nvPicPr>
        <xdr:cNvPr id="13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85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13</xdr:row>
      <xdr:rowOff>0</xdr:rowOff>
    </xdr:from>
    <xdr:ext cx="123825" cy="123825"/>
    <xdr:pic macro="[2]!DesignIconClicked">
      <xdr:nvPicPr>
        <xdr:cNvPr id="13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85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13</xdr:row>
      <xdr:rowOff>0</xdr:rowOff>
    </xdr:from>
    <xdr:ext cx="123825" cy="123825"/>
    <xdr:pic macro="[2]!DesignIconClicked">
      <xdr:nvPicPr>
        <xdr:cNvPr id="1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85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13</xdr:row>
      <xdr:rowOff>0</xdr:rowOff>
    </xdr:from>
    <xdr:ext cx="123825" cy="123825"/>
    <xdr:pic macro="[2]!DesignIconClicked">
      <xdr:nvPicPr>
        <xdr:cNvPr id="1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85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13</xdr:row>
      <xdr:rowOff>0</xdr:rowOff>
    </xdr:from>
    <xdr:ext cx="123825" cy="123825"/>
    <xdr:pic macro="[2]!DesignIconClicked">
      <xdr:nvPicPr>
        <xdr:cNvPr id="13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8572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14</xdr:row>
      <xdr:rowOff>0</xdr:rowOff>
    </xdr:from>
    <xdr:ext cx="123825" cy="123825"/>
    <xdr:pic macro="[2]!DesignIconClicked">
      <xdr:nvPicPr>
        <xdr:cNvPr id="13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1000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twoCellAnchor>
    <xdr:from>
      <xdr:col>1</xdr:col>
      <xdr:colOff>12700</xdr:colOff>
      <xdr:row>14</xdr:row>
      <xdr:rowOff>0</xdr:rowOff>
    </xdr:from>
    <xdr:to>
      <xdr:col>1</xdr:col>
      <xdr:colOff>139700</xdr:colOff>
      <xdr:row>14</xdr:row>
      <xdr:rowOff>127000</xdr:rowOff>
    </xdr:to>
    <xdr:pic macro="[2]!DesignIconClicked">
      <xdr:nvPicPr>
        <xdr:cNvPr id="138" name="BExONAHQ6OQR1UQN7ZO3VXDU2SUO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100" y="1000125"/>
          <a:ext cx="127000" cy="127000"/>
        </a:xfrm>
        <a:prstGeom prst="rect">
          <a:avLst/>
        </a:prstGeom>
      </xdr:spPr>
    </xdr:pic>
    <xdr:clientData/>
  </xdr:twoCellAnchor>
  <xdr:oneCellAnchor>
    <xdr:from>
      <xdr:col>1</xdr:col>
      <xdr:colOff>28575</xdr:colOff>
      <xdr:row>14</xdr:row>
      <xdr:rowOff>0</xdr:rowOff>
    </xdr:from>
    <xdr:ext cx="123825" cy="123825"/>
    <xdr:pic macro="[2]!DesignIconClicked">
      <xdr:nvPicPr>
        <xdr:cNvPr id="1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" y="1000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14</xdr:row>
      <xdr:rowOff>0</xdr:rowOff>
    </xdr:from>
    <xdr:ext cx="123825" cy="123825"/>
    <xdr:pic macro="[2]!DesignIconClicked">
      <xdr:nvPicPr>
        <xdr:cNvPr id="14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1000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14</xdr:row>
      <xdr:rowOff>0</xdr:rowOff>
    </xdr:from>
    <xdr:ext cx="123825" cy="123825"/>
    <xdr:pic macro="[2]!DesignIconClicked">
      <xdr:nvPicPr>
        <xdr:cNvPr id="14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1000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14</xdr:row>
      <xdr:rowOff>0</xdr:rowOff>
    </xdr:from>
    <xdr:ext cx="123825" cy="123825"/>
    <xdr:pic macro="[2]!DesignIconClicked">
      <xdr:nvPicPr>
        <xdr:cNvPr id="14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1000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14</xdr:row>
      <xdr:rowOff>0</xdr:rowOff>
    </xdr:from>
    <xdr:ext cx="123825" cy="123825"/>
    <xdr:pic macro="[2]!DesignIconClicked">
      <xdr:nvPicPr>
        <xdr:cNvPr id="14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10001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85725</xdr:colOff>
      <xdr:row>12</xdr:row>
      <xdr:rowOff>0</xdr:rowOff>
    </xdr:from>
    <xdr:ext cx="123825" cy="123825"/>
    <xdr:pic macro="[2]!DesignIconClicked">
      <xdr:nvPicPr>
        <xdr:cNvPr id="14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9125" y="714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1</xdr:col>
      <xdr:colOff>47625</xdr:colOff>
      <xdr:row>12</xdr:row>
      <xdr:rowOff>0</xdr:rowOff>
    </xdr:from>
    <xdr:ext cx="123825" cy="123825"/>
    <xdr:pic macro="[2]!DesignIconClicked">
      <xdr:nvPicPr>
        <xdr:cNvPr id="14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81025" y="71437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PJ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J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</sheetNames>
    <definedNames>
      <definedName name="DesignIconClicked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15"/>
  <sheetViews>
    <sheetView workbookViewId="0"/>
  </sheetViews>
  <sheetFormatPr defaultColWidth="9.33203125" defaultRowHeight="11.25" x14ac:dyDescent="0.2"/>
  <cols>
    <col min="3" max="4" width="9.33203125" customWidth="1"/>
    <col min="5" max="5" width="0" hidden="1" customWidth="1"/>
  </cols>
  <sheetData>
    <row r="1" spans="1:4" x14ac:dyDescent="0.2">
      <c r="A1">
        <v>7</v>
      </c>
    </row>
    <row r="14" spans="1:4" ht="12.75" x14ac:dyDescent="0.2">
      <c r="C14" s="19" t="s">
        <v>4</v>
      </c>
      <c r="D14" s="19"/>
    </row>
    <row r="15" spans="1:4" x14ac:dyDescent="0.2">
      <c r="C15" s="10"/>
      <c r="D15" s="10"/>
    </row>
  </sheetData>
  <phoneticPr fontId="4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autoPageBreaks="0"/>
  </sheetPr>
  <dimension ref="A1:BC129"/>
  <sheetViews>
    <sheetView showGridLines="0" tabSelected="1" workbookViewId="0">
      <pane xSplit="8" topLeftCell="I1" activePane="topRight" state="frozen"/>
      <selection activeCell="M63" sqref="M63"/>
      <selection pane="topRight" activeCell="D16" sqref="D16"/>
    </sheetView>
  </sheetViews>
  <sheetFormatPr defaultColWidth="9.33203125" defaultRowHeight="11.25" x14ac:dyDescent="0.2"/>
  <cols>
    <col min="1" max="1" width="3.1640625" customWidth="1"/>
    <col min="2" max="2" width="1.33203125" customWidth="1"/>
    <col min="3" max="3" width="19" customWidth="1"/>
    <col min="4" max="4" width="16.83203125" customWidth="1"/>
    <col min="5" max="5" width="8.83203125" hidden="1" customWidth="1"/>
    <col min="6" max="6" width="8.83203125" customWidth="1"/>
    <col min="7" max="7" width="26.83203125" customWidth="1"/>
    <col min="8" max="8" width="33.83203125" customWidth="1"/>
    <col min="9" max="9" width="14" customWidth="1"/>
    <col min="10" max="19" width="9.1640625" customWidth="1"/>
    <col min="20" max="31" width="10.83203125" customWidth="1"/>
    <col min="32" max="32" width="14.83203125" customWidth="1"/>
    <col min="33" max="33" width="16.1640625" bestFit="1" customWidth="1"/>
    <col min="34" max="34" width="9.5" bestFit="1" customWidth="1"/>
    <col min="35" max="35" width="19" bestFit="1" customWidth="1"/>
  </cols>
  <sheetData>
    <row r="1" spans="1:22" ht="24" customHeight="1" x14ac:dyDescent="0.2">
      <c r="E1" s="11"/>
      <c r="F1" s="41" t="s">
        <v>6</v>
      </c>
    </row>
    <row r="2" spans="1:22" s="6" customFormat="1" ht="33.75" customHeight="1" x14ac:dyDescent="0.2">
      <c r="D2" s="7"/>
      <c r="E2" s="7"/>
      <c r="F2" s="7"/>
      <c r="G2" s="7"/>
      <c r="H2" s="18" t="s">
        <v>9</v>
      </c>
      <c r="I2" s="37" t="s">
        <v>10</v>
      </c>
      <c r="J2" s="7"/>
      <c r="K2" s="18" t="s">
        <v>74</v>
      </c>
      <c r="L2" s="37" t="s">
        <v>2157</v>
      </c>
      <c r="M2" s="7"/>
      <c r="N2" s="7"/>
      <c r="O2" s="7"/>
      <c r="P2" s="7"/>
      <c r="Q2" s="7"/>
      <c r="R2" s="7"/>
      <c r="S2" s="7"/>
    </row>
    <row r="3" spans="1:22" s="6" customFormat="1" ht="18" customHeight="1" x14ac:dyDescent="0.2">
      <c r="A3" s="8"/>
    </row>
    <row r="5" spans="1:22" ht="12.75" hidden="1" x14ac:dyDescent="0.2">
      <c r="G5" s="9" t="s">
        <v>1</v>
      </c>
      <c r="H5" s="4"/>
      <c r="I5" s="4"/>
      <c r="J5" s="4"/>
      <c r="K5" s="5"/>
    </row>
    <row r="6" spans="1:22" hidden="1" x14ac:dyDescent="0.2">
      <c r="C6" s="2"/>
      <c r="D6" s="2"/>
      <c r="E6" s="1"/>
      <c r="F6" s="1"/>
      <c r="G6" s="12" t="s">
        <v>9</v>
      </c>
      <c r="H6" s="38" t="s">
        <v>10</v>
      </c>
      <c r="I6" s="13"/>
      <c r="J6" s="13" t="s">
        <v>17</v>
      </c>
      <c r="K6" s="39" t="s">
        <v>2151</v>
      </c>
    </row>
    <row r="7" spans="1:22" hidden="1" x14ac:dyDescent="0.2">
      <c r="C7" s="2"/>
      <c r="D7" s="2"/>
      <c r="E7" s="1"/>
      <c r="F7" s="1"/>
      <c r="G7" s="14" t="s">
        <v>14</v>
      </c>
      <c r="H7" s="36" t="s">
        <v>2371</v>
      </c>
      <c r="I7" s="15"/>
      <c r="J7" s="15" t="s">
        <v>11</v>
      </c>
      <c r="K7" s="35" t="s">
        <v>2150</v>
      </c>
    </row>
    <row r="8" spans="1:22" hidden="1" x14ac:dyDescent="0.2">
      <c r="C8" s="2"/>
      <c r="D8" s="2"/>
      <c r="E8" s="1"/>
      <c r="F8" s="1"/>
      <c r="G8" s="14" t="s">
        <v>8</v>
      </c>
      <c r="H8" s="36" t="s">
        <v>10</v>
      </c>
      <c r="I8" s="15"/>
      <c r="J8" s="15" t="s">
        <v>75</v>
      </c>
      <c r="K8" s="35" t="s">
        <v>83</v>
      </c>
    </row>
    <row r="9" spans="1:22" hidden="1" x14ac:dyDescent="0.2">
      <c r="C9" s="2"/>
      <c r="D9" s="2"/>
      <c r="E9" s="1"/>
      <c r="F9" s="1"/>
      <c r="G9" s="14" t="s">
        <v>15</v>
      </c>
      <c r="H9" s="36" t="s">
        <v>16</v>
      </c>
      <c r="I9" s="15"/>
      <c r="J9" s="15" t="s">
        <v>74</v>
      </c>
      <c r="K9" s="35" t="s">
        <v>2157</v>
      </c>
    </row>
    <row r="10" spans="1:22" hidden="1" x14ac:dyDescent="0.2">
      <c r="C10" s="2"/>
      <c r="E10" s="1"/>
      <c r="F10" s="1"/>
      <c r="G10" s="14" t="s">
        <v>12</v>
      </c>
      <c r="H10" s="36" t="s">
        <v>13</v>
      </c>
      <c r="I10" s="15"/>
      <c r="J10" s="15" t="s">
        <v>7</v>
      </c>
      <c r="K10" s="35" t="s">
        <v>2150</v>
      </c>
    </row>
    <row r="11" spans="1:22" hidden="1" x14ac:dyDescent="0.2">
      <c r="D11" s="2"/>
      <c r="E11" s="1"/>
      <c r="F11" s="1"/>
      <c r="G11" s="16" t="s">
        <v>5</v>
      </c>
      <c r="H11" s="34" t="s">
        <v>6</v>
      </c>
      <c r="I11" s="17"/>
      <c r="J11" s="17" t="s">
        <v>73</v>
      </c>
      <c r="K11" s="40" t="s">
        <v>2156</v>
      </c>
    </row>
    <row r="12" spans="1:22" x14ac:dyDescent="0.2">
      <c r="I12" s="31"/>
    </row>
    <row r="13" spans="1:22" x14ac:dyDescent="0.2">
      <c r="I13" s="49"/>
      <c r="J13" s="49"/>
      <c r="K13" s="49"/>
      <c r="L13" s="49"/>
      <c r="M13" s="49"/>
      <c r="N13" s="49"/>
    </row>
    <row r="14" spans="1:22" ht="12.75" x14ac:dyDescent="0.2">
      <c r="C14" s="19" t="s">
        <v>4</v>
      </c>
      <c r="D14" s="19"/>
      <c r="G14" s="19" t="s">
        <v>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22" x14ac:dyDescent="0.2">
      <c r="C15" s="27" t="s">
        <v>18</v>
      </c>
      <c r="D15" s="42" t="s">
        <v>19</v>
      </c>
      <c r="G15" s="20" t="s">
        <v>54</v>
      </c>
      <c r="H15" s="20" t="s">
        <v>23</v>
      </c>
      <c r="I15" s="45" t="s">
        <v>88</v>
      </c>
      <c r="J15" s="21" t="s">
        <v>84</v>
      </c>
      <c r="K15" s="21" t="s">
        <v>85</v>
      </c>
      <c r="L15" s="21" t="s">
        <v>86</v>
      </c>
      <c r="M15" s="21" t="s">
        <v>87</v>
      </c>
      <c r="N15" s="21" t="s">
        <v>89</v>
      </c>
      <c r="O15" s="21" t="s">
        <v>127</v>
      </c>
      <c r="P15" s="21" t="s">
        <v>128</v>
      </c>
      <c r="Q15" s="21" t="s">
        <v>129</v>
      </c>
      <c r="R15" s="21" t="s">
        <v>130</v>
      </c>
      <c r="S15" s="21" t="s">
        <v>131</v>
      </c>
    </row>
    <row r="16" spans="1:22" x14ac:dyDescent="0.2">
      <c r="C16" s="28" t="s">
        <v>20</v>
      </c>
      <c r="D16" s="43" t="s">
        <v>19</v>
      </c>
      <c r="G16" s="25" t="s">
        <v>135</v>
      </c>
      <c r="H16" s="22" t="s">
        <v>134</v>
      </c>
      <c r="I16" s="47">
        <v>0.88260206674999997</v>
      </c>
      <c r="J16" s="48">
        <v>0.93156732892000005</v>
      </c>
      <c r="K16" s="48">
        <v>0.77262693156999995</v>
      </c>
      <c r="L16" s="48">
        <v>0.79304897314</v>
      </c>
      <c r="M16" s="48">
        <v>0.71373056994999995</v>
      </c>
      <c r="N16" s="48">
        <v>0.85638297872000002</v>
      </c>
      <c r="O16" s="48">
        <v>0.96450428396999999</v>
      </c>
      <c r="P16" s="48">
        <v>0.97470238094999995</v>
      </c>
      <c r="Q16" s="48">
        <v>0.95255474453</v>
      </c>
      <c r="R16" s="48">
        <v>0.96673596673999995</v>
      </c>
      <c r="S16" s="48">
        <v>0.96583850932000004</v>
      </c>
    </row>
    <row r="17" spans="3:26" x14ac:dyDescent="0.2">
      <c r="C17" s="28" t="s">
        <v>21</v>
      </c>
      <c r="D17" s="43" t="s">
        <v>19</v>
      </c>
      <c r="F17" s="31"/>
      <c r="G17" s="26" t="s">
        <v>136</v>
      </c>
      <c r="H17" s="24" t="s">
        <v>137</v>
      </c>
      <c r="I17" s="47">
        <v>0.89372937293999999</v>
      </c>
      <c r="J17" s="48">
        <v>0.96396396395999995</v>
      </c>
      <c r="K17" s="48">
        <v>0.78301886791999997</v>
      </c>
      <c r="L17" s="48">
        <v>0.69014084506999995</v>
      </c>
      <c r="M17" s="48">
        <v>0.70224719100999999</v>
      </c>
      <c r="N17" s="48">
        <v>0.88524590164000005</v>
      </c>
      <c r="O17" s="48">
        <v>0.99585062241</v>
      </c>
      <c r="P17" s="48">
        <v>0.98936170212999996</v>
      </c>
      <c r="Q17" s="48">
        <v>0.96491228070000001</v>
      </c>
      <c r="R17" s="48">
        <v>0.98058252427000003</v>
      </c>
      <c r="S17" s="48">
        <v>1</v>
      </c>
    </row>
    <row r="18" spans="3:26" x14ac:dyDescent="0.2">
      <c r="C18" s="28" t="s">
        <v>22</v>
      </c>
      <c r="D18" s="43" t="s">
        <v>19</v>
      </c>
      <c r="F18" s="31"/>
      <c r="G18" s="58" t="s">
        <v>143</v>
      </c>
      <c r="H18" s="57" t="s">
        <v>144</v>
      </c>
      <c r="I18" s="47">
        <v>0.94594594595000003</v>
      </c>
      <c r="J18" s="48">
        <v>1</v>
      </c>
      <c r="K18" s="48">
        <v>1</v>
      </c>
      <c r="L18" s="48">
        <v>0.875</v>
      </c>
      <c r="M18" s="48">
        <v>0.88888888888999995</v>
      </c>
      <c r="N18" s="48">
        <v>0.9375</v>
      </c>
      <c r="O18" s="48">
        <v>0.92857142856999997</v>
      </c>
      <c r="P18" s="48">
        <v>1</v>
      </c>
      <c r="Q18" s="48">
        <v>1</v>
      </c>
      <c r="R18" s="48">
        <v>1</v>
      </c>
      <c r="S18" s="48">
        <v>1</v>
      </c>
    </row>
    <row r="19" spans="3:26" x14ac:dyDescent="0.2">
      <c r="C19" s="28" t="s">
        <v>23</v>
      </c>
      <c r="D19" s="43" t="s">
        <v>19</v>
      </c>
      <c r="F19" s="31"/>
      <c r="G19" s="58" t="s">
        <v>145</v>
      </c>
      <c r="H19" s="57" t="s">
        <v>146</v>
      </c>
      <c r="I19" s="47">
        <v>0.76351351350999996</v>
      </c>
      <c r="J19" s="48">
        <v>0.94117647058999998</v>
      </c>
      <c r="K19" s="48">
        <v>0.33333333332999998</v>
      </c>
      <c r="L19" s="48">
        <v>0.42857142857000002</v>
      </c>
      <c r="M19" s="48">
        <v>0.35</v>
      </c>
      <c r="N19" s="48">
        <v>0.84615384615</v>
      </c>
      <c r="O19" s="48">
        <v>1</v>
      </c>
      <c r="P19" s="48">
        <v>1</v>
      </c>
      <c r="Q19" s="48">
        <v>0.9375</v>
      </c>
      <c r="R19" s="48">
        <v>0.77777777778000001</v>
      </c>
      <c r="S19" s="48">
        <v>1</v>
      </c>
    </row>
    <row r="20" spans="3:26" x14ac:dyDescent="0.2">
      <c r="C20" s="28" t="s">
        <v>24</v>
      </c>
      <c r="D20" s="43" t="s">
        <v>19</v>
      </c>
      <c r="F20" s="31"/>
      <c r="G20" s="58" t="s">
        <v>147</v>
      </c>
      <c r="H20" s="57" t="s">
        <v>148</v>
      </c>
      <c r="I20" s="47">
        <v>0.868173258</v>
      </c>
      <c r="J20" s="48">
        <v>1</v>
      </c>
      <c r="K20" s="48">
        <v>0.6</v>
      </c>
      <c r="L20" s="48">
        <v>0.5</v>
      </c>
      <c r="M20" s="48">
        <v>0.58928571428999998</v>
      </c>
      <c r="N20" s="48">
        <v>0.83908045977000001</v>
      </c>
      <c r="O20" s="48">
        <v>1</v>
      </c>
      <c r="P20" s="48">
        <v>1</v>
      </c>
      <c r="Q20" s="48">
        <v>0.94444444443999997</v>
      </c>
      <c r="R20" s="48">
        <v>1</v>
      </c>
      <c r="S20" s="48">
        <v>1</v>
      </c>
    </row>
    <row r="21" spans="3:26" x14ac:dyDescent="0.2">
      <c r="C21" s="28" t="s">
        <v>25</v>
      </c>
      <c r="D21" s="43" t="s">
        <v>19</v>
      </c>
      <c r="F21" s="31"/>
      <c r="G21" s="58" t="s">
        <v>149</v>
      </c>
      <c r="H21" s="57" t="s">
        <v>150</v>
      </c>
      <c r="I21" s="47">
        <v>0.94249201278000005</v>
      </c>
      <c r="J21" s="48">
        <v>0.95555555556000005</v>
      </c>
      <c r="K21" s="48">
        <v>0.93220338982999995</v>
      </c>
      <c r="L21" s="48">
        <v>0.81967213115000004</v>
      </c>
      <c r="M21" s="48">
        <v>0.87323943662000003</v>
      </c>
      <c r="N21" s="48">
        <v>0.93069306930999995</v>
      </c>
      <c r="O21" s="48">
        <v>1</v>
      </c>
      <c r="P21" s="48">
        <v>0.97333333333000005</v>
      </c>
      <c r="Q21" s="48">
        <v>0.97777777777999997</v>
      </c>
      <c r="R21" s="48">
        <v>1</v>
      </c>
      <c r="S21" s="48">
        <v>1</v>
      </c>
    </row>
    <row r="22" spans="3:26" x14ac:dyDescent="0.2">
      <c r="C22" s="28" t="s">
        <v>26</v>
      </c>
      <c r="D22" s="43" t="s">
        <v>19</v>
      </c>
      <c r="F22" s="31"/>
      <c r="G22" s="58" t="s">
        <v>151</v>
      </c>
      <c r="H22" s="57" t="s">
        <v>152</v>
      </c>
      <c r="I22" s="47">
        <v>0.81034482759000004</v>
      </c>
      <c r="J22" s="48">
        <v>0.5</v>
      </c>
      <c r="K22" s="48">
        <v>0.66666666666999996</v>
      </c>
      <c r="L22" s="48">
        <v>0.8</v>
      </c>
      <c r="M22" s="48">
        <v>0.44444444443999997</v>
      </c>
      <c r="N22" s="48">
        <v>0.66666666666999996</v>
      </c>
      <c r="O22" s="48">
        <v>1</v>
      </c>
      <c r="P22" s="48">
        <v>1</v>
      </c>
      <c r="Q22" s="48">
        <v>1</v>
      </c>
      <c r="R22" s="48">
        <v>1</v>
      </c>
      <c r="S22" s="48">
        <v>1</v>
      </c>
    </row>
    <row r="23" spans="3:26" x14ac:dyDescent="0.2">
      <c r="C23" s="28" t="s">
        <v>27</v>
      </c>
      <c r="D23" s="43" t="s">
        <v>81</v>
      </c>
      <c r="F23" s="31"/>
      <c r="G23" s="58" t="s">
        <v>153</v>
      </c>
      <c r="H23" s="57" t="s">
        <v>154</v>
      </c>
      <c r="I23" s="47">
        <v>0.92452830189000001</v>
      </c>
      <c r="J23" s="48">
        <v>1</v>
      </c>
      <c r="K23" s="23"/>
      <c r="L23" s="48">
        <v>0.71428571428999998</v>
      </c>
      <c r="M23" s="48">
        <v>0.81818181818000002</v>
      </c>
      <c r="N23" s="48">
        <v>1</v>
      </c>
      <c r="O23" s="48">
        <v>1</v>
      </c>
      <c r="P23" s="48">
        <v>1</v>
      </c>
      <c r="Q23" s="48">
        <v>1</v>
      </c>
      <c r="R23" s="48">
        <v>1</v>
      </c>
      <c r="S23" s="23"/>
    </row>
    <row r="24" spans="3:26" x14ac:dyDescent="0.2">
      <c r="C24" s="28" t="s">
        <v>28</v>
      </c>
      <c r="D24" s="43" t="s">
        <v>19</v>
      </c>
      <c r="F24" s="31"/>
      <c r="G24" s="58" t="s">
        <v>155</v>
      </c>
      <c r="H24" s="57" t="s">
        <v>156</v>
      </c>
      <c r="I24" s="47">
        <v>1</v>
      </c>
      <c r="J24" s="23"/>
      <c r="K24" s="23"/>
      <c r="L24" s="23"/>
      <c r="M24" s="48">
        <v>1</v>
      </c>
      <c r="N24" s="23"/>
      <c r="O24" s="23"/>
      <c r="P24" s="23"/>
      <c r="Q24" s="23"/>
      <c r="R24" s="23"/>
      <c r="S24" s="23"/>
    </row>
    <row r="25" spans="3:26" x14ac:dyDescent="0.2">
      <c r="C25" s="28" t="s">
        <v>29</v>
      </c>
      <c r="D25" s="43" t="s">
        <v>19</v>
      </c>
      <c r="F25" s="31"/>
      <c r="G25" s="58" t="s">
        <v>157</v>
      </c>
      <c r="H25" s="57" t="s">
        <v>158</v>
      </c>
      <c r="I25" s="47">
        <v>0.95652173913000005</v>
      </c>
      <c r="J25" s="48">
        <v>1</v>
      </c>
      <c r="K25" s="48">
        <v>1</v>
      </c>
      <c r="L25" s="48">
        <v>0.75</v>
      </c>
      <c r="M25" s="23"/>
      <c r="N25" s="48">
        <v>1</v>
      </c>
      <c r="O25" s="48">
        <v>1</v>
      </c>
      <c r="P25" s="48">
        <v>1</v>
      </c>
      <c r="Q25" s="48">
        <v>1</v>
      </c>
      <c r="R25" s="48">
        <v>1</v>
      </c>
      <c r="S25" s="23"/>
    </row>
    <row r="26" spans="3:26" x14ac:dyDescent="0.2">
      <c r="C26" s="28" t="s">
        <v>30</v>
      </c>
      <c r="D26" s="43" t="s">
        <v>19</v>
      </c>
      <c r="F26" s="31"/>
      <c r="G26" s="26" t="s">
        <v>138</v>
      </c>
      <c r="H26" s="24" t="s">
        <v>134</v>
      </c>
      <c r="I26" s="47">
        <v>0.90092879257000003</v>
      </c>
      <c r="J26" s="48">
        <v>0.92058823529</v>
      </c>
      <c r="K26" s="48">
        <v>0.76945244957000003</v>
      </c>
      <c r="L26" s="48">
        <v>0.86853448276</v>
      </c>
      <c r="M26" s="48">
        <v>0.82191780822000005</v>
      </c>
      <c r="N26" s="48">
        <v>0.84583333332999999</v>
      </c>
      <c r="O26" s="48">
        <v>0.95079086116</v>
      </c>
      <c r="P26" s="48">
        <v>0.98060344828000001</v>
      </c>
      <c r="Q26" s="48">
        <v>0.95047169810999999</v>
      </c>
      <c r="R26" s="48">
        <v>0.9623655914</v>
      </c>
      <c r="S26" s="48">
        <v>0.95175438595999995</v>
      </c>
    </row>
    <row r="27" spans="3:26" x14ac:dyDescent="0.2">
      <c r="C27" s="28" t="s">
        <v>31</v>
      </c>
      <c r="D27" s="43" t="s">
        <v>19</v>
      </c>
      <c r="F27" s="31"/>
      <c r="G27" s="58" t="s">
        <v>159</v>
      </c>
      <c r="H27" s="57" t="s">
        <v>160</v>
      </c>
      <c r="I27" s="47">
        <v>0.93368700265000004</v>
      </c>
      <c r="J27" s="48">
        <v>0.8125</v>
      </c>
      <c r="K27" s="48">
        <v>0.81818181818000002</v>
      </c>
      <c r="L27" s="48">
        <v>0.85</v>
      </c>
      <c r="M27" s="48">
        <v>0.91428571429000005</v>
      </c>
      <c r="N27" s="48">
        <v>0.82857142856999999</v>
      </c>
      <c r="O27" s="48">
        <v>1</v>
      </c>
      <c r="P27" s="48">
        <v>1</v>
      </c>
      <c r="Q27" s="48">
        <v>1</v>
      </c>
      <c r="R27" s="48">
        <v>1</v>
      </c>
      <c r="S27" s="48">
        <v>1</v>
      </c>
    </row>
    <row r="28" spans="3:26" x14ac:dyDescent="0.2">
      <c r="C28" s="28" t="s">
        <v>32</v>
      </c>
      <c r="D28" s="43" t="s">
        <v>19</v>
      </c>
      <c r="F28" s="31"/>
      <c r="G28" s="58" t="s">
        <v>2374</v>
      </c>
      <c r="H28" s="57" t="s">
        <v>2375</v>
      </c>
      <c r="I28" s="47">
        <v>1</v>
      </c>
      <c r="J28" s="23"/>
      <c r="K28" s="23"/>
      <c r="L28" s="23"/>
      <c r="M28" s="23"/>
      <c r="N28" s="23"/>
      <c r="O28" s="23"/>
      <c r="P28" s="23"/>
      <c r="Q28" s="23"/>
      <c r="R28" s="48">
        <v>1</v>
      </c>
      <c r="S28" s="23"/>
    </row>
    <row r="29" spans="3:26" x14ac:dyDescent="0.2">
      <c r="C29" s="28" t="s">
        <v>33</v>
      </c>
      <c r="D29" s="43" t="s">
        <v>19</v>
      </c>
      <c r="F29" t="s">
        <v>3</v>
      </c>
      <c r="G29" s="58" t="s">
        <v>161</v>
      </c>
      <c r="H29" s="57" t="s">
        <v>162</v>
      </c>
      <c r="I29" s="47">
        <v>0.89925768822999996</v>
      </c>
      <c r="J29" s="48">
        <v>0.96296296295999995</v>
      </c>
      <c r="K29" s="48">
        <v>0.81720430107999997</v>
      </c>
      <c r="L29" s="48">
        <v>0.84375</v>
      </c>
      <c r="M29" s="48">
        <v>0.84070796459999997</v>
      </c>
      <c r="N29" s="48">
        <v>0.88888888888999995</v>
      </c>
      <c r="O29" s="48">
        <v>0.92561983470999998</v>
      </c>
      <c r="P29" s="48">
        <v>0.98924731183000003</v>
      </c>
      <c r="Q29" s="48">
        <v>0.89473684211000004</v>
      </c>
      <c r="R29" s="48">
        <v>0.92857142856999997</v>
      </c>
      <c r="S29" s="48">
        <v>0.91304347825999999</v>
      </c>
    </row>
    <row r="30" spans="3:26" x14ac:dyDescent="0.2">
      <c r="C30" s="28" t="s">
        <v>34</v>
      </c>
      <c r="D30" s="43" t="s">
        <v>19</v>
      </c>
      <c r="F30" t="s">
        <v>3</v>
      </c>
      <c r="G30" s="58" t="s">
        <v>163</v>
      </c>
      <c r="H30" s="57" t="s">
        <v>164</v>
      </c>
      <c r="I30" s="47">
        <v>0.90376758965000004</v>
      </c>
      <c r="J30" s="48">
        <v>0.92727272726999999</v>
      </c>
      <c r="K30" s="48">
        <v>0.74863387977999996</v>
      </c>
      <c r="L30" s="48">
        <v>0.87813620071999998</v>
      </c>
      <c r="M30" s="48">
        <v>0.80887372014000003</v>
      </c>
      <c r="N30" s="48">
        <v>0.86715867159000004</v>
      </c>
      <c r="O30" s="48">
        <v>0.97492163008999999</v>
      </c>
      <c r="P30" s="48">
        <v>0.99043062200999998</v>
      </c>
      <c r="Q30" s="48">
        <v>0.97142857143000005</v>
      </c>
      <c r="R30" s="48">
        <v>0.95833333333000004</v>
      </c>
      <c r="S30" s="48">
        <v>0.95726495726000005</v>
      </c>
    </row>
    <row r="31" spans="3:26" x14ac:dyDescent="0.2">
      <c r="C31" s="28" t="s">
        <v>35</v>
      </c>
      <c r="D31" s="43" t="s">
        <v>19</v>
      </c>
      <c r="F31" t="s">
        <v>3</v>
      </c>
      <c r="G31" s="58" t="s">
        <v>165</v>
      </c>
      <c r="H31" s="57" t="s">
        <v>166</v>
      </c>
      <c r="I31" s="47">
        <v>0.86570743404999995</v>
      </c>
      <c r="J31" s="48">
        <v>0.85714285714000005</v>
      </c>
      <c r="K31" s="48">
        <v>0.72340425531999997</v>
      </c>
      <c r="L31" s="48">
        <v>0.83783783783999999</v>
      </c>
      <c r="M31" s="48">
        <v>0.75</v>
      </c>
      <c r="N31" s="48">
        <v>0.74285714286000004</v>
      </c>
      <c r="O31" s="48">
        <v>0.88372093022999998</v>
      </c>
      <c r="P31" s="48">
        <v>0.95833333333000004</v>
      </c>
      <c r="Q31" s="48">
        <v>0.94736842104999996</v>
      </c>
      <c r="R31" s="48">
        <v>1</v>
      </c>
      <c r="S31" s="48">
        <v>1</v>
      </c>
    </row>
    <row r="32" spans="3:26" x14ac:dyDescent="0.2">
      <c r="C32" s="28" t="s">
        <v>36</v>
      </c>
      <c r="D32" s="43" t="s">
        <v>19</v>
      </c>
      <c r="F32" t="s">
        <v>3</v>
      </c>
      <c r="G32" s="58" t="s">
        <v>2152</v>
      </c>
      <c r="H32" s="57" t="s">
        <v>2153</v>
      </c>
      <c r="I32" s="47">
        <v>0.89743589743999996</v>
      </c>
      <c r="J32" s="23"/>
      <c r="K32" s="48">
        <v>1</v>
      </c>
      <c r="L32" s="48">
        <v>1</v>
      </c>
      <c r="M32" s="48">
        <v>0.88888888888999995</v>
      </c>
      <c r="N32" s="48">
        <v>0.53333333332999999</v>
      </c>
      <c r="O32" s="48">
        <v>0.82352941176000005</v>
      </c>
      <c r="P32" s="48">
        <v>0.96</v>
      </c>
      <c r="Q32" s="48">
        <v>0.94230769231</v>
      </c>
      <c r="R32" s="48">
        <v>1</v>
      </c>
      <c r="S32" s="48">
        <v>0.90476190475999996</v>
      </c>
      <c r="T32" s="49"/>
      <c r="U32" s="49"/>
      <c r="V32" s="49"/>
      <c r="W32" s="49"/>
      <c r="X32" s="49"/>
      <c r="Y32" s="49"/>
      <c r="Z32" s="49"/>
    </row>
    <row r="33" spans="3:55" x14ac:dyDescent="0.2">
      <c r="C33" s="28" t="s">
        <v>37</v>
      </c>
      <c r="D33" s="43" t="s">
        <v>19</v>
      </c>
      <c r="F33" t="s">
        <v>3</v>
      </c>
      <c r="G33" s="58" t="s">
        <v>2154</v>
      </c>
      <c r="H33" s="57" t="s">
        <v>2155</v>
      </c>
      <c r="I33" s="47">
        <v>0.87301587302000005</v>
      </c>
      <c r="J33" s="23"/>
      <c r="K33" s="48">
        <v>1</v>
      </c>
      <c r="L33" s="48">
        <v>1</v>
      </c>
      <c r="M33" s="48">
        <v>0.92307692308</v>
      </c>
      <c r="N33" s="48">
        <v>0.75</v>
      </c>
      <c r="O33" s="48">
        <v>1</v>
      </c>
      <c r="P33" s="48">
        <v>0.77777777778000001</v>
      </c>
      <c r="Q33" s="48">
        <v>1</v>
      </c>
      <c r="R33" s="48">
        <v>0.75</v>
      </c>
      <c r="S33" s="48">
        <v>1</v>
      </c>
    </row>
    <row r="34" spans="3:55" x14ac:dyDescent="0.2">
      <c r="C34" s="28" t="s">
        <v>38</v>
      </c>
      <c r="D34" s="43" t="s">
        <v>19</v>
      </c>
      <c r="F34" t="s">
        <v>3</v>
      </c>
      <c r="G34" s="26" t="s">
        <v>139</v>
      </c>
      <c r="H34" s="24" t="s">
        <v>140</v>
      </c>
      <c r="I34" s="47">
        <v>0.27210884353999998</v>
      </c>
      <c r="J34" s="48">
        <v>1</v>
      </c>
      <c r="K34" s="23"/>
      <c r="L34" s="48">
        <v>3.7037037039999998E-2</v>
      </c>
      <c r="M34" s="48">
        <v>7.2289156630000004E-2</v>
      </c>
      <c r="N34" s="48">
        <v>0.84210526316000001</v>
      </c>
      <c r="O34" s="48">
        <v>1</v>
      </c>
      <c r="P34" s="48">
        <v>1</v>
      </c>
      <c r="Q34" s="48">
        <v>0.83333333333000004</v>
      </c>
      <c r="R34" s="48">
        <v>1</v>
      </c>
      <c r="S34" s="48">
        <v>1</v>
      </c>
    </row>
    <row r="35" spans="3:55" x14ac:dyDescent="0.2">
      <c r="C35" s="28" t="s">
        <v>39</v>
      </c>
      <c r="D35" s="43" t="s">
        <v>19</v>
      </c>
      <c r="F35" t="s">
        <v>3</v>
      </c>
      <c r="G35" s="58" t="s">
        <v>167</v>
      </c>
      <c r="H35" s="57" t="s">
        <v>168</v>
      </c>
      <c r="I35" s="47">
        <v>0.27210884353999998</v>
      </c>
      <c r="J35" s="48">
        <v>1</v>
      </c>
      <c r="K35" s="23"/>
      <c r="L35" s="48">
        <v>3.7037037039999998E-2</v>
      </c>
      <c r="M35" s="48">
        <v>7.2289156630000004E-2</v>
      </c>
      <c r="N35" s="48">
        <v>0.84210526316000001</v>
      </c>
      <c r="O35" s="48">
        <v>1</v>
      </c>
      <c r="P35" s="48">
        <v>1</v>
      </c>
      <c r="Q35" s="48">
        <v>0.83333333333000004</v>
      </c>
      <c r="R35" s="48">
        <v>1</v>
      </c>
      <c r="S35" s="48">
        <v>1</v>
      </c>
    </row>
    <row r="36" spans="3:55" x14ac:dyDescent="0.2">
      <c r="C36" s="28" t="s">
        <v>40</v>
      </c>
      <c r="D36" s="43" t="s">
        <v>19</v>
      </c>
      <c r="F36" t="s">
        <v>3</v>
      </c>
      <c r="G36" s="26" t="s">
        <v>141</v>
      </c>
      <c r="H36" s="24" t="s">
        <v>142</v>
      </c>
      <c r="I36" s="47">
        <v>0.78571428571000002</v>
      </c>
      <c r="J36" s="23"/>
      <c r="K36" s="23"/>
      <c r="L36" s="23"/>
      <c r="M36" s="23"/>
      <c r="N36" s="48">
        <v>0.66666666666999996</v>
      </c>
      <c r="O36" s="48">
        <v>1</v>
      </c>
      <c r="P36" s="48">
        <v>0.64705882352999999</v>
      </c>
      <c r="Q36" s="48">
        <v>1</v>
      </c>
      <c r="R36" s="48">
        <v>1</v>
      </c>
      <c r="S36" s="48">
        <v>1</v>
      </c>
    </row>
    <row r="37" spans="3:55" x14ac:dyDescent="0.2">
      <c r="C37" s="28" t="s">
        <v>41</v>
      </c>
      <c r="D37" s="43" t="s">
        <v>19</v>
      </c>
      <c r="F37" t="s">
        <v>3</v>
      </c>
      <c r="G37" s="58" t="s">
        <v>169</v>
      </c>
      <c r="H37" s="57" t="s">
        <v>170</v>
      </c>
      <c r="I37" s="47">
        <v>0.78571428571000002</v>
      </c>
      <c r="J37" s="23"/>
      <c r="K37" s="23"/>
      <c r="L37" s="23"/>
      <c r="M37" s="23"/>
      <c r="N37" s="48">
        <v>0.66666666666999996</v>
      </c>
      <c r="O37" s="48">
        <v>1</v>
      </c>
      <c r="P37" s="48">
        <v>0.64705882352999999</v>
      </c>
      <c r="Q37" s="48">
        <v>1</v>
      </c>
      <c r="R37" s="48">
        <v>1</v>
      </c>
      <c r="S37" s="48">
        <v>1</v>
      </c>
    </row>
    <row r="38" spans="3:55" x14ac:dyDescent="0.2">
      <c r="C38" s="28" t="s">
        <v>42</v>
      </c>
      <c r="D38" s="33" t="s">
        <v>90</v>
      </c>
      <c r="F38" t="s">
        <v>3</v>
      </c>
    </row>
    <row r="39" spans="3:55" x14ac:dyDescent="0.2">
      <c r="C39" s="28" t="s">
        <v>43</v>
      </c>
      <c r="D39" s="43" t="s">
        <v>19</v>
      </c>
      <c r="F39" t="s">
        <v>3</v>
      </c>
    </row>
    <row r="40" spans="3:55" x14ac:dyDescent="0.2">
      <c r="C40" s="28" t="s">
        <v>44</v>
      </c>
      <c r="D40" s="43" t="s">
        <v>19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</row>
    <row r="41" spans="3:55" x14ac:dyDescent="0.2">
      <c r="C41" s="28" t="s">
        <v>45</v>
      </c>
      <c r="D41" s="43" t="s">
        <v>19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</row>
    <row r="42" spans="3:55" x14ac:dyDescent="0.2">
      <c r="C42" s="28" t="s">
        <v>46</v>
      </c>
      <c r="D42" s="43" t="s">
        <v>19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</row>
    <row r="43" spans="3:55" x14ac:dyDescent="0.2">
      <c r="C43" s="28" t="s">
        <v>47</v>
      </c>
      <c r="D43" s="43" t="s">
        <v>19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</row>
    <row r="44" spans="3:55" x14ac:dyDescent="0.2">
      <c r="C44" s="28" t="s">
        <v>48</v>
      </c>
      <c r="D44" s="43" t="s">
        <v>19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</row>
    <row r="45" spans="3:55" x14ac:dyDescent="0.2">
      <c r="C45" s="28" t="s">
        <v>49</v>
      </c>
      <c r="D45" s="43" t="s">
        <v>19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</row>
    <row r="46" spans="3:55" x14ac:dyDescent="0.2">
      <c r="C46" s="28" t="s">
        <v>50</v>
      </c>
      <c r="D46" s="43" t="s">
        <v>19</v>
      </c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</row>
    <row r="47" spans="3:55" x14ac:dyDescent="0.2">
      <c r="C47" s="28" t="s">
        <v>51</v>
      </c>
      <c r="D47" s="43" t="s">
        <v>19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3:55" x14ac:dyDescent="0.2">
      <c r="C48" s="28" t="s">
        <v>52</v>
      </c>
      <c r="D48" s="43" t="s">
        <v>19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</row>
    <row r="49" spans="3:55" x14ac:dyDescent="0.2">
      <c r="C49" s="28" t="s">
        <v>53</v>
      </c>
      <c r="D49" s="43" t="s">
        <v>19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</row>
    <row r="50" spans="3:55" x14ac:dyDescent="0.2">
      <c r="C50" s="28" t="s">
        <v>54</v>
      </c>
      <c r="D50" s="43" t="s">
        <v>134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</row>
    <row r="51" spans="3:55" x14ac:dyDescent="0.2">
      <c r="C51" s="28" t="s">
        <v>55</v>
      </c>
      <c r="D51" s="43" t="s">
        <v>19</v>
      </c>
      <c r="F51" s="31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</row>
    <row r="52" spans="3:55" x14ac:dyDescent="0.2">
      <c r="C52" s="28" t="s">
        <v>56</v>
      </c>
      <c r="D52" s="43" t="s">
        <v>19</v>
      </c>
      <c r="F52" s="31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</row>
    <row r="53" spans="3:55" x14ac:dyDescent="0.2">
      <c r="C53" s="28" t="s">
        <v>57</v>
      </c>
      <c r="D53" s="43" t="s">
        <v>19</v>
      </c>
      <c r="F53" s="31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</row>
    <row r="54" spans="3:55" x14ac:dyDescent="0.2">
      <c r="C54" s="28" t="s">
        <v>58</v>
      </c>
      <c r="D54" s="43" t="s">
        <v>19</v>
      </c>
      <c r="F54" s="31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</row>
    <row r="55" spans="3:55" x14ac:dyDescent="0.2">
      <c r="C55" s="28" t="s">
        <v>59</v>
      </c>
      <c r="D55" s="43" t="s">
        <v>19</v>
      </c>
      <c r="F55" s="31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</row>
    <row r="56" spans="3:55" x14ac:dyDescent="0.2">
      <c r="C56" s="28" t="s">
        <v>60</v>
      </c>
      <c r="D56" s="43" t="s">
        <v>19</v>
      </c>
      <c r="F56" s="31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</row>
    <row r="57" spans="3:55" x14ac:dyDescent="0.2">
      <c r="C57" s="28" t="s">
        <v>61</v>
      </c>
      <c r="D57" s="43" t="s">
        <v>19</v>
      </c>
      <c r="F57" s="31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</row>
    <row r="58" spans="3:55" x14ac:dyDescent="0.2">
      <c r="C58" s="28" t="s">
        <v>62</v>
      </c>
      <c r="D58" s="43" t="s">
        <v>19</v>
      </c>
      <c r="F58" s="31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</row>
    <row r="59" spans="3:55" x14ac:dyDescent="0.2">
      <c r="C59" s="28" t="s">
        <v>63</v>
      </c>
      <c r="D59" s="43" t="s">
        <v>19</v>
      </c>
      <c r="F59" s="31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</row>
    <row r="60" spans="3:55" x14ac:dyDescent="0.2">
      <c r="C60" s="28" t="s">
        <v>64</v>
      </c>
      <c r="D60" s="43" t="s">
        <v>19</v>
      </c>
      <c r="F60" s="31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</row>
    <row r="61" spans="3:55" x14ac:dyDescent="0.2">
      <c r="C61" s="28" t="s">
        <v>65</v>
      </c>
      <c r="D61" s="43" t="s">
        <v>19</v>
      </c>
      <c r="F61" s="31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</row>
    <row r="62" spans="3:55" x14ac:dyDescent="0.2">
      <c r="C62" s="28" t="s">
        <v>66</v>
      </c>
      <c r="D62" s="43" t="s">
        <v>19</v>
      </c>
      <c r="F62" s="31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</row>
    <row r="63" spans="3:55" x14ac:dyDescent="0.2">
      <c r="C63" s="28" t="s">
        <v>67</v>
      </c>
      <c r="D63" s="43" t="s">
        <v>78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</row>
    <row r="64" spans="3:55" x14ac:dyDescent="0.2">
      <c r="C64" s="28" t="s">
        <v>68</v>
      </c>
      <c r="D64" s="43" t="s">
        <v>19</v>
      </c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</row>
    <row r="65" spans="3:55" x14ac:dyDescent="0.2">
      <c r="C65" s="28" t="s">
        <v>69</v>
      </c>
      <c r="D65" s="43" t="s">
        <v>19</v>
      </c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</row>
    <row r="66" spans="3:55" x14ac:dyDescent="0.2">
      <c r="C66" s="28" t="s">
        <v>70</v>
      </c>
      <c r="D66" s="43" t="s">
        <v>19</v>
      </c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</row>
    <row r="67" spans="3:55" x14ac:dyDescent="0.2">
      <c r="C67" s="28" t="s">
        <v>71</v>
      </c>
      <c r="D67" s="43" t="s">
        <v>19</v>
      </c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</row>
    <row r="68" spans="3:55" x14ac:dyDescent="0.2">
      <c r="C68" s="29" t="s">
        <v>72</v>
      </c>
      <c r="D68" s="44" t="s">
        <v>19</v>
      </c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</row>
    <row r="69" spans="3:55" x14ac:dyDescent="0.2"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</row>
    <row r="70" spans="3:55" x14ac:dyDescent="0.2"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</row>
    <row r="71" spans="3:55" x14ac:dyDescent="0.2"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</row>
    <row r="72" spans="3:55" x14ac:dyDescent="0.2"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</row>
    <row r="73" spans="3:55" x14ac:dyDescent="0.2"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</row>
    <row r="74" spans="3:55" x14ac:dyDescent="0.2"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</row>
    <row r="75" spans="3:55" x14ac:dyDescent="0.2"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</row>
    <row r="76" spans="3:55" x14ac:dyDescent="0.2"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</row>
    <row r="77" spans="3:55" x14ac:dyDescent="0.2"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</row>
    <row r="78" spans="3:55" x14ac:dyDescent="0.2"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</row>
    <row r="79" spans="3:55" x14ac:dyDescent="0.2"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</row>
    <row r="80" spans="3:55" x14ac:dyDescent="0.2"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</row>
    <row r="81" spans="7:55" x14ac:dyDescent="0.2"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</row>
    <row r="82" spans="7:55" x14ac:dyDescent="0.2"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</row>
    <row r="83" spans="7:55" x14ac:dyDescent="0.2"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</row>
    <row r="84" spans="7:55" x14ac:dyDescent="0.2"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</row>
    <row r="85" spans="7:55" x14ac:dyDescent="0.2"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</row>
    <row r="86" spans="7:55" x14ac:dyDescent="0.2"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</row>
    <row r="87" spans="7:55" x14ac:dyDescent="0.2"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</row>
    <row r="88" spans="7:55" x14ac:dyDescent="0.2"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7:55" x14ac:dyDescent="0.2"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7:55" x14ac:dyDescent="0.2"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7:55" x14ac:dyDescent="0.2"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7:55" x14ac:dyDescent="0.2"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7:55" x14ac:dyDescent="0.2"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7:55" x14ac:dyDescent="0.2"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</row>
    <row r="95" spans="7:55" x14ac:dyDescent="0.2"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</row>
    <row r="96" spans="7:55" x14ac:dyDescent="0.2"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</row>
    <row r="97" spans="7:55" x14ac:dyDescent="0.2"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</row>
    <row r="98" spans="7:55" x14ac:dyDescent="0.2"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7:55" x14ac:dyDescent="0.2"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</row>
    <row r="100" spans="7:55" x14ac:dyDescent="0.2"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</row>
    <row r="101" spans="7:55" x14ac:dyDescent="0.2"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</row>
    <row r="102" spans="7:55" x14ac:dyDescent="0.2"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</row>
    <row r="103" spans="7:55" x14ac:dyDescent="0.2"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</row>
    <row r="104" spans="7:55" x14ac:dyDescent="0.2"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</row>
    <row r="105" spans="7:55" x14ac:dyDescent="0.2"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</row>
    <row r="106" spans="7:55" x14ac:dyDescent="0.2"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</row>
    <row r="107" spans="7:55" x14ac:dyDescent="0.2"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</row>
    <row r="108" spans="7:55" x14ac:dyDescent="0.2"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</row>
    <row r="109" spans="7:55" x14ac:dyDescent="0.2"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</row>
    <row r="110" spans="7:55" x14ac:dyDescent="0.2"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</row>
    <row r="111" spans="7:55" x14ac:dyDescent="0.2"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</row>
    <row r="112" spans="7:55" x14ac:dyDescent="0.2"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</row>
    <row r="113" spans="7:55" x14ac:dyDescent="0.2"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</row>
    <row r="114" spans="7:55" x14ac:dyDescent="0.2"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</row>
    <row r="115" spans="7:55" x14ac:dyDescent="0.2"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</row>
    <row r="116" spans="7:55" x14ac:dyDescent="0.2"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</row>
    <row r="117" spans="7:55" x14ac:dyDescent="0.2"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</row>
    <row r="118" spans="7:55" x14ac:dyDescent="0.2"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</row>
    <row r="119" spans="7:55" x14ac:dyDescent="0.2"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</row>
    <row r="120" spans="7:55" x14ac:dyDescent="0.2"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</row>
    <row r="121" spans="7:55" x14ac:dyDescent="0.2"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</row>
    <row r="122" spans="7:55" x14ac:dyDescent="0.2"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</row>
    <row r="123" spans="7:55" x14ac:dyDescent="0.2"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</row>
    <row r="124" spans="7:55" x14ac:dyDescent="0.2"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</row>
    <row r="125" spans="7:55" x14ac:dyDescent="0.2"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</row>
    <row r="126" spans="7:55" x14ac:dyDescent="0.2"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</row>
    <row r="127" spans="7:55" x14ac:dyDescent="0.2"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</row>
    <row r="128" spans="7:55" x14ac:dyDescent="0.2"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</row>
    <row r="129" spans="7:55" x14ac:dyDescent="0.2"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</row>
  </sheetData>
  <phoneticPr fontId="4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/>
  </sheetPr>
  <dimension ref="A1:AM182"/>
  <sheetViews>
    <sheetView showGridLines="0" workbookViewId="0">
      <pane xSplit="8" topLeftCell="I1" activePane="topRight" state="frozen"/>
      <selection activeCell="F14" sqref="F14"/>
      <selection pane="topRight" activeCell="F48" sqref="F48"/>
    </sheetView>
  </sheetViews>
  <sheetFormatPr defaultColWidth="9.33203125" defaultRowHeight="11.25" x14ac:dyDescent="0.2"/>
  <cols>
    <col min="1" max="1" width="3.1640625" style="32" customWidth="1"/>
    <col min="2" max="2" width="1.33203125" style="32" customWidth="1"/>
    <col min="3" max="3" width="19" style="32" customWidth="1"/>
    <col min="4" max="4" width="16.83203125" style="32" customWidth="1"/>
    <col min="5" max="5" width="8.83203125" style="32" hidden="1" customWidth="1"/>
    <col min="6" max="6" width="8.83203125" style="32" customWidth="1"/>
    <col min="7" max="7" width="22.6640625" style="32" customWidth="1"/>
    <col min="8" max="8" width="33.83203125" style="32" customWidth="1"/>
    <col min="9" max="9" width="20" style="32" customWidth="1"/>
    <col min="10" max="10" width="9.5" style="32" customWidth="1"/>
    <col min="11" max="11" width="15.6640625" style="32" customWidth="1"/>
    <col min="12" max="12" width="18.5" style="32" customWidth="1"/>
    <col min="13" max="13" width="9.5" style="32" customWidth="1"/>
    <col min="14" max="14" width="15.6640625" style="32" customWidth="1"/>
    <col min="15" max="15" width="18.5" style="32" customWidth="1"/>
    <col min="16" max="16" width="9.5" style="32" customWidth="1"/>
    <col min="17" max="17" width="15.6640625" style="32" customWidth="1"/>
    <col min="18" max="18" width="18.5" style="32" customWidth="1"/>
    <col min="19" max="19" width="9.5" style="32" customWidth="1"/>
    <col min="20" max="20" width="15.6640625" style="32" customWidth="1"/>
    <col min="21" max="21" width="18.5" style="32" customWidth="1"/>
    <col min="22" max="22" width="9.5" style="32" customWidth="1"/>
    <col min="23" max="23" width="15.6640625" style="32" customWidth="1"/>
    <col min="24" max="24" width="18.5" style="32" customWidth="1"/>
    <col min="25" max="25" width="9.5" style="32" customWidth="1"/>
    <col min="26" max="26" width="15.6640625" style="32" customWidth="1"/>
    <col min="27" max="27" width="18.5" style="32" customWidth="1"/>
    <col min="28" max="28" width="9.5" style="32" customWidth="1"/>
    <col min="29" max="29" width="15.6640625" style="32" customWidth="1"/>
    <col min="30" max="30" width="18.5" style="32" customWidth="1"/>
    <col min="31" max="31" width="9.5" style="32" customWidth="1"/>
    <col min="32" max="32" width="15.6640625" style="32" customWidth="1"/>
    <col min="33" max="33" width="18.5" style="32" bestFit="1" customWidth="1"/>
    <col min="34" max="34" width="9.5" style="32" bestFit="1" customWidth="1"/>
    <col min="35" max="35" width="15.6640625" style="32" customWidth="1"/>
    <col min="36" max="36" width="18.5" style="32" bestFit="1" customWidth="1"/>
    <col min="37" max="37" width="9.5" style="32" bestFit="1" customWidth="1"/>
    <col min="38" max="38" width="15.6640625" style="32" bestFit="1" customWidth="1"/>
    <col min="39" max="39" width="18.5" style="32" bestFit="1" customWidth="1"/>
    <col min="40" max="16384" width="9.33203125" style="32"/>
  </cols>
  <sheetData>
    <row r="1" spans="1:39" ht="24" customHeight="1" x14ac:dyDescent="0.2">
      <c r="E1" s="11"/>
      <c r="F1" s="41" t="s">
        <v>6</v>
      </c>
    </row>
    <row r="2" spans="1:39" s="6" customFormat="1" ht="33.75" customHeight="1" x14ac:dyDescent="0.2">
      <c r="D2" s="7"/>
      <c r="E2" s="7"/>
      <c r="F2" s="7"/>
      <c r="G2" s="7"/>
      <c r="H2" s="18" t="s">
        <v>9</v>
      </c>
      <c r="I2" s="37" t="s">
        <v>10</v>
      </c>
      <c r="J2" s="7"/>
      <c r="K2" s="18" t="s">
        <v>74</v>
      </c>
      <c r="L2" s="37" t="s">
        <v>2157</v>
      </c>
      <c r="M2" s="7"/>
      <c r="N2" s="7"/>
      <c r="O2" s="7"/>
      <c r="P2" s="7"/>
      <c r="Q2" s="7"/>
      <c r="R2" s="7"/>
      <c r="S2" s="7"/>
    </row>
    <row r="3" spans="1:39" s="6" customFormat="1" ht="18" customHeight="1" x14ac:dyDescent="0.2">
      <c r="A3" s="8"/>
    </row>
    <row r="5" spans="1:39" ht="12.75" hidden="1" x14ac:dyDescent="0.2">
      <c r="G5" s="9" t="s">
        <v>1</v>
      </c>
      <c r="H5" s="4"/>
      <c r="I5" s="4"/>
      <c r="J5" s="4"/>
      <c r="K5" s="5"/>
    </row>
    <row r="6" spans="1:39" hidden="1" x14ac:dyDescent="0.2">
      <c r="C6" s="2"/>
      <c r="D6" s="2"/>
      <c r="E6" s="1"/>
      <c r="F6" s="1"/>
      <c r="G6" s="12" t="s">
        <v>9</v>
      </c>
      <c r="H6" s="38" t="s">
        <v>10</v>
      </c>
      <c r="I6" s="13"/>
      <c r="J6" s="13" t="s">
        <v>17</v>
      </c>
      <c r="K6" s="39" t="s">
        <v>2376</v>
      </c>
    </row>
    <row r="7" spans="1:39" hidden="1" x14ac:dyDescent="0.2">
      <c r="C7" s="2"/>
      <c r="D7" s="2"/>
      <c r="E7" s="1"/>
      <c r="F7" s="1"/>
      <c r="G7" s="14" t="s">
        <v>14</v>
      </c>
      <c r="H7" s="36" t="s">
        <v>2371</v>
      </c>
      <c r="I7" s="15"/>
      <c r="J7" s="15" t="s">
        <v>11</v>
      </c>
      <c r="K7" s="35" t="s">
        <v>2150</v>
      </c>
    </row>
    <row r="8" spans="1:39" hidden="1" x14ac:dyDescent="0.2">
      <c r="C8" s="2"/>
      <c r="D8" s="2"/>
      <c r="E8" s="1"/>
      <c r="F8" s="1"/>
      <c r="G8" s="14" t="s">
        <v>8</v>
      </c>
      <c r="H8" s="36" t="s">
        <v>10</v>
      </c>
      <c r="I8" s="15"/>
      <c r="J8" s="15" t="s">
        <v>75</v>
      </c>
      <c r="K8" s="35" t="s">
        <v>83</v>
      </c>
    </row>
    <row r="9" spans="1:39" hidden="1" x14ac:dyDescent="0.2">
      <c r="C9" s="2"/>
      <c r="D9" s="2"/>
      <c r="E9" s="1"/>
      <c r="F9" s="1"/>
      <c r="G9" s="14" t="s">
        <v>15</v>
      </c>
      <c r="H9" s="36" t="s">
        <v>16</v>
      </c>
      <c r="I9" s="15"/>
      <c r="J9" s="15" t="s">
        <v>74</v>
      </c>
      <c r="K9" s="35" t="s">
        <v>2157</v>
      </c>
    </row>
    <row r="10" spans="1:39" hidden="1" x14ac:dyDescent="0.2">
      <c r="C10" s="2"/>
      <c r="E10" s="1"/>
      <c r="F10" s="1"/>
      <c r="G10" s="14" t="s">
        <v>12</v>
      </c>
      <c r="H10" s="36" t="s">
        <v>13</v>
      </c>
      <c r="I10" s="15"/>
      <c r="J10" s="15" t="s">
        <v>7</v>
      </c>
      <c r="K10" s="35" t="s">
        <v>2150</v>
      </c>
    </row>
    <row r="11" spans="1:39" hidden="1" x14ac:dyDescent="0.2">
      <c r="D11" s="2"/>
      <c r="E11" s="1"/>
      <c r="F11" s="1"/>
      <c r="G11" s="16" t="s">
        <v>5</v>
      </c>
      <c r="H11" s="34" t="s">
        <v>6</v>
      </c>
      <c r="I11" s="17"/>
      <c r="J11" s="17" t="s">
        <v>73</v>
      </c>
      <c r="K11" s="40" t="s">
        <v>2156</v>
      </c>
    </row>
    <row r="12" spans="1:39" x14ac:dyDescent="0.2">
      <c r="I12" s="31"/>
    </row>
    <row r="13" spans="1:39" x14ac:dyDescent="0.2">
      <c r="I13" s="49"/>
      <c r="J13" s="49"/>
      <c r="K13" s="49"/>
      <c r="L13" s="49"/>
      <c r="M13" s="49"/>
      <c r="N13" s="49"/>
    </row>
    <row r="14" spans="1:39" ht="12.75" x14ac:dyDescent="0.2">
      <c r="C14" s="19" t="s">
        <v>4</v>
      </c>
      <c r="D14" s="19"/>
      <c r="G14" s="19" t="s">
        <v>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39" x14ac:dyDescent="0.2">
      <c r="C15" s="27" t="s">
        <v>18</v>
      </c>
      <c r="D15" s="42" t="s">
        <v>19</v>
      </c>
      <c r="G15" s="20" t="s">
        <v>19</v>
      </c>
      <c r="H15" s="20" t="s">
        <v>19</v>
      </c>
      <c r="I15" s="20" t="s">
        <v>23</v>
      </c>
      <c r="J15" s="21" t="s">
        <v>84</v>
      </c>
      <c r="K15" s="21" t="s">
        <v>19</v>
      </c>
      <c r="L15" s="21" t="s">
        <v>19</v>
      </c>
      <c r="M15" s="21" t="s">
        <v>85</v>
      </c>
      <c r="N15" s="21" t="s">
        <v>19</v>
      </c>
      <c r="O15" s="21" t="s">
        <v>19</v>
      </c>
      <c r="P15" s="21" t="s">
        <v>86</v>
      </c>
      <c r="Q15" s="21" t="s">
        <v>19</v>
      </c>
      <c r="R15" s="21" t="s">
        <v>19</v>
      </c>
      <c r="S15" s="21" t="s">
        <v>87</v>
      </c>
      <c r="T15" s="21" t="s">
        <v>19</v>
      </c>
      <c r="U15" s="21" t="s">
        <v>19</v>
      </c>
      <c r="V15" s="21" t="s">
        <v>89</v>
      </c>
      <c r="W15" s="21" t="s">
        <v>19</v>
      </c>
      <c r="X15" s="21" t="s">
        <v>19</v>
      </c>
      <c r="Y15" s="21" t="s">
        <v>127</v>
      </c>
      <c r="Z15" s="21" t="s">
        <v>19</v>
      </c>
      <c r="AA15" s="21" t="s">
        <v>19</v>
      </c>
      <c r="AB15" s="21" t="s">
        <v>128</v>
      </c>
      <c r="AC15" s="21" t="s">
        <v>19</v>
      </c>
      <c r="AD15" s="21" t="s">
        <v>19</v>
      </c>
      <c r="AE15" s="21" t="s">
        <v>129</v>
      </c>
      <c r="AF15" s="21" t="s">
        <v>19</v>
      </c>
      <c r="AG15" s="21" t="s">
        <v>19</v>
      </c>
      <c r="AH15" s="21" t="s">
        <v>130</v>
      </c>
      <c r="AI15" s="21" t="s">
        <v>19</v>
      </c>
      <c r="AJ15" s="21" t="s">
        <v>19</v>
      </c>
      <c r="AK15" s="21" t="s">
        <v>131</v>
      </c>
      <c r="AL15" s="21" t="s">
        <v>19</v>
      </c>
      <c r="AM15" s="21" t="s">
        <v>19</v>
      </c>
    </row>
    <row r="16" spans="1:39" x14ac:dyDescent="0.2">
      <c r="C16" s="28" t="s">
        <v>20</v>
      </c>
      <c r="D16" s="43" t="s">
        <v>19</v>
      </c>
      <c r="G16" s="20" t="s">
        <v>54</v>
      </c>
      <c r="H16" s="20" t="s">
        <v>19</v>
      </c>
      <c r="I16" s="20" t="s">
        <v>20</v>
      </c>
      <c r="J16" s="21" t="s">
        <v>2148</v>
      </c>
      <c r="K16" s="21" t="s">
        <v>76</v>
      </c>
      <c r="L16" s="21" t="s">
        <v>77</v>
      </c>
      <c r="M16" s="21" t="s">
        <v>2148</v>
      </c>
      <c r="N16" s="21" t="s">
        <v>76</v>
      </c>
      <c r="O16" s="21" t="s">
        <v>77</v>
      </c>
      <c r="P16" s="21" t="s">
        <v>2148</v>
      </c>
      <c r="Q16" s="21" t="s">
        <v>76</v>
      </c>
      <c r="R16" s="21" t="s">
        <v>77</v>
      </c>
      <c r="S16" s="21" t="s">
        <v>2148</v>
      </c>
      <c r="T16" s="21" t="s">
        <v>76</v>
      </c>
      <c r="U16" s="21" t="s">
        <v>77</v>
      </c>
      <c r="V16" s="21" t="s">
        <v>2148</v>
      </c>
      <c r="W16" s="21" t="s">
        <v>76</v>
      </c>
      <c r="X16" s="21" t="s">
        <v>77</v>
      </c>
      <c r="Y16" s="21" t="s">
        <v>2148</v>
      </c>
      <c r="Z16" s="21" t="s">
        <v>76</v>
      </c>
      <c r="AA16" s="21" t="s">
        <v>77</v>
      </c>
      <c r="AB16" s="21" t="s">
        <v>2148</v>
      </c>
      <c r="AC16" s="21" t="s">
        <v>76</v>
      </c>
      <c r="AD16" s="21" t="s">
        <v>77</v>
      </c>
      <c r="AE16" s="21" t="s">
        <v>2148</v>
      </c>
      <c r="AF16" s="21" t="s">
        <v>76</v>
      </c>
      <c r="AG16" s="21" t="s">
        <v>77</v>
      </c>
      <c r="AH16" s="21" t="s">
        <v>2148</v>
      </c>
      <c r="AI16" s="21" t="s">
        <v>76</v>
      </c>
      <c r="AJ16" s="21" t="s">
        <v>77</v>
      </c>
      <c r="AK16" s="21" t="s">
        <v>2148</v>
      </c>
      <c r="AL16" s="21" t="s">
        <v>76</v>
      </c>
      <c r="AM16" s="21" t="s">
        <v>77</v>
      </c>
    </row>
    <row r="17" spans="3:39" x14ac:dyDescent="0.2">
      <c r="C17" s="28" t="s">
        <v>21</v>
      </c>
      <c r="D17" s="43" t="s">
        <v>19</v>
      </c>
      <c r="F17" s="31"/>
      <c r="G17" s="45" t="s">
        <v>88</v>
      </c>
      <c r="H17" s="45" t="s">
        <v>19</v>
      </c>
      <c r="I17" s="45" t="s">
        <v>19</v>
      </c>
      <c r="J17" s="47">
        <v>0.93156732892000005</v>
      </c>
      <c r="K17" s="46">
        <v>422</v>
      </c>
      <c r="L17" s="46">
        <v>31</v>
      </c>
      <c r="M17" s="47">
        <v>0.77262693156999995</v>
      </c>
      <c r="N17" s="46">
        <v>350</v>
      </c>
      <c r="O17" s="46">
        <v>103</v>
      </c>
      <c r="P17" s="47">
        <v>0.79304897314</v>
      </c>
      <c r="Q17" s="46">
        <v>502</v>
      </c>
      <c r="R17" s="46">
        <v>131</v>
      </c>
      <c r="S17" s="47">
        <v>0.71373056994999995</v>
      </c>
      <c r="T17" s="46">
        <v>551</v>
      </c>
      <c r="U17" s="46">
        <v>221</v>
      </c>
      <c r="V17" s="47">
        <v>0.85638297872000002</v>
      </c>
      <c r="W17" s="46">
        <v>644</v>
      </c>
      <c r="X17" s="46">
        <v>108</v>
      </c>
      <c r="Y17" s="47">
        <v>0.96450428396999999</v>
      </c>
      <c r="Z17" s="46">
        <v>788</v>
      </c>
      <c r="AA17" s="46">
        <v>29</v>
      </c>
      <c r="AB17" s="47">
        <v>0.97470238094999995</v>
      </c>
      <c r="AC17" s="46">
        <v>655</v>
      </c>
      <c r="AD17" s="46">
        <v>17</v>
      </c>
      <c r="AE17" s="47">
        <v>0.95255474453</v>
      </c>
      <c r="AF17" s="46">
        <v>522</v>
      </c>
      <c r="AG17" s="46">
        <v>26</v>
      </c>
      <c r="AH17" s="47">
        <v>0.96673596673999995</v>
      </c>
      <c r="AI17" s="46">
        <v>465</v>
      </c>
      <c r="AJ17" s="46">
        <v>16</v>
      </c>
      <c r="AK17" s="47">
        <v>0.96583850932000004</v>
      </c>
      <c r="AL17" s="46">
        <v>311</v>
      </c>
      <c r="AM17" s="46">
        <v>11</v>
      </c>
    </row>
    <row r="18" spans="3:39" x14ac:dyDescent="0.2">
      <c r="C18" s="28" t="s">
        <v>22</v>
      </c>
      <c r="D18" s="43" t="s">
        <v>19</v>
      </c>
      <c r="F18" s="31"/>
      <c r="G18" s="25" t="s">
        <v>136</v>
      </c>
      <c r="H18" s="22" t="s">
        <v>137</v>
      </c>
      <c r="I18" s="45" t="s">
        <v>92</v>
      </c>
      <c r="J18" s="47">
        <v>0.96396396395999995</v>
      </c>
      <c r="K18" s="46">
        <v>107</v>
      </c>
      <c r="L18" s="46">
        <v>4</v>
      </c>
      <c r="M18" s="47">
        <v>0.78301886791999997</v>
      </c>
      <c r="N18" s="46">
        <v>83</v>
      </c>
      <c r="O18" s="46">
        <v>23</v>
      </c>
      <c r="P18" s="47">
        <v>0.69014084506999995</v>
      </c>
      <c r="Q18" s="46">
        <v>98</v>
      </c>
      <c r="R18" s="46">
        <v>44</v>
      </c>
      <c r="S18" s="47">
        <v>0.70224719100999999</v>
      </c>
      <c r="T18" s="46">
        <v>125</v>
      </c>
      <c r="U18" s="46">
        <v>53</v>
      </c>
      <c r="V18" s="47">
        <v>0.88524590164000005</v>
      </c>
      <c r="W18" s="46">
        <v>216</v>
      </c>
      <c r="X18" s="46">
        <v>28</v>
      </c>
      <c r="Y18" s="47">
        <v>0.99585062241</v>
      </c>
      <c r="Z18" s="46">
        <v>240</v>
      </c>
      <c r="AA18" s="46">
        <v>1</v>
      </c>
      <c r="AB18" s="47">
        <v>0.98936170212999996</v>
      </c>
      <c r="AC18" s="46">
        <v>186</v>
      </c>
      <c r="AD18" s="46">
        <v>2</v>
      </c>
      <c r="AE18" s="47">
        <v>0.96491228070000001</v>
      </c>
      <c r="AF18" s="46">
        <v>110</v>
      </c>
      <c r="AG18" s="46">
        <v>4</v>
      </c>
      <c r="AH18" s="47">
        <v>0.98058252427000003</v>
      </c>
      <c r="AI18" s="46">
        <v>101</v>
      </c>
      <c r="AJ18" s="46">
        <v>2</v>
      </c>
      <c r="AK18" s="47">
        <v>1</v>
      </c>
      <c r="AL18" s="46">
        <v>88</v>
      </c>
      <c r="AM18" s="46"/>
    </row>
    <row r="19" spans="3:39" x14ac:dyDescent="0.2">
      <c r="C19" s="28" t="s">
        <v>23</v>
      </c>
      <c r="D19" s="43" t="s">
        <v>19</v>
      </c>
      <c r="F19" s="31"/>
      <c r="G19" s="25" t="s">
        <v>19</v>
      </c>
      <c r="H19" s="22" t="s">
        <v>19</v>
      </c>
      <c r="I19" s="21" t="s">
        <v>2124</v>
      </c>
      <c r="J19" s="48">
        <v>1</v>
      </c>
      <c r="K19" s="23">
        <v>3</v>
      </c>
      <c r="L19" s="23"/>
      <c r="M19" s="48">
        <v>1</v>
      </c>
      <c r="N19" s="23">
        <v>1</v>
      </c>
      <c r="O19" s="23"/>
      <c r="P19" s="23"/>
      <c r="Q19" s="23"/>
      <c r="R19" s="23"/>
      <c r="S19" s="23"/>
      <c r="T19" s="23"/>
      <c r="U19" s="23"/>
      <c r="V19" s="48">
        <v>1</v>
      </c>
      <c r="W19" s="23">
        <v>1</v>
      </c>
      <c r="X19" s="23"/>
      <c r="Y19" s="48">
        <v>1</v>
      </c>
      <c r="Z19" s="23">
        <v>1</v>
      </c>
      <c r="AA19" s="23"/>
      <c r="AB19" s="48">
        <v>1</v>
      </c>
      <c r="AC19" s="23">
        <v>2</v>
      </c>
      <c r="AD19" s="23"/>
      <c r="AE19" s="48">
        <v>1</v>
      </c>
      <c r="AF19" s="23">
        <v>1</v>
      </c>
      <c r="AG19" s="23"/>
      <c r="AH19" s="23"/>
      <c r="AI19" s="23"/>
      <c r="AJ19" s="23"/>
      <c r="AK19" s="23"/>
      <c r="AL19" s="23"/>
      <c r="AM19" s="23"/>
    </row>
    <row r="20" spans="3:39" x14ac:dyDescent="0.2">
      <c r="C20" s="28" t="s">
        <v>24</v>
      </c>
      <c r="D20" s="43" t="s">
        <v>19</v>
      </c>
      <c r="F20" s="31"/>
      <c r="G20" s="25" t="s">
        <v>19</v>
      </c>
      <c r="H20" s="22" t="s">
        <v>19</v>
      </c>
      <c r="I20" s="21" t="s">
        <v>2125</v>
      </c>
      <c r="J20" s="48">
        <v>1</v>
      </c>
      <c r="K20" s="23">
        <v>1</v>
      </c>
      <c r="L20" s="23"/>
      <c r="M20" s="23"/>
      <c r="N20" s="23"/>
      <c r="O20" s="23"/>
      <c r="P20" s="48">
        <v>0.85714285714000005</v>
      </c>
      <c r="Q20" s="23">
        <v>6</v>
      </c>
      <c r="R20" s="23">
        <v>1</v>
      </c>
      <c r="S20" s="48">
        <v>0.66666666666999996</v>
      </c>
      <c r="T20" s="23">
        <v>2</v>
      </c>
      <c r="U20" s="23">
        <v>1</v>
      </c>
      <c r="V20" s="48">
        <v>0.5</v>
      </c>
      <c r="W20" s="23">
        <v>2</v>
      </c>
      <c r="X20" s="23">
        <v>2</v>
      </c>
      <c r="Y20" s="48">
        <v>1</v>
      </c>
      <c r="Z20" s="23">
        <v>2</v>
      </c>
      <c r="AA20" s="23"/>
      <c r="AB20" s="48">
        <v>1</v>
      </c>
      <c r="AC20" s="23">
        <v>2</v>
      </c>
      <c r="AD20" s="23"/>
      <c r="AE20" s="48">
        <v>1</v>
      </c>
      <c r="AF20" s="23">
        <v>2</v>
      </c>
      <c r="AG20" s="23"/>
      <c r="AH20" s="48">
        <v>1</v>
      </c>
      <c r="AI20" s="23">
        <v>4</v>
      </c>
      <c r="AJ20" s="23"/>
      <c r="AK20" s="48">
        <v>1</v>
      </c>
      <c r="AL20" s="23">
        <v>2</v>
      </c>
      <c r="AM20" s="23"/>
    </row>
    <row r="21" spans="3:39" x14ac:dyDescent="0.2">
      <c r="C21" s="28" t="s">
        <v>25</v>
      </c>
      <c r="D21" s="43" t="s">
        <v>19</v>
      </c>
      <c r="F21" s="31"/>
      <c r="G21" s="25" t="s">
        <v>19</v>
      </c>
      <c r="H21" s="22" t="s">
        <v>19</v>
      </c>
      <c r="I21" s="21" t="s">
        <v>2027</v>
      </c>
      <c r="J21" s="23"/>
      <c r="K21" s="23"/>
      <c r="L21" s="23"/>
      <c r="M21" s="59">
        <v>0</v>
      </c>
      <c r="N21" s="23"/>
      <c r="O21" s="23">
        <v>1</v>
      </c>
      <c r="P21" s="48">
        <v>1</v>
      </c>
      <c r="Q21" s="23">
        <v>1</v>
      </c>
      <c r="R21" s="23"/>
      <c r="S21" s="48">
        <v>0.5</v>
      </c>
      <c r="T21" s="23">
        <v>1</v>
      </c>
      <c r="U21" s="23">
        <v>1</v>
      </c>
      <c r="V21" s="23"/>
      <c r="W21" s="23"/>
      <c r="X21" s="23"/>
      <c r="Y21" s="23"/>
      <c r="Z21" s="23"/>
      <c r="AA21" s="23"/>
      <c r="AB21" s="48">
        <v>1</v>
      </c>
      <c r="AC21" s="23">
        <v>2</v>
      </c>
      <c r="AD21" s="23"/>
      <c r="AE21" s="48">
        <v>1</v>
      </c>
      <c r="AF21" s="23">
        <v>1</v>
      </c>
      <c r="AG21" s="23"/>
      <c r="AH21" s="23"/>
      <c r="AI21" s="23"/>
      <c r="AJ21" s="23"/>
      <c r="AK21" s="23"/>
      <c r="AL21" s="23"/>
      <c r="AM21" s="23"/>
    </row>
    <row r="22" spans="3:39" x14ac:dyDescent="0.2">
      <c r="C22" s="28" t="s">
        <v>26</v>
      </c>
      <c r="D22" s="43" t="s">
        <v>19</v>
      </c>
      <c r="F22" s="31"/>
      <c r="G22" s="25" t="s">
        <v>19</v>
      </c>
      <c r="H22" s="22" t="s">
        <v>19</v>
      </c>
      <c r="I22" s="21" t="s">
        <v>2377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48">
        <v>1</v>
      </c>
      <c r="AF22" s="23">
        <v>1</v>
      </c>
      <c r="AG22" s="23"/>
      <c r="AH22" s="23"/>
      <c r="AI22" s="23"/>
      <c r="AJ22" s="23"/>
      <c r="AK22" s="48">
        <v>1</v>
      </c>
      <c r="AL22" s="23">
        <v>1</v>
      </c>
      <c r="AM22" s="23"/>
    </row>
    <row r="23" spans="3:39" x14ac:dyDescent="0.2">
      <c r="C23" s="28" t="s">
        <v>27</v>
      </c>
      <c r="D23" s="43" t="s">
        <v>81</v>
      </c>
      <c r="F23" s="31"/>
      <c r="G23" s="25" t="s">
        <v>19</v>
      </c>
      <c r="H23" s="22" t="s">
        <v>19</v>
      </c>
      <c r="I23" s="21" t="s">
        <v>2378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48">
        <v>1</v>
      </c>
      <c r="Z23" s="23">
        <v>2</v>
      </c>
      <c r="AA23" s="23"/>
      <c r="AB23" s="48">
        <v>1</v>
      </c>
      <c r="AC23" s="23">
        <v>1</v>
      </c>
      <c r="AD23" s="23"/>
      <c r="AE23" s="48">
        <v>1</v>
      </c>
      <c r="AF23" s="23">
        <v>4</v>
      </c>
      <c r="AG23" s="23"/>
      <c r="AH23" s="23"/>
      <c r="AI23" s="23"/>
      <c r="AJ23" s="23"/>
      <c r="AK23" s="23"/>
      <c r="AL23" s="23"/>
      <c r="AM23" s="23"/>
    </row>
    <row r="24" spans="3:39" x14ac:dyDescent="0.2">
      <c r="C24" s="28" t="s">
        <v>28</v>
      </c>
      <c r="D24" s="43" t="s">
        <v>19</v>
      </c>
      <c r="F24" s="31"/>
      <c r="G24" s="25" t="s">
        <v>19</v>
      </c>
      <c r="H24" s="22" t="s">
        <v>19</v>
      </c>
      <c r="I24" s="21" t="s">
        <v>2028</v>
      </c>
      <c r="J24" s="48">
        <v>0.875</v>
      </c>
      <c r="K24" s="23">
        <v>14</v>
      </c>
      <c r="L24" s="23">
        <v>2</v>
      </c>
      <c r="M24" s="48">
        <v>0.92857142856999997</v>
      </c>
      <c r="N24" s="23">
        <v>13</v>
      </c>
      <c r="O24" s="23">
        <v>1</v>
      </c>
      <c r="P24" s="48">
        <v>0.5</v>
      </c>
      <c r="Q24" s="23">
        <v>5</v>
      </c>
      <c r="R24" s="23">
        <v>5</v>
      </c>
      <c r="S24" s="48">
        <v>0.66666666666999996</v>
      </c>
      <c r="T24" s="23">
        <v>8</v>
      </c>
      <c r="U24" s="23">
        <v>4</v>
      </c>
      <c r="V24" s="48">
        <v>0.71428571428999998</v>
      </c>
      <c r="W24" s="23">
        <v>10</v>
      </c>
      <c r="X24" s="23">
        <v>4</v>
      </c>
      <c r="Y24" s="48">
        <v>1</v>
      </c>
      <c r="Z24" s="23">
        <v>17</v>
      </c>
      <c r="AA24" s="23"/>
      <c r="AB24" s="48">
        <v>1</v>
      </c>
      <c r="AC24" s="23">
        <v>7</v>
      </c>
      <c r="AD24" s="23"/>
      <c r="AE24" s="48">
        <v>1</v>
      </c>
      <c r="AF24" s="23">
        <v>5</v>
      </c>
      <c r="AG24" s="23"/>
      <c r="AH24" s="48">
        <v>1</v>
      </c>
      <c r="AI24" s="23">
        <v>4</v>
      </c>
      <c r="AJ24" s="23"/>
      <c r="AK24" s="48">
        <v>1</v>
      </c>
      <c r="AL24" s="23">
        <v>6</v>
      </c>
      <c r="AM24" s="23"/>
    </row>
    <row r="25" spans="3:39" x14ac:dyDescent="0.2">
      <c r="C25" s="28" t="s">
        <v>29</v>
      </c>
      <c r="D25" s="43" t="s">
        <v>19</v>
      </c>
      <c r="F25" s="31"/>
      <c r="G25" s="25" t="s">
        <v>19</v>
      </c>
      <c r="H25" s="22" t="s">
        <v>19</v>
      </c>
      <c r="I25" s="21" t="s">
        <v>2126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48">
        <v>1</v>
      </c>
      <c r="W25" s="23">
        <v>1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</row>
    <row r="26" spans="3:39" x14ac:dyDescent="0.2">
      <c r="C26" s="28" t="s">
        <v>30</v>
      </c>
      <c r="D26" s="43" t="s">
        <v>19</v>
      </c>
      <c r="F26" s="31"/>
      <c r="G26" s="25" t="s">
        <v>19</v>
      </c>
      <c r="H26" s="22" t="s">
        <v>19</v>
      </c>
      <c r="I26" s="21" t="s">
        <v>2029</v>
      </c>
      <c r="J26" s="48">
        <v>1</v>
      </c>
      <c r="K26" s="23">
        <v>13</v>
      </c>
      <c r="L26" s="23"/>
      <c r="M26" s="48">
        <v>1</v>
      </c>
      <c r="N26" s="23">
        <v>23</v>
      </c>
      <c r="O26" s="23"/>
      <c r="P26" s="48">
        <v>0.89655172413999995</v>
      </c>
      <c r="Q26" s="23">
        <v>26</v>
      </c>
      <c r="R26" s="23">
        <v>3</v>
      </c>
      <c r="S26" s="48">
        <v>0.94444444443999997</v>
      </c>
      <c r="T26" s="23">
        <v>34</v>
      </c>
      <c r="U26" s="23">
        <v>2</v>
      </c>
      <c r="V26" s="48">
        <v>0.94545454544999996</v>
      </c>
      <c r="W26" s="23">
        <v>52</v>
      </c>
      <c r="X26" s="23">
        <v>3</v>
      </c>
      <c r="Y26" s="48">
        <v>1</v>
      </c>
      <c r="Z26" s="23">
        <v>40</v>
      </c>
      <c r="AA26" s="23"/>
      <c r="AB26" s="48">
        <v>1</v>
      </c>
      <c r="AC26" s="23">
        <v>40</v>
      </c>
      <c r="AD26" s="23"/>
      <c r="AE26" s="48">
        <v>0.95454545454999995</v>
      </c>
      <c r="AF26" s="23">
        <v>21</v>
      </c>
      <c r="AG26" s="23">
        <v>1</v>
      </c>
      <c r="AH26" s="48">
        <v>1</v>
      </c>
      <c r="AI26" s="23">
        <v>26</v>
      </c>
      <c r="AJ26" s="23"/>
      <c r="AK26" s="48">
        <v>1</v>
      </c>
      <c r="AL26" s="23">
        <v>24</v>
      </c>
      <c r="AM26" s="23"/>
    </row>
    <row r="27" spans="3:39" x14ac:dyDescent="0.2">
      <c r="C27" s="28" t="s">
        <v>31</v>
      </c>
      <c r="D27" s="43" t="s">
        <v>19</v>
      </c>
      <c r="F27" s="31"/>
      <c r="G27" s="25" t="s">
        <v>19</v>
      </c>
      <c r="H27" s="22" t="s">
        <v>19</v>
      </c>
      <c r="I27" s="21" t="s">
        <v>2127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48">
        <v>1</v>
      </c>
      <c r="W27" s="23">
        <v>1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</row>
    <row r="28" spans="3:39" x14ac:dyDescent="0.2">
      <c r="C28" s="28" t="s">
        <v>32</v>
      </c>
      <c r="D28" s="43" t="s">
        <v>19</v>
      </c>
      <c r="F28" s="31"/>
      <c r="G28" s="25" t="s">
        <v>19</v>
      </c>
      <c r="H28" s="22" t="s">
        <v>19</v>
      </c>
      <c r="I28" s="21" t="s">
        <v>2030</v>
      </c>
      <c r="J28" s="48">
        <v>1</v>
      </c>
      <c r="K28" s="23">
        <v>1</v>
      </c>
      <c r="L28" s="23"/>
      <c r="M28" s="48">
        <v>1</v>
      </c>
      <c r="N28" s="23">
        <v>1</v>
      </c>
      <c r="O28" s="23"/>
      <c r="P28" s="48">
        <v>0.75</v>
      </c>
      <c r="Q28" s="23">
        <v>3</v>
      </c>
      <c r="R28" s="23">
        <v>1</v>
      </c>
      <c r="S28" s="23"/>
      <c r="T28" s="23"/>
      <c r="U28" s="23"/>
      <c r="V28" s="23"/>
      <c r="W28" s="23"/>
      <c r="X28" s="23"/>
      <c r="Y28" s="48">
        <v>1</v>
      </c>
      <c r="Z28" s="23">
        <v>3</v>
      </c>
      <c r="AA28" s="23"/>
      <c r="AB28" s="48">
        <v>1</v>
      </c>
      <c r="AC28" s="23">
        <v>2</v>
      </c>
      <c r="AD28" s="23"/>
      <c r="AE28" s="48">
        <v>1</v>
      </c>
      <c r="AF28" s="23">
        <v>2</v>
      </c>
      <c r="AG28" s="23"/>
      <c r="AH28" s="48">
        <v>1</v>
      </c>
      <c r="AI28" s="23">
        <v>1</v>
      </c>
      <c r="AJ28" s="23"/>
      <c r="AK28" s="23"/>
      <c r="AL28" s="23"/>
      <c r="AM28" s="23"/>
    </row>
    <row r="29" spans="3:39" x14ac:dyDescent="0.2">
      <c r="C29" s="28" t="s">
        <v>33</v>
      </c>
      <c r="D29" s="43" t="s">
        <v>19</v>
      </c>
      <c r="F29" s="32" t="s">
        <v>3</v>
      </c>
      <c r="G29" s="25" t="s">
        <v>19</v>
      </c>
      <c r="H29" s="22" t="s">
        <v>19</v>
      </c>
      <c r="I29" s="21" t="s">
        <v>2047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48">
        <v>1</v>
      </c>
      <c r="AC29" s="23">
        <v>1</v>
      </c>
      <c r="AD29" s="23"/>
      <c r="AE29" s="23"/>
      <c r="AF29" s="23"/>
      <c r="AG29" s="23"/>
      <c r="AH29" s="23"/>
      <c r="AI29" s="23"/>
      <c r="AJ29" s="23"/>
      <c r="AK29" s="23"/>
      <c r="AL29" s="23"/>
      <c r="AM29" s="23"/>
    </row>
    <row r="30" spans="3:39" x14ac:dyDescent="0.2">
      <c r="C30" s="28" t="s">
        <v>34</v>
      </c>
      <c r="D30" s="43" t="s">
        <v>19</v>
      </c>
      <c r="F30" s="32" t="s">
        <v>3</v>
      </c>
      <c r="G30" s="25" t="s">
        <v>19</v>
      </c>
      <c r="H30" s="22" t="s">
        <v>19</v>
      </c>
      <c r="I30" s="21" t="s">
        <v>2128</v>
      </c>
      <c r="J30" s="23"/>
      <c r="K30" s="23"/>
      <c r="L30" s="23"/>
      <c r="M30" s="23"/>
      <c r="N30" s="23"/>
      <c r="O30" s="23"/>
      <c r="P30" s="23"/>
      <c r="Q30" s="23"/>
      <c r="R30" s="23"/>
      <c r="S30" s="48">
        <v>1</v>
      </c>
      <c r="T30" s="23">
        <v>1</v>
      </c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</row>
    <row r="31" spans="3:39" x14ac:dyDescent="0.2">
      <c r="C31" s="28" t="s">
        <v>35</v>
      </c>
      <c r="D31" s="43" t="s">
        <v>19</v>
      </c>
      <c r="F31" s="32" t="s">
        <v>3</v>
      </c>
      <c r="G31" s="25" t="s">
        <v>19</v>
      </c>
      <c r="H31" s="22" t="s">
        <v>19</v>
      </c>
      <c r="I31" s="21" t="s">
        <v>2087</v>
      </c>
      <c r="J31" s="48">
        <v>1</v>
      </c>
      <c r="K31" s="23">
        <v>1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</row>
    <row r="32" spans="3:39" x14ac:dyDescent="0.2">
      <c r="C32" s="28" t="s">
        <v>36</v>
      </c>
      <c r="D32" s="43" t="s">
        <v>19</v>
      </c>
      <c r="F32" s="32" t="s">
        <v>3</v>
      </c>
      <c r="G32" s="25" t="s">
        <v>19</v>
      </c>
      <c r="H32" s="22" t="s">
        <v>19</v>
      </c>
      <c r="I32" s="21" t="s">
        <v>2379</v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48">
        <v>1</v>
      </c>
      <c r="AF32" s="23">
        <v>1</v>
      </c>
      <c r="AG32" s="23"/>
      <c r="AH32" s="23"/>
      <c r="AI32" s="23"/>
      <c r="AJ32" s="23"/>
      <c r="AK32" s="23"/>
      <c r="AL32" s="23"/>
      <c r="AM32" s="23"/>
    </row>
    <row r="33" spans="3:39" x14ac:dyDescent="0.2">
      <c r="C33" s="28" t="s">
        <v>37</v>
      </c>
      <c r="D33" s="43" t="s">
        <v>19</v>
      </c>
      <c r="F33" s="32" t="s">
        <v>3</v>
      </c>
      <c r="G33" s="25" t="s">
        <v>19</v>
      </c>
      <c r="H33" s="22" t="s">
        <v>19</v>
      </c>
      <c r="I33" s="21" t="s">
        <v>2031</v>
      </c>
      <c r="J33" s="48">
        <v>1</v>
      </c>
      <c r="K33" s="23">
        <v>9</v>
      </c>
      <c r="L33" s="23"/>
      <c r="M33" s="48">
        <v>1</v>
      </c>
      <c r="N33" s="23">
        <v>4</v>
      </c>
      <c r="O33" s="23"/>
      <c r="P33" s="48">
        <v>0.75</v>
      </c>
      <c r="Q33" s="23">
        <v>3</v>
      </c>
      <c r="R33" s="23">
        <v>1</v>
      </c>
      <c r="S33" s="48">
        <v>1</v>
      </c>
      <c r="T33" s="23">
        <v>8</v>
      </c>
      <c r="U33" s="23"/>
      <c r="V33" s="48">
        <v>1</v>
      </c>
      <c r="W33" s="23">
        <v>15</v>
      </c>
      <c r="X33" s="23"/>
      <c r="Y33" s="48">
        <v>0.9</v>
      </c>
      <c r="Z33" s="23">
        <v>9</v>
      </c>
      <c r="AA33" s="23">
        <v>1</v>
      </c>
      <c r="AB33" s="48">
        <v>1</v>
      </c>
      <c r="AC33" s="23">
        <v>1</v>
      </c>
      <c r="AD33" s="23"/>
      <c r="AE33" s="48">
        <v>1</v>
      </c>
      <c r="AF33" s="23">
        <v>3</v>
      </c>
      <c r="AG33" s="23"/>
      <c r="AH33" s="48">
        <v>1</v>
      </c>
      <c r="AI33" s="23">
        <v>1</v>
      </c>
      <c r="AJ33" s="23"/>
      <c r="AK33" s="48">
        <v>1</v>
      </c>
      <c r="AL33" s="23">
        <v>1</v>
      </c>
      <c r="AM33" s="23"/>
    </row>
    <row r="34" spans="3:39" x14ac:dyDescent="0.2">
      <c r="C34" s="28" t="s">
        <v>38</v>
      </c>
      <c r="D34" s="43" t="s">
        <v>19</v>
      </c>
      <c r="F34" s="32" t="s">
        <v>3</v>
      </c>
      <c r="G34" s="25" t="s">
        <v>19</v>
      </c>
      <c r="H34" s="22" t="s">
        <v>19</v>
      </c>
      <c r="I34" s="21" t="s">
        <v>2032</v>
      </c>
      <c r="J34" s="59">
        <v>0</v>
      </c>
      <c r="K34" s="23"/>
      <c r="L34" s="23">
        <v>1</v>
      </c>
      <c r="M34" s="48">
        <v>1</v>
      </c>
      <c r="N34" s="23">
        <v>1</v>
      </c>
      <c r="O34" s="23"/>
      <c r="P34" s="48">
        <v>1</v>
      </c>
      <c r="Q34" s="23">
        <v>1</v>
      </c>
      <c r="R34" s="23"/>
      <c r="S34" s="59">
        <v>0</v>
      </c>
      <c r="T34" s="23"/>
      <c r="U34" s="23">
        <v>1</v>
      </c>
      <c r="V34" s="23"/>
      <c r="W34" s="23"/>
      <c r="X34" s="23"/>
      <c r="Y34" s="48">
        <v>1</v>
      </c>
      <c r="Z34" s="23">
        <v>1</v>
      </c>
      <c r="AA34" s="23"/>
      <c r="AB34" s="48">
        <v>1</v>
      </c>
      <c r="AC34" s="23">
        <v>1</v>
      </c>
      <c r="AD34" s="23"/>
      <c r="AE34" s="48">
        <v>1</v>
      </c>
      <c r="AF34" s="23">
        <v>1</v>
      </c>
      <c r="AG34" s="23"/>
      <c r="AH34" s="23"/>
      <c r="AI34" s="23"/>
      <c r="AJ34" s="23"/>
      <c r="AK34" s="23"/>
      <c r="AL34" s="23"/>
      <c r="AM34" s="23"/>
    </row>
    <row r="35" spans="3:39" x14ac:dyDescent="0.2">
      <c r="C35" s="28" t="s">
        <v>39</v>
      </c>
      <c r="D35" s="43" t="s">
        <v>19</v>
      </c>
      <c r="F35" s="32" t="s">
        <v>3</v>
      </c>
      <c r="G35" s="25" t="s">
        <v>19</v>
      </c>
      <c r="H35" s="22" t="s">
        <v>19</v>
      </c>
      <c r="I35" s="21" t="s">
        <v>2033</v>
      </c>
      <c r="J35" s="48">
        <v>0.9375</v>
      </c>
      <c r="K35" s="23">
        <v>15</v>
      </c>
      <c r="L35" s="23">
        <v>1</v>
      </c>
      <c r="M35" s="48">
        <v>0.28571428571000002</v>
      </c>
      <c r="N35" s="23">
        <v>2</v>
      </c>
      <c r="O35" s="23">
        <v>5</v>
      </c>
      <c r="P35" s="48">
        <v>0.38461538462</v>
      </c>
      <c r="Q35" s="23">
        <v>5</v>
      </c>
      <c r="R35" s="23">
        <v>8</v>
      </c>
      <c r="S35" s="48">
        <v>0.33333333332999998</v>
      </c>
      <c r="T35" s="23">
        <v>5</v>
      </c>
      <c r="U35" s="23">
        <v>10</v>
      </c>
      <c r="V35" s="48">
        <v>0.85714285714000005</v>
      </c>
      <c r="W35" s="23">
        <v>18</v>
      </c>
      <c r="X35" s="23">
        <v>3</v>
      </c>
      <c r="Y35" s="48">
        <v>1</v>
      </c>
      <c r="Z35" s="23">
        <v>17</v>
      </c>
      <c r="AA35" s="23"/>
      <c r="AB35" s="48">
        <v>1</v>
      </c>
      <c r="AC35" s="23">
        <v>5</v>
      </c>
      <c r="AD35" s="23"/>
      <c r="AE35" s="48">
        <v>0.90909090909000001</v>
      </c>
      <c r="AF35" s="23">
        <v>10</v>
      </c>
      <c r="AG35" s="23">
        <v>1</v>
      </c>
      <c r="AH35" s="48">
        <v>0.71428571428999998</v>
      </c>
      <c r="AI35" s="23">
        <v>5</v>
      </c>
      <c r="AJ35" s="23">
        <v>2</v>
      </c>
      <c r="AK35" s="48">
        <v>1</v>
      </c>
      <c r="AL35" s="23">
        <v>2</v>
      </c>
      <c r="AM35" s="23"/>
    </row>
    <row r="36" spans="3:39" x14ac:dyDescent="0.2">
      <c r="C36" s="28" t="s">
        <v>40</v>
      </c>
      <c r="D36" s="43" t="s">
        <v>19</v>
      </c>
      <c r="F36" s="32" t="s">
        <v>3</v>
      </c>
      <c r="G36" s="25" t="s">
        <v>19</v>
      </c>
      <c r="H36" s="22" t="s">
        <v>19</v>
      </c>
      <c r="I36" s="21" t="s">
        <v>2058</v>
      </c>
      <c r="J36" s="23"/>
      <c r="K36" s="23"/>
      <c r="L36" s="23"/>
      <c r="M36" s="48">
        <v>1</v>
      </c>
      <c r="N36" s="23">
        <v>1</v>
      </c>
      <c r="O36" s="23"/>
      <c r="P36" s="23"/>
      <c r="Q36" s="23"/>
      <c r="R36" s="23"/>
      <c r="S36" s="48">
        <v>1</v>
      </c>
      <c r="T36" s="23">
        <v>1</v>
      </c>
      <c r="U36" s="23"/>
      <c r="V36" s="23"/>
      <c r="W36" s="23"/>
      <c r="X36" s="23"/>
      <c r="Y36" s="48">
        <v>1</v>
      </c>
      <c r="Z36" s="23">
        <v>1</v>
      </c>
      <c r="AA36" s="23"/>
      <c r="AB36" s="23"/>
      <c r="AC36" s="23"/>
      <c r="AD36" s="23"/>
      <c r="AE36" s="23"/>
      <c r="AF36" s="23"/>
      <c r="AG36" s="23"/>
      <c r="AH36" s="48">
        <v>1</v>
      </c>
      <c r="AI36" s="23">
        <v>1</v>
      </c>
      <c r="AJ36" s="23"/>
      <c r="AK36" s="23"/>
      <c r="AL36" s="23"/>
      <c r="AM36" s="23"/>
    </row>
    <row r="37" spans="3:39" x14ac:dyDescent="0.2">
      <c r="C37" s="28" t="s">
        <v>41</v>
      </c>
      <c r="D37" s="43" t="s">
        <v>19</v>
      </c>
      <c r="F37" s="32" t="s">
        <v>3</v>
      </c>
      <c r="G37" s="25" t="s">
        <v>19</v>
      </c>
      <c r="H37" s="22" t="s">
        <v>19</v>
      </c>
      <c r="I37" s="21" t="s">
        <v>2034</v>
      </c>
      <c r="J37" s="23"/>
      <c r="K37" s="23"/>
      <c r="L37" s="23"/>
      <c r="M37" s="59">
        <v>0</v>
      </c>
      <c r="N37" s="23"/>
      <c r="O37" s="23">
        <v>1</v>
      </c>
      <c r="P37" s="48">
        <v>1</v>
      </c>
      <c r="Q37" s="23">
        <v>1</v>
      </c>
      <c r="R37" s="23"/>
      <c r="S37" s="48">
        <v>0.33333333332999998</v>
      </c>
      <c r="T37" s="23">
        <v>1</v>
      </c>
      <c r="U37" s="23">
        <v>2</v>
      </c>
      <c r="V37" s="48">
        <v>0.75</v>
      </c>
      <c r="W37" s="23">
        <v>3</v>
      </c>
      <c r="X37" s="23">
        <v>1</v>
      </c>
      <c r="Y37" s="48">
        <v>1</v>
      </c>
      <c r="Z37" s="23">
        <v>2</v>
      </c>
      <c r="AA37" s="23"/>
      <c r="AB37" s="48">
        <v>1</v>
      </c>
      <c r="AC37" s="23">
        <v>1</v>
      </c>
      <c r="AD37" s="23"/>
      <c r="AE37" s="48">
        <v>1</v>
      </c>
      <c r="AF37" s="23">
        <v>1</v>
      </c>
      <c r="AG37" s="23"/>
      <c r="AH37" s="48">
        <v>1</v>
      </c>
      <c r="AI37" s="23">
        <v>1</v>
      </c>
      <c r="AJ37" s="23"/>
      <c r="AK37" s="23"/>
      <c r="AL37" s="23"/>
      <c r="AM37" s="23"/>
    </row>
    <row r="38" spans="3:39" x14ac:dyDescent="0.2">
      <c r="C38" s="28" t="s">
        <v>42</v>
      </c>
      <c r="D38" s="33" t="s">
        <v>2149</v>
      </c>
      <c r="F38" s="32" t="s">
        <v>3</v>
      </c>
      <c r="G38" s="25" t="s">
        <v>19</v>
      </c>
      <c r="H38" s="22" t="s">
        <v>19</v>
      </c>
      <c r="I38" s="21" t="s">
        <v>2062</v>
      </c>
      <c r="J38" s="23"/>
      <c r="K38" s="23"/>
      <c r="L38" s="23"/>
      <c r="M38" s="23"/>
      <c r="N38" s="23"/>
      <c r="O38" s="23"/>
      <c r="P38" s="59">
        <v>0</v>
      </c>
      <c r="Q38" s="23"/>
      <c r="R38" s="23">
        <v>1</v>
      </c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</row>
    <row r="39" spans="3:39" x14ac:dyDescent="0.2">
      <c r="C39" s="28" t="s">
        <v>43</v>
      </c>
      <c r="D39" s="43" t="s">
        <v>19</v>
      </c>
      <c r="F39" s="32" t="s">
        <v>3</v>
      </c>
      <c r="G39" s="25" t="s">
        <v>19</v>
      </c>
      <c r="H39" s="22" t="s">
        <v>19</v>
      </c>
      <c r="I39" s="21" t="s">
        <v>2066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48">
        <v>1</v>
      </c>
      <c r="W39" s="23">
        <v>1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</row>
    <row r="40" spans="3:39" x14ac:dyDescent="0.2">
      <c r="C40" s="28" t="s">
        <v>44</v>
      </c>
      <c r="D40" s="43" t="s">
        <v>19</v>
      </c>
      <c r="G40" s="25" t="s">
        <v>19</v>
      </c>
      <c r="H40" s="22" t="s">
        <v>19</v>
      </c>
      <c r="I40" s="21" t="s">
        <v>2068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48">
        <v>1</v>
      </c>
      <c r="Z40" s="23">
        <v>1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</row>
    <row r="41" spans="3:39" x14ac:dyDescent="0.2">
      <c r="C41" s="28" t="s">
        <v>45</v>
      </c>
      <c r="D41" s="43" t="s">
        <v>19</v>
      </c>
      <c r="G41" s="25" t="s">
        <v>19</v>
      </c>
      <c r="H41" s="22" t="s">
        <v>19</v>
      </c>
      <c r="I41" s="21" t="s">
        <v>2129</v>
      </c>
      <c r="J41" s="23"/>
      <c r="K41" s="23"/>
      <c r="L41" s="23"/>
      <c r="M41" s="23"/>
      <c r="N41" s="23"/>
      <c r="O41" s="23"/>
      <c r="P41" s="48">
        <v>1</v>
      </c>
      <c r="Q41" s="23">
        <v>1</v>
      </c>
      <c r="R41" s="23"/>
      <c r="S41" s="59">
        <v>0</v>
      </c>
      <c r="T41" s="23"/>
      <c r="U41" s="23">
        <v>1</v>
      </c>
      <c r="V41" s="23"/>
      <c r="W41" s="23"/>
      <c r="X41" s="23"/>
      <c r="Y41" s="23"/>
      <c r="Z41" s="23"/>
      <c r="AA41" s="23"/>
      <c r="AB41" s="48">
        <v>1</v>
      </c>
      <c r="AC41" s="23">
        <v>2</v>
      </c>
      <c r="AD41" s="23"/>
      <c r="AE41" s="48">
        <v>1</v>
      </c>
      <c r="AF41" s="23">
        <v>2</v>
      </c>
      <c r="AG41" s="23"/>
      <c r="AH41" s="23"/>
      <c r="AI41" s="23"/>
      <c r="AJ41" s="23"/>
      <c r="AK41" s="23"/>
      <c r="AL41" s="23"/>
      <c r="AM41" s="23"/>
    </row>
    <row r="42" spans="3:39" x14ac:dyDescent="0.2">
      <c r="C42" s="28" t="s">
        <v>46</v>
      </c>
      <c r="D42" s="43" t="s">
        <v>19</v>
      </c>
      <c r="G42" s="25" t="s">
        <v>19</v>
      </c>
      <c r="H42" s="22" t="s">
        <v>19</v>
      </c>
      <c r="I42" s="21" t="s">
        <v>2380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48">
        <v>1</v>
      </c>
      <c r="AI42" s="23">
        <v>1</v>
      </c>
      <c r="AJ42" s="23"/>
      <c r="AK42" s="23"/>
      <c r="AL42" s="23"/>
      <c r="AM42" s="23"/>
    </row>
    <row r="43" spans="3:39" x14ac:dyDescent="0.2">
      <c r="C43" s="28" t="s">
        <v>47</v>
      </c>
      <c r="D43" s="43" t="s">
        <v>19</v>
      </c>
      <c r="G43" s="25" t="s">
        <v>19</v>
      </c>
      <c r="H43" s="22" t="s">
        <v>19</v>
      </c>
      <c r="I43" s="21" t="s">
        <v>2130</v>
      </c>
      <c r="J43" s="23"/>
      <c r="K43" s="23"/>
      <c r="L43" s="23"/>
      <c r="M43" s="23"/>
      <c r="N43" s="23"/>
      <c r="O43" s="23"/>
      <c r="P43" s="23"/>
      <c r="Q43" s="23"/>
      <c r="R43" s="23"/>
      <c r="S43" s="48">
        <v>1</v>
      </c>
      <c r="T43" s="23">
        <v>2</v>
      </c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</row>
    <row r="44" spans="3:39" x14ac:dyDescent="0.2">
      <c r="C44" s="28" t="s">
        <v>48</v>
      </c>
      <c r="D44" s="43" t="s">
        <v>19</v>
      </c>
      <c r="G44" s="25" t="s">
        <v>19</v>
      </c>
      <c r="H44" s="22" t="s">
        <v>19</v>
      </c>
      <c r="I44" s="21" t="s">
        <v>2131</v>
      </c>
      <c r="J44" s="23"/>
      <c r="K44" s="23"/>
      <c r="L44" s="23"/>
      <c r="M44" s="59">
        <v>0</v>
      </c>
      <c r="N44" s="23"/>
      <c r="O44" s="23">
        <v>1</v>
      </c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</row>
    <row r="45" spans="3:39" x14ac:dyDescent="0.2">
      <c r="C45" s="28" t="s">
        <v>49</v>
      </c>
      <c r="D45" s="43" t="s">
        <v>19</v>
      </c>
      <c r="G45" s="25" t="s">
        <v>19</v>
      </c>
      <c r="H45" s="22" t="s">
        <v>19</v>
      </c>
      <c r="I45" s="21" t="s">
        <v>2035</v>
      </c>
      <c r="J45" s="48">
        <v>1</v>
      </c>
      <c r="K45" s="23">
        <v>4</v>
      </c>
      <c r="L45" s="23"/>
      <c r="M45" s="48">
        <v>1</v>
      </c>
      <c r="N45" s="23">
        <v>2</v>
      </c>
      <c r="O45" s="23"/>
      <c r="P45" s="59">
        <v>0</v>
      </c>
      <c r="Q45" s="23"/>
      <c r="R45" s="23">
        <v>1</v>
      </c>
      <c r="S45" s="48">
        <v>1</v>
      </c>
      <c r="T45" s="23">
        <v>3</v>
      </c>
      <c r="U45" s="23"/>
      <c r="V45" s="48">
        <v>0.8</v>
      </c>
      <c r="W45" s="23">
        <v>4</v>
      </c>
      <c r="X45" s="23">
        <v>1</v>
      </c>
      <c r="Y45" s="48">
        <v>1</v>
      </c>
      <c r="Z45" s="23">
        <v>5</v>
      </c>
      <c r="AA45" s="23"/>
      <c r="AB45" s="48">
        <v>1</v>
      </c>
      <c r="AC45" s="23">
        <v>1</v>
      </c>
      <c r="AD45" s="23"/>
      <c r="AE45" s="48">
        <v>1</v>
      </c>
      <c r="AF45" s="23">
        <v>3</v>
      </c>
      <c r="AG45" s="23"/>
      <c r="AH45" s="48">
        <v>1</v>
      </c>
      <c r="AI45" s="23">
        <v>5</v>
      </c>
      <c r="AJ45" s="23"/>
      <c r="AK45" s="48">
        <v>1</v>
      </c>
      <c r="AL45" s="23">
        <v>2</v>
      </c>
      <c r="AM45" s="23"/>
    </row>
    <row r="46" spans="3:39" x14ac:dyDescent="0.2">
      <c r="C46" s="28" t="s">
        <v>50</v>
      </c>
      <c r="D46" s="43" t="s">
        <v>19</v>
      </c>
      <c r="G46" s="25" t="s">
        <v>19</v>
      </c>
      <c r="H46" s="22" t="s">
        <v>19</v>
      </c>
      <c r="I46" s="21" t="s">
        <v>2114</v>
      </c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48">
        <v>1</v>
      </c>
      <c r="AL46" s="23">
        <v>1</v>
      </c>
      <c r="AM46" s="23"/>
    </row>
    <row r="47" spans="3:39" x14ac:dyDescent="0.2">
      <c r="C47" s="28" t="s">
        <v>51</v>
      </c>
      <c r="D47" s="43" t="s">
        <v>19</v>
      </c>
      <c r="G47" s="25" t="s">
        <v>19</v>
      </c>
      <c r="H47" s="22" t="s">
        <v>19</v>
      </c>
      <c r="I47" s="21" t="s">
        <v>2381</v>
      </c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48">
        <v>1</v>
      </c>
      <c r="Z47" s="23">
        <v>1</v>
      </c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</row>
    <row r="48" spans="3:39" x14ac:dyDescent="0.2">
      <c r="C48" s="28" t="s">
        <v>52</v>
      </c>
      <c r="D48" s="43" t="s">
        <v>19</v>
      </c>
      <c r="G48" s="25" t="s">
        <v>19</v>
      </c>
      <c r="H48" s="22" t="s">
        <v>19</v>
      </c>
      <c r="I48" s="21" t="s">
        <v>2036</v>
      </c>
      <c r="J48" s="48">
        <v>1</v>
      </c>
      <c r="K48" s="23">
        <v>25</v>
      </c>
      <c r="L48" s="23"/>
      <c r="M48" s="48">
        <v>0.52631578947000002</v>
      </c>
      <c r="N48" s="23">
        <v>10</v>
      </c>
      <c r="O48" s="23">
        <v>9</v>
      </c>
      <c r="P48" s="48">
        <v>0.52</v>
      </c>
      <c r="Q48" s="23">
        <v>13</v>
      </c>
      <c r="R48" s="23">
        <v>12</v>
      </c>
      <c r="S48" s="48">
        <v>0.55813953488000001</v>
      </c>
      <c r="T48" s="23">
        <v>24</v>
      </c>
      <c r="U48" s="23">
        <v>19</v>
      </c>
      <c r="V48" s="48">
        <v>0.85245901638999999</v>
      </c>
      <c r="W48" s="23">
        <v>52</v>
      </c>
      <c r="X48" s="23">
        <v>9</v>
      </c>
      <c r="Y48" s="48">
        <v>1</v>
      </c>
      <c r="Z48" s="23">
        <v>65</v>
      </c>
      <c r="AA48" s="23"/>
      <c r="AB48" s="48">
        <v>1</v>
      </c>
      <c r="AC48" s="23">
        <v>45</v>
      </c>
      <c r="AD48" s="23"/>
      <c r="AE48" s="48">
        <v>0.89473684211000004</v>
      </c>
      <c r="AF48" s="23">
        <v>17</v>
      </c>
      <c r="AG48" s="23">
        <v>2</v>
      </c>
      <c r="AH48" s="48">
        <v>1</v>
      </c>
      <c r="AI48" s="23">
        <v>10</v>
      </c>
      <c r="AJ48" s="23"/>
      <c r="AK48" s="48">
        <v>1</v>
      </c>
      <c r="AL48" s="23">
        <v>17</v>
      </c>
      <c r="AM48" s="23"/>
    </row>
    <row r="49" spans="3:39" x14ac:dyDescent="0.2">
      <c r="C49" s="28" t="s">
        <v>53</v>
      </c>
      <c r="D49" s="43" t="s">
        <v>19</v>
      </c>
      <c r="G49" s="25" t="s">
        <v>19</v>
      </c>
      <c r="H49" s="22" t="s">
        <v>19</v>
      </c>
      <c r="I49" s="21" t="s">
        <v>2382</v>
      </c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48">
        <v>1</v>
      </c>
      <c r="AC49" s="23">
        <v>3</v>
      </c>
      <c r="AD49" s="23"/>
      <c r="AE49" s="23"/>
      <c r="AF49" s="23"/>
      <c r="AG49" s="23"/>
      <c r="AH49" s="23"/>
      <c r="AI49" s="23"/>
      <c r="AJ49" s="23"/>
      <c r="AK49" s="23"/>
      <c r="AL49" s="23"/>
      <c r="AM49" s="23"/>
    </row>
    <row r="50" spans="3:39" x14ac:dyDescent="0.2">
      <c r="C50" s="28" t="s">
        <v>54</v>
      </c>
      <c r="D50" s="43" t="s">
        <v>2123</v>
      </c>
      <c r="G50" s="25" t="s">
        <v>19</v>
      </c>
      <c r="H50" s="22" t="s">
        <v>19</v>
      </c>
      <c r="I50" s="21" t="s">
        <v>2037</v>
      </c>
      <c r="J50" s="23"/>
      <c r="K50" s="23"/>
      <c r="L50" s="23"/>
      <c r="M50" s="59">
        <v>0</v>
      </c>
      <c r="N50" s="23"/>
      <c r="O50" s="23">
        <v>1</v>
      </c>
      <c r="P50" s="48">
        <v>1</v>
      </c>
      <c r="Q50" s="23">
        <v>1</v>
      </c>
      <c r="R50" s="23"/>
      <c r="S50" s="48">
        <v>0.5</v>
      </c>
      <c r="T50" s="23">
        <v>1</v>
      </c>
      <c r="U50" s="23">
        <v>1</v>
      </c>
      <c r="V50" s="48">
        <v>0.5</v>
      </c>
      <c r="W50" s="23">
        <v>1</v>
      </c>
      <c r="X50" s="23">
        <v>1</v>
      </c>
      <c r="Y50" s="48">
        <v>1</v>
      </c>
      <c r="Z50" s="23">
        <v>3</v>
      </c>
      <c r="AA50" s="23"/>
      <c r="AB50" s="48">
        <v>1</v>
      </c>
      <c r="AC50" s="23">
        <v>1</v>
      </c>
      <c r="AD50" s="23"/>
      <c r="AE50" s="23"/>
      <c r="AF50" s="23"/>
      <c r="AG50" s="23"/>
      <c r="AH50" s="48">
        <v>1</v>
      </c>
      <c r="AI50" s="23">
        <v>1</v>
      </c>
      <c r="AJ50" s="23"/>
      <c r="AK50" s="48">
        <v>1</v>
      </c>
      <c r="AL50" s="23">
        <v>2</v>
      </c>
      <c r="AM50" s="23"/>
    </row>
    <row r="51" spans="3:39" x14ac:dyDescent="0.2">
      <c r="C51" s="28" t="s">
        <v>55</v>
      </c>
      <c r="D51" s="43" t="s">
        <v>19</v>
      </c>
      <c r="F51" s="31"/>
      <c r="G51" s="25" t="s">
        <v>19</v>
      </c>
      <c r="H51" s="22" t="s">
        <v>19</v>
      </c>
      <c r="I51" s="21" t="s">
        <v>2383</v>
      </c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48">
        <v>1</v>
      </c>
      <c r="Z51" s="23">
        <v>1</v>
      </c>
      <c r="AA51" s="23"/>
      <c r="AB51" s="48">
        <v>1</v>
      </c>
      <c r="AC51" s="23">
        <v>1</v>
      </c>
      <c r="AD51" s="23"/>
      <c r="AE51" s="23"/>
      <c r="AF51" s="23"/>
      <c r="AG51" s="23"/>
      <c r="AH51" s="23"/>
      <c r="AI51" s="23"/>
      <c r="AJ51" s="23"/>
      <c r="AK51" s="23"/>
      <c r="AL51" s="23"/>
      <c r="AM51" s="23"/>
    </row>
    <row r="52" spans="3:39" x14ac:dyDescent="0.2">
      <c r="C52" s="28" t="s">
        <v>56</v>
      </c>
      <c r="D52" s="43" t="s">
        <v>19</v>
      </c>
      <c r="F52" s="31"/>
      <c r="G52" s="25" t="s">
        <v>19</v>
      </c>
      <c r="H52" s="22" t="s">
        <v>19</v>
      </c>
      <c r="I52" s="21" t="s">
        <v>2038</v>
      </c>
      <c r="J52" s="48">
        <v>1</v>
      </c>
      <c r="K52" s="23">
        <v>2</v>
      </c>
      <c r="L52" s="23"/>
      <c r="M52" s="23"/>
      <c r="N52" s="23"/>
      <c r="O52" s="23"/>
      <c r="P52" s="48">
        <v>0.71428571428999998</v>
      </c>
      <c r="Q52" s="23">
        <v>5</v>
      </c>
      <c r="R52" s="23">
        <v>2</v>
      </c>
      <c r="S52" s="48">
        <v>1</v>
      </c>
      <c r="T52" s="23">
        <v>8</v>
      </c>
      <c r="U52" s="23"/>
      <c r="V52" s="48">
        <v>1</v>
      </c>
      <c r="W52" s="23">
        <v>6</v>
      </c>
      <c r="X52" s="23"/>
      <c r="Y52" s="48">
        <v>1</v>
      </c>
      <c r="Z52" s="23">
        <v>8</v>
      </c>
      <c r="AA52" s="23"/>
      <c r="AB52" s="48">
        <v>1</v>
      </c>
      <c r="AC52" s="23">
        <v>5</v>
      </c>
      <c r="AD52" s="23"/>
      <c r="AE52" s="48">
        <v>1</v>
      </c>
      <c r="AF52" s="23">
        <v>6</v>
      </c>
      <c r="AG52" s="23"/>
      <c r="AH52" s="48">
        <v>1</v>
      </c>
      <c r="AI52" s="23">
        <v>2</v>
      </c>
      <c r="AJ52" s="23"/>
      <c r="AK52" s="23"/>
      <c r="AL52" s="23"/>
      <c r="AM52" s="23"/>
    </row>
    <row r="53" spans="3:39" x14ac:dyDescent="0.2">
      <c r="C53" s="28" t="s">
        <v>57</v>
      </c>
      <c r="D53" s="43" t="s">
        <v>19</v>
      </c>
      <c r="F53" s="31"/>
      <c r="G53" s="25" t="s">
        <v>19</v>
      </c>
      <c r="H53" s="22" t="s">
        <v>19</v>
      </c>
      <c r="I53" s="21" t="s">
        <v>2384</v>
      </c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48">
        <v>1</v>
      </c>
      <c r="AI53" s="23">
        <v>1</v>
      </c>
      <c r="AJ53" s="23"/>
      <c r="AK53" s="23"/>
      <c r="AL53" s="23"/>
      <c r="AM53" s="23"/>
    </row>
    <row r="54" spans="3:39" x14ac:dyDescent="0.2">
      <c r="C54" s="28" t="s">
        <v>58</v>
      </c>
      <c r="D54" s="43" t="s">
        <v>19</v>
      </c>
      <c r="F54" s="31"/>
      <c r="G54" s="25" t="s">
        <v>19</v>
      </c>
      <c r="H54" s="22" t="s">
        <v>19</v>
      </c>
      <c r="I54" s="21" t="s">
        <v>2116</v>
      </c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48">
        <v>1</v>
      </c>
      <c r="Z54" s="23">
        <v>5</v>
      </c>
      <c r="AA54" s="23"/>
      <c r="AB54" s="48">
        <v>1</v>
      </c>
      <c r="AC54" s="23">
        <v>1</v>
      </c>
      <c r="AD54" s="23"/>
      <c r="AE54" s="23"/>
      <c r="AF54" s="23"/>
      <c r="AG54" s="23"/>
      <c r="AH54" s="23"/>
      <c r="AI54" s="23"/>
      <c r="AJ54" s="23"/>
      <c r="AK54" s="48">
        <v>1</v>
      </c>
      <c r="AL54" s="23">
        <v>2</v>
      </c>
      <c r="AM54" s="23"/>
    </row>
    <row r="55" spans="3:39" x14ac:dyDescent="0.2">
      <c r="C55" s="28" t="s">
        <v>59</v>
      </c>
      <c r="D55" s="43" t="s">
        <v>19</v>
      </c>
      <c r="F55" s="31"/>
      <c r="G55" s="25" t="s">
        <v>19</v>
      </c>
      <c r="H55" s="22" t="s">
        <v>19</v>
      </c>
      <c r="I55" s="21" t="s">
        <v>2385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48">
        <v>1</v>
      </c>
      <c r="AC55" s="23">
        <v>1</v>
      </c>
      <c r="AD55" s="23"/>
      <c r="AE55" s="23"/>
      <c r="AF55" s="23"/>
      <c r="AG55" s="23"/>
      <c r="AH55" s="23"/>
      <c r="AI55" s="23"/>
      <c r="AJ55" s="23"/>
      <c r="AK55" s="23"/>
      <c r="AL55" s="23"/>
      <c r="AM55" s="23"/>
    </row>
    <row r="56" spans="3:39" x14ac:dyDescent="0.2">
      <c r="C56" s="28" t="s">
        <v>60</v>
      </c>
      <c r="D56" s="43" t="s">
        <v>19</v>
      </c>
      <c r="F56" s="31"/>
      <c r="G56" s="25" t="s">
        <v>19</v>
      </c>
      <c r="H56" s="22" t="s">
        <v>19</v>
      </c>
      <c r="I56" s="21" t="s">
        <v>2143</v>
      </c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48">
        <v>1</v>
      </c>
      <c r="AC56" s="23">
        <v>2</v>
      </c>
      <c r="AD56" s="23"/>
      <c r="AE56" s="23"/>
      <c r="AF56" s="23"/>
      <c r="AG56" s="23"/>
      <c r="AH56" s="23"/>
      <c r="AI56" s="23"/>
      <c r="AJ56" s="23"/>
      <c r="AK56" s="23"/>
      <c r="AL56" s="23"/>
      <c r="AM56" s="23"/>
    </row>
    <row r="57" spans="3:39" x14ac:dyDescent="0.2">
      <c r="C57" s="28" t="s">
        <v>61</v>
      </c>
      <c r="D57" s="43" t="s">
        <v>19</v>
      </c>
      <c r="F57" s="31"/>
      <c r="G57" s="25" t="s">
        <v>19</v>
      </c>
      <c r="H57" s="22" t="s">
        <v>19</v>
      </c>
      <c r="I57" s="21" t="s">
        <v>2147</v>
      </c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59">
        <v>0</v>
      </c>
      <c r="AC57" s="23"/>
      <c r="AD57" s="23">
        <v>1</v>
      </c>
      <c r="AE57" s="23"/>
      <c r="AF57" s="23"/>
      <c r="AG57" s="23"/>
      <c r="AH57" s="23"/>
      <c r="AI57" s="23"/>
      <c r="AJ57" s="23"/>
      <c r="AK57" s="23"/>
      <c r="AL57" s="23"/>
      <c r="AM57" s="23"/>
    </row>
    <row r="58" spans="3:39" x14ac:dyDescent="0.2">
      <c r="C58" s="28" t="s">
        <v>62</v>
      </c>
      <c r="D58" s="43" t="s">
        <v>19</v>
      </c>
      <c r="F58" s="31"/>
      <c r="G58" s="25" t="s">
        <v>19</v>
      </c>
      <c r="H58" s="22" t="s">
        <v>19</v>
      </c>
      <c r="I58" s="21" t="s">
        <v>2039</v>
      </c>
      <c r="J58" s="48">
        <v>1</v>
      </c>
      <c r="K58" s="23">
        <v>19</v>
      </c>
      <c r="L58" s="23"/>
      <c r="M58" s="48">
        <v>0.86206896552000001</v>
      </c>
      <c r="N58" s="23">
        <v>25</v>
      </c>
      <c r="O58" s="23">
        <v>4</v>
      </c>
      <c r="P58" s="48">
        <v>0.75</v>
      </c>
      <c r="Q58" s="23">
        <v>27</v>
      </c>
      <c r="R58" s="23">
        <v>9</v>
      </c>
      <c r="S58" s="48">
        <v>0.70270270270000001</v>
      </c>
      <c r="T58" s="23">
        <v>26</v>
      </c>
      <c r="U58" s="23">
        <v>11</v>
      </c>
      <c r="V58" s="48">
        <v>0.92452830189000001</v>
      </c>
      <c r="W58" s="23">
        <v>49</v>
      </c>
      <c r="X58" s="23">
        <v>4</v>
      </c>
      <c r="Y58" s="48">
        <v>1</v>
      </c>
      <c r="Z58" s="23">
        <v>56</v>
      </c>
      <c r="AA58" s="23"/>
      <c r="AB58" s="48">
        <v>0.98333333332999995</v>
      </c>
      <c r="AC58" s="23">
        <v>59</v>
      </c>
      <c r="AD58" s="23">
        <v>1</v>
      </c>
      <c r="AE58" s="48">
        <v>1</v>
      </c>
      <c r="AF58" s="23">
        <v>29</v>
      </c>
      <c r="AG58" s="23"/>
      <c r="AH58" s="48">
        <v>1</v>
      </c>
      <c r="AI58" s="23">
        <v>38</v>
      </c>
      <c r="AJ58" s="23"/>
      <c r="AK58" s="48">
        <v>1</v>
      </c>
      <c r="AL58" s="23">
        <v>28</v>
      </c>
      <c r="AM58" s="23"/>
    </row>
    <row r="59" spans="3:39" x14ac:dyDescent="0.2">
      <c r="C59" s="28" t="s">
        <v>63</v>
      </c>
      <c r="D59" s="43" t="s">
        <v>19</v>
      </c>
      <c r="F59" s="31"/>
      <c r="G59" s="25" t="s">
        <v>138</v>
      </c>
      <c r="H59" s="22" t="s">
        <v>134</v>
      </c>
      <c r="I59" s="45" t="s">
        <v>92</v>
      </c>
      <c r="J59" s="47">
        <v>0.92058823529</v>
      </c>
      <c r="K59" s="46">
        <v>313</v>
      </c>
      <c r="L59" s="46">
        <v>27</v>
      </c>
      <c r="M59" s="47">
        <v>0.76945244957000003</v>
      </c>
      <c r="N59" s="46">
        <v>267</v>
      </c>
      <c r="O59" s="46">
        <v>80</v>
      </c>
      <c r="P59" s="47">
        <v>0.86853448276</v>
      </c>
      <c r="Q59" s="46">
        <v>403</v>
      </c>
      <c r="R59" s="46">
        <v>61</v>
      </c>
      <c r="S59" s="47">
        <v>0.82191780822000005</v>
      </c>
      <c r="T59" s="46">
        <v>420</v>
      </c>
      <c r="U59" s="46">
        <v>91</v>
      </c>
      <c r="V59" s="47">
        <v>0.84583333332999999</v>
      </c>
      <c r="W59" s="46">
        <v>406</v>
      </c>
      <c r="X59" s="46">
        <v>74</v>
      </c>
      <c r="Y59" s="47">
        <v>0.95079086116</v>
      </c>
      <c r="Z59" s="46">
        <v>541</v>
      </c>
      <c r="AA59" s="46">
        <v>28</v>
      </c>
      <c r="AB59" s="47">
        <v>0.98060344828000001</v>
      </c>
      <c r="AC59" s="46">
        <v>455</v>
      </c>
      <c r="AD59" s="46">
        <v>9</v>
      </c>
      <c r="AE59" s="47">
        <v>0.95047169810999999</v>
      </c>
      <c r="AF59" s="46">
        <v>403</v>
      </c>
      <c r="AG59" s="46">
        <v>21</v>
      </c>
      <c r="AH59" s="47">
        <v>0.9623655914</v>
      </c>
      <c r="AI59" s="46">
        <v>358</v>
      </c>
      <c r="AJ59" s="46">
        <v>14</v>
      </c>
      <c r="AK59" s="47">
        <v>0.95175438595999995</v>
      </c>
      <c r="AL59" s="46">
        <v>217</v>
      </c>
      <c r="AM59" s="46">
        <v>11</v>
      </c>
    </row>
    <row r="60" spans="3:39" x14ac:dyDescent="0.2">
      <c r="C60" s="28" t="s">
        <v>64</v>
      </c>
      <c r="D60" s="43" t="s">
        <v>19</v>
      </c>
      <c r="F60" s="31"/>
      <c r="G60" s="25" t="s">
        <v>19</v>
      </c>
      <c r="H60" s="22" t="s">
        <v>19</v>
      </c>
      <c r="I60" s="21" t="s">
        <v>2386</v>
      </c>
      <c r="J60" s="23"/>
      <c r="K60" s="23"/>
      <c r="L60" s="23"/>
      <c r="M60" s="23"/>
      <c r="N60" s="23"/>
      <c r="O60" s="23"/>
      <c r="P60" s="48">
        <v>1</v>
      </c>
      <c r="Q60" s="23">
        <v>1</v>
      </c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</row>
    <row r="61" spans="3:39" x14ac:dyDescent="0.2">
      <c r="C61" s="28" t="s">
        <v>65</v>
      </c>
      <c r="D61" s="43" t="s">
        <v>19</v>
      </c>
      <c r="F61" s="31"/>
      <c r="G61" s="25" t="s">
        <v>19</v>
      </c>
      <c r="H61" s="22" t="s">
        <v>19</v>
      </c>
      <c r="I61" s="21" t="s">
        <v>2040</v>
      </c>
      <c r="J61" s="48">
        <v>0.92307692308</v>
      </c>
      <c r="K61" s="23">
        <v>12</v>
      </c>
      <c r="L61" s="23">
        <v>1</v>
      </c>
      <c r="M61" s="48">
        <v>0.92857142856999997</v>
      </c>
      <c r="N61" s="23">
        <v>13</v>
      </c>
      <c r="O61" s="23">
        <v>1</v>
      </c>
      <c r="P61" s="48">
        <v>0.94117647058999998</v>
      </c>
      <c r="Q61" s="23">
        <v>16</v>
      </c>
      <c r="R61" s="23">
        <v>1</v>
      </c>
      <c r="S61" s="48">
        <v>0.90909090909000001</v>
      </c>
      <c r="T61" s="23">
        <v>10</v>
      </c>
      <c r="U61" s="23">
        <v>1</v>
      </c>
      <c r="V61" s="48">
        <v>1</v>
      </c>
      <c r="W61" s="23">
        <v>3</v>
      </c>
      <c r="X61" s="23"/>
      <c r="Y61" s="48">
        <v>1</v>
      </c>
      <c r="Z61" s="23">
        <v>3</v>
      </c>
      <c r="AA61" s="23"/>
      <c r="AB61" s="48">
        <v>1</v>
      </c>
      <c r="AC61" s="23">
        <v>6</v>
      </c>
      <c r="AD61" s="23"/>
      <c r="AE61" s="48">
        <v>0.91666666666999996</v>
      </c>
      <c r="AF61" s="23">
        <v>11</v>
      </c>
      <c r="AG61" s="23">
        <v>1</v>
      </c>
      <c r="AH61" s="48">
        <v>1</v>
      </c>
      <c r="AI61" s="23">
        <v>12</v>
      </c>
      <c r="AJ61" s="23"/>
      <c r="AK61" s="48">
        <v>1</v>
      </c>
      <c r="AL61" s="23">
        <v>6</v>
      </c>
      <c r="AM61" s="23"/>
    </row>
    <row r="62" spans="3:39" x14ac:dyDescent="0.2">
      <c r="C62" s="28" t="s">
        <v>66</v>
      </c>
      <c r="D62" s="43" t="s">
        <v>19</v>
      </c>
      <c r="F62" s="31"/>
      <c r="G62" s="25" t="s">
        <v>19</v>
      </c>
      <c r="H62" s="22" t="s">
        <v>19</v>
      </c>
      <c r="I62" s="21" t="s">
        <v>2041</v>
      </c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48">
        <v>0.5</v>
      </c>
      <c r="W62" s="23">
        <v>1</v>
      </c>
      <c r="X62" s="23">
        <v>1</v>
      </c>
      <c r="Y62" s="23"/>
      <c r="Z62" s="23"/>
      <c r="AA62" s="23"/>
      <c r="AB62" s="48">
        <v>1</v>
      </c>
      <c r="AC62" s="23">
        <v>1</v>
      </c>
      <c r="AD62" s="23"/>
      <c r="AE62" s="48">
        <v>1</v>
      </c>
      <c r="AF62" s="23">
        <v>1</v>
      </c>
      <c r="AG62" s="23"/>
      <c r="AH62" s="48">
        <v>1</v>
      </c>
      <c r="AI62" s="23">
        <v>3</v>
      </c>
      <c r="AJ62" s="23"/>
      <c r="AK62" s="48">
        <v>1</v>
      </c>
      <c r="AL62" s="23">
        <v>3</v>
      </c>
      <c r="AM62" s="23"/>
    </row>
    <row r="63" spans="3:39" x14ac:dyDescent="0.2">
      <c r="C63" s="28" t="s">
        <v>67</v>
      </c>
      <c r="D63" s="43" t="s">
        <v>78</v>
      </c>
      <c r="G63" s="25" t="s">
        <v>19</v>
      </c>
      <c r="H63" s="22" t="s">
        <v>19</v>
      </c>
      <c r="I63" s="21" t="s">
        <v>2042</v>
      </c>
      <c r="J63" s="48">
        <v>0.83333333333000004</v>
      </c>
      <c r="K63" s="23">
        <v>15</v>
      </c>
      <c r="L63" s="23">
        <v>3</v>
      </c>
      <c r="M63" s="48">
        <v>0.7619047619</v>
      </c>
      <c r="N63" s="23">
        <v>16</v>
      </c>
      <c r="O63" s="23">
        <v>5</v>
      </c>
      <c r="P63" s="48">
        <v>0.88235294117999996</v>
      </c>
      <c r="Q63" s="23">
        <v>45</v>
      </c>
      <c r="R63" s="23">
        <v>6</v>
      </c>
      <c r="S63" s="48">
        <v>0.86</v>
      </c>
      <c r="T63" s="23">
        <v>43</v>
      </c>
      <c r="U63" s="23">
        <v>7</v>
      </c>
      <c r="V63" s="48">
        <v>0.97058823529000005</v>
      </c>
      <c r="W63" s="23">
        <v>33</v>
      </c>
      <c r="X63" s="23">
        <v>1</v>
      </c>
      <c r="Y63" s="48">
        <v>1</v>
      </c>
      <c r="Z63" s="23">
        <v>36</v>
      </c>
      <c r="AA63" s="23"/>
      <c r="AB63" s="48">
        <v>1</v>
      </c>
      <c r="AC63" s="23">
        <v>32</v>
      </c>
      <c r="AD63" s="23"/>
      <c r="AE63" s="48">
        <v>0.97142857143000005</v>
      </c>
      <c r="AF63" s="23">
        <v>34</v>
      </c>
      <c r="AG63" s="23">
        <v>1</v>
      </c>
      <c r="AH63" s="48">
        <v>1</v>
      </c>
      <c r="AI63" s="23">
        <v>35</v>
      </c>
      <c r="AJ63" s="23"/>
      <c r="AK63" s="48">
        <v>1</v>
      </c>
      <c r="AL63" s="23">
        <v>17</v>
      </c>
      <c r="AM63" s="23"/>
    </row>
    <row r="64" spans="3:39" x14ac:dyDescent="0.2">
      <c r="C64" s="28" t="s">
        <v>68</v>
      </c>
      <c r="D64" s="43" t="s">
        <v>19</v>
      </c>
      <c r="G64" s="25" t="s">
        <v>19</v>
      </c>
      <c r="H64" s="22" t="s">
        <v>19</v>
      </c>
      <c r="I64" s="21" t="s">
        <v>2090</v>
      </c>
      <c r="J64" s="23"/>
      <c r="K64" s="23"/>
      <c r="L64" s="23"/>
      <c r="M64" s="48">
        <v>1</v>
      </c>
      <c r="N64" s="23">
        <v>1</v>
      </c>
      <c r="O64" s="23"/>
      <c r="P64" s="48">
        <v>1</v>
      </c>
      <c r="Q64" s="23">
        <v>1</v>
      </c>
      <c r="R64" s="23"/>
      <c r="S64" s="48">
        <v>1</v>
      </c>
      <c r="T64" s="23">
        <v>1</v>
      </c>
      <c r="U64" s="23"/>
      <c r="V64" s="23"/>
      <c r="W64" s="23"/>
      <c r="X64" s="23"/>
      <c r="Y64" s="23"/>
      <c r="Z64" s="23"/>
      <c r="AA64" s="23"/>
      <c r="AB64" s="48">
        <v>1</v>
      </c>
      <c r="AC64" s="23">
        <v>1</v>
      </c>
      <c r="AD64" s="23"/>
      <c r="AE64" s="23"/>
      <c r="AF64" s="23"/>
      <c r="AG64" s="23"/>
      <c r="AH64" s="48">
        <v>1</v>
      </c>
      <c r="AI64" s="23">
        <v>1</v>
      </c>
      <c r="AJ64" s="23"/>
      <c r="AK64" s="23"/>
      <c r="AL64" s="23"/>
      <c r="AM64" s="23"/>
    </row>
    <row r="65" spans="3:39" x14ac:dyDescent="0.2">
      <c r="C65" s="28" t="s">
        <v>69</v>
      </c>
      <c r="D65" s="43" t="s">
        <v>19</v>
      </c>
      <c r="G65" s="25" t="s">
        <v>19</v>
      </c>
      <c r="H65" s="22" t="s">
        <v>19</v>
      </c>
      <c r="I65" s="21" t="s">
        <v>2043</v>
      </c>
      <c r="J65" s="48">
        <v>1</v>
      </c>
      <c r="K65" s="23">
        <v>6</v>
      </c>
      <c r="L65" s="23"/>
      <c r="M65" s="48">
        <v>1</v>
      </c>
      <c r="N65" s="23">
        <v>5</v>
      </c>
      <c r="O65" s="23"/>
      <c r="P65" s="48">
        <v>0.75</v>
      </c>
      <c r="Q65" s="23">
        <v>3</v>
      </c>
      <c r="R65" s="23">
        <v>1</v>
      </c>
      <c r="S65" s="48">
        <v>1</v>
      </c>
      <c r="T65" s="23">
        <v>10</v>
      </c>
      <c r="U65" s="23"/>
      <c r="V65" s="48">
        <v>1</v>
      </c>
      <c r="W65" s="23">
        <v>7</v>
      </c>
      <c r="X65" s="23"/>
      <c r="Y65" s="48">
        <v>0.88888888888999995</v>
      </c>
      <c r="Z65" s="23">
        <v>8</v>
      </c>
      <c r="AA65" s="23">
        <v>1</v>
      </c>
      <c r="AB65" s="48">
        <v>1</v>
      </c>
      <c r="AC65" s="23">
        <v>12</v>
      </c>
      <c r="AD65" s="23"/>
      <c r="AE65" s="48">
        <v>1</v>
      </c>
      <c r="AF65" s="23">
        <v>4</v>
      </c>
      <c r="AG65" s="23"/>
      <c r="AH65" s="48">
        <v>0.66666666666999996</v>
      </c>
      <c r="AI65" s="23">
        <v>4</v>
      </c>
      <c r="AJ65" s="23">
        <v>2</v>
      </c>
      <c r="AK65" s="48">
        <v>1</v>
      </c>
      <c r="AL65" s="23">
        <v>1</v>
      </c>
      <c r="AM65" s="23"/>
    </row>
    <row r="66" spans="3:39" x14ac:dyDescent="0.2">
      <c r="C66" s="28" t="s">
        <v>70</v>
      </c>
      <c r="D66" s="43" t="s">
        <v>19</v>
      </c>
      <c r="G66" s="25" t="s">
        <v>19</v>
      </c>
      <c r="H66" s="22" t="s">
        <v>19</v>
      </c>
      <c r="I66" s="21" t="s">
        <v>2085</v>
      </c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59">
        <v>0</v>
      </c>
      <c r="W66" s="23"/>
      <c r="X66" s="23">
        <v>1</v>
      </c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</row>
    <row r="67" spans="3:39" x14ac:dyDescent="0.2">
      <c r="C67" s="28" t="s">
        <v>71</v>
      </c>
      <c r="D67" s="43" t="s">
        <v>19</v>
      </c>
      <c r="G67" s="25" t="s">
        <v>19</v>
      </c>
      <c r="H67" s="22" t="s">
        <v>19</v>
      </c>
      <c r="I67" s="21" t="s">
        <v>2132</v>
      </c>
      <c r="J67" s="23"/>
      <c r="K67" s="23"/>
      <c r="L67" s="23"/>
      <c r="M67" s="48">
        <v>1</v>
      </c>
      <c r="N67" s="23">
        <v>1</v>
      </c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</row>
    <row r="68" spans="3:39" x14ac:dyDescent="0.2">
      <c r="C68" s="29" t="s">
        <v>72</v>
      </c>
      <c r="D68" s="44" t="s">
        <v>19</v>
      </c>
      <c r="G68" s="25" t="s">
        <v>19</v>
      </c>
      <c r="H68" s="22" t="s">
        <v>19</v>
      </c>
      <c r="I68" s="21" t="s">
        <v>2387</v>
      </c>
      <c r="J68" s="23"/>
      <c r="K68" s="23"/>
      <c r="L68" s="23"/>
      <c r="M68" s="23"/>
      <c r="N68" s="23"/>
      <c r="O68" s="23"/>
      <c r="P68" s="23"/>
      <c r="Q68" s="23"/>
      <c r="R68" s="23"/>
      <c r="S68" s="48">
        <v>1</v>
      </c>
      <c r="T68" s="23">
        <v>1</v>
      </c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48">
        <v>1</v>
      </c>
      <c r="AI68" s="23">
        <v>1</v>
      </c>
      <c r="AJ68" s="23"/>
      <c r="AK68" s="23"/>
      <c r="AL68" s="23"/>
      <c r="AM68" s="23"/>
    </row>
    <row r="69" spans="3:39" x14ac:dyDescent="0.2">
      <c r="G69" s="25" t="s">
        <v>19</v>
      </c>
      <c r="H69" s="22" t="s">
        <v>19</v>
      </c>
      <c r="I69" s="21" t="s">
        <v>2093</v>
      </c>
      <c r="J69" s="48">
        <v>1</v>
      </c>
      <c r="K69" s="23">
        <v>6</v>
      </c>
      <c r="L69" s="23"/>
      <c r="M69" s="48">
        <v>1</v>
      </c>
      <c r="N69" s="23">
        <v>6</v>
      </c>
      <c r="O69" s="23"/>
      <c r="P69" s="48">
        <v>1</v>
      </c>
      <c r="Q69" s="23">
        <v>7</v>
      </c>
      <c r="R69" s="23"/>
      <c r="S69" s="59">
        <v>0</v>
      </c>
      <c r="T69" s="23"/>
      <c r="U69" s="23">
        <v>1</v>
      </c>
      <c r="V69" s="48">
        <v>0.66666666666999996</v>
      </c>
      <c r="W69" s="23">
        <v>2</v>
      </c>
      <c r="X69" s="23">
        <v>1</v>
      </c>
      <c r="Y69" s="48">
        <v>1</v>
      </c>
      <c r="Z69" s="23">
        <v>1</v>
      </c>
      <c r="AA69" s="23"/>
      <c r="AB69" s="48">
        <v>1</v>
      </c>
      <c r="AC69" s="23">
        <v>4</v>
      </c>
      <c r="AD69" s="23"/>
      <c r="AE69" s="59">
        <v>0</v>
      </c>
      <c r="AF69" s="23"/>
      <c r="AG69" s="23">
        <v>1</v>
      </c>
      <c r="AH69" s="23"/>
      <c r="AI69" s="23"/>
      <c r="AJ69" s="23"/>
      <c r="AK69" s="23"/>
      <c r="AL69" s="23"/>
      <c r="AM69" s="23"/>
    </row>
    <row r="70" spans="3:39" x14ac:dyDescent="0.2">
      <c r="G70" s="25" t="s">
        <v>19</v>
      </c>
      <c r="H70" s="22" t="s">
        <v>19</v>
      </c>
      <c r="I70" s="21" t="s">
        <v>2044</v>
      </c>
      <c r="J70" s="48">
        <v>0.875</v>
      </c>
      <c r="K70" s="23">
        <v>7</v>
      </c>
      <c r="L70" s="23">
        <v>1</v>
      </c>
      <c r="M70" s="48">
        <v>0.41176470588000003</v>
      </c>
      <c r="N70" s="23">
        <v>7</v>
      </c>
      <c r="O70" s="23">
        <v>10</v>
      </c>
      <c r="P70" s="48">
        <v>0.5</v>
      </c>
      <c r="Q70" s="23">
        <v>2</v>
      </c>
      <c r="R70" s="23">
        <v>2</v>
      </c>
      <c r="S70" s="48">
        <v>0.52941176470999995</v>
      </c>
      <c r="T70" s="23">
        <v>9</v>
      </c>
      <c r="U70" s="23">
        <v>8</v>
      </c>
      <c r="V70" s="48">
        <v>0.57142857143000003</v>
      </c>
      <c r="W70" s="23">
        <v>8</v>
      </c>
      <c r="X70" s="23">
        <v>6</v>
      </c>
      <c r="Y70" s="48">
        <v>0.94444444443999997</v>
      </c>
      <c r="Z70" s="23">
        <v>17</v>
      </c>
      <c r="AA70" s="23">
        <v>1</v>
      </c>
      <c r="AB70" s="48">
        <v>0.97222222221999999</v>
      </c>
      <c r="AC70" s="23">
        <v>35</v>
      </c>
      <c r="AD70" s="23">
        <v>1</v>
      </c>
      <c r="AE70" s="48">
        <v>0.92857142856999997</v>
      </c>
      <c r="AF70" s="23">
        <v>13</v>
      </c>
      <c r="AG70" s="23">
        <v>1</v>
      </c>
      <c r="AH70" s="48">
        <v>1</v>
      </c>
      <c r="AI70" s="23">
        <v>1</v>
      </c>
      <c r="AJ70" s="23"/>
      <c r="AK70" s="23"/>
      <c r="AL70" s="23"/>
      <c r="AM70" s="23"/>
    </row>
    <row r="71" spans="3:39" x14ac:dyDescent="0.2">
      <c r="G71" s="25" t="s">
        <v>19</v>
      </c>
      <c r="H71" s="22" t="s">
        <v>19</v>
      </c>
      <c r="I71" s="21" t="s">
        <v>2133</v>
      </c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59">
        <v>0</v>
      </c>
      <c r="W71" s="23"/>
      <c r="X71" s="23">
        <v>1</v>
      </c>
      <c r="Y71" s="23"/>
      <c r="Z71" s="23"/>
      <c r="AA71" s="23"/>
      <c r="AB71" s="48">
        <v>1</v>
      </c>
      <c r="AC71" s="23">
        <v>1</v>
      </c>
      <c r="AD71" s="23"/>
      <c r="AE71" s="48">
        <v>1</v>
      </c>
      <c r="AF71" s="23">
        <v>1</v>
      </c>
      <c r="AG71" s="23"/>
      <c r="AH71" s="23"/>
      <c r="AI71" s="23"/>
      <c r="AJ71" s="23"/>
      <c r="AK71" s="23"/>
      <c r="AL71" s="23"/>
      <c r="AM71" s="23"/>
    </row>
    <row r="72" spans="3:39" x14ac:dyDescent="0.2">
      <c r="G72" s="25" t="s">
        <v>19</v>
      </c>
      <c r="H72" s="22" t="s">
        <v>19</v>
      </c>
      <c r="I72" s="21" t="s">
        <v>2045</v>
      </c>
      <c r="J72" s="59">
        <v>0</v>
      </c>
      <c r="K72" s="23"/>
      <c r="L72" s="23">
        <v>1</v>
      </c>
      <c r="M72" s="48">
        <v>1</v>
      </c>
      <c r="N72" s="23">
        <v>1</v>
      </c>
      <c r="O72" s="23"/>
      <c r="P72" s="48">
        <v>0.6</v>
      </c>
      <c r="Q72" s="23">
        <v>3</v>
      </c>
      <c r="R72" s="23">
        <v>2</v>
      </c>
      <c r="S72" s="48">
        <v>0.57142857143000003</v>
      </c>
      <c r="T72" s="23">
        <v>4</v>
      </c>
      <c r="U72" s="23">
        <v>3</v>
      </c>
      <c r="V72" s="48">
        <v>0.5</v>
      </c>
      <c r="W72" s="23">
        <v>2</v>
      </c>
      <c r="X72" s="23">
        <v>2</v>
      </c>
      <c r="Y72" s="48">
        <v>0.72727272727000003</v>
      </c>
      <c r="Z72" s="23">
        <v>8</v>
      </c>
      <c r="AA72" s="23">
        <v>3</v>
      </c>
      <c r="AB72" s="48">
        <v>0.875</v>
      </c>
      <c r="AC72" s="23">
        <v>7</v>
      </c>
      <c r="AD72" s="23">
        <v>1</v>
      </c>
      <c r="AE72" s="48">
        <v>1</v>
      </c>
      <c r="AF72" s="23">
        <v>5</v>
      </c>
      <c r="AG72" s="23"/>
      <c r="AH72" s="48">
        <v>1</v>
      </c>
      <c r="AI72" s="23">
        <v>1</v>
      </c>
      <c r="AJ72" s="23"/>
      <c r="AK72" s="23"/>
      <c r="AL72" s="23"/>
      <c r="AM72" s="23"/>
    </row>
    <row r="73" spans="3:39" x14ac:dyDescent="0.2">
      <c r="G73" s="25" t="s">
        <v>19</v>
      </c>
      <c r="H73" s="22" t="s">
        <v>19</v>
      </c>
      <c r="I73" s="21" t="s">
        <v>2388</v>
      </c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48">
        <v>1</v>
      </c>
      <c r="Z73" s="23">
        <v>1</v>
      </c>
      <c r="AA73" s="23"/>
      <c r="AB73" s="48">
        <v>1</v>
      </c>
      <c r="AC73" s="23">
        <v>1</v>
      </c>
      <c r="AD73" s="23"/>
      <c r="AE73" s="48">
        <v>1</v>
      </c>
      <c r="AF73" s="23">
        <v>1</v>
      </c>
      <c r="AG73" s="23"/>
      <c r="AH73" s="23"/>
      <c r="AI73" s="23"/>
      <c r="AJ73" s="23"/>
      <c r="AK73" s="23"/>
      <c r="AL73" s="23"/>
      <c r="AM73" s="23"/>
    </row>
    <row r="74" spans="3:39" x14ac:dyDescent="0.2">
      <c r="G74" s="25" t="s">
        <v>19</v>
      </c>
      <c r="H74" s="22" t="s">
        <v>19</v>
      </c>
      <c r="I74" s="21" t="s">
        <v>2389</v>
      </c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48">
        <v>1</v>
      </c>
      <c r="AC74" s="23">
        <v>1</v>
      </c>
      <c r="AD74" s="23"/>
      <c r="AE74" s="23"/>
      <c r="AF74" s="23"/>
      <c r="AG74" s="23"/>
      <c r="AH74" s="23"/>
      <c r="AI74" s="23"/>
      <c r="AJ74" s="23"/>
      <c r="AK74" s="23"/>
      <c r="AL74" s="23"/>
      <c r="AM74" s="23"/>
    </row>
    <row r="75" spans="3:39" x14ac:dyDescent="0.2">
      <c r="G75" s="25" t="s">
        <v>19</v>
      </c>
      <c r="H75" s="22" t="s">
        <v>19</v>
      </c>
      <c r="I75" s="21" t="s">
        <v>2390</v>
      </c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59">
        <v>0</v>
      </c>
      <c r="AI75" s="23"/>
      <c r="AJ75" s="23">
        <v>1</v>
      </c>
      <c r="AK75" s="23"/>
      <c r="AL75" s="23"/>
      <c r="AM75" s="23"/>
    </row>
    <row r="76" spans="3:39" x14ac:dyDescent="0.2">
      <c r="G76" s="25" t="s">
        <v>19</v>
      </c>
      <c r="H76" s="22" t="s">
        <v>19</v>
      </c>
      <c r="I76" s="21" t="s">
        <v>2134</v>
      </c>
      <c r="J76" s="23"/>
      <c r="K76" s="23"/>
      <c r="L76" s="23"/>
      <c r="M76" s="23"/>
      <c r="N76" s="23"/>
      <c r="O76" s="23"/>
      <c r="P76" s="23"/>
      <c r="Q76" s="23"/>
      <c r="R76" s="23"/>
      <c r="S76" s="48">
        <v>1</v>
      </c>
      <c r="T76" s="23">
        <v>1</v>
      </c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</row>
    <row r="77" spans="3:39" x14ac:dyDescent="0.2">
      <c r="G77" s="25" t="s">
        <v>19</v>
      </c>
      <c r="H77" s="22" t="s">
        <v>19</v>
      </c>
      <c r="I77" s="21" t="s">
        <v>2029</v>
      </c>
      <c r="J77" s="23"/>
      <c r="K77" s="23"/>
      <c r="L77" s="23"/>
      <c r="M77" s="23"/>
      <c r="N77" s="23"/>
      <c r="O77" s="23"/>
      <c r="P77" s="48">
        <v>1</v>
      </c>
      <c r="Q77" s="23">
        <v>1</v>
      </c>
      <c r="R77" s="23"/>
      <c r="S77" s="48">
        <v>1</v>
      </c>
      <c r="T77" s="23">
        <v>1</v>
      </c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</row>
    <row r="78" spans="3:39" x14ac:dyDescent="0.2">
      <c r="G78" s="25" t="s">
        <v>19</v>
      </c>
      <c r="H78" s="22" t="s">
        <v>19</v>
      </c>
      <c r="I78" s="21" t="s">
        <v>2046</v>
      </c>
      <c r="J78" s="23"/>
      <c r="K78" s="23"/>
      <c r="L78" s="23"/>
      <c r="M78" s="23"/>
      <c r="N78" s="23"/>
      <c r="O78" s="23"/>
      <c r="P78" s="23"/>
      <c r="Q78" s="23"/>
      <c r="R78" s="23"/>
      <c r="S78" s="48">
        <v>1</v>
      </c>
      <c r="T78" s="23">
        <v>2</v>
      </c>
      <c r="U78" s="23"/>
      <c r="V78" s="23"/>
      <c r="W78" s="23"/>
      <c r="X78" s="23"/>
      <c r="Y78" s="48">
        <v>1</v>
      </c>
      <c r="Z78" s="23">
        <v>1</v>
      </c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</row>
    <row r="79" spans="3:39" x14ac:dyDescent="0.2">
      <c r="G79" s="25" t="s">
        <v>19</v>
      </c>
      <c r="H79" s="22" t="s">
        <v>19</v>
      </c>
      <c r="I79" s="21" t="s">
        <v>2391</v>
      </c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59">
        <v>0</v>
      </c>
      <c r="Z79" s="23"/>
      <c r="AA79" s="23">
        <v>1</v>
      </c>
      <c r="AB79" s="59">
        <v>0</v>
      </c>
      <c r="AC79" s="23"/>
      <c r="AD79" s="23">
        <v>1</v>
      </c>
      <c r="AE79" s="23"/>
      <c r="AF79" s="23"/>
      <c r="AG79" s="23"/>
      <c r="AH79" s="23"/>
      <c r="AI79" s="23"/>
      <c r="AJ79" s="23"/>
      <c r="AK79" s="23"/>
      <c r="AL79" s="23"/>
      <c r="AM79" s="23"/>
    </row>
    <row r="80" spans="3:39" x14ac:dyDescent="0.2">
      <c r="G80" s="25" t="s">
        <v>19</v>
      </c>
      <c r="H80" s="22" t="s">
        <v>19</v>
      </c>
      <c r="I80" s="21" t="s">
        <v>2047</v>
      </c>
      <c r="J80" s="48">
        <v>0.93103448276</v>
      </c>
      <c r="K80" s="23">
        <v>27</v>
      </c>
      <c r="L80" s="23">
        <v>2</v>
      </c>
      <c r="M80" s="48">
        <v>0.72727272727000003</v>
      </c>
      <c r="N80" s="23">
        <v>16</v>
      </c>
      <c r="O80" s="23">
        <v>6</v>
      </c>
      <c r="P80" s="48">
        <v>0.79166666666999996</v>
      </c>
      <c r="Q80" s="23">
        <v>19</v>
      </c>
      <c r="R80" s="23">
        <v>5</v>
      </c>
      <c r="S80" s="48">
        <v>0.8064516129</v>
      </c>
      <c r="T80" s="23">
        <v>25</v>
      </c>
      <c r="U80" s="23">
        <v>6</v>
      </c>
      <c r="V80" s="48">
        <v>0.75</v>
      </c>
      <c r="W80" s="23">
        <v>18</v>
      </c>
      <c r="X80" s="23">
        <v>6</v>
      </c>
      <c r="Y80" s="48">
        <v>0.86666666667000003</v>
      </c>
      <c r="Z80" s="23">
        <v>26</v>
      </c>
      <c r="AA80" s="23">
        <v>4</v>
      </c>
      <c r="AB80" s="48">
        <v>1</v>
      </c>
      <c r="AC80" s="23">
        <v>20</v>
      </c>
      <c r="AD80" s="23"/>
      <c r="AE80" s="48">
        <v>0.90909090909000001</v>
      </c>
      <c r="AF80" s="23">
        <v>30</v>
      </c>
      <c r="AG80" s="23">
        <v>3</v>
      </c>
      <c r="AH80" s="48">
        <v>1</v>
      </c>
      <c r="AI80" s="23">
        <v>17</v>
      </c>
      <c r="AJ80" s="23"/>
      <c r="AK80" s="48">
        <v>1</v>
      </c>
      <c r="AL80" s="23">
        <v>20</v>
      </c>
      <c r="AM80" s="23"/>
    </row>
    <row r="81" spans="7:39" x14ac:dyDescent="0.2">
      <c r="G81" s="25" t="s">
        <v>19</v>
      </c>
      <c r="H81" s="22" t="s">
        <v>19</v>
      </c>
      <c r="I81" s="21" t="s">
        <v>2048</v>
      </c>
      <c r="J81" s="48">
        <v>0.66666666666999996</v>
      </c>
      <c r="K81" s="23">
        <v>2</v>
      </c>
      <c r="L81" s="23">
        <v>1</v>
      </c>
      <c r="M81" s="48">
        <v>0.57142857143000003</v>
      </c>
      <c r="N81" s="23">
        <v>4</v>
      </c>
      <c r="O81" s="23">
        <v>3</v>
      </c>
      <c r="P81" s="48">
        <v>1</v>
      </c>
      <c r="Q81" s="23">
        <v>7</v>
      </c>
      <c r="R81" s="23"/>
      <c r="S81" s="48">
        <v>1</v>
      </c>
      <c r="T81" s="23">
        <v>9</v>
      </c>
      <c r="U81" s="23"/>
      <c r="V81" s="48">
        <v>1</v>
      </c>
      <c r="W81" s="23">
        <v>3</v>
      </c>
      <c r="X81" s="23"/>
      <c r="Y81" s="48">
        <v>1</v>
      </c>
      <c r="Z81" s="23">
        <v>4</v>
      </c>
      <c r="AA81" s="23"/>
      <c r="AB81" s="48">
        <v>1</v>
      </c>
      <c r="AC81" s="23">
        <v>4</v>
      </c>
      <c r="AD81" s="23"/>
      <c r="AE81" s="48">
        <v>1</v>
      </c>
      <c r="AF81" s="23">
        <v>1</v>
      </c>
      <c r="AG81" s="23"/>
      <c r="AH81" s="48">
        <v>1</v>
      </c>
      <c r="AI81" s="23">
        <v>3</v>
      </c>
      <c r="AJ81" s="23"/>
      <c r="AK81" s="23"/>
      <c r="AL81" s="23"/>
      <c r="AM81" s="23"/>
    </row>
    <row r="82" spans="7:39" x14ac:dyDescent="0.2">
      <c r="G82" s="25" t="s">
        <v>19</v>
      </c>
      <c r="H82" s="22" t="s">
        <v>19</v>
      </c>
      <c r="I82" s="21" t="s">
        <v>2135</v>
      </c>
      <c r="J82" s="48">
        <v>1</v>
      </c>
      <c r="K82" s="23">
        <v>1</v>
      </c>
      <c r="L82" s="23"/>
      <c r="M82" s="48">
        <v>1</v>
      </c>
      <c r="N82" s="23">
        <v>1</v>
      </c>
      <c r="O82" s="23"/>
      <c r="P82" s="23"/>
      <c r="Q82" s="23"/>
      <c r="R82" s="23"/>
      <c r="S82" s="48">
        <v>0.66666666666999996</v>
      </c>
      <c r="T82" s="23">
        <v>2</v>
      </c>
      <c r="U82" s="23">
        <v>1</v>
      </c>
      <c r="V82" s="48">
        <v>0.5</v>
      </c>
      <c r="W82" s="23">
        <v>1</v>
      </c>
      <c r="X82" s="23">
        <v>1</v>
      </c>
      <c r="Y82" s="23"/>
      <c r="Z82" s="23"/>
      <c r="AA82" s="23"/>
      <c r="AB82" s="23"/>
      <c r="AC82" s="23"/>
      <c r="AD82" s="23"/>
      <c r="AE82" s="48">
        <v>1</v>
      </c>
      <c r="AF82" s="23">
        <v>1</v>
      </c>
      <c r="AG82" s="23"/>
      <c r="AH82" s="23"/>
      <c r="AI82" s="23"/>
      <c r="AJ82" s="23"/>
      <c r="AK82" s="48">
        <v>1</v>
      </c>
      <c r="AL82" s="23">
        <v>2</v>
      </c>
      <c r="AM82" s="23"/>
    </row>
    <row r="83" spans="7:39" x14ac:dyDescent="0.2">
      <c r="G83" s="25" t="s">
        <v>19</v>
      </c>
      <c r="H83" s="22" t="s">
        <v>19</v>
      </c>
      <c r="I83" s="21" t="s">
        <v>2094</v>
      </c>
      <c r="J83" s="23"/>
      <c r="K83" s="23"/>
      <c r="L83" s="23"/>
      <c r="M83" s="23"/>
      <c r="N83" s="23"/>
      <c r="O83" s="23"/>
      <c r="P83" s="23"/>
      <c r="Q83" s="23"/>
      <c r="R83" s="23"/>
      <c r="S83" s="48">
        <v>1</v>
      </c>
      <c r="T83" s="23">
        <v>1</v>
      </c>
      <c r="U83" s="23"/>
      <c r="V83" s="23"/>
      <c r="W83" s="23"/>
      <c r="X83" s="23"/>
      <c r="Y83" s="59">
        <v>0</v>
      </c>
      <c r="Z83" s="23"/>
      <c r="AA83" s="23">
        <v>1</v>
      </c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</row>
    <row r="84" spans="7:39" x14ac:dyDescent="0.2">
      <c r="G84" s="25" t="s">
        <v>19</v>
      </c>
      <c r="H84" s="22" t="s">
        <v>19</v>
      </c>
      <c r="I84" s="21" t="s">
        <v>2049</v>
      </c>
      <c r="J84" s="48">
        <v>0.92857142856999997</v>
      </c>
      <c r="K84" s="23">
        <v>13</v>
      </c>
      <c r="L84" s="23">
        <v>1</v>
      </c>
      <c r="M84" s="48">
        <v>0.75</v>
      </c>
      <c r="N84" s="23">
        <v>3</v>
      </c>
      <c r="O84" s="23">
        <v>1</v>
      </c>
      <c r="P84" s="48">
        <v>0.83333333333000004</v>
      </c>
      <c r="Q84" s="23">
        <v>5</v>
      </c>
      <c r="R84" s="23">
        <v>1</v>
      </c>
      <c r="S84" s="48">
        <v>0.66666666666999996</v>
      </c>
      <c r="T84" s="23">
        <v>4</v>
      </c>
      <c r="U84" s="23">
        <v>2</v>
      </c>
      <c r="V84" s="48">
        <v>0.92857142856999997</v>
      </c>
      <c r="W84" s="23">
        <v>13</v>
      </c>
      <c r="X84" s="23">
        <v>1</v>
      </c>
      <c r="Y84" s="48">
        <v>0.81818181818000002</v>
      </c>
      <c r="Z84" s="23">
        <v>9</v>
      </c>
      <c r="AA84" s="23">
        <v>2</v>
      </c>
      <c r="AB84" s="48">
        <v>0.92857142856999997</v>
      </c>
      <c r="AC84" s="23">
        <v>13</v>
      </c>
      <c r="AD84" s="23">
        <v>1</v>
      </c>
      <c r="AE84" s="48">
        <v>1</v>
      </c>
      <c r="AF84" s="23">
        <v>5</v>
      </c>
      <c r="AG84" s="23"/>
      <c r="AH84" s="48">
        <v>1</v>
      </c>
      <c r="AI84" s="23">
        <v>9</v>
      </c>
      <c r="AJ84" s="23"/>
      <c r="AK84" s="48">
        <v>1</v>
      </c>
      <c r="AL84" s="23">
        <v>1</v>
      </c>
      <c r="AM84" s="23"/>
    </row>
    <row r="85" spans="7:39" x14ac:dyDescent="0.2">
      <c r="G85" s="25" t="s">
        <v>19</v>
      </c>
      <c r="H85" s="22" t="s">
        <v>19</v>
      </c>
      <c r="I85" s="21" t="s">
        <v>2136</v>
      </c>
      <c r="J85" s="48">
        <v>1</v>
      </c>
      <c r="K85" s="23">
        <v>3</v>
      </c>
      <c r="L85" s="23"/>
      <c r="M85" s="23"/>
      <c r="N85" s="23"/>
      <c r="O85" s="23"/>
      <c r="P85" s="59">
        <v>0</v>
      </c>
      <c r="Q85" s="23"/>
      <c r="R85" s="23">
        <v>1</v>
      </c>
      <c r="S85" s="48">
        <v>0.5</v>
      </c>
      <c r="T85" s="23">
        <v>1</v>
      </c>
      <c r="U85" s="23">
        <v>1</v>
      </c>
      <c r="V85" s="48">
        <v>1</v>
      </c>
      <c r="W85" s="23">
        <v>1</v>
      </c>
      <c r="X85" s="23"/>
      <c r="Y85" s="48">
        <v>1</v>
      </c>
      <c r="Z85" s="23">
        <v>2</v>
      </c>
      <c r="AA85" s="23"/>
      <c r="AB85" s="48">
        <v>1</v>
      </c>
      <c r="AC85" s="23">
        <v>2</v>
      </c>
      <c r="AD85" s="23"/>
      <c r="AE85" s="23"/>
      <c r="AF85" s="23"/>
      <c r="AG85" s="23"/>
      <c r="AH85" s="23"/>
      <c r="AI85" s="23"/>
      <c r="AJ85" s="23"/>
      <c r="AK85" s="48">
        <v>1</v>
      </c>
      <c r="AL85" s="23">
        <v>1</v>
      </c>
      <c r="AM85" s="23"/>
    </row>
    <row r="86" spans="7:39" x14ac:dyDescent="0.2">
      <c r="G86" s="25" t="s">
        <v>19</v>
      </c>
      <c r="H86" s="22" t="s">
        <v>19</v>
      </c>
      <c r="I86" s="21" t="s">
        <v>2050</v>
      </c>
      <c r="J86" s="48">
        <v>1</v>
      </c>
      <c r="K86" s="23">
        <v>15</v>
      </c>
      <c r="L86" s="23"/>
      <c r="M86" s="48">
        <v>0.91666666666999996</v>
      </c>
      <c r="N86" s="23">
        <v>11</v>
      </c>
      <c r="O86" s="23">
        <v>1</v>
      </c>
      <c r="P86" s="48">
        <v>0.90476190475999996</v>
      </c>
      <c r="Q86" s="23">
        <v>19</v>
      </c>
      <c r="R86" s="23">
        <v>2</v>
      </c>
      <c r="S86" s="48">
        <v>0.60869565216999999</v>
      </c>
      <c r="T86" s="23">
        <v>14</v>
      </c>
      <c r="U86" s="23">
        <v>9</v>
      </c>
      <c r="V86" s="48">
        <v>0.68421052632000001</v>
      </c>
      <c r="W86" s="23">
        <v>13</v>
      </c>
      <c r="X86" s="23">
        <v>6</v>
      </c>
      <c r="Y86" s="48">
        <v>0.91304347825999999</v>
      </c>
      <c r="Z86" s="23">
        <v>21</v>
      </c>
      <c r="AA86" s="23">
        <v>2</v>
      </c>
      <c r="AB86" s="48">
        <v>1</v>
      </c>
      <c r="AC86" s="23">
        <v>19</v>
      </c>
      <c r="AD86" s="23"/>
      <c r="AE86" s="48">
        <v>1</v>
      </c>
      <c r="AF86" s="23">
        <v>18</v>
      </c>
      <c r="AG86" s="23"/>
      <c r="AH86" s="48">
        <v>1</v>
      </c>
      <c r="AI86" s="23">
        <v>19</v>
      </c>
      <c r="AJ86" s="23"/>
      <c r="AK86" s="48">
        <v>1</v>
      </c>
      <c r="AL86" s="23">
        <v>8</v>
      </c>
      <c r="AM86" s="23"/>
    </row>
    <row r="87" spans="7:39" x14ac:dyDescent="0.2">
      <c r="G87" s="25" t="s">
        <v>19</v>
      </c>
      <c r="H87" s="22" t="s">
        <v>19</v>
      </c>
      <c r="I87" s="21" t="s">
        <v>2096</v>
      </c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48">
        <v>1</v>
      </c>
      <c r="W87" s="23">
        <v>1</v>
      </c>
      <c r="X87" s="23"/>
      <c r="Y87" s="23"/>
      <c r="Z87" s="23"/>
      <c r="AA87" s="23"/>
      <c r="AB87" s="48">
        <v>1</v>
      </c>
      <c r="AC87" s="23">
        <v>3</v>
      </c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7:39" x14ac:dyDescent="0.2">
      <c r="G88" s="25" t="s">
        <v>19</v>
      </c>
      <c r="H88" s="22" t="s">
        <v>19</v>
      </c>
      <c r="I88" s="21" t="s">
        <v>2051</v>
      </c>
      <c r="J88" s="23"/>
      <c r="K88" s="23"/>
      <c r="L88" s="23"/>
      <c r="M88" s="23"/>
      <c r="N88" s="23"/>
      <c r="O88" s="23"/>
      <c r="P88" s="48">
        <v>1</v>
      </c>
      <c r="Q88" s="23">
        <v>2</v>
      </c>
      <c r="R88" s="23"/>
      <c r="S88" s="48">
        <v>1</v>
      </c>
      <c r="T88" s="23">
        <v>1</v>
      </c>
      <c r="U88" s="23"/>
      <c r="V88" s="48">
        <v>1</v>
      </c>
      <c r="W88" s="23">
        <v>2</v>
      </c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</row>
    <row r="89" spans="7:39" x14ac:dyDescent="0.2">
      <c r="G89" s="25" t="s">
        <v>19</v>
      </c>
      <c r="H89" s="22" t="s">
        <v>19</v>
      </c>
      <c r="I89" s="21" t="s">
        <v>2052</v>
      </c>
      <c r="J89" s="48">
        <v>1</v>
      </c>
      <c r="K89" s="23">
        <v>8</v>
      </c>
      <c r="L89" s="23"/>
      <c r="M89" s="48">
        <v>1</v>
      </c>
      <c r="N89" s="23">
        <v>5</v>
      </c>
      <c r="O89" s="23"/>
      <c r="P89" s="48">
        <v>0.66666666666999996</v>
      </c>
      <c r="Q89" s="23">
        <v>2</v>
      </c>
      <c r="R89" s="23">
        <v>1</v>
      </c>
      <c r="S89" s="48">
        <v>0.66666666666999996</v>
      </c>
      <c r="T89" s="23">
        <v>6</v>
      </c>
      <c r="U89" s="23">
        <v>3</v>
      </c>
      <c r="V89" s="48">
        <v>1</v>
      </c>
      <c r="W89" s="23">
        <v>10</v>
      </c>
      <c r="X89" s="23"/>
      <c r="Y89" s="48">
        <v>1</v>
      </c>
      <c r="Z89" s="23">
        <v>12</v>
      </c>
      <c r="AA89" s="23"/>
      <c r="AB89" s="48">
        <v>1</v>
      </c>
      <c r="AC89" s="23">
        <v>7</v>
      </c>
      <c r="AD89" s="23"/>
      <c r="AE89" s="48">
        <v>0.88888888888999995</v>
      </c>
      <c r="AF89" s="23">
        <v>8</v>
      </c>
      <c r="AG89" s="23">
        <v>1</v>
      </c>
      <c r="AH89" s="48">
        <v>1</v>
      </c>
      <c r="AI89" s="23">
        <v>3</v>
      </c>
      <c r="AJ89" s="23"/>
      <c r="AK89" s="48">
        <v>0.75</v>
      </c>
      <c r="AL89" s="23">
        <v>3</v>
      </c>
      <c r="AM89" s="23">
        <v>1</v>
      </c>
    </row>
    <row r="90" spans="7:39" x14ac:dyDescent="0.2">
      <c r="G90" s="25" t="s">
        <v>19</v>
      </c>
      <c r="H90" s="22" t="s">
        <v>19</v>
      </c>
      <c r="I90" s="21" t="s">
        <v>2392</v>
      </c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48">
        <v>1</v>
      </c>
      <c r="Z90" s="23">
        <v>1</v>
      </c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</row>
    <row r="91" spans="7:39" x14ac:dyDescent="0.2">
      <c r="G91" s="25" t="s">
        <v>19</v>
      </c>
      <c r="H91" s="22" t="s">
        <v>19</v>
      </c>
      <c r="I91" s="21" t="s">
        <v>2393</v>
      </c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48">
        <v>1</v>
      </c>
      <c r="AL91" s="23">
        <v>1</v>
      </c>
      <c r="AM91" s="23"/>
    </row>
    <row r="92" spans="7:39" x14ac:dyDescent="0.2">
      <c r="G92" s="25" t="s">
        <v>19</v>
      </c>
      <c r="H92" s="22" t="s">
        <v>19</v>
      </c>
      <c r="I92" s="21" t="s">
        <v>2054</v>
      </c>
      <c r="J92" s="48">
        <v>1</v>
      </c>
      <c r="K92" s="23">
        <v>7</v>
      </c>
      <c r="L92" s="23"/>
      <c r="M92" s="48">
        <v>0.83333333333000004</v>
      </c>
      <c r="N92" s="23">
        <v>15</v>
      </c>
      <c r="O92" s="23">
        <v>3</v>
      </c>
      <c r="P92" s="48">
        <v>0.91666666666999996</v>
      </c>
      <c r="Q92" s="23">
        <v>22</v>
      </c>
      <c r="R92" s="23">
        <v>2</v>
      </c>
      <c r="S92" s="48">
        <v>0.96666666667000001</v>
      </c>
      <c r="T92" s="23">
        <v>29</v>
      </c>
      <c r="U92" s="23">
        <v>1</v>
      </c>
      <c r="V92" s="48">
        <v>0.9375</v>
      </c>
      <c r="W92" s="23">
        <v>15</v>
      </c>
      <c r="X92" s="23">
        <v>1</v>
      </c>
      <c r="Y92" s="48">
        <v>1</v>
      </c>
      <c r="Z92" s="23">
        <v>24</v>
      </c>
      <c r="AA92" s="23"/>
      <c r="AB92" s="48">
        <v>1</v>
      </c>
      <c r="AC92" s="23">
        <v>18</v>
      </c>
      <c r="AD92" s="23"/>
      <c r="AE92" s="48">
        <v>0.94736842104999996</v>
      </c>
      <c r="AF92" s="23">
        <v>18</v>
      </c>
      <c r="AG92" s="23">
        <v>1</v>
      </c>
      <c r="AH92" s="48">
        <v>0.94117647058999998</v>
      </c>
      <c r="AI92" s="23">
        <v>16</v>
      </c>
      <c r="AJ92" s="23">
        <v>1</v>
      </c>
      <c r="AK92" s="48">
        <v>1</v>
      </c>
      <c r="AL92" s="23">
        <v>8</v>
      </c>
      <c r="AM92" s="23"/>
    </row>
    <row r="93" spans="7:39" x14ac:dyDescent="0.2">
      <c r="G93" s="25" t="s">
        <v>19</v>
      </c>
      <c r="H93" s="22" t="s">
        <v>19</v>
      </c>
      <c r="I93" s="21" t="s">
        <v>2100</v>
      </c>
      <c r="J93" s="23"/>
      <c r="K93" s="23"/>
      <c r="L93" s="23"/>
      <c r="M93" s="48">
        <v>0.5</v>
      </c>
      <c r="N93" s="23">
        <v>1</v>
      </c>
      <c r="O93" s="23">
        <v>1</v>
      </c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</row>
    <row r="94" spans="7:39" x14ac:dyDescent="0.2">
      <c r="G94" s="25" t="s">
        <v>19</v>
      </c>
      <c r="H94" s="22" t="s">
        <v>19</v>
      </c>
      <c r="I94" s="21" t="s">
        <v>2055</v>
      </c>
      <c r="J94" s="48">
        <v>1</v>
      </c>
      <c r="K94" s="23">
        <v>12</v>
      </c>
      <c r="L94" s="23"/>
      <c r="M94" s="48">
        <v>0.66666666666999996</v>
      </c>
      <c r="N94" s="23">
        <v>8</v>
      </c>
      <c r="O94" s="23">
        <v>4</v>
      </c>
      <c r="P94" s="48">
        <v>0.81818181818000002</v>
      </c>
      <c r="Q94" s="23">
        <v>9</v>
      </c>
      <c r="R94" s="23">
        <v>2</v>
      </c>
      <c r="S94" s="48">
        <v>1</v>
      </c>
      <c r="T94" s="23">
        <v>6</v>
      </c>
      <c r="U94" s="23"/>
      <c r="V94" s="48">
        <v>0.92857142856999997</v>
      </c>
      <c r="W94" s="23">
        <v>13</v>
      </c>
      <c r="X94" s="23">
        <v>1</v>
      </c>
      <c r="Y94" s="48">
        <v>1</v>
      </c>
      <c r="Z94" s="23">
        <v>18</v>
      </c>
      <c r="AA94" s="23"/>
      <c r="AB94" s="48">
        <v>1</v>
      </c>
      <c r="AC94" s="23">
        <v>10</v>
      </c>
      <c r="AD94" s="23"/>
      <c r="AE94" s="48">
        <v>0.7</v>
      </c>
      <c r="AF94" s="23">
        <v>7</v>
      </c>
      <c r="AG94" s="23">
        <v>3</v>
      </c>
      <c r="AH94" s="48">
        <v>1</v>
      </c>
      <c r="AI94" s="23">
        <v>5</v>
      </c>
      <c r="AJ94" s="23"/>
      <c r="AK94" s="48">
        <v>1</v>
      </c>
      <c r="AL94" s="23">
        <v>3</v>
      </c>
      <c r="AM94" s="23"/>
    </row>
    <row r="95" spans="7:39" x14ac:dyDescent="0.2">
      <c r="G95" s="25" t="s">
        <v>19</v>
      </c>
      <c r="H95" s="22" t="s">
        <v>19</v>
      </c>
      <c r="I95" s="21" t="s">
        <v>2056</v>
      </c>
      <c r="J95" s="48">
        <v>0.66666666666999996</v>
      </c>
      <c r="K95" s="23">
        <v>2</v>
      </c>
      <c r="L95" s="23">
        <v>1</v>
      </c>
      <c r="M95" s="48">
        <v>0.33333333332999998</v>
      </c>
      <c r="N95" s="23">
        <v>2</v>
      </c>
      <c r="O95" s="23">
        <v>4</v>
      </c>
      <c r="P95" s="48">
        <v>0.5</v>
      </c>
      <c r="Q95" s="23">
        <v>1</v>
      </c>
      <c r="R95" s="23">
        <v>1</v>
      </c>
      <c r="S95" s="48">
        <v>0.75</v>
      </c>
      <c r="T95" s="23">
        <v>3</v>
      </c>
      <c r="U95" s="23">
        <v>1</v>
      </c>
      <c r="V95" s="48">
        <v>0.5</v>
      </c>
      <c r="W95" s="23">
        <v>1</v>
      </c>
      <c r="X95" s="23">
        <v>1</v>
      </c>
      <c r="Y95" s="48">
        <v>1</v>
      </c>
      <c r="Z95" s="23">
        <v>4</v>
      </c>
      <c r="AA95" s="23"/>
      <c r="AB95" s="48">
        <v>1</v>
      </c>
      <c r="AC95" s="23">
        <v>3</v>
      </c>
      <c r="AD95" s="23"/>
      <c r="AE95" s="48">
        <v>1</v>
      </c>
      <c r="AF95" s="23">
        <v>5</v>
      </c>
      <c r="AG95" s="23"/>
      <c r="AH95" s="48">
        <v>1</v>
      </c>
      <c r="AI95" s="23">
        <v>1</v>
      </c>
      <c r="AJ95" s="23"/>
      <c r="AK95" s="23"/>
      <c r="AL95" s="23"/>
      <c r="AM95" s="23"/>
    </row>
    <row r="96" spans="7:39" x14ac:dyDescent="0.2">
      <c r="G96" s="25" t="s">
        <v>19</v>
      </c>
      <c r="H96" s="22" t="s">
        <v>19</v>
      </c>
      <c r="I96" s="21" t="s">
        <v>2394</v>
      </c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48">
        <v>1</v>
      </c>
      <c r="AF96" s="23">
        <v>1</v>
      </c>
      <c r="AG96" s="23"/>
      <c r="AH96" s="23"/>
      <c r="AI96" s="23"/>
      <c r="AJ96" s="23"/>
      <c r="AK96" s="23"/>
      <c r="AL96" s="23"/>
      <c r="AM96" s="23"/>
    </row>
    <row r="97" spans="7:39" x14ac:dyDescent="0.2">
      <c r="G97" s="25" t="s">
        <v>19</v>
      </c>
      <c r="H97" s="22" t="s">
        <v>19</v>
      </c>
      <c r="I97" s="21" t="s">
        <v>2395</v>
      </c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59">
        <v>0</v>
      </c>
      <c r="AI97" s="23"/>
      <c r="AJ97" s="23">
        <v>1</v>
      </c>
      <c r="AK97" s="23"/>
      <c r="AL97" s="23"/>
      <c r="AM97" s="23"/>
    </row>
    <row r="98" spans="7:39" x14ac:dyDescent="0.2">
      <c r="G98" s="25" t="s">
        <v>19</v>
      </c>
      <c r="H98" s="22" t="s">
        <v>19</v>
      </c>
      <c r="I98" s="21" t="s">
        <v>2396</v>
      </c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48">
        <v>1</v>
      </c>
      <c r="AF98" s="23">
        <v>1</v>
      </c>
      <c r="AG98" s="23"/>
      <c r="AH98" s="23"/>
      <c r="AI98" s="23"/>
      <c r="AJ98" s="23"/>
      <c r="AK98" s="23"/>
      <c r="AL98" s="23"/>
      <c r="AM98" s="23"/>
    </row>
    <row r="99" spans="7:39" x14ac:dyDescent="0.2">
      <c r="G99" s="25" t="s">
        <v>19</v>
      </c>
      <c r="H99" s="22" t="s">
        <v>19</v>
      </c>
      <c r="I99" s="21" t="s">
        <v>2397</v>
      </c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59">
        <v>0</v>
      </c>
      <c r="AL99" s="23"/>
      <c r="AM99" s="23">
        <v>1</v>
      </c>
    </row>
    <row r="100" spans="7:39" x14ac:dyDescent="0.2">
      <c r="G100" s="25" t="s">
        <v>19</v>
      </c>
      <c r="H100" s="22" t="s">
        <v>19</v>
      </c>
      <c r="I100" s="21" t="s">
        <v>2137</v>
      </c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48">
        <v>1</v>
      </c>
      <c r="W100" s="23">
        <v>1</v>
      </c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</row>
    <row r="101" spans="7:39" x14ac:dyDescent="0.2">
      <c r="G101" s="25" t="s">
        <v>19</v>
      </c>
      <c r="H101" s="22" t="s">
        <v>19</v>
      </c>
      <c r="I101" s="21" t="s">
        <v>2057</v>
      </c>
      <c r="J101" s="23"/>
      <c r="K101" s="23"/>
      <c r="L101" s="23"/>
      <c r="M101" s="48">
        <v>1</v>
      </c>
      <c r="N101" s="23">
        <v>2</v>
      </c>
      <c r="O101" s="23"/>
      <c r="P101" s="48">
        <v>0.66666666666999996</v>
      </c>
      <c r="Q101" s="23">
        <v>2</v>
      </c>
      <c r="R101" s="23">
        <v>1</v>
      </c>
      <c r="S101" s="48">
        <v>0.71428571428999998</v>
      </c>
      <c r="T101" s="23">
        <v>5</v>
      </c>
      <c r="U101" s="23">
        <v>2</v>
      </c>
      <c r="V101" s="48">
        <v>1</v>
      </c>
      <c r="W101" s="23">
        <v>8</v>
      </c>
      <c r="X101" s="23"/>
      <c r="Y101" s="48">
        <v>1</v>
      </c>
      <c r="Z101" s="23">
        <v>4</v>
      </c>
      <c r="AA101" s="23"/>
      <c r="AB101" s="48">
        <v>1</v>
      </c>
      <c r="AC101" s="23">
        <v>4</v>
      </c>
      <c r="AD101" s="23"/>
      <c r="AE101" s="48">
        <v>1</v>
      </c>
      <c r="AF101" s="23">
        <v>6</v>
      </c>
      <c r="AG101" s="23"/>
      <c r="AH101" s="48">
        <v>1</v>
      </c>
      <c r="AI101" s="23">
        <v>4</v>
      </c>
      <c r="AJ101" s="23"/>
      <c r="AK101" s="48">
        <v>1</v>
      </c>
      <c r="AL101" s="23">
        <v>2</v>
      </c>
      <c r="AM101" s="23"/>
    </row>
    <row r="102" spans="7:39" x14ac:dyDescent="0.2">
      <c r="G102" s="25" t="s">
        <v>19</v>
      </c>
      <c r="H102" s="22" t="s">
        <v>19</v>
      </c>
      <c r="I102" s="21" t="s">
        <v>2058</v>
      </c>
      <c r="J102" s="48">
        <v>0.875</v>
      </c>
      <c r="K102" s="23">
        <v>7</v>
      </c>
      <c r="L102" s="23">
        <v>1</v>
      </c>
      <c r="M102" s="48">
        <v>0.66666666666999996</v>
      </c>
      <c r="N102" s="23">
        <v>4</v>
      </c>
      <c r="O102" s="23">
        <v>2</v>
      </c>
      <c r="P102" s="48">
        <v>1</v>
      </c>
      <c r="Q102" s="23">
        <v>9</v>
      </c>
      <c r="R102" s="23"/>
      <c r="S102" s="48">
        <v>0.5</v>
      </c>
      <c r="T102" s="23">
        <v>3</v>
      </c>
      <c r="U102" s="23">
        <v>3</v>
      </c>
      <c r="V102" s="48">
        <v>0.71428571428999998</v>
      </c>
      <c r="W102" s="23">
        <v>10</v>
      </c>
      <c r="X102" s="23">
        <v>4</v>
      </c>
      <c r="Y102" s="48">
        <v>0.92307692308</v>
      </c>
      <c r="Z102" s="23">
        <v>12</v>
      </c>
      <c r="AA102" s="23">
        <v>1</v>
      </c>
      <c r="AB102" s="48">
        <v>1</v>
      </c>
      <c r="AC102" s="23">
        <v>11</v>
      </c>
      <c r="AD102" s="23"/>
      <c r="AE102" s="48">
        <v>1</v>
      </c>
      <c r="AF102" s="23">
        <v>4</v>
      </c>
      <c r="AG102" s="23"/>
      <c r="AH102" s="48">
        <v>0.75</v>
      </c>
      <c r="AI102" s="23">
        <v>3</v>
      </c>
      <c r="AJ102" s="23">
        <v>1</v>
      </c>
      <c r="AK102" s="48">
        <v>0.7</v>
      </c>
      <c r="AL102" s="23">
        <v>7</v>
      </c>
      <c r="AM102" s="23">
        <v>3</v>
      </c>
    </row>
    <row r="103" spans="7:39" x14ac:dyDescent="0.2">
      <c r="G103" s="25" t="s">
        <v>19</v>
      </c>
      <c r="H103" s="22" t="s">
        <v>19</v>
      </c>
      <c r="I103" s="21" t="s">
        <v>2059</v>
      </c>
      <c r="J103" s="48">
        <v>1</v>
      </c>
      <c r="K103" s="23">
        <v>2</v>
      </c>
      <c r="L103" s="23"/>
      <c r="M103" s="48">
        <v>1</v>
      </c>
      <c r="N103" s="23">
        <v>4</v>
      </c>
      <c r="O103" s="23"/>
      <c r="P103" s="48">
        <v>0.5</v>
      </c>
      <c r="Q103" s="23">
        <v>2</v>
      </c>
      <c r="R103" s="23">
        <v>2</v>
      </c>
      <c r="S103" s="48">
        <v>1</v>
      </c>
      <c r="T103" s="23">
        <v>2</v>
      </c>
      <c r="U103" s="23"/>
      <c r="V103" s="48">
        <v>1</v>
      </c>
      <c r="W103" s="23">
        <v>1</v>
      </c>
      <c r="X103" s="23"/>
      <c r="Y103" s="48">
        <v>1</v>
      </c>
      <c r="Z103" s="23">
        <v>2</v>
      </c>
      <c r="AA103" s="23"/>
      <c r="AB103" s="48">
        <v>1</v>
      </c>
      <c r="AC103" s="23">
        <v>2</v>
      </c>
      <c r="AD103" s="23"/>
      <c r="AE103" s="48">
        <v>1</v>
      </c>
      <c r="AF103" s="23">
        <v>3</v>
      </c>
      <c r="AG103" s="23"/>
      <c r="AH103" s="48">
        <v>1</v>
      </c>
      <c r="AI103" s="23">
        <v>1</v>
      </c>
      <c r="AJ103" s="23"/>
      <c r="AK103" s="59">
        <v>0</v>
      </c>
      <c r="AL103" s="23"/>
      <c r="AM103" s="23">
        <v>1</v>
      </c>
    </row>
    <row r="104" spans="7:39" x14ac:dyDescent="0.2">
      <c r="G104" s="25" t="s">
        <v>19</v>
      </c>
      <c r="H104" s="22" t="s">
        <v>19</v>
      </c>
      <c r="I104" s="21" t="s">
        <v>2103</v>
      </c>
      <c r="J104" s="23"/>
      <c r="K104" s="23"/>
      <c r="L104" s="23"/>
      <c r="M104" s="23"/>
      <c r="N104" s="23"/>
      <c r="O104" s="23"/>
      <c r="P104" s="23"/>
      <c r="Q104" s="23"/>
      <c r="R104" s="23"/>
      <c r="S104" s="48">
        <v>1</v>
      </c>
      <c r="T104" s="23">
        <v>1</v>
      </c>
      <c r="U104" s="23"/>
      <c r="V104" s="23"/>
      <c r="W104" s="23"/>
      <c r="X104" s="23"/>
      <c r="Y104" s="23"/>
      <c r="Z104" s="23"/>
      <c r="AA104" s="23"/>
      <c r="AB104" s="48">
        <v>1</v>
      </c>
      <c r="AC104" s="23">
        <v>2</v>
      </c>
      <c r="AD104" s="23"/>
      <c r="AE104" s="48">
        <v>1</v>
      </c>
      <c r="AF104" s="23">
        <v>1</v>
      </c>
      <c r="AG104" s="23"/>
      <c r="AH104" s="48">
        <v>1</v>
      </c>
      <c r="AI104" s="23">
        <v>1</v>
      </c>
      <c r="AJ104" s="23"/>
      <c r="AK104" s="48">
        <v>1</v>
      </c>
      <c r="AL104" s="23">
        <v>1</v>
      </c>
      <c r="AM104" s="23"/>
    </row>
    <row r="105" spans="7:39" x14ac:dyDescent="0.2">
      <c r="G105" s="25" t="s">
        <v>19</v>
      </c>
      <c r="H105" s="22" t="s">
        <v>19</v>
      </c>
      <c r="I105" s="21" t="s">
        <v>2061</v>
      </c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48">
        <v>1</v>
      </c>
      <c r="AI105" s="23">
        <v>1</v>
      </c>
      <c r="AJ105" s="23"/>
      <c r="AK105" s="23"/>
      <c r="AL105" s="23"/>
      <c r="AM105" s="23"/>
    </row>
    <row r="106" spans="7:39" x14ac:dyDescent="0.2">
      <c r="G106" s="25" t="s">
        <v>19</v>
      </c>
      <c r="H106" s="22" t="s">
        <v>19</v>
      </c>
      <c r="I106" s="21" t="s">
        <v>2398</v>
      </c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48">
        <v>1</v>
      </c>
      <c r="Z106" s="23">
        <v>1</v>
      </c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</row>
    <row r="107" spans="7:39" x14ac:dyDescent="0.2">
      <c r="G107" s="25" t="s">
        <v>19</v>
      </c>
      <c r="H107" s="22" t="s">
        <v>19</v>
      </c>
      <c r="I107" s="21" t="s">
        <v>2062</v>
      </c>
      <c r="J107" s="48">
        <v>0.94444444443999997</v>
      </c>
      <c r="K107" s="23">
        <v>68</v>
      </c>
      <c r="L107" s="23">
        <v>4</v>
      </c>
      <c r="M107" s="48">
        <v>0.88333333332999997</v>
      </c>
      <c r="N107" s="23">
        <v>53</v>
      </c>
      <c r="O107" s="23">
        <v>7</v>
      </c>
      <c r="P107" s="48">
        <v>0.87234042553000002</v>
      </c>
      <c r="Q107" s="23">
        <v>82</v>
      </c>
      <c r="R107" s="23">
        <v>12</v>
      </c>
      <c r="S107" s="48">
        <v>0.93055555556000003</v>
      </c>
      <c r="T107" s="23">
        <v>67</v>
      </c>
      <c r="U107" s="23">
        <v>5</v>
      </c>
      <c r="V107" s="48">
        <v>0.94117647058999998</v>
      </c>
      <c r="W107" s="23">
        <v>96</v>
      </c>
      <c r="X107" s="23">
        <v>6</v>
      </c>
      <c r="Y107" s="48">
        <v>0.98148148148000003</v>
      </c>
      <c r="Z107" s="23">
        <v>106</v>
      </c>
      <c r="AA107" s="23">
        <v>2</v>
      </c>
      <c r="AB107" s="48">
        <v>1</v>
      </c>
      <c r="AC107" s="23">
        <v>57</v>
      </c>
      <c r="AD107" s="23"/>
      <c r="AE107" s="48">
        <v>0.96666666667000001</v>
      </c>
      <c r="AF107" s="23">
        <v>58</v>
      </c>
      <c r="AG107" s="23">
        <v>2</v>
      </c>
      <c r="AH107" s="48">
        <v>0.98113207547000003</v>
      </c>
      <c r="AI107" s="23">
        <v>52</v>
      </c>
      <c r="AJ107" s="23">
        <v>1</v>
      </c>
      <c r="AK107" s="48">
        <v>0.96969696969999997</v>
      </c>
      <c r="AL107" s="23">
        <v>32</v>
      </c>
      <c r="AM107" s="23">
        <v>1</v>
      </c>
    </row>
    <row r="108" spans="7:39" x14ac:dyDescent="0.2">
      <c r="G108" s="25" t="s">
        <v>19</v>
      </c>
      <c r="H108" s="22" t="s">
        <v>19</v>
      </c>
      <c r="I108" s="21" t="s">
        <v>2063</v>
      </c>
      <c r="J108" s="48">
        <v>0.85714285714000005</v>
      </c>
      <c r="K108" s="23">
        <v>12</v>
      </c>
      <c r="L108" s="23">
        <v>2</v>
      </c>
      <c r="M108" s="48">
        <v>0.81818181818000002</v>
      </c>
      <c r="N108" s="23">
        <v>18</v>
      </c>
      <c r="O108" s="23">
        <v>4</v>
      </c>
      <c r="P108" s="48">
        <v>0.87878787878999998</v>
      </c>
      <c r="Q108" s="23">
        <v>29</v>
      </c>
      <c r="R108" s="23">
        <v>4</v>
      </c>
      <c r="S108" s="48">
        <v>0.85714285714000005</v>
      </c>
      <c r="T108" s="23">
        <v>24</v>
      </c>
      <c r="U108" s="23">
        <v>4</v>
      </c>
      <c r="V108" s="48">
        <v>0.90322580644999995</v>
      </c>
      <c r="W108" s="23">
        <v>28</v>
      </c>
      <c r="X108" s="23">
        <v>3</v>
      </c>
      <c r="Y108" s="48">
        <v>1</v>
      </c>
      <c r="Z108" s="23">
        <v>37</v>
      </c>
      <c r="AA108" s="23"/>
      <c r="AB108" s="48">
        <v>0.96551724137999995</v>
      </c>
      <c r="AC108" s="23">
        <v>28</v>
      </c>
      <c r="AD108" s="23">
        <v>1</v>
      </c>
      <c r="AE108" s="48">
        <v>0.9375</v>
      </c>
      <c r="AF108" s="23">
        <v>15</v>
      </c>
      <c r="AG108" s="23">
        <v>1</v>
      </c>
      <c r="AH108" s="48">
        <v>1</v>
      </c>
      <c r="AI108" s="23">
        <v>25</v>
      </c>
      <c r="AJ108" s="23"/>
      <c r="AK108" s="48">
        <v>1</v>
      </c>
      <c r="AL108" s="23">
        <v>14</v>
      </c>
      <c r="AM108" s="23"/>
    </row>
    <row r="109" spans="7:39" x14ac:dyDescent="0.2">
      <c r="G109" s="25" t="s">
        <v>19</v>
      </c>
      <c r="H109" s="22" t="s">
        <v>19</v>
      </c>
      <c r="I109" s="21" t="s">
        <v>2105</v>
      </c>
      <c r="J109" s="23"/>
      <c r="K109" s="23"/>
      <c r="L109" s="23"/>
      <c r="M109" s="23"/>
      <c r="N109" s="23"/>
      <c r="O109" s="23"/>
      <c r="P109" s="23"/>
      <c r="Q109" s="23"/>
      <c r="R109" s="23"/>
      <c r="S109" s="59">
        <v>0</v>
      </c>
      <c r="T109" s="23"/>
      <c r="U109" s="23">
        <v>1</v>
      </c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48">
        <v>1</v>
      </c>
      <c r="AI109" s="23">
        <v>1</v>
      </c>
      <c r="AJ109" s="23"/>
      <c r="AK109" s="23"/>
      <c r="AL109" s="23"/>
      <c r="AM109" s="23"/>
    </row>
    <row r="110" spans="7:39" x14ac:dyDescent="0.2">
      <c r="G110" s="25" t="s">
        <v>19</v>
      </c>
      <c r="H110" s="22" t="s">
        <v>19</v>
      </c>
      <c r="I110" s="21" t="s">
        <v>2064</v>
      </c>
      <c r="J110" s="48">
        <v>1</v>
      </c>
      <c r="K110" s="23">
        <v>18</v>
      </c>
      <c r="L110" s="23"/>
      <c r="M110" s="48">
        <v>0.76470588235000003</v>
      </c>
      <c r="N110" s="23">
        <v>13</v>
      </c>
      <c r="O110" s="23">
        <v>4</v>
      </c>
      <c r="P110" s="48">
        <v>0.9</v>
      </c>
      <c r="Q110" s="23">
        <v>9</v>
      </c>
      <c r="R110" s="23">
        <v>1</v>
      </c>
      <c r="S110" s="48">
        <v>0.89473684211000004</v>
      </c>
      <c r="T110" s="23">
        <v>17</v>
      </c>
      <c r="U110" s="23">
        <v>2</v>
      </c>
      <c r="V110" s="48">
        <v>0.68181818181999998</v>
      </c>
      <c r="W110" s="23">
        <v>15</v>
      </c>
      <c r="X110" s="23">
        <v>7</v>
      </c>
      <c r="Y110" s="48">
        <v>0.8</v>
      </c>
      <c r="Z110" s="23">
        <v>12</v>
      </c>
      <c r="AA110" s="23">
        <v>3</v>
      </c>
      <c r="AB110" s="48">
        <v>1</v>
      </c>
      <c r="AC110" s="23">
        <v>11</v>
      </c>
      <c r="AD110" s="23"/>
      <c r="AE110" s="48">
        <v>1</v>
      </c>
      <c r="AF110" s="23">
        <v>8</v>
      </c>
      <c r="AG110" s="23"/>
      <c r="AH110" s="48">
        <v>0.83333333333000004</v>
      </c>
      <c r="AI110" s="23">
        <v>15</v>
      </c>
      <c r="AJ110" s="23">
        <v>3</v>
      </c>
      <c r="AK110" s="48">
        <v>1</v>
      </c>
      <c r="AL110" s="23">
        <v>13</v>
      </c>
      <c r="AM110" s="23"/>
    </row>
    <row r="111" spans="7:39" x14ac:dyDescent="0.2">
      <c r="G111" s="25" t="s">
        <v>19</v>
      </c>
      <c r="H111" s="22" t="s">
        <v>19</v>
      </c>
      <c r="I111" s="21" t="s">
        <v>2106</v>
      </c>
      <c r="J111" s="48">
        <v>1</v>
      </c>
      <c r="K111" s="23">
        <v>1</v>
      </c>
      <c r="L111" s="23"/>
      <c r="M111" s="23"/>
      <c r="N111" s="23"/>
      <c r="O111" s="23"/>
      <c r="P111" s="23"/>
      <c r="Q111" s="23"/>
      <c r="R111" s="23"/>
      <c r="S111" s="59">
        <v>0</v>
      </c>
      <c r="T111" s="23"/>
      <c r="U111" s="23">
        <v>1</v>
      </c>
      <c r="V111" s="23"/>
      <c r="W111" s="23"/>
      <c r="X111" s="23"/>
      <c r="Y111" s="23"/>
      <c r="Z111" s="23"/>
      <c r="AA111" s="23"/>
      <c r="AB111" s="48">
        <v>1</v>
      </c>
      <c r="AC111" s="23">
        <v>1</v>
      </c>
      <c r="AD111" s="23"/>
      <c r="AE111" s="23"/>
      <c r="AF111" s="23"/>
      <c r="AG111" s="23"/>
      <c r="AH111" s="23"/>
      <c r="AI111" s="23"/>
      <c r="AJ111" s="23"/>
      <c r="AK111" s="48">
        <v>1</v>
      </c>
      <c r="AL111" s="23">
        <v>1</v>
      </c>
      <c r="AM111" s="23"/>
    </row>
    <row r="112" spans="7:39" x14ac:dyDescent="0.2">
      <c r="G112" s="25" t="s">
        <v>19</v>
      </c>
      <c r="H112" s="22" t="s">
        <v>19</v>
      </c>
      <c r="I112" s="21" t="s">
        <v>2138</v>
      </c>
      <c r="J112" s="48">
        <v>1</v>
      </c>
      <c r="K112" s="23">
        <v>1</v>
      </c>
      <c r="L112" s="23"/>
      <c r="M112" s="48">
        <v>1</v>
      </c>
      <c r="N112" s="23">
        <v>2</v>
      </c>
      <c r="O112" s="23"/>
      <c r="P112" s="23"/>
      <c r="Q112" s="23"/>
      <c r="R112" s="23"/>
      <c r="S112" s="48">
        <v>1</v>
      </c>
      <c r="T112" s="23">
        <v>3</v>
      </c>
      <c r="U112" s="23"/>
      <c r="V112" s="23"/>
      <c r="W112" s="23"/>
      <c r="X112" s="23"/>
      <c r="Y112" s="48">
        <v>1</v>
      </c>
      <c r="Z112" s="23">
        <v>2</v>
      </c>
      <c r="AA112" s="23"/>
      <c r="AB112" s="48">
        <v>1</v>
      </c>
      <c r="AC112" s="23">
        <v>1</v>
      </c>
      <c r="AD112" s="23"/>
      <c r="AE112" s="48">
        <v>1</v>
      </c>
      <c r="AF112" s="23">
        <v>1</v>
      </c>
      <c r="AG112" s="23"/>
      <c r="AH112" s="23"/>
      <c r="AI112" s="23"/>
      <c r="AJ112" s="23"/>
      <c r="AK112" s="23"/>
      <c r="AL112" s="23"/>
      <c r="AM112" s="23"/>
    </row>
    <row r="113" spans="7:39" x14ac:dyDescent="0.2">
      <c r="G113" s="25" t="s">
        <v>19</v>
      </c>
      <c r="H113" s="22" t="s">
        <v>19</v>
      </c>
      <c r="I113" s="21" t="s">
        <v>2139</v>
      </c>
      <c r="J113" s="48">
        <v>1</v>
      </c>
      <c r="K113" s="23">
        <v>2</v>
      </c>
      <c r="L113" s="23"/>
      <c r="M113" s="59">
        <v>0</v>
      </c>
      <c r="N113" s="23"/>
      <c r="O113" s="23">
        <v>2</v>
      </c>
      <c r="P113" s="48">
        <v>1</v>
      </c>
      <c r="Q113" s="23">
        <v>4</v>
      </c>
      <c r="R113" s="23"/>
      <c r="S113" s="48">
        <v>1</v>
      </c>
      <c r="T113" s="23">
        <v>2</v>
      </c>
      <c r="U113" s="23"/>
      <c r="V113" s="48">
        <v>0.5</v>
      </c>
      <c r="W113" s="23">
        <v>1</v>
      </c>
      <c r="X113" s="23">
        <v>1</v>
      </c>
      <c r="Y113" s="48">
        <v>1</v>
      </c>
      <c r="Z113" s="23">
        <v>2</v>
      </c>
      <c r="AA113" s="23"/>
      <c r="AB113" s="48">
        <v>1</v>
      </c>
      <c r="AC113" s="23">
        <v>1</v>
      </c>
      <c r="AD113" s="23"/>
      <c r="AE113" s="48">
        <v>1</v>
      </c>
      <c r="AF113" s="23">
        <v>3</v>
      </c>
      <c r="AG113" s="23"/>
      <c r="AH113" s="48">
        <v>1</v>
      </c>
      <c r="AI113" s="23">
        <v>3</v>
      </c>
      <c r="AJ113" s="23"/>
      <c r="AK113" s="48">
        <v>1</v>
      </c>
      <c r="AL113" s="23">
        <v>2</v>
      </c>
      <c r="AM113" s="23"/>
    </row>
    <row r="114" spans="7:39" x14ac:dyDescent="0.2">
      <c r="G114" s="25" t="s">
        <v>19</v>
      </c>
      <c r="H114" s="22" t="s">
        <v>19</v>
      </c>
      <c r="I114" s="21" t="s">
        <v>2065</v>
      </c>
      <c r="J114" s="48">
        <v>1</v>
      </c>
      <c r="K114" s="23">
        <v>1</v>
      </c>
      <c r="L114" s="23"/>
      <c r="M114" s="23"/>
      <c r="N114" s="23"/>
      <c r="O114" s="23"/>
      <c r="P114" s="48">
        <v>1</v>
      </c>
      <c r="Q114" s="23">
        <v>4</v>
      </c>
      <c r="R114" s="23"/>
      <c r="S114" s="48">
        <v>1</v>
      </c>
      <c r="T114" s="23">
        <v>1</v>
      </c>
      <c r="U114" s="23"/>
      <c r="V114" s="48">
        <v>1</v>
      </c>
      <c r="W114" s="23">
        <v>5</v>
      </c>
      <c r="X114" s="23"/>
      <c r="Y114" s="48">
        <v>1</v>
      </c>
      <c r="Z114" s="23">
        <v>1</v>
      </c>
      <c r="AA114" s="23"/>
      <c r="AB114" s="48">
        <v>1</v>
      </c>
      <c r="AC114" s="23">
        <v>4</v>
      </c>
      <c r="AD114" s="23"/>
      <c r="AE114" s="48">
        <v>1</v>
      </c>
      <c r="AF114" s="23">
        <v>1</v>
      </c>
      <c r="AG114" s="23"/>
      <c r="AH114" s="48">
        <v>1</v>
      </c>
      <c r="AI114" s="23">
        <v>1</v>
      </c>
      <c r="AJ114" s="23"/>
      <c r="AK114" s="23"/>
      <c r="AL114" s="23"/>
      <c r="AM114" s="23"/>
    </row>
    <row r="115" spans="7:39" x14ac:dyDescent="0.2">
      <c r="G115" s="25" t="s">
        <v>19</v>
      </c>
      <c r="H115" s="22" t="s">
        <v>19</v>
      </c>
      <c r="I115" s="21" t="s">
        <v>2066</v>
      </c>
      <c r="J115" s="23"/>
      <c r="K115" s="23"/>
      <c r="L115" s="23"/>
      <c r="M115" s="23"/>
      <c r="N115" s="23"/>
      <c r="O115" s="23"/>
      <c r="P115" s="23"/>
      <c r="Q115" s="23"/>
      <c r="R115" s="23"/>
      <c r="S115" s="48">
        <v>1</v>
      </c>
      <c r="T115" s="23">
        <v>1</v>
      </c>
      <c r="U115" s="23"/>
      <c r="V115" s="23"/>
      <c r="W115" s="23"/>
      <c r="X115" s="23"/>
      <c r="Y115" s="48">
        <v>1</v>
      </c>
      <c r="Z115" s="23">
        <v>1</v>
      </c>
      <c r="AA115" s="23"/>
      <c r="AB115" s="48">
        <v>1</v>
      </c>
      <c r="AC115" s="23">
        <v>1</v>
      </c>
      <c r="AD115" s="23"/>
      <c r="AE115" s="59">
        <v>0</v>
      </c>
      <c r="AF115" s="23"/>
      <c r="AG115" s="23">
        <v>1</v>
      </c>
      <c r="AH115" s="23"/>
      <c r="AI115" s="23"/>
      <c r="AJ115" s="23"/>
      <c r="AK115" s="23"/>
      <c r="AL115" s="23"/>
      <c r="AM115" s="23"/>
    </row>
    <row r="116" spans="7:39" x14ac:dyDescent="0.2">
      <c r="G116" s="25" t="s">
        <v>19</v>
      </c>
      <c r="H116" s="22" t="s">
        <v>19</v>
      </c>
      <c r="I116" s="21" t="s">
        <v>2110</v>
      </c>
      <c r="J116" s="59">
        <v>0</v>
      </c>
      <c r="K116" s="23"/>
      <c r="L116" s="23">
        <v>1</v>
      </c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</row>
    <row r="117" spans="7:39" x14ac:dyDescent="0.2">
      <c r="G117" s="25" t="s">
        <v>19</v>
      </c>
      <c r="H117" s="22" t="s">
        <v>19</v>
      </c>
      <c r="I117" s="21" t="s">
        <v>2111</v>
      </c>
      <c r="J117" s="23"/>
      <c r="K117" s="23"/>
      <c r="L117" s="23"/>
      <c r="M117" s="59">
        <v>0</v>
      </c>
      <c r="N117" s="23"/>
      <c r="O117" s="23">
        <v>1</v>
      </c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</row>
    <row r="118" spans="7:39" x14ac:dyDescent="0.2">
      <c r="G118" s="25" t="s">
        <v>19</v>
      </c>
      <c r="H118" s="22" t="s">
        <v>19</v>
      </c>
      <c r="I118" s="21" t="s">
        <v>2070</v>
      </c>
      <c r="J118" s="48">
        <v>1</v>
      </c>
      <c r="K118" s="23">
        <v>3</v>
      </c>
      <c r="L118" s="23"/>
      <c r="M118" s="48">
        <v>1</v>
      </c>
      <c r="N118" s="23">
        <v>3</v>
      </c>
      <c r="O118" s="23"/>
      <c r="P118" s="48">
        <v>0.75</v>
      </c>
      <c r="Q118" s="23">
        <v>3</v>
      </c>
      <c r="R118" s="23">
        <v>1</v>
      </c>
      <c r="S118" s="48">
        <v>1</v>
      </c>
      <c r="T118" s="23">
        <v>1</v>
      </c>
      <c r="U118" s="23"/>
      <c r="V118" s="23"/>
      <c r="W118" s="23"/>
      <c r="X118" s="23"/>
      <c r="Y118" s="48">
        <v>1</v>
      </c>
      <c r="Z118" s="23">
        <v>3</v>
      </c>
      <c r="AA118" s="23"/>
      <c r="AB118" s="48">
        <v>1</v>
      </c>
      <c r="AC118" s="23">
        <v>3</v>
      </c>
      <c r="AD118" s="23"/>
      <c r="AE118" s="48">
        <v>0.66666666666999996</v>
      </c>
      <c r="AF118" s="23">
        <v>2</v>
      </c>
      <c r="AG118" s="23">
        <v>1</v>
      </c>
      <c r="AH118" s="48">
        <v>0.8</v>
      </c>
      <c r="AI118" s="23">
        <v>4</v>
      </c>
      <c r="AJ118" s="23">
        <v>1</v>
      </c>
      <c r="AK118" s="48">
        <v>1</v>
      </c>
      <c r="AL118" s="23">
        <v>1</v>
      </c>
      <c r="AM118" s="23"/>
    </row>
    <row r="119" spans="7:39" x14ac:dyDescent="0.2">
      <c r="G119" s="25" t="s">
        <v>19</v>
      </c>
      <c r="H119" s="22" t="s">
        <v>19</v>
      </c>
      <c r="I119" s="21" t="s">
        <v>2071</v>
      </c>
      <c r="J119" s="23"/>
      <c r="K119" s="23"/>
      <c r="L119" s="23"/>
      <c r="M119" s="23"/>
      <c r="N119" s="23"/>
      <c r="O119" s="23"/>
      <c r="P119" s="48">
        <v>1</v>
      </c>
      <c r="Q119" s="23">
        <v>1</v>
      </c>
      <c r="R119" s="23"/>
      <c r="S119" s="48">
        <v>0.55555555556000003</v>
      </c>
      <c r="T119" s="23">
        <v>10</v>
      </c>
      <c r="U119" s="23">
        <v>8</v>
      </c>
      <c r="V119" s="48">
        <v>0.55555555556000003</v>
      </c>
      <c r="W119" s="23">
        <v>5</v>
      </c>
      <c r="X119" s="23">
        <v>4</v>
      </c>
      <c r="Y119" s="48">
        <v>1</v>
      </c>
      <c r="Z119" s="23">
        <v>10</v>
      </c>
      <c r="AA119" s="23"/>
      <c r="AB119" s="48">
        <v>1</v>
      </c>
      <c r="AC119" s="23">
        <v>5</v>
      </c>
      <c r="AD119" s="23"/>
      <c r="AE119" s="48">
        <v>1</v>
      </c>
      <c r="AF119" s="23">
        <v>10</v>
      </c>
      <c r="AG119" s="23"/>
      <c r="AH119" s="48">
        <v>1</v>
      </c>
      <c r="AI119" s="23">
        <v>2</v>
      </c>
      <c r="AJ119" s="23"/>
      <c r="AK119" s="48">
        <v>1</v>
      </c>
      <c r="AL119" s="23">
        <v>5</v>
      </c>
      <c r="AM119" s="23"/>
    </row>
    <row r="120" spans="7:39" x14ac:dyDescent="0.2">
      <c r="G120" s="25" t="s">
        <v>19</v>
      </c>
      <c r="H120" s="22" t="s">
        <v>19</v>
      </c>
      <c r="I120" s="21" t="s">
        <v>2399</v>
      </c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48">
        <v>1</v>
      </c>
      <c r="AC120" s="23">
        <v>1</v>
      </c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</row>
    <row r="121" spans="7:39" x14ac:dyDescent="0.2">
      <c r="G121" s="25" t="s">
        <v>19</v>
      </c>
      <c r="H121" s="22" t="s">
        <v>19</v>
      </c>
      <c r="I121" s="21" t="s">
        <v>2112</v>
      </c>
      <c r="J121" s="23"/>
      <c r="K121" s="23"/>
      <c r="L121" s="23"/>
      <c r="M121" s="59">
        <v>0</v>
      </c>
      <c r="N121" s="23"/>
      <c r="O121" s="23">
        <v>1</v>
      </c>
      <c r="P121" s="48">
        <v>1</v>
      </c>
      <c r="Q121" s="23">
        <v>1</v>
      </c>
      <c r="R121" s="23"/>
      <c r="S121" s="23"/>
      <c r="T121" s="23"/>
      <c r="U121" s="23"/>
      <c r="V121" s="48">
        <v>0.4</v>
      </c>
      <c r="W121" s="23">
        <v>4</v>
      </c>
      <c r="X121" s="23">
        <v>6</v>
      </c>
      <c r="Y121" s="48">
        <v>0.75</v>
      </c>
      <c r="Z121" s="23">
        <v>15</v>
      </c>
      <c r="AA121" s="23">
        <v>5</v>
      </c>
      <c r="AB121" s="48">
        <v>0.875</v>
      </c>
      <c r="AC121" s="23">
        <v>7</v>
      </c>
      <c r="AD121" s="23">
        <v>1</v>
      </c>
      <c r="AE121" s="48">
        <v>0.92307692308</v>
      </c>
      <c r="AF121" s="23">
        <v>12</v>
      </c>
      <c r="AG121" s="23">
        <v>1</v>
      </c>
      <c r="AH121" s="48">
        <v>1</v>
      </c>
      <c r="AI121" s="23">
        <v>8</v>
      </c>
      <c r="AJ121" s="23"/>
      <c r="AK121" s="48">
        <v>1</v>
      </c>
      <c r="AL121" s="23">
        <v>5</v>
      </c>
      <c r="AM121" s="23"/>
    </row>
    <row r="122" spans="7:39" x14ac:dyDescent="0.2">
      <c r="G122" s="25" t="s">
        <v>19</v>
      </c>
      <c r="H122" s="22" t="s">
        <v>19</v>
      </c>
      <c r="I122" s="21" t="s">
        <v>2400</v>
      </c>
      <c r="J122" s="23"/>
      <c r="K122" s="23"/>
      <c r="L122" s="23"/>
      <c r="M122" s="23"/>
      <c r="N122" s="23"/>
      <c r="O122" s="23"/>
      <c r="P122" s="48">
        <v>1</v>
      </c>
      <c r="Q122" s="23">
        <v>1</v>
      </c>
      <c r="R122" s="23"/>
      <c r="S122" s="48">
        <v>0.75</v>
      </c>
      <c r="T122" s="23">
        <v>3</v>
      </c>
      <c r="U122" s="23">
        <v>1</v>
      </c>
      <c r="V122" s="48">
        <v>0.57142857143000003</v>
      </c>
      <c r="W122" s="23">
        <v>4</v>
      </c>
      <c r="X122" s="23">
        <v>3</v>
      </c>
      <c r="Y122" s="48">
        <v>1</v>
      </c>
      <c r="Z122" s="23">
        <v>2</v>
      </c>
      <c r="AA122" s="23"/>
      <c r="AB122" s="48">
        <v>0.5</v>
      </c>
      <c r="AC122" s="23">
        <v>2</v>
      </c>
      <c r="AD122" s="23">
        <v>2</v>
      </c>
      <c r="AE122" s="48">
        <v>1</v>
      </c>
      <c r="AF122" s="23">
        <v>2</v>
      </c>
      <c r="AG122" s="23"/>
      <c r="AH122" s="48">
        <v>1</v>
      </c>
      <c r="AI122" s="23">
        <v>3</v>
      </c>
      <c r="AJ122" s="23"/>
      <c r="AK122" s="48">
        <v>1</v>
      </c>
      <c r="AL122" s="23">
        <v>1</v>
      </c>
      <c r="AM122" s="23"/>
    </row>
    <row r="123" spans="7:39" x14ac:dyDescent="0.2">
      <c r="G123" s="25" t="s">
        <v>19</v>
      </c>
      <c r="H123" s="22" t="s">
        <v>19</v>
      </c>
      <c r="I123" s="21" t="s">
        <v>2140</v>
      </c>
      <c r="J123" s="48">
        <v>1</v>
      </c>
      <c r="K123" s="23">
        <v>3</v>
      </c>
      <c r="L123" s="23"/>
      <c r="M123" s="48">
        <v>1</v>
      </c>
      <c r="N123" s="23">
        <v>1</v>
      </c>
      <c r="O123" s="23"/>
      <c r="P123" s="48">
        <v>0.66666666666999996</v>
      </c>
      <c r="Q123" s="23">
        <v>2</v>
      </c>
      <c r="R123" s="23">
        <v>1</v>
      </c>
      <c r="S123" s="48">
        <v>0.75</v>
      </c>
      <c r="T123" s="23">
        <v>3</v>
      </c>
      <c r="U123" s="23">
        <v>1</v>
      </c>
      <c r="V123" s="48">
        <v>1</v>
      </c>
      <c r="W123" s="23">
        <v>4</v>
      </c>
      <c r="X123" s="23"/>
      <c r="Y123" s="48">
        <v>1</v>
      </c>
      <c r="Z123" s="23">
        <v>1</v>
      </c>
      <c r="AA123" s="23"/>
      <c r="AB123" s="48">
        <v>1</v>
      </c>
      <c r="AC123" s="23">
        <v>2</v>
      </c>
      <c r="AD123" s="23"/>
      <c r="AE123" s="48">
        <v>0.5</v>
      </c>
      <c r="AF123" s="23">
        <v>1</v>
      </c>
      <c r="AG123" s="23">
        <v>1</v>
      </c>
      <c r="AH123" s="48">
        <v>1</v>
      </c>
      <c r="AI123" s="23">
        <v>3</v>
      </c>
      <c r="AJ123" s="23"/>
      <c r="AK123" s="48">
        <v>1</v>
      </c>
      <c r="AL123" s="23">
        <v>2</v>
      </c>
      <c r="AM123" s="23"/>
    </row>
    <row r="124" spans="7:39" x14ac:dyDescent="0.2">
      <c r="G124" s="25" t="s">
        <v>19</v>
      </c>
      <c r="H124" s="22" t="s">
        <v>19</v>
      </c>
      <c r="I124" s="21" t="s">
        <v>2141</v>
      </c>
      <c r="J124" s="48">
        <v>1</v>
      </c>
      <c r="K124" s="23">
        <v>2</v>
      </c>
      <c r="L124" s="23"/>
      <c r="M124" s="23"/>
      <c r="N124" s="23"/>
      <c r="O124" s="23"/>
      <c r="P124" s="48">
        <v>1</v>
      </c>
      <c r="Q124" s="23">
        <v>1</v>
      </c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</row>
    <row r="125" spans="7:39" x14ac:dyDescent="0.2">
      <c r="G125" s="25" t="s">
        <v>19</v>
      </c>
      <c r="H125" s="22" t="s">
        <v>19</v>
      </c>
      <c r="I125" s="21" t="s">
        <v>2401</v>
      </c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48">
        <v>1</v>
      </c>
      <c r="AC125" s="23">
        <v>1</v>
      </c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</row>
    <row r="126" spans="7:39" x14ac:dyDescent="0.2">
      <c r="G126" s="25" t="s">
        <v>19</v>
      </c>
      <c r="H126" s="22" t="s">
        <v>19</v>
      </c>
      <c r="I126" s="21" t="s">
        <v>2072</v>
      </c>
      <c r="J126" s="48">
        <v>1</v>
      </c>
      <c r="K126" s="23">
        <v>18</v>
      </c>
      <c r="L126" s="23"/>
      <c r="M126" s="48">
        <v>0.94444444443999997</v>
      </c>
      <c r="N126" s="23">
        <v>17</v>
      </c>
      <c r="O126" s="23">
        <v>1</v>
      </c>
      <c r="P126" s="48">
        <v>1</v>
      </c>
      <c r="Q126" s="23">
        <v>16</v>
      </c>
      <c r="R126" s="23"/>
      <c r="S126" s="48">
        <v>0.86363636363999996</v>
      </c>
      <c r="T126" s="23">
        <v>19</v>
      </c>
      <c r="U126" s="23">
        <v>3</v>
      </c>
      <c r="V126" s="48">
        <v>0.95833333333000004</v>
      </c>
      <c r="W126" s="23">
        <v>23</v>
      </c>
      <c r="X126" s="23">
        <v>1</v>
      </c>
      <c r="Y126" s="48">
        <v>0.95454545454999995</v>
      </c>
      <c r="Z126" s="23">
        <v>21</v>
      </c>
      <c r="AA126" s="23">
        <v>1</v>
      </c>
      <c r="AB126" s="48">
        <v>1</v>
      </c>
      <c r="AC126" s="23">
        <v>10</v>
      </c>
      <c r="AD126" s="23"/>
      <c r="AE126" s="48">
        <v>1</v>
      </c>
      <c r="AF126" s="23">
        <v>19</v>
      </c>
      <c r="AG126" s="23"/>
      <c r="AH126" s="48">
        <v>0.92307692308</v>
      </c>
      <c r="AI126" s="23">
        <v>12</v>
      </c>
      <c r="AJ126" s="23">
        <v>1</v>
      </c>
      <c r="AK126" s="48">
        <v>1</v>
      </c>
      <c r="AL126" s="23">
        <v>5</v>
      </c>
      <c r="AM126" s="23"/>
    </row>
    <row r="127" spans="7:39" x14ac:dyDescent="0.2">
      <c r="G127" s="25" t="s">
        <v>19</v>
      </c>
      <c r="H127" s="22" t="s">
        <v>19</v>
      </c>
      <c r="I127" s="21" t="s">
        <v>2142</v>
      </c>
      <c r="J127" s="23"/>
      <c r="K127" s="23"/>
      <c r="L127" s="23"/>
      <c r="M127" s="48">
        <v>1</v>
      </c>
      <c r="N127" s="23">
        <v>3</v>
      </c>
      <c r="O127" s="23"/>
      <c r="P127" s="23"/>
      <c r="Q127" s="23"/>
      <c r="R127" s="23"/>
      <c r="S127" s="23"/>
      <c r="T127" s="23"/>
      <c r="U127" s="23"/>
      <c r="V127" s="48">
        <v>1</v>
      </c>
      <c r="W127" s="23">
        <v>1</v>
      </c>
      <c r="X127" s="23"/>
      <c r="Y127" s="23"/>
      <c r="Z127" s="23"/>
      <c r="AA127" s="23"/>
      <c r="AB127" s="48">
        <v>1</v>
      </c>
      <c r="AC127" s="23">
        <v>1</v>
      </c>
      <c r="AD127" s="23"/>
      <c r="AE127" s="23"/>
      <c r="AF127" s="23"/>
      <c r="AG127" s="23"/>
      <c r="AH127" s="48">
        <v>1</v>
      </c>
      <c r="AI127" s="23">
        <v>1</v>
      </c>
      <c r="AJ127" s="23"/>
      <c r="AK127" s="23"/>
      <c r="AL127" s="23"/>
      <c r="AM127" s="23"/>
    </row>
    <row r="128" spans="7:39" x14ac:dyDescent="0.2">
      <c r="G128" s="25" t="s">
        <v>19</v>
      </c>
      <c r="H128" s="22" t="s">
        <v>19</v>
      </c>
      <c r="I128" s="21" t="s">
        <v>2073</v>
      </c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48">
        <v>1</v>
      </c>
      <c r="W128" s="23">
        <v>1</v>
      </c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</row>
    <row r="129" spans="7:39" x14ac:dyDescent="0.2">
      <c r="G129" s="25" t="s">
        <v>19</v>
      </c>
      <c r="H129" s="22" t="s">
        <v>19</v>
      </c>
      <c r="I129" s="21" t="s">
        <v>2116</v>
      </c>
      <c r="J129" s="23"/>
      <c r="K129" s="23"/>
      <c r="L129" s="23"/>
      <c r="M129" s="23"/>
      <c r="N129" s="23"/>
      <c r="O129" s="23"/>
      <c r="P129" s="23"/>
      <c r="Q129" s="23"/>
      <c r="R129" s="23"/>
      <c r="S129" s="48">
        <v>1</v>
      </c>
      <c r="T129" s="23">
        <v>4</v>
      </c>
      <c r="U129" s="23"/>
      <c r="V129" s="48">
        <v>1</v>
      </c>
      <c r="W129" s="23">
        <v>1</v>
      </c>
      <c r="X129" s="23"/>
      <c r="Y129" s="48">
        <v>1</v>
      </c>
      <c r="Z129" s="23">
        <v>3</v>
      </c>
      <c r="AA129" s="23"/>
      <c r="AB129" s="48">
        <v>1</v>
      </c>
      <c r="AC129" s="23">
        <v>3</v>
      </c>
      <c r="AD129" s="23"/>
      <c r="AE129" s="48">
        <v>1</v>
      </c>
      <c r="AF129" s="23">
        <v>1</v>
      </c>
      <c r="AG129" s="23"/>
      <c r="AH129" s="48">
        <v>1</v>
      </c>
      <c r="AI129" s="23">
        <v>1</v>
      </c>
      <c r="AJ129" s="23"/>
      <c r="AK129" s="23"/>
      <c r="AL129" s="23"/>
      <c r="AM129" s="23"/>
    </row>
    <row r="130" spans="7:39" x14ac:dyDescent="0.2">
      <c r="G130" s="25" t="s">
        <v>19</v>
      </c>
      <c r="H130" s="22" t="s">
        <v>19</v>
      </c>
      <c r="I130" s="21" t="s">
        <v>2143</v>
      </c>
      <c r="J130" s="23"/>
      <c r="K130" s="23"/>
      <c r="L130" s="23"/>
      <c r="M130" s="23"/>
      <c r="N130" s="23"/>
      <c r="O130" s="23"/>
      <c r="P130" s="23"/>
      <c r="Q130" s="23"/>
      <c r="R130" s="23"/>
      <c r="S130" s="48">
        <v>1</v>
      </c>
      <c r="T130" s="23">
        <v>1</v>
      </c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</row>
    <row r="131" spans="7:39" x14ac:dyDescent="0.2">
      <c r="G131" s="25" t="s">
        <v>19</v>
      </c>
      <c r="H131" s="22" t="s">
        <v>19</v>
      </c>
      <c r="I131" s="21" t="s">
        <v>2117</v>
      </c>
      <c r="J131" s="23"/>
      <c r="K131" s="23"/>
      <c r="L131" s="23"/>
      <c r="M131" s="23"/>
      <c r="N131" s="23"/>
      <c r="O131" s="23"/>
      <c r="P131" s="48">
        <v>1</v>
      </c>
      <c r="Q131" s="23">
        <v>1</v>
      </c>
      <c r="R131" s="23"/>
      <c r="S131" s="48">
        <v>0.5</v>
      </c>
      <c r="T131" s="23">
        <v>1</v>
      </c>
      <c r="U131" s="23">
        <v>1</v>
      </c>
      <c r="V131" s="48">
        <v>1</v>
      </c>
      <c r="W131" s="23">
        <v>2</v>
      </c>
      <c r="X131" s="23"/>
      <c r="Y131" s="48">
        <v>0.75</v>
      </c>
      <c r="Z131" s="23">
        <v>3</v>
      </c>
      <c r="AA131" s="23">
        <v>1</v>
      </c>
      <c r="AB131" s="48">
        <v>1</v>
      </c>
      <c r="AC131" s="23">
        <v>4</v>
      </c>
      <c r="AD131" s="23"/>
      <c r="AE131" s="48">
        <v>0.6</v>
      </c>
      <c r="AF131" s="23">
        <v>3</v>
      </c>
      <c r="AG131" s="23">
        <v>2</v>
      </c>
      <c r="AH131" s="48">
        <v>1</v>
      </c>
      <c r="AI131" s="23">
        <v>2</v>
      </c>
      <c r="AJ131" s="23"/>
      <c r="AK131" s="48">
        <v>1</v>
      </c>
      <c r="AL131" s="23">
        <v>2</v>
      </c>
      <c r="AM131" s="23"/>
    </row>
    <row r="132" spans="7:39" x14ac:dyDescent="0.2">
      <c r="G132" s="25" t="s">
        <v>19</v>
      </c>
      <c r="H132" s="22" t="s">
        <v>19</v>
      </c>
      <c r="I132" s="21" t="s">
        <v>2118</v>
      </c>
      <c r="J132" s="23"/>
      <c r="K132" s="23"/>
      <c r="L132" s="23"/>
      <c r="M132" s="23"/>
      <c r="N132" s="23"/>
      <c r="O132" s="23"/>
      <c r="P132" s="59">
        <v>0</v>
      </c>
      <c r="Q132" s="23"/>
      <c r="R132" s="23">
        <v>1</v>
      </c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</row>
    <row r="133" spans="7:39" x14ac:dyDescent="0.2">
      <c r="G133" s="25" t="s">
        <v>19</v>
      </c>
      <c r="H133" s="22" t="s">
        <v>19</v>
      </c>
      <c r="I133" s="21" t="s">
        <v>2402</v>
      </c>
      <c r="J133" s="23"/>
      <c r="K133" s="23"/>
      <c r="L133" s="23"/>
      <c r="M133" s="48">
        <v>1</v>
      </c>
      <c r="N133" s="23">
        <v>1</v>
      </c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</row>
    <row r="134" spans="7:39" x14ac:dyDescent="0.2">
      <c r="G134" s="25" t="s">
        <v>19</v>
      </c>
      <c r="H134" s="22" t="s">
        <v>19</v>
      </c>
      <c r="I134" s="21" t="s">
        <v>2074</v>
      </c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48">
        <v>1</v>
      </c>
      <c r="AC134" s="23">
        <v>1</v>
      </c>
      <c r="AD134" s="23"/>
      <c r="AE134" s="23"/>
      <c r="AF134" s="23"/>
      <c r="AG134" s="23"/>
      <c r="AH134" s="23"/>
      <c r="AI134" s="23"/>
      <c r="AJ134" s="23"/>
      <c r="AK134" s="48">
        <v>0.33333333332999998</v>
      </c>
      <c r="AL134" s="23">
        <v>1</v>
      </c>
      <c r="AM134" s="23">
        <v>2</v>
      </c>
    </row>
    <row r="135" spans="7:39" x14ac:dyDescent="0.2">
      <c r="G135" s="25" t="s">
        <v>19</v>
      </c>
      <c r="H135" s="22" t="s">
        <v>19</v>
      </c>
      <c r="I135" s="21" t="s">
        <v>2075</v>
      </c>
      <c r="J135" s="48">
        <v>0.78947368420999997</v>
      </c>
      <c r="K135" s="23">
        <v>15</v>
      </c>
      <c r="L135" s="23">
        <v>4</v>
      </c>
      <c r="M135" s="48">
        <v>0.71428571428999998</v>
      </c>
      <c r="N135" s="23">
        <v>5</v>
      </c>
      <c r="O135" s="23">
        <v>2</v>
      </c>
      <c r="P135" s="48">
        <v>0.86363636363999996</v>
      </c>
      <c r="Q135" s="23">
        <v>19</v>
      </c>
      <c r="R135" s="23">
        <v>3</v>
      </c>
      <c r="S135" s="48">
        <v>0.89473684211000004</v>
      </c>
      <c r="T135" s="23">
        <v>17</v>
      </c>
      <c r="U135" s="23">
        <v>2</v>
      </c>
      <c r="V135" s="48">
        <v>0.78260869565000002</v>
      </c>
      <c r="W135" s="23">
        <v>18</v>
      </c>
      <c r="X135" s="23">
        <v>5</v>
      </c>
      <c r="Y135" s="48">
        <v>1</v>
      </c>
      <c r="Z135" s="23">
        <v>30</v>
      </c>
      <c r="AA135" s="23"/>
      <c r="AB135" s="48">
        <v>1</v>
      </c>
      <c r="AC135" s="23">
        <v>32</v>
      </c>
      <c r="AD135" s="23"/>
      <c r="AE135" s="48">
        <v>1</v>
      </c>
      <c r="AF135" s="23">
        <v>24</v>
      </c>
      <c r="AG135" s="23"/>
      <c r="AH135" s="48">
        <v>1</v>
      </c>
      <c r="AI135" s="23">
        <v>31</v>
      </c>
      <c r="AJ135" s="23"/>
      <c r="AK135" s="48">
        <v>1</v>
      </c>
      <c r="AL135" s="23">
        <v>19</v>
      </c>
      <c r="AM135" s="23"/>
    </row>
    <row r="136" spans="7:39" x14ac:dyDescent="0.2">
      <c r="G136" s="25" t="s">
        <v>19</v>
      </c>
      <c r="H136" s="22" t="s">
        <v>19</v>
      </c>
      <c r="I136" s="21" t="s">
        <v>2076</v>
      </c>
      <c r="J136" s="48">
        <v>0.8</v>
      </c>
      <c r="K136" s="23">
        <v>8</v>
      </c>
      <c r="L136" s="23">
        <v>2</v>
      </c>
      <c r="M136" s="48">
        <v>0.90909090909000001</v>
      </c>
      <c r="N136" s="23">
        <v>10</v>
      </c>
      <c r="O136" s="23">
        <v>1</v>
      </c>
      <c r="P136" s="48">
        <v>0.8</v>
      </c>
      <c r="Q136" s="23">
        <v>4</v>
      </c>
      <c r="R136" s="23">
        <v>1</v>
      </c>
      <c r="S136" s="48">
        <v>1</v>
      </c>
      <c r="T136" s="23">
        <v>2</v>
      </c>
      <c r="U136" s="23"/>
      <c r="V136" s="48">
        <v>1</v>
      </c>
      <c r="W136" s="23">
        <v>3</v>
      </c>
      <c r="X136" s="23"/>
      <c r="Y136" s="48">
        <v>1</v>
      </c>
      <c r="Z136" s="23">
        <v>4</v>
      </c>
      <c r="AA136" s="23"/>
      <c r="AB136" s="48">
        <v>1</v>
      </c>
      <c r="AC136" s="23">
        <v>9</v>
      </c>
      <c r="AD136" s="23"/>
      <c r="AE136" s="48">
        <v>1</v>
      </c>
      <c r="AF136" s="23">
        <v>5</v>
      </c>
      <c r="AG136" s="23"/>
      <c r="AH136" s="48">
        <v>1</v>
      </c>
      <c r="AI136" s="23">
        <v>6</v>
      </c>
      <c r="AJ136" s="23"/>
      <c r="AK136" s="48">
        <v>1</v>
      </c>
      <c r="AL136" s="23">
        <v>4</v>
      </c>
      <c r="AM136" s="23"/>
    </row>
    <row r="137" spans="7:39" x14ac:dyDescent="0.2">
      <c r="G137" s="25" t="s">
        <v>19</v>
      </c>
      <c r="H137" s="22" t="s">
        <v>19</v>
      </c>
      <c r="I137" s="21" t="s">
        <v>2077</v>
      </c>
      <c r="J137" s="23"/>
      <c r="K137" s="23"/>
      <c r="L137" s="23"/>
      <c r="M137" s="48">
        <v>0.5</v>
      </c>
      <c r="N137" s="23">
        <v>1</v>
      </c>
      <c r="O137" s="23">
        <v>1</v>
      </c>
      <c r="P137" s="48">
        <v>0.6</v>
      </c>
      <c r="Q137" s="23">
        <v>3</v>
      </c>
      <c r="R137" s="23">
        <v>2</v>
      </c>
      <c r="S137" s="48">
        <v>0.9</v>
      </c>
      <c r="T137" s="23">
        <v>9</v>
      </c>
      <c r="U137" s="23">
        <v>1</v>
      </c>
      <c r="V137" s="48">
        <v>0.75</v>
      </c>
      <c r="W137" s="23">
        <v>3</v>
      </c>
      <c r="X137" s="23">
        <v>1</v>
      </c>
      <c r="Y137" s="48">
        <v>1</v>
      </c>
      <c r="Z137" s="23">
        <v>8</v>
      </c>
      <c r="AA137" s="23"/>
      <c r="AB137" s="48">
        <v>1</v>
      </c>
      <c r="AC137" s="23">
        <v>7</v>
      </c>
      <c r="AD137" s="23"/>
      <c r="AE137" s="48">
        <v>1</v>
      </c>
      <c r="AF137" s="23">
        <v>10</v>
      </c>
      <c r="AG137" s="23"/>
      <c r="AH137" s="48">
        <v>1</v>
      </c>
      <c r="AI137" s="23">
        <v>5</v>
      </c>
      <c r="AJ137" s="23"/>
      <c r="AK137" s="48">
        <v>1</v>
      </c>
      <c r="AL137" s="23">
        <v>3</v>
      </c>
      <c r="AM137" s="23"/>
    </row>
    <row r="138" spans="7:39" x14ac:dyDescent="0.2">
      <c r="G138" s="25" t="s">
        <v>19</v>
      </c>
      <c r="H138" s="22" t="s">
        <v>19</v>
      </c>
      <c r="I138" s="21" t="s">
        <v>2078</v>
      </c>
      <c r="J138" s="48">
        <v>1</v>
      </c>
      <c r="K138" s="23">
        <v>2</v>
      </c>
      <c r="L138" s="23"/>
      <c r="M138" s="48">
        <v>1</v>
      </c>
      <c r="N138" s="23">
        <v>2</v>
      </c>
      <c r="O138" s="23"/>
      <c r="P138" s="48">
        <v>1</v>
      </c>
      <c r="Q138" s="23">
        <v>4</v>
      </c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</row>
    <row r="139" spans="7:39" x14ac:dyDescent="0.2">
      <c r="G139" s="25" t="s">
        <v>19</v>
      </c>
      <c r="H139" s="22" t="s">
        <v>19</v>
      </c>
      <c r="I139" s="21" t="s">
        <v>2079</v>
      </c>
      <c r="J139" s="23"/>
      <c r="K139" s="23"/>
      <c r="L139" s="23"/>
      <c r="M139" s="23"/>
      <c r="N139" s="23"/>
      <c r="O139" s="23"/>
      <c r="P139" s="23"/>
      <c r="Q139" s="23"/>
      <c r="R139" s="23"/>
      <c r="S139" s="48">
        <v>1</v>
      </c>
      <c r="T139" s="23">
        <v>1</v>
      </c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48">
        <v>1</v>
      </c>
      <c r="AI139" s="23">
        <v>1</v>
      </c>
      <c r="AJ139" s="23"/>
      <c r="AK139" s="59">
        <v>0</v>
      </c>
      <c r="AL139" s="23"/>
      <c r="AM139" s="23">
        <v>1</v>
      </c>
    </row>
    <row r="140" spans="7:39" x14ac:dyDescent="0.2">
      <c r="G140" s="25" t="s">
        <v>19</v>
      </c>
      <c r="H140" s="22" t="s">
        <v>19</v>
      </c>
      <c r="I140" s="21" t="s">
        <v>2080</v>
      </c>
      <c r="J140" s="48">
        <v>0.9</v>
      </c>
      <c r="K140" s="23">
        <v>9</v>
      </c>
      <c r="L140" s="23">
        <v>1</v>
      </c>
      <c r="M140" s="48">
        <v>0.44444444443999997</v>
      </c>
      <c r="N140" s="23">
        <v>8</v>
      </c>
      <c r="O140" s="23">
        <v>10</v>
      </c>
      <c r="P140" s="48">
        <v>0.83333333333000004</v>
      </c>
      <c r="Q140" s="23">
        <v>20</v>
      </c>
      <c r="R140" s="23">
        <v>4</v>
      </c>
      <c r="S140" s="48">
        <v>0.67857142856999997</v>
      </c>
      <c r="T140" s="23">
        <v>19</v>
      </c>
      <c r="U140" s="23">
        <v>9</v>
      </c>
      <c r="V140" s="48">
        <v>0.81818181818000002</v>
      </c>
      <c r="W140" s="23">
        <v>9</v>
      </c>
      <c r="X140" s="23">
        <v>2</v>
      </c>
      <c r="Y140" s="48">
        <v>1</v>
      </c>
      <c r="Z140" s="23">
        <v>44</v>
      </c>
      <c r="AA140" s="23"/>
      <c r="AB140" s="48">
        <v>0.95</v>
      </c>
      <c r="AC140" s="23">
        <v>19</v>
      </c>
      <c r="AD140" s="23">
        <v>1</v>
      </c>
      <c r="AE140" s="48">
        <v>1</v>
      </c>
      <c r="AF140" s="23">
        <v>15</v>
      </c>
      <c r="AG140" s="23"/>
      <c r="AH140" s="48">
        <v>0.88235294117999996</v>
      </c>
      <c r="AI140" s="23">
        <v>15</v>
      </c>
      <c r="AJ140" s="23">
        <v>2</v>
      </c>
      <c r="AK140" s="48">
        <v>1</v>
      </c>
      <c r="AL140" s="23">
        <v>10</v>
      </c>
      <c r="AM140" s="23"/>
    </row>
    <row r="141" spans="7:39" x14ac:dyDescent="0.2">
      <c r="G141" s="25" t="s">
        <v>19</v>
      </c>
      <c r="H141" s="22" t="s">
        <v>19</v>
      </c>
      <c r="I141" s="21" t="s">
        <v>2120</v>
      </c>
      <c r="J141" s="48">
        <v>0.5</v>
      </c>
      <c r="K141" s="23">
        <v>1</v>
      </c>
      <c r="L141" s="23">
        <v>1</v>
      </c>
      <c r="M141" s="59">
        <v>0</v>
      </c>
      <c r="N141" s="23"/>
      <c r="O141" s="23">
        <v>3</v>
      </c>
      <c r="P141" s="48">
        <v>0.875</v>
      </c>
      <c r="Q141" s="23">
        <v>7</v>
      </c>
      <c r="R141" s="23">
        <v>1</v>
      </c>
      <c r="S141" s="48">
        <v>0.5</v>
      </c>
      <c r="T141" s="23">
        <v>2</v>
      </c>
      <c r="U141" s="23">
        <v>2</v>
      </c>
      <c r="V141" s="23"/>
      <c r="W141" s="23"/>
      <c r="X141" s="23"/>
      <c r="Y141" s="48">
        <v>1</v>
      </c>
      <c r="Z141" s="23">
        <v>2</v>
      </c>
      <c r="AA141" s="23"/>
      <c r="AB141" s="48">
        <v>1</v>
      </c>
      <c r="AC141" s="23">
        <v>4</v>
      </c>
      <c r="AD141" s="23"/>
      <c r="AE141" s="48">
        <v>1</v>
      </c>
      <c r="AF141" s="23">
        <v>1</v>
      </c>
      <c r="AG141" s="23"/>
      <c r="AH141" s="48">
        <v>1</v>
      </c>
      <c r="AI141" s="23">
        <v>1</v>
      </c>
      <c r="AJ141" s="23"/>
      <c r="AK141" s="48">
        <v>1</v>
      </c>
      <c r="AL141" s="23">
        <v>1</v>
      </c>
      <c r="AM141" s="23"/>
    </row>
    <row r="142" spans="7:39" x14ac:dyDescent="0.2">
      <c r="G142" s="25" t="s">
        <v>19</v>
      </c>
      <c r="H142" s="22" t="s">
        <v>19</v>
      </c>
      <c r="I142" s="21" t="s">
        <v>2144</v>
      </c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59">
        <v>0</v>
      </c>
      <c r="W142" s="23"/>
      <c r="X142" s="23">
        <v>1</v>
      </c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59">
        <v>0</v>
      </c>
      <c r="AL142" s="23"/>
      <c r="AM142" s="23">
        <v>1</v>
      </c>
    </row>
    <row r="143" spans="7:39" x14ac:dyDescent="0.2">
      <c r="G143" s="25" t="s">
        <v>19</v>
      </c>
      <c r="H143" s="22" t="s">
        <v>19</v>
      </c>
      <c r="I143" s="21" t="s">
        <v>2145</v>
      </c>
      <c r="J143" s="23"/>
      <c r="K143" s="23"/>
      <c r="L143" s="23"/>
      <c r="M143" s="59">
        <v>0</v>
      </c>
      <c r="N143" s="23"/>
      <c r="O143" s="23">
        <v>2</v>
      </c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</row>
    <row r="144" spans="7:39" x14ac:dyDescent="0.2">
      <c r="G144" s="25" t="s">
        <v>19</v>
      </c>
      <c r="H144" s="22" t="s">
        <v>19</v>
      </c>
      <c r="I144" s="21" t="s">
        <v>2081</v>
      </c>
      <c r="J144" s="48">
        <v>1</v>
      </c>
      <c r="K144" s="23">
        <v>1</v>
      </c>
      <c r="L144" s="23"/>
      <c r="M144" s="23"/>
      <c r="N144" s="23"/>
      <c r="O144" s="23"/>
      <c r="P144" s="48">
        <v>1</v>
      </c>
      <c r="Q144" s="23">
        <v>1</v>
      </c>
      <c r="R144" s="23"/>
      <c r="S144" s="23"/>
      <c r="T144" s="23"/>
      <c r="U144" s="23"/>
      <c r="V144" s="48">
        <v>1</v>
      </c>
      <c r="W144" s="23">
        <v>1</v>
      </c>
      <c r="X144" s="23"/>
      <c r="Y144" s="48">
        <v>1</v>
      </c>
      <c r="Z144" s="23">
        <v>1</v>
      </c>
      <c r="AA144" s="23"/>
      <c r="AB144" s="48">
        <v>1</v>
      </c>
      <c r="AC144" s="23">
        <v>1</v>
      </c>
      <c r="AD144" s="23"/>
      <c r="AE144" s="48">
        <v>1</v>
      </c>
      <c r="AF144" s="23">
        <v>2</v>
      </c>
      <c r="AG144" s="23"/>
      <c r="AH144" s="48">
        <v>1</v>
      </c>
      <c r="AI144" s="23">
        <v>1</v>
      </c>
      <c r="AJ144" s="23"/>
      <c r="AK144" s="48">
        <v>1</v>
      </c>
      <c r="AL144" s="23">
        <v>1</v>
      </c>
      <c r="AM144" s="23"/>
    </row>
    <row r="145" spans="7:39" x14ac:dyDescent="0.2">
      <c r="G145" s="25" t="s">
        <v>19</v>
      </c>
      <c r="H145" s="22" t="s">
        <v>19</v>
      </c>
      <c r="I145" s="21" t="s">
        <v>2146</v>
      </c>
      <c r="J145" s="23"/>
      <c r="K145" s="23"/>
      <c r="L145" s="23"/>
      <c r="M145" s="23"/>
      <c r="N145" s="23"/>
      <c r="O145" s="23"/>
      <c r="P145" s="48">
        <v>1</v>
      </c>
      <c r="Q145" s="23">
        <v>1</v>
      </c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48">
        <v>1</v>
      </c>
      <c r="AC145" s="23">
        <v>1</v>
      </c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</row>
    <row r="146" spans="7:39" x14ac:dyDescent="0.2">
      <c r="G146" s="25" t="s">
        <v>19</v>
      </c>
      <c r="H146" s="22" t="s">
        <v>19</v>
      </c>
      <c r="I146" s="21" t="s">
        <v>2403</v>
      </c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48">
        <v>1</v>
      </c>
      <c r="AL146" s="23">
        <v>1</v>
      </c>
      <c r="AM146" s="23"/>
    </row>
    <row r="147" spans="7:39" x14ac:dyDescent="0.2">
      <c r="G147" s="25" t="s">
        <v>19</v>
      </c>
      <c r="H147" s="22" t="s">
        <v>19</v>
      </c>
      <c r="I147" s="21" t="s">
        <v>2082</v>
      </c>
      <c r="J147" s="48">
        <v>1</v>
      </c>
      <c r="K147" s="23">
        <v>1</v>
      </c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</row>
    <row r="148" spans="7:39" x14ac:dyDescent="0.2">
      <c r="G148" s="25" t="s">
        <v>19</v>
      </c>
      <c r="H148" s="22" t="s">
        <v>19</v>
      </c>
      <c r="I148" s="21" t="s">
        <v>2039</v>
      </c>
      <c r="J148" s="48">
        <v>1</v>
      </c>
      <c r="K148" s="23">
        <v>2</v>
      </c>
      <c r="L148" s="23"/>
      <c r="M148" s="48">
        <v>1</v>
      </c>
      <c r="N148" s="23">
        <v>4</v>
      </c>
      <c r="O148" s="23"/>
      <c r="P148" s="48">
        <v>1</v>
      </c>
      <c r="Q148" s="23">
        <v>12</v>
      </c>
      <c r="R148" s="23"/>
      <c r="S148" s="48">
        <v>0.95</v>
      </c>
      <c r="T148" s="23">
        <v>19</v>
      </c>
      <c r="U148" s="23">
        <v>1</v>
      </c>
      <c r="V148" s="48">
        <v>1</v>
      </c>
      <c r="W148" s="23">
        <v>15</v>
      </c>
      <c r="X148" s="23"/>
      <c r="Y148" s="48">
        <v>1</v>
      </c>
      <c r="Z148" s="23">
        <v>18</v>
      </c>
      <c r="AA148" s="23"/>
      <c r="AB148" s="48">
        <v>1</v>
      </c>
      <c r="AC148" s="23">
        <v>19</v>
      </c>
      <c r="AD148" s="23"/>
      <c r="AE148" s="48">
        <v>1</v>
      </c>
      <c r="AF148" s="23">
        <v>31</v>
      </c>
      <c r="AG148" s="23"/>
      <c r="AH148" s="48">
        <v>1</v>
      </c>
      <c r="AI148" s="23">
        <v>24</v>
      </c>
      <c r="AJ148" s="23"/>
      <c r="AK148" s="48">
        <v>1</v>
      </c>
      <c r="AL148" s="23">
        <v>10</v>
      </c>
      <c r="AM148" s="23"/>
    </row>
    <row r="149" spans="7:39" x14ac:dyDescent="0.2">
      <c r="G149" s="25" t="s">
        <v>139</v>
      </c>
      <c r="H149" s="22" t="s">
        <v>140</v>
      </c>
      <c r="I149" s="45" t="s">
        <v>92</v>
      </c>
      <c r="J149" s="47">
        <v>1</v>
      </c>
      <c r="K149" s="46">
        <v>2</v>
      </c>
      <c r="L149" s="46"/>
      <c r="M149" s="46"/>
      <c r="N149" s="46"/>
      <c r="O149" s="46"/>
      <c r="P149" s="47">
        <v>3.7037037039999998E-2</v>
      </c>
      <c r="Q149" s="46">
        <v>1</v>
      </c>
      <c r="R149" s="46">
        <v>26</v>
      </c>
      <c r="S149" s="47">
        <v>7.2289156630000004E-2</v>
      </c>
      <c r="T149" s="46">
        <v>6</v>
      </c>
      <c r="U149" s="46">
        <v>77</v>
      </c>
      <c r="V149" s="47">
        <v>0.84210526316000001</v>
      </c>
      <c r="W149" s="46">
        <v>16</v>
      </c>
      <c r="X149" s="46">
        <v>3</v>
      </c>
      <c r="Y149" s="47">
        <v>1</v>
      </c>
      <c r="Z149" s="46">
        <v>2</v>
      </c>
      <c r="AA149" s="46"/>
      <c r="AB149" s="47">
        <v>1</v>
      </c>
      <c r="AC149" s="46">
        <v>3</v>
      </c>
      <c r="AD149" s="46"/>
      <c r="AE149" s="47">
        <v>0.83333333333000004</v>
      </c>
      <c r="AF149" s="46">
        <v>5</v>
      </c>
      <c r="AG149" s="46">
        <v>1</v>
      </c>
      <c r="AH149" s="47">
        <v>1</v>
      </c>
      <c r="AI149" s="46">
        <v>1</v>
      </c>
      <c r="AJ149" s="46"/>
      <c r="AK149" s="47">
        <v>1</v>
      </c>
      <c r="AL149" s="46">
        <v>4</v>
      </c>
      <c r="AM149" s="46"/>
    </row>
    <row r="150" spans="7:39" x14ac:dyDescent="0.2">
      <c r="G150" s="25" t="s">
        <v>19</v>
      </c>
      <c r="H150" s="22" t="s">
        <v>19</v>
      </c>
      <c r="I150" s="21" t="s">
        <v>2085</v>
      </c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48">
        <v>1</v>
      </c>
      <c r="AL150" s="23">
        <v>1</v>
      </c>
      <c r="AM150" s="23"/>
    </row>
    <row r="151" spans="7:39" x14ac:dyDescent="0.2">
      <c r="G151" s="25" t="s">
        <v>19</v>
      </c>
      <c r="H151" s="22" t="s">
        <v>19</v>
      </c>
      <c r="I151" s="21" t="s">
        <v>2086</v>
      </c>
      <c r="J151" s="23"/>
      <c r="K151" s="23"/>
      <c r="L151" s="23"/>
      <c r="M151" s="23"/>
      <c r="N151" s="23"/>
      <c r="O151" s="23"/>
      <c r="P151" s="59">
        <v>0</v>
      </c>
      <c r="Q151" s="23"/>
      <c r="R151" s="23">
        <v>1</v>
      </c>
      <c r="S151" s="23"/>
      <c r="T151" s="23"/>
      <c r="U151" s="23"/>
      <c r="V151" s="59">
        <v>0</v>
      </c>
      <c r="W151" s="23"/>
      <c r="X151" s="23">
        <v>1</v>
      </c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</row>
    <row r="152" spans="7:39" x14ac:dyDescent="0.2">
      <c r="G152" s="25" t="s">
        <v>19</v>
      </c>
      <c r="H152" s="22" t="s">
        <v>19</v>
      </c>
      <c r="I152" s="21" t="s">
        <v>2044</v>
      </c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48">
        <v>1</v>
      </c>
      <c r="AF152" s="23">
        <v>1</v>
      </c>
      <c r="AG152" s="23"/>
      <c r="AH152" s="23"/>
      <c r="AI152" s="23"/>
      <c r="AJ152" s="23"/>
      <c r="AK152" s="23"/>
      <c r="AL152" s="23"/>
      <c r="AM152" s="23"/>
    </row>
    <row r="153" spans="7:39" x14ac:dyDescent="0.2">
      <c r="G153" s="25" t="s">
        <v>19</v>
      </c>
      <c r="H153" s="22" t="s">
        <v>19</v>
      </c>
      <c r="I153" s="21" t="s">
        <v>2047</v>
      </c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59">
        <v>0</v>
      </c>
      <c r="AF153" s="23"/>
      <c r="AG153" s="23">
        <v>1</v>
      </c>
      <c r="AH153" s="23"/>
      <c r="AI153" s="23"/>
      <c r="AJ153" s="23"/>
      <c r="AK153" s="23"/>
      <c r="AL153" s="23"/>
      <c r="AM153" s="23"/>
    </row>
    <row r="154" spans="7:39" x14ac:dyDescent="0.2">
      <c r="G154" s="25" t="s">
        <v>19</v>
      </c>
      <c r="H154" s="22" t="s">
        <v>19</v>
      </c>
      <c r="I154" s="21" t="s">
        <v>2049</v>
      </c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48">
        <v>1</v>
      </c>
      <c r="Z154" s="23">
        <v>1</v>
      </c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</row>
    <row r="155" spans="7:39" x14ac:dyDescent="0.2">
      <c r="G155" s="25" t="s">
        <v>19</v>
      </c>
      <c r="H155" s="22" t="s">
        <v>19</v>
      </c>
      <c r="I155" s="21" t="s">
        <v>2095</v>
      </c>
      <c r="J155" s="23"/>
      <c r="K155" s="23"/>
      <c r="L155" s="23"/>
      <c r="M155" s="23"/>
      <c r="N155" s="23"/>
      <c r="O155" s="23"/>
      <c r="P155" s="23"/>
      <c r="Q155" s="23"/>
      <c r="R155" s="23"/>
      <c r="S155" s="59">
        <v>0</v>
      </c>
      <c r="T155" s="23"/>
      <c r="U155" s="23">
        <v>1</v>
      </c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</row>
    <row r="156" spans="7:39" x14ac:dyDescent="0.2">
      <c r="G156" s="25" t="s">
        <v>19</v>
      </c>
      <c r="H156" s="22" t="s">
        <v>19</v>
      </c>
      <c r="I156" s="21" t="s">
        <v>2087</v>
      </c>
      <c r="J156" s="23"/>
      <c r="K156" s="23"/>
      <c r="L156" s="23"/>
      <c r="M156" s="23"/>
      <c r="N156" s="23"/>
      <c r="O156" s="23"/>
      <c r="P156" s="48">
        <v>1</v>
      </c>
      <c r="Q156" s="23">
        <v>1</v>
      </c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</row>
    <row r="157" spans="7:39" x14ac:dyDescent="0.2">
      <c r="G157" s="25" t="s">
        <v>19</v>
      </c>
      <c r="H157" s="22" t="s">
        <v>19</v>
      </c>
      <c r="I157" s="21" t="s">
        <v>2053</v>
      </c>
      <c r="J157" s="23"/>
      <c r="K157" s="23"/>
      <c r="L157" s="23"/>
      <c r="M157" s="23"/>
      <c r="N157" s="23"/>
      <c r="O157" s="23"/>
      <c r="P157" s="59">
        <v>0</v>
      </c>
      <c r="Q157" s="23"/>
      <c r="R157" s="23">
        <v>1</v>
      </c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</row>
    <row r="158" spans="7:39" x14ac:dyDescent="0.2">
      <c r="G158" s="25" t="s">
        <v>19</v>
      </c>
      <c r="H158" s="22" t="s">
        <v>19</v>
      </c>
      <c r="I158" s="21" t="s">
        <v>2058</v>
      </c>
      <c r="J158" s="23"/>
      <c r="K158" s="23"/>
      <c r="L158" s="23"/>
      <c r="M158" s="23"/>
      <c r="N158" s="23"/>
      <c r="O158" s="23"/>
      <c r="P158" s="23"/>
      <c r="Q158" s="23"/>
      <c r="R158" s="23"/>
      <c r="S158" s="48">
        <v>1</v>
      </c>
      <c r="T158" s="23">
        <v>1</v>
      </c>
      <c r="U158" s="23"/>
      <c r="V158" s="23"/>
      <c r="W158" s="23"/>
      <c r="X158" s="23"/>
      <c r="Y158" s="48">
        <v>1</v>
      </c>
      <c r="Z158" s="23">
        <v>1</v>
      </c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</row>
    <row r="159" spans="7:39" x14ac:dyDescent="0.2">
      <c r="G159" s="25" t="s">
        <v>19</v>
      </c>
      <c r="H159" s="22" t="s">
        <v>19</v>
      </c>
      <c r="I159" s="21" t="s">
        <v>2062</v>
      </c>
      <c r="J159" s="23"/>
      <c r="K159" s="23"/>
      <c r="L159" s="23"/>
      <c r="M159" s="23"/>
      <c r="N159" s="23"/>
      <c r="O159" s="23"/>
      <c r="P159" s="59">
        <v>0</v>
      </c>
      <c r="Q159" s="23"/>
      <c r="R159" s="23">
        <v>14</v>
      </c>
      <c r="S159" s="48">
        <v>5.769230769E-2</v>
      </c>
      <c r="T159" s="23">
        <v>3</v>
      </c>
      <c r="U159" s="23">
        <v>49</v>
      </c>
      <c r="V159" s="48">
        <v>0.91666666666999996</v>
      </c>
      <c r="W159" s="23">
        <v>11</v>
      </c>
      <c r="X159" s="23">
        <v>1</v>
      </c>
      <c r="Y159" s="23"/>
      <c r="Z159" s="23"/>
      <c r="AA159" s="23"/>
      <c r="AB159" s="48">
        <v>1</v>
      </c>
      <c r="AC159" s="23">
        <v>1</v>
      </c>
      <c r="AD159" s="23"/>
      <c r="AE159" s="48">
        <v>1</v>
      </c>
      <c r="AF159" s="23">
        <v>1</v>
      </c>
      <c r="AG159" s="23"/>
      <c r="AH159" s="23"/>
      <c r="AI159" s="23"/>
      <c r="AJ159" s="23"/>
      <c r="AK159" s="48">
        <v>1</v>
      </c>
      <c r="AL159" s="23">
        <v>1</v>
      </c>
      <c r="AM159" s="23"/>
    </row>
    <row r="160" spans="7:39" x14ac:dyDescent="0.2">
      <c r="G160" s="25" t="s">
        <v>19</v>
      </c>
      <c r="H160" s="22" t="s">
        <v>19</v>
      </c>
      <c r="I160" s="21" t="s">
        <v>2063</v>
      </c>
      <c r="J160" s="23"/>
      <c r="K160" s="23"/>
      <c r="L160" s="23"/>
      <c r="M160" s="23"/>
      <c r="N160" s="23"/>
      <c r="O160" s="23"/>
      <c r="P160" s="59">
        <v>0</v>
      </c>
      <c r="Q160" s="23"/>
      <c r="R160" s="23">
        <v>8</v>
      </c>
      <c r="S160" s="48">
        <v>7.1428571430000004E-2</v>
      </c>
      <c r="T160" s="23">
        <v>2</v>
      </c>
      <c r="U160" s="23">
        <v>26</v>
      </c>
      <c r="V160" s="48">
        <v>1</v>
      </c>
      <c r="W160" s="23">
        <v>4</v>
      </c>
      <c r="X160" s="23"/>
      <c r="Y160" s="23"/>
      <c r="Z160" s="23"/>
      <c r="AA160" s="23"/>
      <c r="AB160" s="48">
        <v>1</v>
      </c>
      <c r="AC160" s="23">
        <v>1</v>
      </c>
      <c r="AD160" s="23"/>
      <c r="AE160" s="48">
        <v>1</v>
      </c>
      <c r="AF160" s="23">
        <v>1</v>
      </c>
      <c r="AG160" s="23"/>
      <c r="AH160" s="48">
        <v>1</v>
      </c>
      <c r="AI160" s="23">
        <v>1</v>
      </c>
      <c r="AJ160" s="23"/>
      <c r="AK160" s="48">
        <v>1</v>
      </c>
      <c r="AL160" s="23">
        <v>1</v>
      </c>
      <c r="AM160" s="23"/>
    </row>
    <row r="161" spans="7:39" x14ac:dyDescent="0.2">
      <c r="G161" s="25" t="s">
        <v>19</v>
      </c>
      <c r="H161" s="22" t="s">
        <v>19</v>
      </c>
      <c r="I161" s="21" t="s">
        <v>2107</v>
      </c>
      <c r="J161" s="23"/>
      <c r="K161" s="23"/>
      <c r="L161" s="23"/>
      <c r="M161" s="23"/>
      <c r="N161" s="23"/>
      <c r="O161" s="23"/>
      <c r="P161" s="59">
        <v>0</v>
      </c>
      <c r="Q161" s="23"/>
      <c r="R161" s="23">
        <v>1</v>
      </c>
      <c r="S161" s="59">
        <v>0</v>
      </c>
      <c r="T161" s="23"/>
      <c r="U161" s="23">
        <v>1</v>
      </c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</row>
    <row r="162" spans="7:39" x14ac:dyDescent="0.2">
      <c r="G162" s="25" t="s">
        <v>19</v>
      </c>
      <c r="H162" s="22" t="s">
        <v>19</v>
      </c>
      <c r="I162" s="21" t="s">
        <v>2069</v>
      </c>
      <c r="J162" s="48">
        <v>1</v>
      </c>
      <c r="K162" s="23">
        <v>1</v>
      </c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</row>
    <row r="163" spans="7:39" x14ac:dyDescent="0.2">
      <c r="G163" s="25" t="s">
        <v>19</v>
      </c>
      <c r="H163" s="22" t="s">
        <v>19</v>
      </c>
      <c r="I163" s="21" t="s">
        <v>2080</v>
      </c>
      <c r="J163" s="48">
        <v>1</v>
      </c>
      <c r="K163" s="23">
        <v>1</v>
      </c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</row>
    <row r="164" spans="7:39" x14ac:dyDescent="0.2">
      <c r="G164" s="25" t="s">
        <v>19</v>
      </c>
      <c r="H164" s="22" t="s">
        <v>19</v>
      </c>
      <c r="I164" s="21" t="s">
        <v>2147</v>
      </c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59">
        <v>0</v>
      </c>
      <c r="W164" s="23"/>
      <c r="X164" s="23">
        <v>1</v>
      </c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</row>
    <row r="165" spans="7:39" x14ac:dyDescent="0.2">
      <c r="G165" s="25" t="s">
        <v>19</v>
      </c>
      <c r="H165" s="22" t="s">
        <v>19</v>
      </c>
      <c r="I165" s="21" t="s">
        <v>2039</v>
      </c>
      <c r="J165" s="23"/>
      <c r="K165" s="23"/>
      <c r="L165" s="23"/>
      <c r="M165" s="23"/>
      <c r="N165" s="23"/>
      <c r="O165" s="23"/>
      <c r="P165" s="59">
        <v>0</v>
      </c>
      <c r="Q165" s="23"/>
      <c r="R165" s="23">
        <v>1</v>
      </c>
      <c r="S165" s="23"/>
      <c r="T165" s="23"/>
      <c r="U165" s="23"/>
      <c r="V165" s="48">
        <v>1</v>
      </c>
      <c r="W165" s="23">
        <v>1</v>
      </c>
      <c r="X165" s="23"/>
      <c r="Y165" s="23"/>
      <c r="Z165" s="23"/>
      <c r="AA165" s="23"/>
      <c r="AB165" s="48">
        <v>1</v>
      </c>
      <c r="AC165" s="23">
        <v>1</v>
      </c>
      <c r="AD165" s="23"/>
      <c r="AE165" s="48">
        <v>1</v>
      </c>
      <c r="AF165" s="23">
        <v>2</v>
      </c>
      <c r="AG165" s="23"/>
      <c r="AH165" s="23"/>
      <c r="AI165" s="23"/>
      <c r="AJ165" s="23"/>
      <c r="AK165" s="48">
        <v>1</v>
      </c>
      <c r="AL165" s="23">
        <v>1</v>
      </c>
      <c r="AM165" s="23"/>
    </row>
    <row r="166" spans="7:39" x14ac:dyDescent="0.2">
      <c r="G166" s="25" t="s">
        <v>141</v>
      </c>
      <c r="H166" s="22" t="s">
        <v>142</v>
      </c>
      <c r="I166" s="45" t="s">
        <v>92</v>
      </c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7">
        <v>0.66666666666999996</v>
      </c>
      <c r="W166" s="46">
        <v>6</v>
      </c>
      <c r="X166" s="46">
        <v>3</v>
      </c>
      <c r="Y166" s="47">
        <v>1</v>
      </c>
      <c r="Z166" s="46">
        <v>5</v>
      </c>
      <c r="AA166" s="46"/>
      <c r="AB166" s="47">
        <v>0.64705882352999999</v>
      </c>
      <c r="AC166" s="46">
        <v>11</v>
      </c>
      <c r="AD166" s="46">
        <v>6</v>
      </c>
      <c r="AE166" s="47">
        <v>1</v>
      </c>
      <c r="AF166" s="46">
        <v>4</v>
      </c>
      <c r="AG166" s="46"/>
      <c r="AH166" s="47">
        <v>1</v>
      </c>
      <c r="AI166" s="46">
        <v>5</v>
      </c>
      <c r="AJ166" s="46"/>
      <c r="AK166" s="47">
        <v>1</v>
      </c>
      <c r="AL166" s="46">
        <v>2</v>
      </c>
      <c r="AM166" s="46"/>
    </row>
    <row r="167" spans="7:39" x14ac:dyDescent="0.2">
      <c r="G167" s="25" t="s">
        <v>19</v>
      </c>
      <c r="H167" s="22" t="s">
        <v>19</v>
      </c>
      <c r="I167" s="21" t="s">
        <v>2042</v>
      </c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59">
        <v>0</v>
      </c>
      <c r="W167" s="23"/>
      <c r="X167" s="23">
        <v>1</v>
      </c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</row>
    <row r="168" spans="7:39" x14ac:dyDescent="0.2">
      <c r="G168" s="25" t="s">
        <v>19</v>
      </c>
      <c r="H168" s="22" t="s">
        <v>19</v>
      </c>
      <c r="I168" s="21" t="s">
        <v>2086</v>
      </c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48">
        <v>1</v>
      </c>
      <c r="W168" s="23">
        <v>1</v>
      </c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</row>
    <row r="169" spans="7:39" x14ac:dyDescent="0.2">
      <c r="G169" s="25" t="s">
        <v>19</v>
      </c>
      <c r="H169" s="22" t="s">
        <v>19</v>
      </c>
      <c r="I169" s="21" t="s">
        <v>2044</v>
      </c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48">
        <v>1</v>
      </c>
      <c r="Z169" s="23">
        <v>1</v>
      </c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</row>
    <row r="170" spans="7:39" x14ac:dyDescent="0.2">
      <c r="G170" s="25" t="s">
        <v>19</v>
      </c>
      <c r="H170" s="22" t="s">
        <v>19</v>
      </c>
      <c r="I170" s="21" t="s">
        <v>2050</v>
      </c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48">
        <v>1</v>
      </c>
      <c r="W170" s="23">
        <v>1</v>
      </c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</row>
    <row r="171" spans="7:39" x14ac:dyDescent="0.2">
      <c r="G171" s="25" t="s">
        <v>19</v>
      </c>
      <c r="H171" s="22" t="s">
        <v>19</v>
      </c>
      <c r="I171" s="21" t="s">
        <v>2062</v>
      </c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48">
        <v>1</v>
      </c>
      <c r="W171" s="23">
        <v>2</v>
      </c>
      <c r="X171" s="23"/>
      <c r="Y171" s="48">
        <v>1</v>
      </c>
      <c r="Z171" s="23">
        <v>3</v>
      </c>
      <c r="AA171" s="23"/>
      <c r="AB171" s="48">
        <v>1</v>
      </c>
      <c r="AC171" s="23">
        <v>3</v>
      </c>
      <c r="AD171" s="23"/>
      <c r="AE171" s="48">
        <v>1</v>
      </c>
      <c r="AF171" s="23">
        <v>3</v>
      </c>
      <c r="AG171" s="23"/>
      <c r="AH171" s="23"/>
      <c r="AI171" s="23"/>
      <c r="AJ171" s="23"/>
      <c r="AK171" s="23"/>
      <c r="AL171" s="23"/>
      <c r="AM171" s="23"/>
    </row>
    <row r="172" spans="7:39" x14ac:dyDescent="0.2">
      <c r="G172" s="25" t="s">
        <v>19</v>
      </c>
      <c r="H172" s="22" t="s">
        <v>19</v>
      </c>
      <c r="I172" s="21" t="s">
        <v>2063</v>
      </c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48">
        <v>0.5</v>
      </c>
      <c r="W172" s="23">
        <v>1</v>
      </c>
      <c r="X172" s="23">
        <v>1</v>
      </c>
      <c r="Y172" s="23"/>
      <c r="Z172" s="23"/>
      <c r="AA172" s="23"/>
      <c r="AB172" s="48">
        <v>1</v>
      </c>
      <c r="AC172" s="23">
        <v>1</v>
      </c>
      <c r="AD172" s="23"/>
      <c r="AE172" s="48">
        <v>1</v>
      </c>
      <c r="AF172" s="23">
        <v>1</v>
      </c>
      <c r="AG172" s="23"/>
      <c r="AH172" s="48">
        <v>1</v>
      </c>
      <c r="AI172" s="23">
        <v>5</v>
      </c>
      <c r="AJ172" s="23"/>
      <c r="AK172" s="48">
        <v>1</v>
      </c>
      <c r="AL172" s="23">
        <v>2</v>
      </c>
      <c r="AM172" s="23"/>
    </row>
    <row r="173" spans="7:39" x14ac:dyDescent="0.2">
      <c r="G173" s="25" t="s">
        <v>19</v>
      </c>
      <c r="H173" s="22" t="s">
        <v>19</v>
      </c>
      <c r="I173" s="21" t="s">
        <v>2066</v>
      </c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48">
        <v>0.66666666666999996</v>
      </c>
      <c r="AC173" s="23">
        <v>2</v>
      </c>
      <c r="AD173" s="23">
        <v>1</v>
      </c>
      <c r="AE173" s="23"/>
      <c r="AF173" s="23"/>
      <c r="AG173" s="23"/>
      <c r="AH173" s="23"/>
      <c r="AI173" s="23"/>
      <c r="AJ173" s="23"/>
      <c r="AK173" s="23"/>
      <c r="AL173" s="23"/>
      <c r="AM173" s="23"/>
    </row>
    <row r="174" spans="7:39" x14ac:dyDescent="0.2">
      <c r="G174" s="25" t="s">
        <v>19</v>
      </c>
      <c r="H174" s="22" t="s">
        <v>19</v>
      </c>
      <c r="I174" s="21" t="s">
        <v>2067</v>
      </c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59">
        <v>0</v>
      </c>
      <c r="AC174" s="23"/>
      <c r="AD174" s="23">
        <v>1</v>
      </c>
      <c r="AE174" s="23"/>
      <c r="AF174" s="23"/>
      <c r="AG174" s="23"/>
      <c r="AH174" s="23"/>
      <c r="AI174" s="23"/>
      <c r="AJ174" s="23"/>
      <c r="AK174" s="23"/>
      <c r="AL174" s="23"/>
      <c r="AM174" s="23"/>
    </row>
    <row r="175" spans="7:39" x14ac:dyDescent="0.2">
      <c r="G175" s="25" t="s">
        <v>19</v>
      </c>
      <c r="H175" s="22" t="s">
        <v>19</v>
      </c>
      <c r="I175" s="21" t="s">
        <v>2089</v>
      </c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48">
        <v>1</v>
      </c>
      <c r="AC175" s="23">
        <v>1</v>
      </c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</row>
    <row r="176" spans="7:39" x14ac:dyDescent="0.2">
      <c r="G176" s="25" t="s">
        <v>19</v>
      </c>
      <c r="H176" s="22" t="s">
        <v>19</v>
      </c>
      <c r="I176" s="21" t="s">
        <v>2404</v>
      </c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59">
        <v>0</v>
      </c>
      <c r="AC176" s="23"/>
      <c r="AD176" s="23">
        <v>1</v>
      </c>
      <c r="AE176" s="23"/>
      <c r="AF176" s="23"/>
      <c r="AG176" s="23"/>
      <c r="AH176" s="23"/>
      <c r="AI176" s="23"/>
      <c r="AJ176" s="23"/>
      <c r="AK176" s="23"/>
      <c r="AL176" s="23"/>
      <c r="AM176" s="23"/>
    </row>
    <row r="177" spans="7:39" x14ac:dyDescent="0.2">
      <c r="G177" s="25" t="s">
        <v>19</v>
      </c>
      <c r="H177" s="22" t="s">
        <v>19</v>
      </c>
      <c r="I177" s="21" t="s">
        <v>2114</v>
      </c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59">
        <v>0</v>
      </c>
      <c r="W177" s="23"/>
      <c r="X177" s="23">
        <v>1</v>
      </c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</row>
    <row r="178" spans="7:39" x14ac:dyDescent="0.2">
      <c r="G178" s="25" t="s">
        <v>19</v>
      </c>
      <c r="H178" s="22" t="s">
        <v>19</v>
      </c>
      <c r="I178" s="21" t="s">
        <v>2405</v>
      </c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59">
        <v>0</v>
      </c>
      <c r="AC178" s="23"/>
      <c r="AD178" s="23">
        <v>1</v>
      </c>
      <c r="AE178" s="23"/>
      <c r="AF178" s="23"/>
      <c r="AG178" s="23"/>
      <c r="AH178" s="23"/>
      <c r="AI178" s="23"/>
      <c r="AJ178" s="23"/>
      <c r="AK178" s="23"/>
      <c r="AL178" s="23"/>
      <c r="AM178" s="23"/>
    </row>
    <row r="179" spans="7:39" x14ac:dyDescent="0.2">
      <c r="G179" s="25" t="s">
        <v>19</v>
      </c>
      <c r="H179" s="22" t="s">
        <v>19</v>
      </c>
      <c r="I179" s="21" t="s">
        <v>2121</v>
      </c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48">
        <v>1</v>
      </c>
      <c r="AC179" s="23">
        <v>1</v>
      </c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</row>
    <row r="180" spans="7:39" x14ac:dyDescent="0.2">
      <c r="G180" s="25" t="s">
        <v>19</v>
      </c>
      <c r="H180" s="22" t="s">
        <v>19</v>
      </c>
      <c r="I180" s="21" t="s">
        <v>2147</v>
      </c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48">
        <v>1</v>
      </c>
      <c r="AC180" s="23">
        <v>1</v>
      </c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</row>
    <row r="181" spans="7:39" x14ac:dyDescent="0.2">
      <c r="G181" s="25" t="s">
        <v>19</v>
      </c>
      <c r="H181" s="22" t="s">
        <v>19</v>
      </c>
      <c r="I181" s="21" t="s">
        <v>2406</v>
      </c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48">
        <v>1</v>
      </c>
      <c r="Z181" s="23">
        <v>1</v>
      </c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</row>
    <row r="182" spans="7:39" x14ac:dyDescent="0.2">
      <c r="G182" s="25" t="s">
        <v>19</v>
      </c>
      <c r="H182" s="22" t="s">
        <v>19</v>
      </c>
      <c r="I182" s="21" t="s">
        <v>2039</v>
      </c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48">
        <v>1</v>
      </c>
      <c r="W182" s="23">
        <v>1</v>
      </c>
      <c r="X182" s="23"/>
      <c r="Y182" s="23"/>
      <c r="Z182" s="23"/>
      <c r="AA182" s="23"/>
      <c r="AB182" s="48">
        <v>0.5</v>
      </c>
      <c r="AC182" s="23">
        <v>2</v>
      </c>
      <c r="AD182" s="23">
        <v>2</v>
      </c>
      <c r="AE182" s="23"/>
      <c r="AF182" s="23"/>
      <c r="AG182" s="23"/>
      <c r="AH182" s="23"/>
      <c r="AI182" s="23"/>
      <c r="AJ182" s="23"/>
      <c r="AK182" s="23"/>
      <c r="AL182" s="23"/>
      <c r="AM182" s="23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/>
  </sheetPr>
  <dimension ref="A1:AL68"/>
  <sheetViews>
    <sheetView showGridLines="0" topLeftCell="A12" workbookViewId="0">
      <pane xSplit="8" topLeftCell="I1" activePane="topRight" state="frozen"/>
      <selection activeCell="F14" sqref="F14"/>
      <selection pane="topRight" activeCell="D38" sqref="D38"/>
    </sheetView>
  </sheetViews>
  <sheetFormatPr defaultColWidth="9.33203125" defaultRowHeight="11.25" x14ac:dyDescent="0.2"/>
  <cols>
    <col min="1" max="1" width="3.1640625" style="32" customWidth="1"/>
    <col min="2" max="2" width="1.33203125" style="32" customWidth="1"/>
    <col min="3" max="3" width="19" style="32" customWidth="1"/>
    <col min="4" max="4" width="16.83203125" style="32" customWidth="1"/>
    <col min="5" max="5" width="8.83203125" style="32" hidden="1" customWidth="1"/>
    <col min="6" max="6" width="8.83203125" style="32" customWidth="1"/>
    <col min="7" max="7" width="26.83203125" style="32" customWidth="1"/>
    <col min="8" max="8" width="33.83203125" style="32" customWidth="1"/>
    <col min="9" max="9" width="9.5" style="32" customWidth="1"/>
    <col min="10" max="10" width="15.6640625" style="32" customWidth="1"/>
    <col min="11" max="11" width="18.5" style="32" customWidth="1"/>
    <col min="12" max="12" width="9.5" style="32" customWidth="1"/>
    <col min="13" max="13" width="15.6640625" style="32" customWidth="1"/>
    <col min="14" max="14" width="18.5" style="32" customWidth="1"/>
    <col min="15" max="15" width="9.5" style="32" customWidth="1"/>
    <col min="16" max="16" width="15.6640625" style="32" customWidth="1"/>
    <col min="17" max="17" width="18.5" style="32" customWidth="1"/>
    <col min="18" max="18" width="9.5" style="32" customWidth="1"/>
    <col min="19" max="19" width="15.6640625" style="32" customWidth="1"/>
    <col min="20" max="20" width="18.5" style="32" customWidth="1"/>
    <col min="21" max="21" width="9.5" style="32" customWidth="1"/>
    <col min="22" max="22" width="15.6640625" style="32" customWidth="1"/>
    <col min="23" max="23" width="18.5" style="32" customWidth="1"/>
    <col min="24" max="24" width="9.5" style="32" customWidth="1"/>
    <col min="25" max="25" width="15.6640625" style="32" customWidth="1"/>
    <col min="26" max="26" width="18.5" style="32" customWidth="1"/>
    <col min="27" max="27" width="9.5" style="32" customWidth="1"/>
    <col min="28" max="28" width="15.6640625" style="32" customWidth="1"/>
    <col min="29" max="29" width="18.5" style="32" customWidth="1"/>
    <col min="30" max="30" width="9.5" style="32" customWidth="1"/>
    <col min="31" max="31" width="15.6640625" style="32" customWidth="1"/>
    <col min="32" max="32" width="18.5" style="32" customWidth="1"/>
    <col min="33" max="33" width="9.5" style="32" customWidth="1"/>
    <col min="34" max="34" width="15.6640625" style="32" bestFit="1" customWidth="1"/>
    <col min="35" max="35" width="18.5" style="32" customWidth="1"/>
    <col min="36" max="36" width="9.5" style="32" bestFit="1" customWidth="1"/>
    <col min="37" max="37" width="15.6640625" style="32" bestFit="1" customWidth="1"/>
    <col min="38" max="38" width="18.5" style="32" bestFit="1" customWidth="1"/>
    <col min="39" max="16384" width="9.33203125" style="32"/>
  </cols>
  <sheetData>
    <row r="1" spans="1:38" ht="24" customHeight="1" x14ac:dyDescent="0.2">
      <c r="E1" s="11"/>
      <c r="F1" s="41" t="s">
        <v>6</v>
      </c>
    </row>
    <row r="2" spans="1:38" s="6" customFormat="1" ht="33.75" customHeight="1" x14ac:dyDescent="0.2">
      <c r="D2" s="7"/>
      <c r="E2" s="7"/>
      <c r="F2" s="7"/>
      <c r="G2" s="7"/>
      <c r="H2" s="18" t="s">
        <v>9</v>
      </c>
      <c r="I2" s="37" t="s">
        <v>10</v>
      </c>
      <c r="J2" s="7"/>
      <c r="K2" s="18" t="s">
        <v>74</v>
      </c>
      <c r="L2" s="37" t="s">
        <v>2157</v>
      </c>
      <c r="M2" s="7"/>
      <c r="N2" s="7"/>
      <c r="O2" s="7"/>
      <c r="P2" s="7"/>
      <c r="Q2" s="7"/>
      <c r="R2" s="7"/>
      <c r="S2" s="7"/>
    </row>
    <row r="3" spans="1:38" s="6" customFormat="1" ht="18" customHeight="1" x14ac:dyDescent="0.2">
      <c r="A3" s="8"/>
    </row>
    <row r="5" spans="1:38" ht="12.75" hidden="1" x14ac:dyDescent="0.2">
      <c r="G5" s="9" t="s">
        <v>1</v>
      </c>
      <c r="H5" s="4"/>
      <c r="I5" s="4"/>
      <c r="J5" s="4"/>
      <c r="K5" s="5"/>
    </row>
    <row r="6" spans="1:38" hidden="1" x14ac:dyDescent="0.2">
      <c r="C6" s="2"/>
      <c r="D6" s="2"/>
      <c r="E6" s="1"/>
      <c r="F6" s="1"/>
      <c r="G6" s="12" t="s">
        <v>9</v>
      </c>
      <c r="H6" s="38" t="s">
        <v>10</v>
      </c>
      <c r="I6" s="13"/>
      <c r="J6" s="13" t="s">
        <v>17</v>
      </c>
      <c r="K6" s="39" t="s">
        <v>2372</v>
      </c>
    </row>
    <row r="7" spans="1:38" hidden="1" x14ac:dyDescent="0.2">
      <c r="C7" s="2"/>
      <c r="D7" s="2"/>
      <c r="E7" s="1"/>
      <c r="F7" s="1"/>
      <c r="G7" s="14" t="s">
        <v>14</v>
      </c>
      <c r="H7" s="36" t="s">
        <v>2371</v>
      </c>
      <c r="I7" s="15"/>
      <c r="J7" s="15" t="s">
        <v>11</v>
      </c>
      <c r="K7" s="35" t="s">
        <v>2150</v>
      </c>
    </row>
    <row r="8" spans="1:38" hidden="1" x14ac:dyDescent="0.2">
      <c r="C8" s="2"/>
      <c r="D8" s="2"/>
      <c r="E8" s="1"/>
      <c r="F8" s="1"/>
      <c r="G8" s="14" t="s">
        <v>8</v>
      </c>
      <c r="H8" s="36" t="s">
        <v>10</v>
      </c>
      <c r="I8" s="15"/>
      <c r="J8" s="15" t="s">
        <v>75</v>
      </c>
      <c r="K8" s="35" t="s">
        <v>83</v>
      </c>
    </row>
    <row r="9" spans="1:38" hidden="1" x14ac:dyDescent="0.2">
      <c r="C9" s="2"/>
      <c r="D9" s="2"/>
      <c r="E9" s="1"/>
      <c r="F9" s="1"/>
      <c r="G9" s="14" t="s">
        <v>15</v>
      </c>
      <c r="H9" s="36" t="s">
        <v>16</v>
      </c>
      <c r="I9" s="15"/>
      <c r="J9" s="15" t="s">
        <v>74</v>
      </c>
      <c r="K9" s="35" t="s">
        <v>2157</v>
      </c>
    </row>
    <row r="10" spans="1:38" hidden="1" x14ac:dyDescent="0.2">
      <c r="C10" s="2"/>
      <c r="E10" s="1"/>
      <c r="F10" s="1"/>
      <c r="G10" s="14" t="s">
        <v>12</v>
      </c>
      <c r="H10" s="36" t="s">
        <v>13</v>
      </c>
      <c r="I10" s="15"/>
      <c r="J10" s="15" t="s">
        <v>7</v>
      </c>
      <c r="K10" s="35" t="s">
        <v>2150</v>
      </c>
    </row>
    <row r="11" spans="1:38" hidden="1" x14ac:dyDescent="0.2">
      <c r="D11" s="2"/>
      <c r="E11" s="1"/>
      <c r="F11" s="1"/>
      <c r="G11" s="16" t="s">
        <v>5</v>
      </c>
      <c r="H11" s="34" t="s">
        <v>6</v>
      </c>
      <c r="I11" s="17"/>
      <c r="J11" s="17" t="s">
        <v>73</v>
      </c>
      <c r="K11" s="40" t="s">
        <v>2156</v>
      </c>
    </row>
    <row r="12" spans="1:38" x14ac:dyDescent="0.2">
      <c r="I12" s="31"/>
    </row>
    <row r="14" spans="1:38" ht="12.75" x14ac:dyDescent="0.2">
      <c r="C14" s="19" t="s">
        <v>4</v>
      </c>
      <c r="D14" s="19"/>
      <c r="G14" s="19" t="s">
        <v>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38" x14ac:dyDescent="0.2">
      <c r="C15" s="27" t="s">
        <v>18</v>
      </c>
      <c r="D15" s="42" t="s">
        <v>19</v>
      </c>
      <c r="G15" s="20" t="s">
        <v>19</v>
      </c>
      <c r="H15" s="20" t="s">
        <v>23</v>
      </c>
      <c r="I15" s="21" t="s">
        <v>84</v>
      </c>
      <c r="J15" s="21" t="s">
        <v>19</v>
      </c>
      <c r="K15" s="21" t="s">
        <v>19</v>
      </c>
      <c r="L15" s="21" t="s">
        <v>85</v>
      </c>
      <c r="M15" s="21" t="s">
        <v>19</v>
      </c>
      <c r="N15" s="21" t="s">
        <v>19</v>
      </c>
      <c r="O15" s="21" t="s">
        <v>86</v>
      </c>
      <c r="P15" s="21" t="s">
        <v>19</v>
      </c>
      <c r="Q15" s="21" t="s">
        <v>19</v>
      </c>
      <c r="R15" s="21" t="s">
        <v>87</v>
      </c>
      <c r="S15" s="21" t="s">
        <v>19</v>
      </c>
      <c r="T15" s="21" t="s">
        <v>19</v>
      </c>
      <c r="U15" s="21" t="s">
        <v>89</v>
      </c>
      <c r="V15" s="21" t="s">
        <v>19</v>
      </c>
      <c r="W15" s="21" t="s">
        <v>19</v>
      </c>
      <c r="X15" s="21" t="s">
        <v>127</v>
      </c>
      <c r="Y15" s="21" t="s">
        <v>19</v>
      </c>
      <c r="Z15" s="21" t="s">
        <v>19</v>
      </c>
      <c r="AA15" s="21" t="s">
        <v>128</v>
      </c>
      <c r="AB15" s="21" t="s">
        <v>19</v>
      </c>
      <c r="AC15" s="21" t="s">
        <v>19</v>
      </c>
      <c r="AD15" s="21" t="s">
        <v>129</v>
      </c>
      <c r="AE15" s="21" t="s">
        <v>19</v>
      </c>
      <c r="AF15" s="21" t="s">
        <v>19</v>
      </c>
      <c r="AG15" s="21" t="s">
        <v>130</v>
      </c>
      <c r="AH15" s="21" t="s">
        <v>19</v>
      </c>
      <c r="AI15" s="21" t="s">
        <v>19</v>
      </c>
      <c r="AJ15" s="21" t="s">
        <v>131</v>
      </c>
      <c r="AK15" s="21" t="s">
        <v>19</v>
      </c>
      <c r="AL15" s="21" t="s">
        <v>19</v>
      </c>
    </row>
    <row r="16" spans="1:38" x14ac:dyDescent="0.2">
      <c r="C16" s="28" t="s">
        <v>20</v>
      </c>
      <c r="D16" s="43" t="s">
        <v>19</v>
      </c>
      <c r="G16" s="20" t="s">
        <v>54</v>
      </c>
      <c r="H16" s="20" t="s">
        <v>19</v>
      </c>
      <c r="I16" s="21" t="s">
        <v>2148</v>
      </c>
      <c r="J16" s="21" t="s">
        <v>76</v>
      </c>
      <c r="K16" s="21" t="s">
        <v>77</v>
      </c>
      <c r="L16" s="21" t="s">
        <v>2148</v>
      </c>
      <c r="M16" s="21" t="s">
        <v>76</v>
      </c>
      <c r="N16" s="21" t="s">
        <v>77</v>
      </c>
      <c r="O16" s="21" t="s">
        <v>2148</v>
      </c>
      <c r="P16" s="21" t="s">
        <v>76</v>
      </c>
      <c r="Q16" s="21" t="s">
        <v>77</v>
      </c>
      <c r="R16" s="21" t="s">
        <v>2148</v>
      </c>
      <c r="S16" s="21" t="s">
        <v>76</v>
      </c>
      <c r="T16" s="21" t="s">
        <v>77</v>
      </c>
      <c r="U16" s="21" t="s">
        <v>2148</v>
      </c>
      <c r="V16" s="21" t="s">
        <v>76</v>
      </c>
      <c r="W16" s="21" t="s">
        <v>77</v>
      </c>
      <c r="X16" s="21" t="s">
        <v>2148</v>
      </c>
      <c r="Y16" s="21" t="s">
        <v>76</v>
      </c>
      <c r="Z16" s="21" t="s">
        <v>77</v>
      </c>
      <c r="AA16" s="21" t="s">
        <v>2148</v>
      </c>
      <c r="AB16" s="21" t="s">
        <v>76</v>
      </c>
      <c r="AC16" s="21" t="s">
        <v>77</v>
      </c>
      <c r="AD16" s="21" t="s">
        <v>2148</v>
      </c>
      <c r="AE16" s="21" t="s">
        <v>76</v>
      </c>
      <c r="AF16" s="21" t="s">
        <v>77</v>
      </c>
      <c r="AG16" s="21" t="s">
        <v>2148</v>
      </c>
      <c r="AH16" s="21" t="s">
        <v>76</v>
      </c>
      <c r="AI16" s="21" t="s">
        <v>77</v>
      </c>
      <c r="AJ16" s="21" t="s">
        <v>2148</v>
      </c>
      <c r="AK16" s="21" t="s">
        <v>76</v>
      </c>
      <c r="AL16" s="21" t="s">
        <v>77</v>
      </c>
    </row>
    <row r="17" spans="3:38" x14ac:dyDescent="0.2">
      <c r="C17" s="28" t="s">
        <v>21</v>
      </c>
      <c r="D17" s="43" t="s">
        <v>19</v>
      </c>
      <c r="F17" s="31"/>
      <c r="G17" s="25" t="s">
        <v>135</v>
      </c>
      <c r="H17" s="22" t="s">
        <v>134</v>
      </c>
      <c r="I17" s="48">
        <v>0.93156732892000005</v>
      </c>
      <c r="J17" s="23">
        <v>422</v>
      </c>
      <c r="K17" s="23">
        <v>31</v>
      </c>
      <c r="L17" s="48">
        <v>0.77262693156999995</v>
      </c>
      <c r="M17" s="23">
        <v>350</v>
      </c>
      <c r="N17" s="23">
        <v>103</v>
      </c>
      <c r="O17" s="48">
        <v>0.79304897314</v>
      </c>
      <c r="P17" s="23">
        <v>502</v>
      </c>
      <c r="Q17" s="23">
        <v>131</v>
      </c>
      <c r="R17" s="48">
        <v>0.71373056994999995</v>
      </c>
      <c r="S17" s="23">
        <v>551</v>
      </c>
      <c r="T17" s="23">
        <v>221</v>
      </c>
      <c r="U17" s="48">
        <v>0.85638297872000002</v>
      </c>
      <c r="V17" s="23">
        <v>644</v>
      </c>
      <c r="W17" s="23">
        <v>108</v>
      </c>
      <c r="X17" s="48">
        <v>0.96450428396999999</v>
      </c>
      <c r="Y17" s="23">
        <v>788</v>
      </c>
      <c r="Z17" s="23">
        <v>29</v>
      </c>
      <c r="AA17" s="48">
        <v>0.97470238094999995</v>
      </c>
      <c r="AB17" s="23">
        <v>655</v>
      </c>
      <c r="AC17" s="23">
        <v>17</v>
      </c>
      <c r="AD17" s="48">
        <v>0.95255474453</v>
      </c>
      <c r="AE17" s="23">
        <v>522</v>
      </c>
      <c r="AF17" s="23">
        <v>26</v>
      </c>
      <c r="AG17" s="48">
        <v>0.96673596673999995</v>
      </c>
      <c r="AH17" s="23">
        <v>465</v>
      </c>
      <c r="AI17" s="23">
        <v>16</v>
      </c>
      <c r="AJ17" s="48">
        <v>0.96583850932000004</v>
      </c>
      <c r="AK17" s="23">
        <v>311</v>
      </c>
      <c r="AL17" s="23">
        <v>11</v>
      </c>
    </row>
    <row r="18" spans="3:38" x14ac:dyDescent="0.2">
      <c r="C18" s="28" t="s">
        <v>22</v>
      </c>
      <c r="D18" s="43" t="s">
        <v>19</v>
      </c>
      <c r="F18" s="31"/>
      <c r="G18" s="26" t="s">
        <v>136</v>
      </c>
      <c r="H18" s="24" t="s">
        <v>137</v>
      </c>
      <c r="I18" s="48">
        <v>0.96396396395999995</v>
      </c>
      <c r="J18" s="23">
        <v>107</v>
      </c>
      <c r="K18" s="23">
        <v>4</v>
      </c>
      <c r="L18" s="48">
        <v>0.78301886791999997</v>
      </c>
      <c r="M18" s="23">
        <v>83</v>
      </c>
      <c r="N18" s="23">
        <v>23</v>
      </c>
      <c r="O18" s="48">
        <v>0.69014084506999995</v>
      </c>
      <c r="P18" s="23">
        <v>98</v>
      </c>
      <c r="Q18" s="23">
        <v>44</v>
      </c>
      <c r="R18" s="48">
        <v>0.70224719100999999</v>
      </c>
      <c r="S18" s="23">
        <v>125</v>
      </c>
      <c r="T18" s="23">
        <v>53</v>
      </c>
      <c r="U18" s="48">
        <v>0.88524590164000005</v>
      </c>
      <c r="V18" s="23">
        <v>216</v>
      </c>
      <c r="W18" s="23">
        <v>28</v>
      </c>
      <c r="X18" s="48">
        <v>0.99585062241</v>
      </c>
      <c r="Y18" s="23">
        <v>240</v>
      </c>
      <c r="Z18" s="23">
        <v>1</v>
      </c>
      <c r="AA18" s="48">
        <v>0.98936170212999996</v>
      </c>
      <c r="AB18" s="23">
        <v>186</v>
      </c>
      <c r="AC18" s="23">
        <v>2</v>
      </c>
      <c r="AD18" s="48">
        <v>0.96491228070000001</v>
      </c>
      <c r="AE18" s="23">
        <v>110</v>
      </c>
      <c r="AF18" s="23">
        <v>4</v>
      </c>
      <c r="AG18" s="48">
        <v>0.98058252427000003</v>
      </c>
      <c r="AH18" s="23">
        <v>101</v>
      </c>
      <c r="AI18" s="23">
        <v>2</v>
      </c>
      <c r="AJ18" s="48">
        <v>1</v>
      </c>
      <c r="AK18" s="23">
        <v>88</v>
      </c>
      <c r="AL18" s="23"/>
    </row>
    <row r="19" spans="3:38" x14ac:dyDescent="0.2">
      <c r="C19" s="28" t="s">
        <v>23</v>
      </c>
      <c r="D19" s="43" t="s">
        <v>19</v>
      </c>
      <c r="F19" s="31"/>
      <c r="G19" s="58" t="s">
        <v>143</v>
      </c>
      <c r="H19" s="57" t="s">
        <v>144</v>
      </c>
      <c r="I19" s="48">
        <v>1</v>
      </c>
      <c r="J19" s="23">
        <v>9</v>
      </c>
      <c r="K19" s="23"/>
      <c r="L19" s="48">
        <v>1</v>
      </c>
      <c r="M19" s="23">
        <v>4</v>
      </c>
      <c r="N19" s="23"/>
      <c r="O19" s="48">
        <v>0.875</v>
      </c>
      <c r="P19" s="23">
        <v>7</v>
      </c>
      <c r="Q19" s="23">
        <v>1</v>
      </c>
      <c r="R19" s="48">
        <v>0.88888888888999995</v>
      </c>
      <c r="S19" s="23">
        <v>8</v>
      </c>
      <c r="T19" s="23">
        <v>1</v>
      </c>
      <c r="U19" s="48">
        <v>0.9375</v>
      </c>
      <c r="V19" s="23">
        <v>15</v>
      </c>
      <c r="W19" s="23">
        <v>1</v>
      </c>
      <c r="X19" s="48">
        <v>0.92857142856999997</v>
      </c>
      <c r="Y19" s="23">
        <v>13</v>
      </c>
      <c r="Z19" s="23">
        <v>1</v>
      </c>
      <c r="AA19" s="48">
        <v>1</v>
      </c>
      <c r="AB19" s="23">
        <v>2</v>
      </c>
      <c r="AC19" s="23"/>
      <c r="AD19" s="48">
        <v>1</v>
      </c>
      <c r="AE19" s="23">
        <v>5</v>
      </c>
      <c r="AF19" s="23"/>
      <c r="AG19" s="48">
        <v>1</v>
      </c>
      <c r="AH19" s="23">
        <v>4</v>
      </c>
      <c r="AI19" s="23"/>
      <c r="AJ19" s="48">
        <v>1</v>
      </c>
      <c r="AK19" s="23">
        <v>3</v>
      </c>
      <c r="AL19" s="23"/>
    </row>
    <row r="20" spans="3:38" x14ac:dyDescent="0.2">
      <c r="C20" s="28" t="s">
        <v>24</v>
      </c>
      <c r="D20" s="43" t="s">
        <v>19</v>
      </c>
      <c r="F20" s="31"/>
      <c r="G20" s="58" t="s">
        <v>145</v>
      </c>
      <c r="H20" s="57" t="s">
        <v>146</v>
      </c>
      <c r="I20" s="48">
        <v>0.94117647058999998</v>
      </c>
      <c r="J20" s="23">
        <v>16</v>
      </c>
      <c r="K20" s="23">
        <v>1</v>
      </c>
      <c r="L20" s="48">
        <v>0.33333333332999998</v>
      </c>
      <c r="M20" s="23">
        <v>3</v>
      </c>
      <c r="N20" s="23">
        <v>6</v>
      </c>
      <c r="O20" s="48">
        <v>0.42857142857000002</v>
      </c>
      <c r="P20" s="23">
        <v>6</v>
      </c>
      <c r="Q20" s="23">
        <v>8</v>
      </c>
      <c r="R20" s="48">
        <v>0.35</v>
      </c>
      <c r="S20" s="23">
        <v>7</v>
      </c>
      <c r="T20" s="23">
        <v>13</v>
      </c>
      <c r="U20" s="48">
        <v>0.84615384615</v>
      </c>
      <c r="V20" s="23">
        <v>22</v>
      </c>
      <c r="W20" s="23">
        <v>4</v>
      </c>
      <c r="X20" s="48">
        <v>1</v>
      </c>
      <c r="Y20" s="23">
        <v>20</v>
      </c>
      <c r="Z20" s="23"/>
      <c r="AA20" s="48">
        <v>1</v>
      </c>
      <c r="AB20" s="23">
        <v>9</v>
      </c>
      <c r="AC20" s="23"/>
      <c r="AD20" s="48">
        <v>0.9375</v>
      </c>
      <c r="AE20" s="23">
        <v>15</v>
      </c>
      <c r="AF20" s="23">
        <v>1</v>
      </c>
      <c r="AG20" s="48">
        <v>0.77777777778000001</v>
      </c>
      <c r="AH20" s="23">
        <v>7</v>
      </c>
      <c r="AI20" s="23">
        <v>2</v>
      </c>
      <c r="AJ20" s="48">
        <v>1</v>
      </c>
      <c r="AK20" s="23">
        <v>8</v>
      </c>
      <c r="AL20" s="23"/>
    </row>
    <row r="21" spans="3:38" x14ac:dyDescent="0.2">
      <c r="C21" s="28" t="s">
        <v>25</v>
      </c>
      <c r="D21" s="43" t="s">
        <v>19</v>
      </c>
      <c r="F21" s="31"/>
      <c r="G21" s="58" t="s">
        <v>147</v>
      </c>
      <c r="H21" s="57" t="s">
        <v>148</v>
      </c>
      <c r="I21" s="48">
        <v>1</v>
      </c>
      <c r="J21" s="23">
        <v>36</v>
      </c>
      <c r="K21" s="23"/>
      <c r="L21" s="48">
        <v>0.6</v>
      </c>
      <c r="M21" s="23">
        <v>18</v>
      </c>
      <c r="N21" s="23">
        <v>12</v>
      </c>
      <c r="O21" s="48">
        <v>0.5</v>
      </c>
      <c r="P21" s="23">
        <v>19</v>
      </c>
      <c r="Q21" s="23">
        <v>19</v>
      </c>
      <c r="R21" s="48">
        <v>0.58928571428999998</v>
      </c>
      <c r="S21" s="23">
        <v>33</v>
      </c>
      <c r="T21" s="23">
        <v>23</v>
      </c>
      <c r="U21" s="48">
        <v>0.83908045977000001</v>
      </c>
      <c r="V21" s="23">
        <v>73</v>
      </c>
      <c r="W21" s="23">
        <v>14</v>
      </c>
      <c r="X21" s="48">
        <v>1</v>
      </c>
      <c r="Y21" s="23">
        <v>106</v>
      </c>
      <c r="Z21" s="23"/>
      <c r="AA21" s="48">
        <v>1</v>
      </c>
      <c r="AB21" s="23">
        <v>87</v>
      </c>
      <c r="AC21" s="23"/>
      <c r="AD21" s="48">
        <v>0.94444444443999997</v>
      </c>
      <c r="AE21" s="23">
        <v>34</v>
      </c>
      <c r="AF21" s="23">
        <v>2</v>
      </c>
      <c r="AG21" s="48">
        <v>1</v>
      </c>
      <c r="AH21" s="23">
        <v>26</v>
      </c>
      <c r="AI21" s="23"/>
      <c r="AJ21" s="48">
        <v>1</v>
      </c>
      <c r="AK21" s="23">
        <v>29</v>
      </c>
      <c r="AL21" s="23"/>
    </row>
    <row r="22" spans="3:38" x14ac:dyDescent="0.2">
      <c r="C22" s="28" t="s">
        <v>26</v>
      </c>
      <c r="D22" s="43" t="s">
        <v>19</v>
      </c>
      <c r="F22" s="31"/>
      <c r="G22" s="58" t="s">
        <v>149</v>
      </c>
      <c r="H22" s="57" t="s">
        <v>150</v>
      </c>
      <c r="I22" s="48">
        <v>0.95555555556000005</v>
      </c>
      <c r="J22" s="23">
        <v>43</v>
      </c>
      <c r="K22" s="23">
        <v>2</v>
      </c>
      <c r="L22" s="48">
        <v>0.93220338982999995</v>
      </c>
      <c r="M22" s="23">
        <v>55</v>
      </c>
      <c r="N22" s="23">
        <v>4</v>
      </c>
      <c r="O22" s="48">
        <v>0.81967213115000004</v>
      </c>
      <c r="P22" s="23">
        <v>50</v>
      </c>
      <c r="Q22" s="23">
        <v>11</v>
      </c>
      <c r="R22" s="48">
        <v>0.87323943662000003</v>
      </c>
      <c r="S22" s="23">
        <v>62</v>
      </c>
      <c r="T22" s="23">
        <v>9</v>
      </c>
      <c r="U22" s="48">
        <v>0.93069306930999995</v>
      </c>
      <c r="V22" s="23">
        <v>94</v>
      </c>
      <c r="W22" s="23">
        <v>7</v>
      </c>
      <c r="X22" s="48">
        <v>1</v>
      </c>
      <c r="Y22" s="23">
        <v>75</v>
      </c>
      <c r="Z22" s="23"/>
      <c r="AA22" s="48">
        <v>0.97333333333000005</v>
      </c>
      <c r="AB22" s="23">
        <v>73</v>
      </c>
      <c r="AC22" s="23">
        <v>2</v>
      </c>
      <c r="AD22" s="48">
        <v>0.97777777777999997</v>
      </c>
      <c r="AE22" s="23">
        <v>44</v>
      </c>
      <c r="AF22" s="23">
        <v>1</v>
      </c>
      <c r="AG22" s="48">
        <v>1</v>
      </c>
      <c r="AH22" s="23">
        <v>49</v>
      </c>
      <c r="AI22" s="23"/>
      <c r="AJ22" s="48">
        <v>1</v>
      </c>
      <c r="AK22" s="23">
        <v>45</v>
      </c>
      <c r="AL22" s="23"/>
    </row>
    <row r="23" spans="3:38" x14ac:dyDescent="0.2">
      <c r="C23" s="28" t="s">
        <v>27</v>
      </c>
      <c r="D23" s="43" t="s">
        <v>81</v>
      </c>
      <c r="F23" s="31"/>
      <c r="G23" s="58" t="s">
        <v>151</v>
      </c>
      <c r="H23" s="57" t="s">
        <v>152</v>
      </c>
      <c r="I23" s="48">
        <v>0.5</v>
      </c>
      <c r="J23" s="23">
        <v>1</v>
      </c>
      <c r="K23" s="23">
        <v>1</v>
      </c>
      <c r="L23" s="48">
        <v>0.66666666666999996</v>
      </c>
      <c r="M23" s="23">
        <v>2</v>
      </c>
      <c r="N23" s="23">
        <v>1</v>
      </c>
      <c r="O23" s="48">
        <v>0.8</v>
      </c>
      <c r="P23" s="23">
        <v>8</v>
      </c>
      <c r="Q23" s="23">
        <v>2</v>
      </c>
      <c r="R23" s="48">
        <v>0.44444444443999997</v>
      </c>
      <c r="S23" s="23">
        <v>4</v>
      </c>
      <c r="T23" s="23">
        <v>5</v>
      </c>
      <c r="U23" s="48">
        <v>0.66666666666999996</v>
      </c>
      <c r="V23" s="23">
        <v>4</v>
      </c>
      <c r="W23" s="23">
        <v>2</v>
      </c>
      <c r="X23" s="48">
        <v>1</v>
      </c>
      <c r="Y23" s="23">
        <v>6</v>
      </c>
      <c r="Z23" s="23"/>
      <c r="AA23" s="48">
        <v>1</v>
      </c>
      <c r="AB23" s="23">
        <v>6</v>
      </c>
      <c r="AC23" s="23"/>
      <c r="AD23" s="48">
        <v>1</v>
      </c>
      <c r="AE23" s="23">
        <v>5</v>
      </c>
      <c r="AF23" s="23"/>
      <c r="AG23" s="48">
        <v>1</v>
      </c>
      <c r="AH23" s="23">
        <v>8</v>
      </c>
      <c r="AI23" s="23"/>
      <c r="AJ23" s="48">
        <v>1</v>
      </c>
      <c r="AK23" s="23">
        <v>3</v>
      </c>
      <c r="AL23" s="23"/>
    </row>
    <row r="24" spans="3:38" x14ac:dyDescent="0.2">
      <c r="C24" s="28" t="s">
        <v>28</v>
      </c>
      <c r="D24" s="43" t="s">
        <v>19</v>
      </c>
      <c r="F24" s="31"/>
      <c r="G24" s="58" t="s">
        <v>153</v>
      </c>
      <c r="H24" s="57" t="s">
        <v>154</v>
      </c>
      <c r="I24" s="48">
        <v>1</v>
      </c>
      <c r="J24" s="23">
        <v>1</v>
      </c>
      <c r="K24" s="23"/>
      <c r="L24" s="23"/>
      <c r="M24" s="23"/>
      <c r="N24" s="23"/>
      <c r="O24" s="48">
        <v>0.71428571428999998</v>
      </c>
      <c r="P24" s="23">
        <v>5</v>
      </c>
      <c r="Q24" s="23">
        <v>2</v>
      </c>
      <c r="R24" s="48">
        <v>0.81818181818000002</v>
      </c>
      <c r="S24" s="23">
        <v>9</v>
      </c>
      <c r="T24" s="23">
        <v>2</v>
      </c>
      <c r="U24" s="48">
        <v>1</v>
      </c>
      <c r="V24" s="23">
        <v>7</v>
      </c>
      <c r="W24" s="23"/>
      <c r="X24" s="48">
        <v>1</v>
      </c>
      <c r="Y24" s="23">
        <v>10</v>
      </c>
      <c r="Z24" s="23"/>
      <c r="AA24" s="48">
        <v>1</v>
      </c>
      <c r="AB24" s="23">
        <v>6</v>
      </c>
      <c r="AC24" s="23"/>
      <c r="AD24" s="48">
        <v>1</v>
      </c>
      <c r="AE24" s="23">
        <v>5</v>
      </c>
      <c r="AF24" s="23"/>
      <c r="AG24" s="48">
        <v>1</v>
      </c>
      <c r="AH24" s="23">
        <v>6</v>
      </c>
      <c r="AI24" s="23"/>
      <c r="AJ24" s="23"/>
      <c r="AK24" s="23"/>
      <c r="AL24" s="23"/>
    </row>
    <row r="25" spans="3:38" x14ac:dyDescent="0.2">
      <c r="C25" s="28" t="s">
        <v>29</v>
      </c>
      <c r="D25" s="43" t="s">
        <v>19</v>
      </c>
      <c r="F25" s="31"/>
      <c r="G25" s="58" t="s">
        <v>155</v>
      </c>
      <c r="H25" s="57" t="s">
        <v>156</v>
      </c>
      <c r="I25" s="23"/>
      <c r="J25" s="23"/>
      <c r="K25" s="23"/>
      <c r="L25" s="23"/>
      <c r="M25" s="23"/>
      <c r="N25" s="23"/>
      <c r="O25" s="23"/>
      <c r="P25" s="23"/>
      <c r="Q25" s="23"/>
      <c r="R25" s="48">
        <v>1</v>
      </c>
      <c r="S25" s="23">
        <v>2</v>
      </c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</row>
    <row r="26" spans="3:38" x14ac:dyDescent="0.2">
      <c r="C26" s="28" t="s">
        <v>30</v>
      </c>
      <c r="D26" s="43" t="s">
        <v>19</v>
      </c>
      <c r="F26" s="31"/>
      <c r="G26" s="58" t="s">
        <v>157</v>
      </c>
      <c r="H26" s="57" t="s">
        <v>158</v>
      </c>
      <c r="I26" s="48">
        <v>1</v>
      </c>
      <c r="J26" s="23">
        <v>1</v>
      </c>
      <c r="K26" s="23"/>
      <c r="L26" s="48">
        <v>1</v>
      </c>
      <c r="M26" s="23">
        <v>1</v>
      </c>
      <c r="N26" s="23"/>
      <c r="O26" s="48">
        <v>0.75</v>
      </c>
      <c r="P26" s="23">
        <v>3</v>
      </c>
      <c r="Q26" s="23">
        <v>1</v>
      </c>
      <c r="R26" s="23"/>
      <c r="S26" s="23"/>
      <c r="T26" s="23"/>
      <c r="U26" s="48">
        <v>1</v>
      </c>
      <c r="V26" s="23">
        <v>1</v>
      </c>
      <c r="W26" s="23"/>
      <c r="X26" s="48">
        <v>1</v>
      </c>
      <c r="Y26" s="23">
        <v>10</v>
      </c>
      <c r="Z26" s="23"/>
      <c r="AA26" s="48">
        <v>1</v>
      </c>
      <c r="AB26" s="23">
        <v>3</v>
      </c>
      <c r="AC26" s="23"/>
      <c r="AD26" s="48">
        <v>1</v>
      </c>
      <c r="AE26" s="23">
        <v>2</v>
      </c>
      <c r="AF26" s="23"/>
      <c r="AG26" s="48">
        <v>1</v>
      </c>
      <c r="AH26" s="23">
        <v>1</v>
      </c>
      <c r="AI26" s="23"/>
      <c r="AJ26" s="23"/>
      <c r="AK26" s="23"/>
      <c r="AL26" s="23"/>
    </row>
    <row r="27" spans="3:38" x14ac:dyDescent="0.2">
      <c r="C27" s="28" t="s">
        <v>31</v>
      </c>
      <c r="D27" s="43" t="s">
        <v>19</v>
      </c>
      <c r="F27" s="31"/>
      <c r="G27" s="26" t="s">
        <v>138</v>
      </c>
      <c r="H27" s="24" t="s">
        <v>134</v>
      </c>
      <c r="I27" s="48">
        <v>0.92058823529</v>
      </c>
      <c r="J27" s="23">
        <v>313</v>
      </c>
      <c r="K27" s="23">
        <v>27</v>
      </c>
      <c r="L27" s="48">
        <v>0.76945244957000003</v>
      </c>
      <c r="M27" s="23">
        <v>267</v>
      </c>
      <c r="N27" s="23">
        <v>80</v>
      </c>
      <c r="O27" s="48">
        <v>0.86853448276</v>
      </c>
      <c r="P27" s="23">
        <v>403</v>
      </c>
      <c r="Q27" s="23">
        <v>61</v>
      </c>
      <c r="R27" s="48">
        <v>0.82191780822000005</v>
      </c>
      <c r="S27" s="23">
        <v>420</v>
      </c>
      <c r="T27" s="23">
        <v>91</v>
      </c>
      <c r="U27" s="48">
        <v>0.84583333332999999</v>
      </c>
      <c r="V27" s="23">
        <v>406</v>
      </c>
      <c r="W27" s="23">
        <v>74</v>
      </c>
      <c r="X27" s="48">
        <v>0.95079086116</v>
      </c>
      <c r="Y27" s="23">
        <v>541</v>
      </c>
      <c r="Z27" s="23">
        <v>28</v>
      </c>
      <c r="AA27" s="48">
        <v>0.98060344828000001</v>
      </c>
      <c r="AB27" s="23">
        <v>455</v>
      </c>
      <c r="AC27" s="23">
        <v>9</v>
      </c>
      <c r="AD27" s="48">
        <v>0.95047169810999999</v>
      </c>
      <c r="AE27" s="23">
        <v>403</v>
      </c>
      <c r="AF27" s="23">
        <v>21</v>
      </c>
      <c r="AG27" s="48">
        <v>0.9623655914</v>
      </c>
      <c r="AH27" s="23">
        <v>358</v>
      </c>
      <c r="AI27" s="23">
        <v>14</v>
      </c>
      <c r="AJ27" s="48">
        <v>0.95175438595999995</v>
      </c>
      <c r="AK27" s="23">
        <v>217</v>
      </c>
      <c r="AL27" s="23">
        <v>11</v>
      </c>
    </row>
    <row r="28" spans="3:38" x14ac:dyDescent="0.2">
      <c r="C28" s="28" t="s">
        <v>32</v>
      </c>
      <c r="D28" s="43" t="s">
        <v>19</v>
      </c>
      <c r="F28" s="31"/>
      <c r="G28" s="58" t="s">
        <v>159</v>
      </c>
      <c r="H28" s="57" t="s">
        <v>160</v>
      </c>
      <c r="I28" s="48">
        <v>0.8125</v>
      </c>
      <c r="J28" s="23">
        <v>26</v>
      </c>
      <c r="K28" s="23">
        <v>6</v>
      </c>
      <c r="L28" s="48">
        <v>0.81818181818000002</v>
      </c>
      <c r="M28" s="23">
        <v>18</v>
      </c>
      <c r="N28" s="23">
        <v>4</v>
      </c>
      <c r="O28" s="48">
        <v>0.85</v>
      </c>
      <c r="P28" s="23">
        <v>34</v>
      </c>
      <c r="Q28" s="23">
        <v>6</v>
      </c>
      <c r="R28" s="48">
        <v>0.91428571429000005</v>
      </c>
      <c r="S28" s="23">
        <v>32</v>
      </c>
      <c r="T28" s="23">
        <v>3</v>
      </c>
      <c r="U28" s="48">
        <v>0.82857142856999999</v>
      </c>
      <c r="V28" s="23">
        <v>29</v>
      </c>
      <c r="W28" s="23">
        <v>6</v>
      </c>
      <c r="X28" s="48">
        <v>1</v>
      </c>
      <c r="Y28" s="23">
        <v>44</v>
      </c>
      <c r="Z28" s="23"/>
      <c r="AA28" s="48">
        <v>1</v>
      </c>
      <c r="AB28" s="23">
        <v>56</v>
      </c>
      <c r="AC28" s="23"/>
      <c r="AD28" s="48">
        <v>1</v>
      </c>
      <c r="AE28" s="23">
        <v>40</v>
      </c>
      <c r="AF28" s="23"/>
      <c r="AG28" s="48">
        <v>1</v>
      </c>
      <c r="AH28" s="23">
        <v>45</v>
      </c>
      <c r="AI28" s="23"/>
      <c r="AJ28" s="48">
        <v>1</v>
      </c>
      <c r="AK28" s="23">
        <v>28</v>
      </c>
      <c r="AL28" s="23"/>
    </row>
    <row r="29" spans="3:38" x14ac:dyDescent="0.2">
      <c r="C29" s="28" t="s">
        <v>33</v>
      </c>
      <c r="D29" s="43" t="s">
        <v>19</v>
      </c>
      <c r="F29" s="32" t="s">
        <v>3</v>
      </c>
      <c r="G29" s="58" t="s">
        <v>2374</v>
      </c>
      <c r="H29" s="57" t="s">
        <v>2375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48">
        <v>1</v>
      </c>
      <c r="AH29" s="23">
        <v>1</v>
      </c>
      <c r="AI29" s="23"/>
      <c r="AJ29" s="23"/>
      <c r="AK29" s="23"/>
      <c r="AL29" s="23"/>
    </row>
    <row r="30" spans="3:38" x14ac:dyDescent="0.2">
      <c r="C30" s="28" t="s">
        <v>34</v>
      </c>
      <c r="D30" s="43" t="s">
        <v>19</v>
      </c>
      <c r="F30" s="32" t="s">
        <v>3</v>
      </c>
      <c r="G30" s="58" t="s">
        <v>161</v>
      </c>
      <c r="H30" s="57" t="s">
        <v>162</v>
      </c>
      <c r="I30" s="48">
        <v>0.96296296295999995</v>
      </c>
      <c r="J30" s="23">
        <v>104</v>
      </c>
      <c r="K30" s="23">
        <v>4</v>
      </c>
      <c r="L30" s="48">
        <v>0.81720430107999997</v>
      </c>
      <c r="M30" s="23">
        <v>76</v>
      </c>
      <c r="N30" s="23">
        <v>17</v>
      </c>
      <c r="O30" s="48">
        <v>0.84375</v>
      </c>
      <c r="P30" s="23">
        <v>81</v>
      </c>
      <c r="Q30" s="23">
        <v>15</v>
      </c>
      <c r="R30" s="48">
        <v>0.84070796459999997</v>
      </c>
      <c r="S30" s="23">
        <v>95</v>
      </c>
      <c r="T30" s="23">
        <v>18</v>
      </c>
      <c r="U30" s="48">
        <v>0.88888888888999995</v>
      </c>
      <c r="V30" s="23">
        <v>96</v>
      </c>
      <c r="W30" s="23">
        <v>12</v>
      </c>
      <c r="X30" s="48">
        <v>0.92561983470999998</v>
      </c>
      <c r="Y30" s="23">
        <v>112</v>
      </c>
      <c r="Z30" s="23">
        <v>9</v>
      </c>
      <c r="AA30" s="48">
        <v>0.98924731183000003</v>
      </c>
      <c r="AB30" s="23">
        <v>92</v>
      </c>
      <c r="AC30" s="23">
        <v>1</v>
      </c>
      <c r="AD30" s="48">
        <v>0.89473684211000004</v>
      </c>
      <c r="AE30" s="23">
        <v>85</v>
      </c>
      <c r="AF30" s="23">
        <v>10</v>
      </c>
      <c r="AG30" s="48">
        <v>0.92857142856999997</v>
      </c>
      <c r="AH30" s="23">
        <v>65</v>
      </c>
      <c r="AI30" s="23">
        <v>5</v>
      </c>
      <c r="AJ30" s="48">
        <v>0.91304347825999999</v>
      </c>
      <c r="AK30" s="23">
        <v>42</v>
      </c>
      <c r="AL30" s="23">
        <v>4</v>
      </c>
    </row>
    <row r="31" spans="3:38" x14ac:dyDescent="0.2">
      <c r="C31" s="28" t="s">
        <v>35</v>
      </c>
      <c r="D31" s="43" t="s">
        <v>19</v>
      </c>
      <c r="F31" s="32" t="s">
        <v>3</v>
      </c>
      <c r="G31" s="58" t="s">
        <v>163</v>
      </c>
      <c r="H31" s="57" t="s">
        <v>164</v>
      </c>
      <c r="I31" s="48">
        <v>0.92727272726999999</v>
      </c>
      <c r="J31" s="23">
        <v>153</v>
      </c>
      <c r="K31" s="23">
        <v>12</v>
      </c>
      <c r="L31" s="48">
        <v>0.74863387977999996</v>
      </c>
      <c r="M31" s="23">
        <v>137</v>
      </c>
      <c r="N31" s="23">
        <v>46</v>
      </c>
      <c r="O31" s="48">
        <v>0.87813620071999998</v>
      </c>
      <c r="P31" s="23">
        <v>245</v>
      </c>
      <c r="Q31" s="23">
        <v>34</v>
      </c>
      <c r="R31" s="48">
        <v>0.80887372014000003</v>
      </c>
      <c r="S31" s="23">
        <v>237</v>
      </c>
      <c r="T31" s="23">
        <v>56</v>
      </c>
      <c r="U31" s="48">
        <v>0.86715867159000004</v>
      </c>
      <c r="V31" s="23">
        <v>235</v>
      </c>
      <c r="W31" s="23">
        <v>36</v>
      </c>
      <c r="X31" s="48">
        <v>0.97492163008999999</v>
      </c>
      <c r="Y31" s="23">
        <v>311</v>
      </c>
      <c r="Z31" s="23">
        <v>8</v>
      </c>
      <c r="AA31" s="48">
        <v>0.99043062200999998</v>
      </c>
      <c r="AB31" s="23">
        <v>207</v>
      </c>
      <c r="AC31" s="23">
        <v>2</v>
      </c>
      <c r="AD31" s="48">
        <v>0.97142857143000005</v>
      </c>
      <c r="AE31" s="23">
        <v>170</v>
      </c>
      <c r="AF31" s="23">
        <v>5</v>
      </c>
      <c r="AG31" s="48">
        <v>0.95833333333000004</v>
      </c>
      <c r="AH31" s="23">
        <v>184</v>
      </c>
      <c r="AI31" s="23">
        <v>8</v>
      </c>
      <c r="AJ31" s="48">
        <v>0.95726495726000005</v>
      </c>
      <c r="AK31" s="23">
        <v>112</v>
      </c>
      <c r="AL31" s="23">
        <v>5</v>
      </c>
    </row>
    <row r="32" spans="3:38" x14ac:dyDescent="0.2">
      <c r="C32" s="28" t="s">
        <v>36</v>
      </c>
      <c r="D32" s="43" t="s">
        <v>19</v>
      </c>
      <c r="F32" s="32" t="s">
        <v>3</v>
      </c>
      <c r="G32" s="58" t="s">
        <v>165</v>
      </c>
      <c r="H32" s="57" t="s">
        <v>166</v>
      </c>
      <c r="I32" s="48">
        <v>0.85714285714000005</v>
      </c>
      <c r="J32" s="23">
        <v>30</v>
      </c>
      <c r="K32" s="23">
        <v>5</v>
      </c>
      <c r="L32" s="48">
        <v>0.72340425531999997</v>
      </c>
      <c r="M32" s="23">
        <v>34</v>
      </c>
      <c r="N32" s="23">
        <v>13</v>
      </c>
      <c r="O32" s="48">
        <v>0.83783783783999999</v>
      </c>
      <c r="P32" s="23">
        <v>31</v>
      </c>
      <c r="Q32" s="23">
        <v>6</v>
      </c>
      <c r="R32" s="48">
        <v>0.75</v>
      </c>
      <c r="S32" s="23">
        <v>36</v>
      </c>
      <c r="T32" s="23">
        <v>12</v>
      </c>
      <c r="U32" s="48">
        <v>0.74285714286000004</v>
      </c>
      <c r="V32" s="23">
        <v>26</v>
      </c>
      <c r="W32" s="23">
        <v>9</v>
      </c>
      <c r="X32" s="48">
        <v>0.88372093022999998</v>
      </c>
      <c r="Y32" s="23">
        <v>38</v>
      </c>
      <c r="Z32" s="23">
        <v>5</v>
      </c>
      <c r="AA32" s="48">
        <v>0.95833333333000004</v>
      </c>
      <c r="AB32" s="23">
        <v>69</v>
      </c>
      <c r="AC32" s="23">
        <v>3</v>
      </c>
      <c r="AD32" s="48">
        <v>0.94736842104999996</v>
      </c>
      <c r="AE32" s="23">
        <v>54</v>
      </c>
      <c r="AF32" s="23">
        <v>3</v>
      </c>
      <c r="AG32" s="48">
        <v>1</v>
      </c>
      <c r="AH32" s="23">
        <v>29</v>
      </c>
      <c r="AI32" s="23"/>
      <c r="AJ32" s="48">
        <v>1</v>
      </c>
      <c r="AK32" s="23">
        <v>14</v>
      </c>
      <c r="AL32" s="23"/>
    </row>
    <row r="33" spans="3:38" x14ac:dyDescent="0.2">
      <c r="C33" s="28" t="s">
        <v>37</v>
      </c>
      <c r="D33" s="43" t="s">
        <v>19</v>
      </c>
      <c r="F33" s="32" t="s">
        <v>3</v>
      </c>
      <c r="G33" s="58" t="s">
        <v>2152</v>
      </c>
      <c r="H33" s="57" t="s">
        <v>2153</v>
      </c>
      <c r="I33" s="23"/>
      <c r="J33" s="23"/>
      <c r="K33" s="23"/>
      <c r="L33" s="48">
        <v>1</v>
      </c>
      <c r="M33" s="23">
        <v>1</v>
      </c>
      <c r="N33" s="23"/>
      <c r="O33" s="48">
        <v>1</v>
      </c>
      <c r="P33" s="23">
        <v>7</v>
      </c>
      <c r="Q33" s="23"/>
      <c r="R33" s="48">
        <v>0.88888888888999995</v>
      </c>
      <c r="S33" s="23">
        <v>8</v>
      </c>
      <c r="T33" s="23">
        <v>1</v>
      </c>
      <c r="U33" s="48">
        <v>0.53333333332999999</v>
      </c>
      <c r="V33" s="23">
        <v>8</v>
      </c>
      <c r="W33" s="23">
        <v>7</v>
      </c>
      <c r="X33" s="48">
        <v>0.82352941176000005</v>
      </c>
      <c r="Y33" s="23">
        <v>28</v>
      </c>
      <c r="Z33" s="23">
        <v>6</v>
      </c>
      <c r="AA33" s="48">
        <v>0.96</v>
      </c>
      <c r="AB33" s="23">
        <v>24</v>
      </c>
      <c r="AC33" s="23">
        <v>1</v>
      </c>
      <c r="AD33" s="48">
        <v>0.94230769231</v>
      </c>
      <c r="AE33" s="23">
        <v>49</v>
      </c>
      <c r="AF33" s="23">
        <v>3</v>
      </c>
      <c r="AG33" s="48">
        <v>1</v>
      </c>
      <c r="AH33" s="23">
        <v>31</v>
      </c>
      <c r="AI33" s="23"/>
      <c r="AJ33" s="48">
        <v>0.90476190475999996</v>
      </c>
      <c r="AK33" s="23">
        <v>19</v>
      </c>
      <c r="AL33" s="23">
        <v>2</v>
      </c>
    </row>
    <row r="34" spans="3:38" x14ac:dyDescent="0.2">
      <c r="C34" s="28" t="s">
        <v>38</v>
      </c>
      <c r="D34" s="43" t="s">
        <v>19</v>
      </c>
      <c r="F34" s="32" t="s">
        <v>3</v>
      </c>
      <c r="G34" s="58" t="s">
        <v>2154</v>
      </c>
      <c r="H34" s="57" t="s">
        <v>2155</v>
      </c>
      <c r="I34" s="23"/>
      <c r="J34" s="23"/>
      <c r="K34" s="23"/>
      <c r="L34" s="48">
        <v>1</v>
      </c>
      <c r="M34" s="23">
        <v>1</v>
      </c>
      <c r="N34" s="23"/>
      <c r="O34" s="48">
        <v>1</v>
      </c>
      <c r="P34" s="23">
        <v>5</v>
      </c>
      <c r="Q34" s="23"/>
      <c r="R34" s="48">
        <v>0.92307692308</v>
      </c>
      <c r="S34" s="23">
        <v>12</v>
      </c>
      <c r="T34" s="23">
        <v>1</v>
      </c>
      <c r="U34" s="48">
        <v>0.75</v>
      </c>
      <c r="V34" s="23">
        <v>12</v>
      </c>
      <c r="W34" s="23">
        <v>4</v>
      </c>
      <c r="X34" s="48">
        <v>1</v>
      </c>
      <c r="Y34" s="23">
        <v>8</v>
      </c>
      <c r="Z34" s="23"/>
      <c r="AA34" s="48">
        <v>0.77777777778000001</v>
      </c>
      <c r="AB34" s="23">
        <v>7</v>
      </c>
      <c r="AC34" s="23">
        <v>2</v>
      </c>
      <c r="AD34" s="48">
        <v>1</v>
      </c>
      <c r="AE34" s="23">
        <v>5</v>
      </c>
      <c r="AF34" s="23"/>
      <c r="AG34" s="48">
        <v>0.75</v>
      </c>
      <c r="AH34" s="23">
        <v>3</v>
      </c>
      <c r="AI34" s="23">
        <v>1</v>
      </c>
      <c r="AJ34" s="48">
        <v>1</v>
      </c>
      <c r="AK34" s="23">
        <v>2</v>
      </c>
      <c r="AL34" s="23"/>
    </row>
    <row r="35" spans="3:38" x14ac:dyDescent="0.2">
      <c r="C35" s="28" t="s">
        <v>39</v>
      </c>
      <c r="D35" s="43" t="s">
        <v>19</v>
      </c>
      <c r="F35" s="32" t="s">
        <v>3</v>
      </c>
      <c r="G35" s="26" t="s">
        <v>139</v>
      </c>
      <c r="H35" s="24" t="s">
        <v>140</v>
      </c>
      <c r="I35" s="48">
        <v>1</v>
      </c>
      <c r="J35" s="23">
        <v>2</v>
      </c>
      <c r="K35" s="23"/>
      <c r="L35" s="23"/>
      <c r="M35" s="23"/>
      <c r="N35" s="23"/>
      <c r="O35" s="48">
        <v>3.7037037039999998E-2</v>
      </c>
      <c r="P35" s="23">
        <v>1</v>
      </c>
      <c r="Q35" s="23">
        <v>26</v>
      </c>
      <c r="R35" s="48">
        <v>7.2289156630000004E-2</v>
      </c>
      <c r="S35" s="23">
        <v>6</v>
      </c>
      <c r="T35" s="23">
        <v>77</v>
      </c>
      <c r="U35" s="48">
        <v>0.84210526316000001</v>
      </c>
      <c r="V35" s="23">
        <v>16</v>
      </c>
      <c r="W35" s="23">
        <v>3</v>
      </c>
      <c r="X35" s="48">
        <v>1</v>
      </c>
      <c r="Y35" s="23">
        <v>2</v>
      </c>
      <c r="Z35" s="23"/>
      <c r="AA35" s="48">
        <v>1</v>
      </c>
      <c r="AB35" s="23">
        <v>3</v>
      </c>
      <c r="AC35" s="23"/>
      <c r="AD35" s="48">
        <v>0.83333333333000004</v>
      </c>
      <c r="AE35" s="23">
        <v>5</v>
      </c>
      <c r="AF35" s="23">
        <v>1</v>
      </c>
      <c r="AG35" s="48">
        <v>1</v>
      </c>
      <c r="AH35" s="23">
        <v>1</v>
      </c>
      <c r="AI35" s="23"/>
      <c r="AJ35" s="48">
        <v>1</v>
      </c>
      <c r="AK35" s="23">
        <v>4</v>
      </c>
      <c r="AL35" s="23"/>
    </row>
    <row r="36" spans="3:38" x14ac:dyDescent="0.2">
      <c r="C36" s="28" t="s">
        <v>40</v>
      </c>
      <c r="D36" s="43" t="s">
        <v>19</v>
      </c>
      <c r="F36" s="32" t="s">
        <v>3</v>
      </c>
      <c r="G36" s="58" t="s">
        <v>167</v>
      </c>
      <c r="H36" s="57" t="s">
        <v>168</v>
      </c>
      <c r="I36" s="48">
        <v>1</v>
      </c>
      <c r="J36" s="23">
        <v>2</v>
      </c>
      <c r="K36" s="23"/>
      <c r="L36" s="23"/>
      <c r="M36" s="23"/>
      <c r="N36" s="23"/>
      <c r="O36" s="48">
        <v>3.7037037039999998E-2</v>
      </c>
      <c r="P36" s="23">
        <v>1</v>
      </c>
      <c r="Q36" s="23">
        <v>26</v>
      </c>
      <c r="R36" s="48">
        <v>7.2289156630000004E-2</v>
      </c>
      <c r="S36" s="23">
        <v>6</v>
      </c>
      <c r="T36" s="23">
        <v>77</v>
      </c>
      <c r="U36" s="48">
        <v>0.84210526316000001</v>
      </c>
      <c r="V36" s="23">
        <v>16</v>
      </c>
      <c r="W36" s="23">
        <v>3</v>
      </c>
      <c r="X36" s="48">
        <v>1</v>
      </c>
      <c r="Y36" s="23">
        <v>2</v>
      </c>
      <c r="Z36" s="23"/>
      <c r="AA36" s="48">
        <v>1</v>
      </c>
      <c r="AB36" s="23">
        <v>3</v>
      </c>
      <c r="AC36" s="23"/>
      <c r="AD36" s="48">
        <v>0.83333333333000004</v>
      </c>
      <c r="AE36" s="23">
        <v>5</v>
      </c>
      <c r="AF36" s="23">
        <v>1</v>
      </c>
      <c r="AG36" s="48">
        <v>1</v>
      </c>
      <c r="AH36" s="23">
        <v>1</v>
      </c>
      <c r="AI36" s="23"/>
      <c r="AJ36" s="48">
        <v>1</v>
      </c>
      <c r="AK36" s="23">
        <v>4</v>
      </c>
      <c r="AL36" s="23"/>
    </row>
    <row r="37" spans="3:38" x14ac:dyDescent="0.2">
      <c r="C37" s="28" t="s">
        <v>41</v>
      </c>
      <c r="D37" s="43" t="s">
        <v>19</v>
      </c>
      <c r="F37" s="32" t="s">
        <v>3</v>
      </c>
      <c r="G37" s="26" t="s">
        <v>141</v>
      </c>
      <c r="H37" s="24" t="s">
        <v>142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48">
        <v>0.66666666666999996</v>
      </c>
      <c r="V37" s="23">
        <v>6</v>
      </c>
      <c r="W37" s="23">
        <v>3</v>
      </c>
      <c r="X37" s="48">
        <v>1</v>
      </c>
      <c r="Y37" s="23">
        <v>5</v>
      </c>
      <c r="Z37" s="23"/>
      <c r="AA37" s="48">
        <v>0.64705882352999999</v>
      </c>
      <c r="AB37" s="23">
        <v>11</v>
      </c>
      <c r="AC37" s="23">
        <v>6</v>
      </c>
      <c r="AD37" s="48">
        <v>1</v>
      </c>
      <c r="AE37" s="23">
        <v>4</v>
      </c>
      <c r="AF37" s="23"/>
      <c r="AG37" s="48">
        <v>1</v>
      </c>
      <c r="AH37" s="23">
        <v>5</v>
      </c>
      <c r="AI37" s="23"/>
      <c r="AJ37" s="48">
        <v>1</v>
      </c>
      <c r="AK37" s="23">
        <v>2</v>
      </c>
      <c r="AL37" s="23"/>
    </row>
    <row r="38" spans="3:38" x14ac:dyDescent="0.2">
      <c r="C38" s="28" t="s">
        <v>42</v>
      </c>
      <c r="D38" s="33" t="s">
        <v>2149</v>
      </c>
      <c r="F38" s="32" t="s">
        <v>3</v>
      </c>
      <c r="G38" s="58" t="s">
        <v>169</v>
      </c>
      <c r="H38" s="57" t="s">
        <v>170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48">
        <v>0.66666666666999996</v>
      </c>
      <c r="V38" s="23">
        <v>6</v>
      </c>
      <c r="W38" s="23">
        <v>3</v>
      </c>
      <c r="X38" s="48">
        <v>1</v>
      </c>
      <c r="Y38" s="23">
        <v>5</v>
      </c>
      <c r="Z38" s="23"/>
      <c r="AA38" s="48">
        <v>0.64705882352999999</v>
      </c>
      <c r="AB38" s="23">
        <v>11</v>
      </c>
      <c r="AC38" s="23">
        <v>6</v>
      </c>
      <c r="AD38" s="48">
        <v>1</v>
      </c>
      <c r="AE38" s="23">
        <v>4</v>
      </c>
      <c r="AF38" s="23"/>
      <c r="AG38" s="48">
        <v>1</v>
      </c>
      <c r="AH38" s="23">
        <v>5</v>
      </c>
      <c r="AI38" s="23"/>
      <c r="AJ38" s="48">
        <v>1</v>
      </c>
      <c r="AK38" s="23">
        <v>2</v>
      </c>
      <c r="AL38" s="23"/>
    </row>
    <row r="39" spans="3:38" x14ac:dyDescent="0.2">
      <c r="C39" s="28" t="s">
        <v>43</v>
      </c>
      <c r="D39" s="43" t="s">
        <v>19</v>
      </c>
      <c r="F39" s="32" t="s">
        <v>3</v>
      </c>
    </row>
    <row r="40" spans="3:38" x14ac:dyDescent="0.2">
      <c r="C40" s="28" t="s">
        <v>44</v>
      </c>
      <c r="D40" s="43" t="s">
        <v>19</v>
      </c>
    </row>
    <row r="41" spans="3:38" x14ac:dyDescent="0.2">
      <c r="C41" s="28" t="s">
        <v>45</v>
      </c>
      <c r="D41" s="43" t="s">
        <v>19</v>
      </c>
    </row>
    <row r="42" spans="3:38" x14ac:dyDescent="0.2">
      <c r="C42" s="28" t="s">
        <v>46</v>
      </c>
      <c r="D42" s="43" t="s">
        <v>19</v>
      </c>
    </row>
    <row r="43" spans="3:38" x14ac:dyDescent="0.2">
      <c r="C43" s="28" t="s">
        <v>47</v>
      </c>
      <c r="D43" s="43" t="s">
        <v>19</v>
      </c>
    </row>
    <row r="44" spans="3:38" x14ac:dyDescent="0.2">
      <c r="C44" s="28" t="s">
        <v>48</v>
      </c>
      <c r="D44" s="43" t="s">
        <v>19</v>
      </c>
    </row>
    <row r="45" spans="3:38" x14ac:dyDescent="0.2">
      <c r="C45" s="28" t="s">
        <v>49</v>
      </c>
      <c r="D45" s="43" t="s">
        <v>19</v>
      </c>
    </row>
    <row r="46" spans="3:38" x14ac:dyDescent="0.2">
      <c r="C46" s="28" t="s">
        <v>50</v>
      </c>
      <c r="D46" s="43" t="s">
        <v>19</v>
      </c>
    </row>
    <row r="47" spans="3:38" x14ac:dyDescent="0.2">
      <c r="C47" s="28" t="s">
        <v>51</v>
      </c>
      <c r="D47" s="43" t="s">
        <v>19</v>
      </c>
    </row>
    <row r="48" spans="3:38" x14ac:dyDescent="0.2">
      <c r="C48" s="28" t="s">
        <v>52</v>
      </c>
      <c r="D48" s="43" t="s">
        <v>19</v>
      </c>
    </row>
    <row r="49" spans="3:6" x14ac:dyDescent="0.2">
      <c r="C49" s="28" t="s">
        <v>53</v>
      </c>
      <c r="D49" s="43" t="s">
        <v>19</v>
      </c>
    </row>
    <row r="50" spans="3:6" x14ac:dyDescent="0.2">
      <c r="C50" s="28" t="s">
        <v>54</v>
      </c>
      <c r="D50" s="43" t="s">
        <v>134</v>
      </c>
    </row>
    <row r="51" spans="3:6" x14ac:dyDescent="0.2">
      <c r="C51" s="28" t="s">
        <v>55</v>
      </c>
      <c r="D51" s="43" t="s">
        <v>19</v>
      </c>
      <c r="F51" s="31"/>
    </row>
    <row r="52" spans="3:6" x14ac:dyDescent="0.2">
      <c r="C52" s="28" t="s">
        <v>56</v>
      </c>
      <c r="D52" s="43" t="s">
        <v>19</v>
      </c>
      <c r="F52" s="31"/>
    </row>
    <row r="53" spans="3:6" x14ac:dyDescent="0.2">
      <c r="C53" s="28" t="s">
        <v>57</v>
      </c>
      <c r="D53" s="43" t="s">
        <v>19</v>
      </c>
      <c r="F53" s="31"/>
    </row>
    <row r="54" spans="3:6" x14ac:dyDescent="0.2">
      <c r="C54" s="28" t="s">
        <v>58</v>
      </c>
      <c r="D54" s="43" t="s">
        <v>19</v>
      </c>
      <c r="F54" s="31"/>
    </row>
    <row r="55" spans="3:6" x14ac:dyDescent="0.2">
      <c r="C55" s="28" t="s">
        <v>59</v>
      </c>
      <c r="D55" s="43" t="s">
        <v>19</v>
      </c>
      <c r="F55" s="31"/>
    </row>
    <row r="56" spans="3:6" x14ac:dyDescent="0.2">
      <c r="C56" s="28" t="s">
        <v>60</v>
      </c>
      <c r="D56" s="43" t="s">
        <v>19</v>
      </c>
      <c r="F56" s="31"/>
    </row>
    <row r="57" spans="3:6" x14ac:dyDescent="0.2">
      <c r="C57" s="28" t="s">
        <v>61</v>
      </c>
      <c r="D57" s="43" t="s">
        <v>19</v>
      </c>
      <c r="F57" s="31"/>
    </row>
    <row r="58" spans="3:6" x14ac:dyDescent="0.2">
      <c r="C58" s="28" t="s">
        <v>62</v>
      </c>
      <c r="D58" s="43" t="s">
        <v>19</v>
      </c>
      <c r="F58" s="31"/>
    </row>
    <row r="59" spans="3:6" x14ac:dyDescent="0.2">
      <c r="C59" s="28" t="s">
        <v>63</v>
      </c>
      <c r="D59" s="43" t="s">
        <v>19</v>
      </c>
      <c r="F59" s="31"/>
    </row>
    <row r="60" spans="3:6" x14ac:dyDescent="0.2">
      <c r="C60" s="28" t="s">
        <v>64</v>
      </c>
      <c r="D60" s="43" t="s">
        <v>19</v>
      </c>
      <c r="F60" s="31"/>
    </row>
    <row r="61" spans="3:6" x14ac:dyDescent="0.2">
      <c r="C61" s="28" t="s">
        <v>65</v>
      </c>
      <c r="D61" s="43" t="s">
        <v>19</v>
      </c>
      <c r="F61" s="31"/>
    </row>
    <row r="62" spans="3:6" x14ac:dyDescent="0.2">
      <c r="C62" s="28" t="s">
        <v>66</v>
      </c>
      <c r="D62" s="43" t="s">
        <v>19</v>
      </c>
      <c r="F62" s="31"/>
    </row>
    <row r="63" spans="3:6" x14ac:dyDescent="0.2">
      <c r="C63" s="28" t="s">
        <v>67</v>
      </c>
      <c r="D63" s="43" t="s">
        <v>78</v>
      </c>
    </row>
    <row r="64" spans="3:6" x14ac:dyDescent="0.2">
      <c r="C64" s="28" t="s">
        <v>68</v>
      </c>
      <c r="D64" s="43" t="s">
        <v>19</v>
      </c>
    </row>
    <row r="65" spans="3:4" x14ac:dyDescent="0.2">
      <c r="C65" s="28" t="s">
        <v>69</v>
      </c>
      <c r="D65" s="43" t="s">
        <v>19</v>
      </c>
    </row>
    <row r="66" spans="3:4" x14ac:dyDescent="0.2">
      <c r="C66" s="28" t="s">
        <v>70</v>
      </c>
      <c r="D66" s="43" t="s">
        <v>19</v>
      </c>
    </row>
    <row r="67" spans="3:4" x14ac:dyDescent="0.2">
      <c r="C67" s="28" t="s">
        <v>71</v>
      </c>
      <c r="D67" s="43" t="s">
        <v>19</v>
      </c>
    </row>
    <row r="68" spans="3:4" x14ac:dyDescent="0.2">
      <c r="C68" s="29" t="s">
        <v>72</v>
      </c>
      <c r="D68" s="44" t="s">
        <v>19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/>
  </sheetPr>
  <dimension ref="A1:BY1533"/>
  <sheetViews>
    <sheetView showGridLines="0" workbookViewId="0">
      <pane xSplit="8" topLeftCell="I1" activePane="topRight" state="frozen"/>
      <selection activeCell="F14" sqref="F14"/>
      <selection pane="topRight" activeCell="D4" sqref="D4"/>
    </sheetView>
  </sheetViews>
  <sheetFormatPr defaultColWidth="9.33203125" defaultRowHeight="11.25" x14ac:dyDescent="0.2"/>
  <cols>
    <col min="1" max="1" width="3.1640625" style="32" customWidth="1"/>
    <col min="2" max="2" width="1.33203125" style="32" customWidth="1"/>
    <col min="3" max="3" width="19" style="32" customWidth="1"/>
    <col min="4" max="4" width="16.83203125" style="32" customWidth="1"/>
    <col min="5" max="5" width="8.83203125" style="32" hidden="1" customWidth="1"/>
    <col min="6" max="6" width="8.83203125" style="32" customWidth="1"/>
    <col min="7" max="7" width="22.6640625" style="32" customWidth="1"/>
    <col min="8" max="8" width="33.83203125" style="32" customWidth="1"/>
    <col min="9" max="9" width="20" style="32" customWidth="1"/>
    <col min="10" max="10" width="12.6640625" style="32" customWidth="1"/>
    <col min="11" max="11" width="47.5" style="32" customWidth="1"/>
    <col min="12" max="13" width="18.5" style="32" customWidth="1"/>
    <col min="14" max="14" width="8" style="32" customWidth="1"/>
    <col min="15" max="15" width="7.83203125" style="32" customWidth="1"/>
    <col min="16" max="17" width="8" style="32" customWidth="1"/>
    <col min="18" max="19" width="8.5" style="32" customWidth="1"/>
    <col min="20" max="20" width="7.5" style="32" customWidth="1"/>
    <col min="21" max="23" width="8.33203125" style="32" customWidth="1"/>
    <col min="24" max="25" width="8" style="32" customWidth="1"/>
    <col min="26" max="26" width="8.1640625" style="32" customWidth="1"/>
    <col min="27" max="30" width="7.33203125" style="32" customWidth="1"/>
    <col min="31" max="32" width="8" style="32" customWidth="1"/>
    <col min="33" max="33" width="8.1640625" style="32" customWidth="1"/>
    <col min="34" max="34" width="7.83203125" style="32" customWidth="1"/>
    <col min="35" max="36" width="8.33203125" style="32" customWidth="1"/>
    <col min="37" max="37" width="8.1640625" style="32" customWidth="1"/>
    <col min="38" max="38" width="7.5" style="32" customWidth="1"/>
    <col min="39" max="39" width="6.5" style="32" customWidth="1"/>
    <col min="40" max="40" width="7.33203125" style="32" customWidth="1"/>
    <col min="41" max="41" width="8.5" style="32" customWidth="1"/>
    <col min="42" max="43" width="8.1640625" style="32" customWidth="1"/>
    <col min="44" max="44" width="7.6640625" style="32" customWidth="1"/>
    <col min="45" max="45" width="7.5" style="32" customWidth="1"/>
    <col min="46" max="51" width="8.33203125" style="32" customWidth="1"/>
    <col min="52" max="52" width="8.5" style="32" customWidth="1"/>
    <col min="53" max="56" width="8" style="32" customWidth="1"/>
    <col min="57" max="58" width="7" style="32" customWidth="1"/>
    <col min="59" max="60" width="8.1640625" style="32" customWidth="1"/>
    <col min="61" max="61" width="8.5" style="32" customWidth="1"/>
    <col min="62" max="62" width="7.5" style="32" customWidth="1"/>
    <col min="63" max="63" width="8.1640625" style="32" customWidth="1"/>
    <col min="64" max="65" width="8.5" style="32" customWidth="1"/>
    <col min="66" max="66" width="8" style="32" customWidth="1"/>
    <col min="67" max="67" width="8.33203125" style="32" customWidth="1"/>
    <col min="68" max="71" width="8.1640625" style="32" customWidth="1"/>
    <col min="72" max="75" width="8.6640625" style="32" customWidth="1"/>
    <col min="76" max="76" width="8.5" style="32" customWidth="1"/>
    <col min="77" max="77" width="13.33203125" style="32" bestFit="1" customWidth="1"/>
    <col min="78" max="16384" width="9.33203125" style="32"/>
  </cols>
  <sheetData>
    <row r="1" spans="1:77" ht="24" customHeight="1" x14ac:dyDescent="0.2">
      <c r="E1" s="11"/>
      <c r="F1" s="41" t="s">
        <v>6</v>
      </c>
    </row>
    <row r="2" spans="1:77" s="6" customFormat="1" ht="33.75" customHeight="1" x14ac:dyDescent="0.2">
      <c r="D2" s="7"/>
      <c r="E2" s="7"/>
      <c r="F2" s="7"/>
      <c r="G2" s="7"/>
      <c r="H2" s="18" t="s">
        <v>9</v>
      </c>
      <c r="I2" s="37" t="s">
        <v>10</v>
      </c>
      <c r="J2" s="7"/>
      <c r="K2" s="18" t="s">
        <v>74</v>
      </c>
      <c r="L2" s="37" t="s">
        <v>2157</v>
      </c>
      <c r="M2" s="7"/>
      <c r="N2" s="7"/>
      <c r="O2" s="7"/>
      <c r="P2" s="7"/>
      <c r="Q2" s="7"/>
      <c r="R2" s="7"/>
      <c r="S2" s="7"/>
    </row>
    <row r="3" spans="1:77" s="6" customFormat="1" ht="18" customHeight="1" x14ac:dyDescent="0.2">
      <c r="A3" s="8"/>
    </row>
    <row r="5" spans="1:77" ht="12.75" hidden="1" x14ac:dyDescent="0.2">
      <c r="G5" s="9" t="s">
        <v>1</v>
      </c>
      <c r="H5" s="4"/>
      <c r="I5" s="4"/>
      <c r="J5" s="4"/>
      <c r="K5" s="5"/>
    </row>
    <row r="6" spans="1:77" hidden="1" x14ac:dyDescent="0.2">
      <c r="C6" s="2"/>
      <c r="D6" s="2"/>
      <c r="E6" s="1"/>
      <c r="F6" s="1"/>
      <c r="G6" s="12" t="s">
        <v>9</v>
      </c>
      <c r="H6" s="38" t="s">
        <v>10</v>
      </c>
      <c r="I6" s="13"/>
      <c r="J6" s="13" t="s">
        <v>17</v>
      </c>
      <c r="K6" s="39" t="s">
        <v>2151</v>
      </c>
    </row>
    <row r="7" spans="1:77" hidden="1" x14ac:dyDescent="0.2">
      <c r="C7" s="2"/>
      <c r="D7" s="2"/>
      <c r="E7" s="1"/>
      <c r="F7" s="1"/>
      <c r="G7" s="14" t="s">
        <v>14</v>
      </c>
      <c r="H7" s="36" t="s">
        <v>2371</v>
      </c>
      <c r="I7" s="15"/>
      <c r="J7" s="15" t="s">
        <v>11</v>
      </c>
      <c r="K7" s="35" t="s">
        <v>2150</v>
      </c>
    </row>
    <row r="8" spans="1:77" hidden="1" x14ac:dyDescent="0.2">
      <c r="C8" s="2"/>
      <c r="D8" s="2"/>
      <c r="E8" s="1"/>
      <c r="F8" s="1"/>
      <c r="G8" s="14" t="s">
        <v>8</v>
      </c>
      <c r="H8" s="36" t="s">
        <v>10</v>
      </c>
      <c r="I8" s="15"/>
      <c r="J8" s="15" t="s">
        <v>75</v>
      </c>
      <c r="K8" s="35" t="s">
        <v>83</v>
      </c>
    </row>
    <row r="9" spans="1:77" hidden="1" x14ac:dyDescent="0.2">
      <c r="C9" s="2"/>
      <c r="D9" s="2"/>
      <c r="E9" s="1"/>
      <c r="F9" s="1"/>
      <c r="G9" s="14" t="s">
        <v>15</v>
      </c>
      <c r="H9" s="36" t="s">
        <v>16</v>
      </c>
      <c r="I9" s="15"/>
      <c r="J9" s="15" t="s">
        <v>74</v>
      </c>
      <c r="K9" s="35" t="s">
        <v>2157</v>
      </c>
    </row>
    <row r="10" spans="1:77" hidden="1" x14ac:dyDescent="0.2">
      <c r="C10" s="2"/>
      <c r="E10" s="1"/>
      <c r="F10" s="1"/>
      <c r="G10" s="14" t="s">
        <v>12</v>
      </c>
      <c r="H10" s="36" t="s">
        <v>13</v>
      </c>
      <c r="I10" s="15"/>
      <c r="J10" s="15" t="s">
        <v>7</v>
      </c>
      <c r="K10" s="35" t="s">
        <v>2150</v>
      </c>
    </row>
    <row r="11" spans="1:77" hidden="1" x14ac:dyDescent="0.2">
      <c r="D11" s="2"/>
      <c r="E11" s="1"/>
      <c r="F11" s="1"/>
      <c r="G11" s="16" t="s">
        <v>5</v>
      </c>
      <c r="H11" s="34" t="s">
        <v>6</v>
      </c>
      <c r="I11" s="17"/>
      <c r="J11" s="17" t="s">
        <v>73</v>
      </c>
      <c r="K11" s="40" t="s">
        <v>2156</v>
      </c>
    </row>
    <row r="12" spans="1:77" x14ac:dyDescent="0.2">
      <c r="I12" s="31"/>
    </row>
    <row r="14" spans="1:77" ht="12.75" x14ac:dyDescent="0.2">
      <c r="C14" s="19" t="s">
        <v>4</v>
      </c>
      <c r="D14" s="19"/>
      <c r="G14" s="19" t="s">
        <v>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 spans="1:77" x14ac:dyDescent="0.2">
      <c r="C15" s="27" t="s">
        <v>18</v>
      </c>
      <c r="D15" s="42" t="s">
        <v>19</v>
      </c>
      <c r="G15" s="50" t="s">
        <v>54</v>
      </c>
      <c r="H15" s="50" t="s">
        <v>19</v>
      </c>
      <c r="I15" s="50" t="s">
        <v>23</v>
      </c>
      <c r="J15" s="50" t="s">
        <v>44</v>
      </c>
      <c r="K15" s="50" t="s">
        <v>19</v>
      </c>
      <c r="L15" s="21" t="s">
        <v>77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</row>
    <row r="16" spans="1:77" x14ac:dyDescent="0.2">
      <c r="C16" s="28" t="s">
        <v>20</v>
      </c>
      <c r="D16" s="43" t="s">
        <v>19</v>
      </c>
      <c r="G16" s="45" t="s">
        <v>88</v>
      </c>
      <c r="H16" s="45" t="s">
        <v>19</v>
      </c>
      <c r="I16" s="45" t="s">
        <v>19</v>
      </c>
      <c r="J16" s="45" t="s">
        <v>19</v>
      </c>
      <c r="K16" s="45" t="s">
        <v>19</v>
      </c>
      <c r="L16" s="46">
        <v>693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</row>
    <row r="17" spans="3:77" x14ac:dyDescent="0.2">
      <c r="C17" s="28" t="s">
        <v>21</v>
      </c>
      <c r="D17" s="43" t="s">
        <v>19</v>
      </c>
      <c r="F17" s="31"/>
      <c r="G17" s="25" t="s">
        <v>136</v>
      </c>
      <c r="H17" s="22" t="s">
        <v>137</v>
      </c>
      <c r="I17" s="21" t="s">
        <v>84</v>
      </c>
      <c r="J17" s="45" t="s">
        <v>92</v>
      </c>
      <c r="K17" s="45" t="s">
        <v>19</v>
      </c>
      <c r="L17" s="46">
        <v>4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</row>
    <row r="18" spans="3:77" x14ac:dyDescent="0.2">
      <c r="C18" s="28" t="s">
        <v>22</v>
      </c>
      <c r="D18" s="43" t="s">
        <v>19</v>
      </c>
      <c r="F18" s="31"/>
      <c r="G18" s="25" t="s">
        <v>19</v>
      </c>
      <c r="H18" s="22" t="s">
        <v>19</v>
      </c>
      <c r="I18" s="21" t="s">
        <v>19</v>
      </c>
      <c r="J18" s="21" t="s">
        <v>196</v>
      </c>
      <c r="K18" s="21" t="s">
        <v>197</v>
      </c>
      <c r="L18" s="23">
        <v>1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</row>
    <row r="19" spans="3:77" x14ac:dyDescent="0.2">
      <c r="C19" s="28" t="s">
        <v>23</v>
      </c>
      <c r="D19" s="43" t="s">
        <v>19</v>
      </c>
      <c r="F19" s="31"/>
      <c r="G19" s="25" t="s">
        <v>19</v>
      </c>
      <c r="H19" s="22" t="s">
        <v>19</v>
      </c>
      <c r="I19" s="21" t="s">
        <v>19</v>
      </c>
      <c r="J19" s="21" t="s">
        <v>198</v>
      </c>
      <c r="K19" s="21" t="s">
        <v>119</v>
      </c>
      <c r="L19" s="23">
        <v>1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</row>
    <row r="20" spans="3:77" x14ac:dyDescent="0.2">
      <c r="C20" s="28" t="s">
        <v>24</v>
      </c>
      <c r="D20" s="43" t="s">
        <v>19</v>
      </c>
      <c r="F20" s="31"/>
      <c r="G20" s="25" t="s">
        <v>19</v>
      </c>
      <c r="H20" s="22" t="s">
        <v>19</v>
      </c>
      <c r="I20" s="21" t="s">
        <v>19</v>
      </c>
      <c r="J20" s="21" t="s">
        <v>213</v>
      </c>
      <c r="K20" s="21" t="s">
        <v>214</v>
      </c>
      <c r="L20" s="23">
        <v>1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</row>
    <row r="21" spans="3:77" x14ac:dyDescent="0.2">
      <c r="C21" s="28" t="s">
        <v>25</v>
      </c>
      <c r="D21" s="43" t="s">
        <v>19</v>
      </c>
      <c r="F21" s="31"/>
      <c r="G21" s="25" t="s">
        <v>19</v>
      </c>
      <c r="H21" s="22" t="s">
        <v>19</v>
      </c>
      <c r="I21" s="21" t="s">
        <v>19</v>
      </c>
      <c r="J21" s="21" t="s">
        <v>225</v>
      </c>
      <c r="K21" s="21" t="s">
        <v>226</v>
      </c>
      <c r="L21" s="23">
        <v>1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</row>
    <row r="22" spans="3:77" x14ac:dyDescent="0.2">
      <c r="C22" s="28" t="s">
        <v>26</v>
      </c>
      <c r="D22" s="43" t="s">
        <v>19</v>
      </c>
      <c r="F22" s="31"/>
      <c r="G22" s="25" t="s">
        <v>19</v>
      </c>
      <c r="H22" s="22" t="s">
        <v>19</v>
      </c>
      <c r="I22" s="21" t="s">
        <v>85</v>
      </c>
      <c r="J22" s="45" t="s">
        <v>92</v>
      </c>
      <c r="K22" s="45" t="s">
        <v>19</v>
      </c>
      <c r="L22" s="46">
        <v>23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</row>
    <row r="23" spans="3:77" x14ac:dyDescent="0.2">
      <c r="C23" s="28" t="s">
        <v>27</v>
      </c>
      <c r="D23" s="43" t="s">
        <v>81</v>
      </c>
      <c r="F23" s="31"/>
      <c r="G23" s="25" t="s">
        <v>19</v>
      </c>
      <c r="H23" s="22" t="s">
        <v>19</v>
      </c>
      <c r="I23" s="21" t="s">
        <v>19</v>
      </c>
      <c r="J23" s="21" t="s">
        <v>263</v>
      </c>
      <c r="K23" s="21" t="s">
        <v>264</v>
      </c>
      <c r="L23" s="23">
        <v>1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</row>
    <row r="24" spans="3:77" x14ac:dyDescent="0.2">
      <c r="C24" s="28" t="s">
        <v>28</v>
      </c>
      <c r="D24" s="43" t="s">
        <v>19</v>
      </c>
      <c r="F24" s="31"/>
      <c r="G24" s="25" t="s">
        <v>19</v>
      </c>
      <c r="H24" s="22" t="s">
        <v>19</v>
      </c>
      <c r="I24" s="21" t="s">
        <v>19</v>
      </c>
      <c r="J24" s="21" t="s">
        <v>265</v>
      </c>
      <c r="K24" s="21" t="s">
        <v>266</v>
      </c>
      <c r="L24" s="23">
        <v>1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</row>
    <row r="25" spans="3:77" x14ac:dyDescent="0.2">
      <c r="C25" s="28" t="s">
        <v>29</v>
      </c>
      <c r="D25" s="43" t="s">
        <v>19</v>
      </c>
      <c r="F25" s="31"/>
      <c r="G25" s="25" t="s">
        <v>19</v>
      </c>
      <c r="H25" s="22" t="s">
        <v>19</v>
      </c>
      <c r="I25" s="21" t="s">
        <v>19</v>
      </c>
      <c r="J25" s="21" t="s">
        <v>275</v>
      </c>
      <c r="K25" s="21" t="s">
        <v>276</v>
      </c>
      <c r="L25" s="23">
        <v>1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</row>
    <row r="26" spans="3:77" x14ac:dyDescent="0.2">
      <c r="C26" s="28" t="s">
        <v>30</v>
      </c>
      <c r="D26" s="43" t="s">
        <v>19</v>
      </c>
      <c r="F26" s="31"/>
      <c r="G26" s="25" t="s">
        <v>19</v>
      </c>
      <c r="H26" s="22" t="s">
        <v>19</v>
      </c>
      <c r="I26" s="21" t="s">
        <v>19</v>
      </c>
      <c r="J26" s="21" t="s">
        <v>279</v>
      </c>
      <c r="K26" s="21" t="s">
        <v>280</v>
      </c>
      <c r="L26" s="23">
        <v>1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</row>
    <row r="27" spans="3:77" x14ac:dyDescent="0.2">
      <c r="C27" s="28" t="s">
        <v>31</v>
      </c>
      <c r="D27" s="43" t="s">
        <v>19</v>
      </c>
      <c r="F27" s="31"/>
      <c r="G27" s="25" t="s">
        <v>19</v>
      </c>
      <c r="H27" s="22" t="s">
        <v>19</v>
      </c>
      <c r="I27" s="21" t="s">
        <v>19</v>
      </c>
      <c r="J27" s="21" t="s">
        <v>281</v>
      </c>
      <c r="K27" s="21" t="s">
        <v>282</v>
      </c>
      <c r="L27" s="23">
        <v>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</row>
    <row r="28" spans="3:77" x14ac:dyDescent="0.2">
      <c r="C28" s="28" t="s">
        <v>32</v>
      </c>
      <c r="D28" s="43" t="s">
        <v>19</v>
      </c>
      <c r="F28" s="31"/>
      <c r="G28" s="25" t="s">
        <v>19</v>
      </c>
      <c r="H28" s="22" t="s">
        <v>19</v>
      </c>
      <c r="I28" s="21" t="s">
        <v>19</v>
      </c>
      <c r="J28" s="21" t="s">
        <v>283</v>
      </c>
      <c r="K28" s="21" t="s">
        <v>284</v>
      </c>
      <c r="L28" s="23">
        <v>1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</row>
    <row r="29" spans="3:77" x14ac:dyDescent="0.2">
      <c r="C29" s="28" t="s">
        <v>33</v>
      </c>
      <c r="D29" s="43" t="s">
        <v>19</v>
      </c>
      <c r="F29" s="32" t="s">
        <v>3</v>
      </c>
      <c r="G29" s="25" t="s">
        <v>19</v>
      </c>
      <c r="H29" s="22" t="s">
        <v>19</v>
      </c>
      <c r="I29" s="21" t="s">
        <v>19</v>
      </c>
      <c r="J29" s="21" t="s">
        <v>287</v>
      </c>
      <c r="K29" s="21" t="s">
        <v>115</v>
      </c>
      <c r="L29" s="23">
        <v>1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</row>
    <row r="30" spans="3:77" x14ac:dyDescent="0.2">
      <c r="C30" s="28" t="s">
        <v>34</v>
      </c>
      <c r="D30" s="43" t="s">
        <v>19</v>
      </c>
      <c r="F30" s="32" t="s">
        <v>3</v>
      </c>
      <c r="G30" s="25" t="s">
        <v>19</v>
      </c>
      <c r="H30" s="22" t="s">
        <v>19</v>
      </c>
      <c r="I30" s="21" t="s">
        <v>19</v>
      </c>
      <c r="J30" s="21" t="s">
        <v>288</v>
      </c>
      <c r="K30" s="21" t="s">
        <v>289</v>
      </c>
      <c r="L30" s="23">
        <v>1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</row>
    <row r="31" spans="3:77" x14ac:dyDescent="0.2">
      <c r="C31" s="28" t="s">
        <v>35</v>
      </c>
      <c r="D31" s="43" t="s">
        <v>19</v>
      </c>
      <c r="F31" s="32" t="s">
        <v>3</v>
      </c>
      <c r="G31" s="25" t="s">
        <v>19</v>
      </c>
      <c r="H31" s="22" t="s">
        <v>19</v>
      </c>
      <c r="I31" s="21" t="s">
        <v>19</v>
      </c>
      <c r="J31" s="21" t="s">
        <v>290</v>
      </c>
      <c r="K31" s="21" t="s">
        <v>100</v>
      </c>
      <c r="L31" s="23">
        <v>1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</row>
    <row r="32" spans="3:77" x14ac:dyDescent="0.2">
      <c r="C32" s="28" t="s">
        <v>36</v>
      </c>
      <c r="D32" s="43" t="s">
        <v>19</v>
      </c>
      <c r="F32" s="32" t="s">
        <v>3</v>
      </c>
      <c r="G32" s="25" t="s">
        <v>19</v>
      </c>
      <c r="H32" s="22" t="s">
        <v>19</v>
      </c>
      <c r="I32" s="21" t="s">
        <v>19</v>
      </c>
      <c r="J32" s="21" t="s">
        <v>291</v>
      </c>
      <c r="K32" s="21" t="s">
        <v>292</v>
      </c>
      <c r="L32" s="23">
        <v>1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</row>
    <row r="33" spans="3:77" x14ac:dyDescent="0.2">
      <c r="C33" s="28" t="s">
        <v>37</v>
      </c>
      <c r="D33" s="43" t="s">
        <v>19</v>
      </c>
      <c r="F33" s="32" t="s">
        <v>3</v>
      </c>
      <c r="G33" s="25" t="s">
        <v>19</v>
      </c>
      <c r="H33" s="22" t="s">
        <v>19</v>
      </c>
      <c r="I33" s="21" t="s">
        <v>19</v>
      </c>
      <c r="J33" s="21" t="s">
        <v>301</v>
      </c>
      <c r="K33" s="21" t="s">
        <v>302</v>
      </c>
      <c r="L33" s="23">
        <v>1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</row>
    <row r="34" spans="3:77" x14ac:dyDescent="0.2">
      <c r="C34" s="28" t="s">
        <v>38</v>
      </c>
      <c r="D34" s="43" t="s">
        <v>19</v>
      </c>
      <c r="F34" s="32" t="s">
        <v>3</v>
      </c>
      <c r="G34" s="25" t="s">
        <v>19</v>
      </c>
      <c r="H34" s="22" t="s">
        <v>19</v>
      </c>
      <c r="I34" s="21" t="s">
        <v>19</v>
      </c>
      <c r="J34" s="21" t="s">
        <v>303</v>
      </c>
      <c r="K34" s="21" t="s">
        <v>304</v>
      </c>
      <c r="L34" s="23">
        <v>1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</row>
    <row r="35" spans="3:77" x14ac:dyDescent="0.2">
      <c r="C35" s="28" t="s">
        <v>39</v>
      </c>
      <c r="D35" s="43" t="s">
        <v>19</v>
      </c>
      <c r="F35" s="32" t="s">
        <v>3</v>
      </c>
      <c r="G35" s="25" t="s">
        <v>19</v>
      </c>
      <c r="H35" s="22" t="s">
        <v>19</v>
      </c>
      <c r="I35" s="21" t="s">
        <v>19</v>
      </c>
      <c r="J35" s="21" t="s">
        <v>314</v>
      </c>
      <c r="K35" s="21" t="s">
        <v>315</v>
      </c>
      <c r="L35" s="23">
        <v>1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</row>
    <row r="36" spans="3:77" x14ac:dyDescent="0.2">
      <c r="C36" s="28" t="s">
        <v>40</v>
      </c>
      <c r="D36" s="43" t="s">
        <v>19</v>
      </c>
      <c r="F36" s="32" t="s">
        <v>3</v>
      </c>
      <c r="G36" s="25" t="s">
        <v>19</v>
      </c>
      <c r="H36" s="22" t="s">
        <v>19</v>
      </c>
      <c r="I36" s="21" t="s">
        <v>19</v>
      </c>
      <c r="J36" s="21" t="s">
        <v>318</v>
      </c>
      <c r="K36" s="21" t="s">
        <v>319</v>
      </c>
      <c r="L36" s="23">
        <v>1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</row>
    <row r="37" spans="3:77" x14ac:dyDescent="0.2">
      <c r="C37" s="28" t="s">
        <v>41</v>
      </c>
      <c r="D37" s="43" t="s">
        <v>19</v>
      </c>
      <c r="F37" s="32" t="s">
        <v>3</v>
      </c>
      <c r="G37" s="25" t="s">
        <v>19</v>
      </c>
      <c r="H37" s="22" t="s">
        <v>19</v>
      </c>
      <c r="I37" s="21" t="s">
        <v>19</v>
      </c>
      <c r="J37" s="21" t="s">
        <v>324</v>
      </c>
      <c r="K37" s="21" t="s">
        <v>105</v>
      </c>
      <c r="L37" s="23">
        <v>1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</row>
    <row r="38" spans="3:77" x14ac:dyDescent="0.2">
      <c r="C38" s="28" t="s">
        <v>42</v>
      </c>
      <c r="D38" s="33" t="s">
        <v>91</v>
      </c>
      <c r="F38" s="32" t="s">
        <v>3</v>
      </c>
      <c r="G38" s="25" t="s">
        <v>19</v>
      </c>
      <c r="H38" s="22" t="s">
        <v>19</v>
      </c>
      <c r="I38" s="21" t="s">
        <v>19</v>
      </c>
      <c r="J38" s="21" t="s">
        <v>329</v>
      </c>
      <c r="K38" s="21" t="s">
        <v>330</v>
      </c>
      <c r="L38" s="23">
        <v>1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</row>
    <row r="39" spans="3:77" x14ac:dyDescent="0.2">
      <c r="C39" s="28" t="s">
        <v>43</v>
      </c>
      <c r="D39" s="43" t="s">
        <v>19</v>
      </c>
      <c r="F39" s="32" t="s">
        <v>3</v>
      </c>
      <c r="G39" s="25" t="s">
        <v>19</v>
      </c>
      <c r="H39" s="22" t="s">
        <v>19</v>
      </c>
      <c r="I39" s="21" t="s">
        <v>19</v>
      </c>
      <c r="J39" s="21" t="s">
        <v>341</v>
      </c>
      <c r="K39" s="21" t="s">
        <v>342</v>
      </c>
      <c r="L39" s="23">
        <v>1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</row>
    <row r="40" spans="3:77" x14ac:dyDescent="0.2">
      <c r="C40" s="28" t="s">
        <v>44</v>
      </c>
      <c r="D40" s="43" t="s">
        <v>19</v>
      </c>
      <c r="G40" s="25" t="s">
        <v>19</v>
      </c>
      <c r="H40" s="22" t="s">
        <v>19</v>
      </c>
      <c r="I40" s="21" t="s">
        <v>19</v>
      </c>
      <c r="J40" s="21" t="s">
        <v>345</v>
      </c>
      <c r="K40" s="21" t="s">
        <v>346</v>
      </c>
      <c r="L40" s="23">
        <v>1</v>
      </c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</row>
    <row r="41" spans="3:77" x14ac:dyDescent="0.2">
      <c r="C41" s="28" t="s">
        <v>45</v>
      </c>
      <c r="D41" s="43" t="s">
        <v>19</v>
      </c>
      <c r="G41" s="25" t="s">
        <v>19</v>
      </c>
      <c r="H41" s="22" t="s">
        <v>19</v>
      </c>
      <c r="I41" s="21" t="s">
        <v>19</v>
      </c>
      <c r="J41" s="21" t="s">
        <v>351</v>
      </c>
      <c r="K41" s="21" t="s">
        <v>352</v>
      </c>
      <c r="L41" s="23">
        <v>1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</row>
    <row r="42" spans="3:77" x14ac:dyDescent="0.2">
      <c r="C42" s="28" t="s">
        <v>46</v>
      </c>
      <c r="D42" s="43" t="s">
        <v>19</v>
      </c>
      <c r="G42" s="25" t="s">
        <v>19</v>
      </c>
      <c r="H42" s="22" t="s">
        <v>19</v>
      </c>
      <c r="I42" s="21" t="s">
        <v>19</v>
      </c>
      <c r="J42" s="21" t="s">
        <v>365</v>
      </c>
      <c r="K42" s="21" t="s">
        <v>366</v>
      </c>
      <c r="L42" s="23">
        <v>1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</row>
    <row r="43" spans="3:77" x14ac:dyDescent="0.2">
      <c r="C43" s="28" t="s">
        <v>47</v>
      </c>
      <c r="D43" s="43" t="s">
        <v>19</v>
      </c>
      <c r="G43" s="25" t="s">
        <v>19</v>
      </c>
      <c r="H43" s="22" t="s">
        <v>19</v>
      </c>
      <c r="I43" s="21" t="s">
        <v>19</v>
      </c>
      <c r="J43" s="21" t="s">
        <v>369</v>
      </c>
      <c r="K43" s="21" t="s">
        <v>370</v>
      </c>
      <c r="L43" s="23">
        <v>1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</row>
    <row r="44" spans="3:77" x14ac:dyDescent="0.2">
      <c r="C44" s="28" t="s">
        <v>48</v>
      </c>
      <c r="D44" s="43" t="s">
        <v>19</v>
      </c>
      <c r="G44" s="25" t="s">
        <v>19</v>
      </c>
      <c r="H44" s="22" t="s">
        <v>19</v>
      </c>
      <c r="I44" s="21" t="s">
        <v>19</v>
      </c>
      <c r="J44" s="21" t="s">
        <v>385</v>
      </c>
      <c r="K44" s="21" t="s">
        <v>386</v>
      </c>
      <c r="L44" s="23">
        <v>1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</row>
    <row r="45" spans="3:77" x14ac:dyDescent="0.2">
      <c r="C45" s="28" t="s">
        <v>49</v>
      </c>
      <c r="D45" s="43" t="s">
        <v>19</v>
      </c>
      <c r="G45" s="25" t="s">
        <v>19</v>
      </c>
      <c r="H45" s="22" t="s">
        <v>19</v>
      </c>
      <c r="I45" s="21" t="s">
        <v>19</v>
      </c>
      <c r="J45" s="21" t="s">
        <v>409</v>
      </c>
      <c r="K45" s="21" t="s">
        <v>410</v>
      </c>
      <c r="L45" s="23">
        <v>1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</row>
    <row r="46" spans="3:77" x14ac:dyDescent="0.2">
      <c r="C46" s="28" t="s">
        <v>50</v>
      </c>
      <c r="D46" s="43" t="s">
        <v>19</v>
      </c>
      <c r="G46" s="25" t="s">
        <v>19</v>
      </c>
      <c r="H46" s="22" t="s">
        <v>19</v>
      </c>
      <c r="I46" s="21" t="s">
        <v>86</v>
      </c>
      <c r="J46" s="45" t="s">
        <v>92</v>
      </c>
      <c r="K46" s="45" t="s">
        <v>19</v>
      </c>
      <c r="L46" s="46">
        <v>44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</row>
    <row r="47" spans="3:77" x14ac:dyDescent="0.2">
      <c r="C47" s="28" t="s">
        <v>51</v>
      </c>
      <c r="D47" s="43" t="s">
        <v>19</v>
      </c>
      <c r="G47" s="25" t="s">
        <v>19</v>
      </c>
      <c r="H47" s="22" t="s">
        <v>19</v>
      </c>
      <c r="I47" s="21" t="s">
        <v>19</v>
      </c>
      <c r="J47" s="21" t="s">
        <v>433</v>
      </c>
      <c r="K47" s="21" t="s">
        <v>434</v>
      </c>
      <c r="L47" s="23">
        <v>1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</row>
    <row r="48" spans="3:77" x14ac:dyDescent="0.2">
      <c r="C48" s="28" t="s">
        <v>52</v>
      </c>
      <c r="D48" s="43" t="s">
        <v>19</v>
      </c>
      <c r="G48" s="25" t="s">
        <v>19</v>
      </c>
      <c r="H48" s="22" t="s">
        <v>19</v>
      </c>
      <c r="I48" s="21" t="s">
        <v>19</v>
      </c>
      <c r="J48" s="21" t="s">
        <v>454</v>
      </c>
      <c r="K48" s="21" t="s">
        <v>455</v>
      </c>
      <c r="L48" s="23">
        <v>1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</row>
    <row r="49" spans="3:77" x14ac:dyDescent="0.2">
      <c r="C49" s="28" t="s">
        <v>53</v>
      </c>
      <c r="D49" s="43" t="s">
        <v>19</v>
      </c>
      <c r="G49" s="25" t="s">
        <v>19</v>
      </c>
      <c r="H49" s="22" t="s">
        <v>19</v>
      </c>
      <c r="I49" s="21" t="s">
        <v>19</v>
      </c>
      <c r="J49" s="21" t="s">
        <v>458</v>
      </c>
      <c r="K49" s="21" t="s">
        <v>459</v>
      </c>
      <c r="L49" s="23">
        <v>1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</row>
    <row r="50" spans="3:77" x14ac:dyDescent="0.2">
      <c r="C50" s="28" t="s">
        <v>54</v>
      </c>
      <c r="D50" s="43" t="s">
        <v>2026</v>
      </c>
      <c r="G50" s="25" t="s">
        <v>19</v>
      </c>
      <c r="H50" s="22" t="s">
        <v>19</v>
      </c>
      <c r="I50" s="21" t="s">
        <v>19</v>
      </c>
      <c r="J50" s="21" t="s">
        <v>468</v>
      </c>
      <c r="K50" s="21" t="s">
        <v>469</v>
      </c>
      <c r="L50" s="23">
        <v>1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</row>
    <row r="51" spans="3:77" x14ac:dyDescent="0.2">
      <c r="C51" s="28" t="s">
        <v>55</v>
      </c>
      <c r="D51" s="43" t="s">
        <v>19</v>
      </c>
      <c r="F51" s="31"/>
      <c r="G51" s="25" t="s">
        <v>19</v>
      </c>
      <c r="H51" s="22" t="s">
        <v>19</v>
      </c>
      <c r="I51" s="21" t="s">
        <v>19</v>
      </c>
      <c r="J51" s="21" t="s">
        <v>477</v>
      </c>
      <c r="K51" s="21" t="s">
        <v>478</v>
      </c>
      <c r="L51" s="23">
        <v>1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</row>
    <row r="52" spans="3:77" x14ac:dyDescent="0.2">
      <c r="C52" s="28" t="s">
        <v>56</v>
      </c>
      <c r="D52" s="43" t="s">
        <v>19</v>
      </c>
      <c r="F52" s="31"/>
      <c r="G52" s="25" t="s">
        <v>19</v>
      </c>
      <c r="H52" s="22" t="s">
        <v>19</v>
      </c>
      <c r="I52" s="21" t="s">
        <v>19</v>
      </c>
      <c r="J52" s="21" t="s">
        <v>479</v>
      </c>
      <c r="K52" s="21" t="s">
        <v>480</v>
      </c>
      <c r="L52" s="23">
        <v>1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</row>
    <row r="53" spans="3:77" x14ac:dyDescent="0.2">
      <c r="C53" s="28" t="s">
        <v>57</v>
      </c>
      <c r="D53" s="43" t="s">
        <v>19</v>
      </c>
      <c r="F53" s="31"/>
      <c r="G53" s="25" t="s">
        <v>19</v>
      </c>
      <c r="H53" s="22" t="s">
        <v>19</v>
      </c>
      <c r="I53" s="21" t="s">
        <v>19</v>
      </c>
      <c r="J53" s="21" t="s">
        <v>481</v>
      </c>
      <c r="K53" s="21" t="s">
        <v>101</v>
      </c>
      <c r="L53" s="23">
        <v>1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</row>
    <row r="54" spans="3:77" x14ac:dyDescent="0.2">
      <c r="C54" s="28" t="s">
        <v>58</v>
      </c>
      <c r="D54" s="43" t="s">
        <v>19</v>
      </c>
      <c r="F54" s="31"/>
      <c r="G54" s="25" t="s">
        <v>19</v>
      </c>
      <c r="H54" s="22" t="s">
        <v>19</v>
      </c>
      <c r="I54" s="21" t="s">
        <v>19</v>
      </c>
      <c r="J54" s="21" t="s">
        <v>492</v>
      </c>
      <c r="K54" s="21" t="s">
        <v>493</v>
      </c>
      <c r="L54" s="23">
        <v>1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</row>
    <row r="55" spans="3:77" x14ac:dyDescent="0.2">
      <c r="C55" s="28" t="s">
        <v>59</v>
      </c>
      <c r="D55" s="43" t="s">
        <v>19</v>
      </c>
      <c r="F55" s="31"/>
      <c r="G55" s="25" t="s">
        <v>19</v>
      </c>
      <c r="H55" s="22" t="s">
        <v>19</v>
      </c>
      <c r="I55" s="21" t="s">
        <v>19</v>
      </c>
      <c r="J55" s="21" t="s">
        <v>494</v>
      </c>
      <c r="K55" s="21" t="s">
        <v>495</v>
      </c>
      <c r="L55" s="23">
        <v>1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</row>
    <row r="56" spans="3:77" x14ac:dyDescent="0.2">
      <c r="C56" s="28" t="s">
        <v>60</v>
      </c>
      <c r="D56" s="43" t="s">
        <v>19</v>
      </c>
      <c r="F56" s="31"/>
      <c r="G56" s="25" t="s">
        <v>19</v>
      </c>
      <c r="H56" s="22" t="s">
        <v>19</v>
      </c>
      <c r="I56" s="21" t="s">
        <v>19</v>
      </c>
      <c r="J56" s="21" t="s">
        <v>496</v>
      </c>
      <c r="K56" s="21" t="s">
        <v>497</v>
      </c>
      <c r="L56" s="23">
        <v>1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</row>
    <row r="57" spans="3:77" x14ac:dyDescent="0.2">
      <c r="C57" s="28" t="s">
        <v>61</v>
      </c>
      <c r="D57" s="43" t="s">
        <v>19</v>
      </c>
      <c r="F57" s="31"/>
      <c r="G57" s="25" t="s">
        <v>19</v>
      </c>
      <c r="H57" s="22" t="s">
        <v>19</v>
      </c>
      <c r="I57" s="21" t="s">
        <v>19</v>
      </c>
      <c r="J57" s="21" t="s">
        <v>502</v>
      </c>
      <c r="K57" s="21" t="s">
        <v>503</v>
      </c>
      <c r="L57" s="23">
        <v>1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</row>
    <row r="58" spans="3:77" x14ac:dyDescent="0.2">
      <c r="C58" s="28" t="s">
        <v>62</v>
      </c>
      <c r="D58" s="43" t="s">
        <v>19</v>
      </c>
      <c r="F58" s="31"/>
      <c r="G58" s="25" t="s">
        <v>19</v>
      </c>
      <c r="H58" s="22" t="s">
        <v>19</v>
      </c>
      <c r="I58" s="21" t="s">
        <v>19</v>
      </c>
      <c r="J58" s="21" t="s">
        <v>504</v>
      </c>
      <c r="K58" s="21" t="s">
        <v>505</v>
      </c>
      <c r="L58" s="23">
        <v>1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</row>
    <row r="59" spans="3:77" x14ac:dyDescent="0.2">
      <c r="C59" s="28" t="s">
        <v>63</v>
      </c>
      <c r="D59" s="43" t="s">
        <v>19</v>
      </c>
      <c r="F59" s="31"/>
      <c r="G59" s="25" t="s">
        <v>19</v>
      </c>
      <c r="H59" s="22" t="s">
        <v>19</v>
      </c>
      <c r="I59" s="21" t="s">
        <v>19</v>
      </c>
      <c r="J59" s="21" t="s">
        <v>508</v>
      </c>
      <c r="K59" s="21" t="s">
        <v>509</v>
      </c>
      <c r="L59" s="23">
        <v>1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</row>
    <row r="60" spans="3:77" x14ac:dyDescent="0.2">
      <c r="C60" s="28" t="s">
        <v>64</v>
      </c>
      <c r="D60" s="43" t="s">
        <v>19</v>
      </c>
      <c r="F60" s="31"/>
      <c r="G60" s="25" t="s">
        <v>19</v>
      </c>
      <c r="H60" s="22" t="s">
        <v>19</v>
      </c>
      <c r="I60" s="21" t="s">
        <v>19</v>
      </c>
      <c r="J60" s="21" t="s">
        <v>510</v>
      </c>
      <c r="K60" s="21" t="s">
        <v>511</v>
      </c>
      <c r="L60" s="23">
        <v>1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</row>
    <row r="61" spans="3:77" x14ac:dyDescent="0.2">
      <c r="C61" s="28" t="s">
        <v>65</v>
      </c>
      <c r="D61" s="43" t="s">
        <v>19</v>
      </c>
      <c r="F61" s="31"/>
      <c r="G61" s="25" t="s">
        <v>19</v>
      </c>
      <c r="H61" s="22" t="s">
        <v>19</v>
      </c>
      <c r="I61" s="21" t="s">
        <v>19</v>
      </c>
      <c r="J61" s="21" t="s">
        <v>513</v>
      </c>
      <c r="K61" s="21" t="s">
        <v>514</v>
      </c>
      <c r="L61" s="23">
        <v>1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</row>
    <row r="62" spans="3:77" x14ac:dyDescent="0.2">
      <c r="C62" s="28" t="s">
        <v>66</v>
      </c>
      <c r="D62" s="43" t="s">
        <v>19</v>
      </c>
      <c r="F62" s="31"/>
      <c r="G62" s="25" t="s">
        <v>19</v>
      </c>
      <c r="H62" s="22" t="s">
        <v>19</v>
      </c>
      <c r="I62" s="21" t="s">
        <v>19</v>
      </c>
      <c r="J62" s="21" t="s">
        <v>516</v>
      </c>
      <c r="K62" s="21" t="s">
        <v>103</v>
      </c>
      <c r="L62" s="23">
        <v>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</row>
    <row r="63" spans="3:77" x14ac:dyDescent="0.2">
      <c r="C63" s="28" t="s">
        <v>67</v>
      </c>
      <c r="D63" s="43" t="s">
        <v>78</v>
      </c>
      <c r="G63" s="25" t="s">
        <v>19</v>
      </c>
      <c r="H63" s="22" t="s">
        <v>19</v>
      </c>
      <c r="I63" s="21" t="s">
        <v>19</v>
      </c>
      <c r="J63" s="21" t="s">
        <v>517</v>
      </c>
      <c r="K63" s="21" t="s">
        <v>518</v>
      </c>
      <c r="L63" s="23">
        <v>1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</row>
    <row r="64" spans="3:77" x14ac:dyDescent="0.2">
      <c r="C64" s="28" t="s">
        <v>68</v>
      </c>
      <c r="D64" s="43" t="s">
        <v>19</v>
      </c>
      <c r="G64" s="25" t="s">
        <v>19</v>
      </c>
      <c r="H64" s="22" t="s">
        <v>19</v>
      </c>
      <c r="I64" s="21" t="s">
        <v>19</v>
      </c>
      <c r="J64" s="21" t="s">
        <v>519</v>
      </c>
      <c r="K64" s="21" t="s">
        <v>520</v>
      </c>
      <c r="L64" s="23">
        <v>1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</row>
    <row r="65" spans="3:77" x14ac:dyDescent="0.2">
      <c r="C65" s="28" t="s">
        <v>69</v>
      </c>
      <c r="D65" s="43" t="s">
        <v>19</v>
      </c>
      <c r="G65" s="25" t="s">
        <v>19</v>
      </c>
      <c r="H65" s="22" t="s">
        <v>19</v>
      </c>
      <c r="I65" s="21" t="s">
        <v>19</v>
      </c>
      <c r="J65" s="21" t="s">
        <v>521</v>
      </c>
      <c r="K65" s="21" t="s">
        <v>522</v>
      </c>
      <c r="L65" s="23">
        <v>1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</row>
    <row r="66" spans="3:77" x14ac:dyDescent="0.2">
      <c r="C66" s="28" t="s">
        <v>70</v>
      </c>
      <c r="D66" s="43" t="s">
        <v>19</v>
      </c>
      <c r="G66" s="25" t="s">
        <v>19</v>
      </c>
      <c r="H66" s="22" t="s">
        <v>19</v>
      </c>
      <c r="I66" s="21" t="s">
        <v>19</v>
      </c>
      <c r="J66" s="21" t="s">
        <v>523</v>
      </c>
      <c r="K66" s="21" t="s">
        <v>467</v>
      </c>
      <c r="L66" s="23">
        <v>1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</row>
    <row r="67" spans="3:77" x14ac:dyDescent="0.2">
      <c r="C67" s="28" t="s">
        <v>71</v>
      </c>
      <c r="D67" s="43" t="s">
        <v>19</v>
      </c>
      <c r="G67" s="25" t="s">
        <v>19</v>
      </c>
      <c r="H67" s="22" t="s">
        <v>19</v>
      </c>
      <c r="I67" s="21" t="s">
        <v>19</v>
      </c>
      <c r="J67" s="21" t="s">
        <v>524</v>
      </c>
      <c r="K67" s="21" t="s">
        <v>525</v>
      </c>
      <c r="L67" s="23">
        <v>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</row>
    <row r="68" spans="3:77" x14ac:dyDescent="0.2">
      <c r="C68" s="29" t="s">
        <v>72</v>
      </c>
      <c r="D68" s="44" t="s">
        <v>19</v>
      </c>
      <c r="G68" s="25" t="s">
        <v>19</v>
      </c>
      <c r="H68" s="22" t="s">
        <v>19</v>
      </c>
      <c r="I68" s="21" t="s">
        <v>19</v>
      </c>
      <c r="J68" s="21" t="s">
        <v>526</v>
      </c>
      <c r="K68" s="21" t="s">
        <v>527</v>
      </c>
      <c r="L68" s="23">
        <v>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</row>
    <row r="69" spans="3:77" x14ac:dyDescent="0.2">
      <c r="G69" s="25" t="s">
        <v>19</v>
      </c>
      <c r="H69" s="22" t="s">
        <v>19</v>
      </c>
      <c r="I69" s="21" t="s">
        <v>19</v>
      </c>
      <c r="J69" s="21" t="s">
        <v>528</v>
      </c>
      <c r="K69" s="21" t="s">
        <v>529</v>
      </c>
      <c r="L69" s="23">
        <v>1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</row>
    <row r="70" spans="3:77" x14ac:dyDescent="0.2">
      <c r="G70" s="25" t="s">
        <v>19</v>
      </c>
      <c r="H70" s="22" t="s">
        <v>19</v>
      </c>
      <c r="I70" s="21" t="s">
        <v>19</v>
      </c>
      <c r="J70" s="21" t="s">
        <v>534</v>
      </c>
      <c r="K70" s="21" t="s">
        <v>535</v>
      </c>
      <c r="L70" s="23">
        <v>1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</row>
    <row r="71" spans="3:77" x14ac:dyDescent="0.2">
      <c r="G71" s="25" t="s">
        <v>19</v>
      </c>
      <c r="H71" s="22" t="s">
        <v>19</v>
      </c>
      <c r="I71" s="21" t="s">
        <v>19</v>
      </c>
      <c r="J71" s="21" t="s">
        <v>536</v>
      </c>
      <c r="K71" s="21" t="s">
        <v>537</v>
      </c>
      <c r="L71" s="23">
        <v>1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</row>
    <row r="72" spans="3:77" x14ac:dyDescent="0.2">
      <c r="G72" s="25" t="s">
        <v>19</v>
      </c>
      <c r="H72" s="22" t="s">
        <v>19</v>
      </c>
      <c r="I72" s="21" t="s">
        <v>19</v>
      </c>
      <c r="J72" s="21" t="s">
        <v>538</v>
      </c>
      <c r="K72" s="21" t="s">
        <v>539</v>
      </c>
      <c r="L72" s="23">
        <v>1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</row>
    <row r="73" spans="3:77" x14ac:dyDescent="0.2">
      <c r="G73" s="25" t="s">
        <v>19</v>
      </c>
      <c r="H73" s="22" t="s">
        <v>19</v>
      </c>
      <c r="I73" s="21" t="s">
        <v>19</v>
      </c>
      <c r="J73" s="21" t="s">
        <v>540</v>
      </c>
      <c r="K73" s="21" t="s">
        <v>541</v>
      </c>
      <c r="L73" s="23">
        <v>1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</row>
    <row r="74" spans="3:77" x14ac:dyDescent="0.2">
      <c r="G74" s="25" t="s">
        <v>19</v>
      </c>
      <c r="H74" s="22" t="s">
        <v>19</v>
      </c>
      <c r="I74" s="21" t="s">
        <v>19</v>
      </c>
      <c r="J74" s="21" t="s">
        <v>544</v>
      </c>
      <c r="K74" s="21" t="s">
        <v>545</v>
      </c>
      <c r="L74" s="23">
        <v>1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</row>
    <row r="75" spans="3:77" x14ac:dyDescent="0.2">
      <c r="G75" s="25" t="s">
        <v>19</v>
      </c>
      <c r="H75" s="22" t="s">
        <v>19</v>
      </c>
      <c r="I75" s="21" t="s">
        <v>19</v>
      </c>
      <c r="J75" s="21" t="s">
        <v>562</v>
      </c>
      <c r="K75" s="21" t="s">
        <v>563</v>
      </c>
      <c r="L75" s="23">
        <v>1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</row>
    <row r="76" spans="3:77" x14ac:dyDescent="0.2">
      <c r="G76" s="25" t="s">
        <v>19</v>
      </c>
      <c r="H76" s="22" t="s">
        <v>19</v>
      </c>
      <c r="I76" s="21" t="s">
        <v>19</v>
      </c>
      <c r="J76" s="21" t="s">
        <v>566</v>
      </c>
      <c r="K76" s="21" t="s">
        <v>567</v>
      </c>
      <c r="L76" s="23">
        <v>1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</row>
    <row r="77" spans="3:77" x14ac:dyDescent="0.2">
      <c r="G77" s="25" t="s">
        <v>19</v>
      </c>
      <c r="H77" s="22" t="s">
        <v>19</v>
      </c>
      <c r="I77" s="21" t="s">
        <v>19</v>
      </c>
      <c r="J77" s="21" t="s">
        <v>570</v>
      </c>
      <c r="K77" s="21" t="s">
        <v>571</v>
      </c>
      <c r="L77" s="23">
        <v>1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</row>
    <row r="78" spans="3:77" x14ac:dyDescent="0.2">
      <c r="G78" s="25" t="s">
        <v>19</v>
      </c>
      <c r="H78" s="22" t="s">
        <v>19</v>
      </c>
      <c r="I78" s="21" t="s">
        <v>19</v>
      </c>
      <c r="J78" s="21" t="s">
        <v>572</v>
      </c>
      <c r="K78" s="21" t="s">
        <v>573</v>
      </c>
      <c r="L78" s="23">
        <v>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</row>
    <row r="79" spans="3:77" x14ac:dyDescent="0.2">
      <c r="G79" s="25" t="s">
        <v>19</v>
      </c>
      <c r="H79" s="22" t="s">
        <v>19</v>
      </c>
      <c r="I79" s="21" t="s">
        <v>19</v>
      </c>
      <c r="J79" s="21" t="s">
        <v>574</v>
      </c>
      <c r="K79" s="21" t="s">
        <v>575</v>
      </c>
      <c r="L79" s="23">
        <v>1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</row>
    <row r="80" spans="3:77" x14ac:dyDescent="0.2">
      <c r="G80" s="25" t="s">
        <v>19</v>
      </c>
      <c r="H80" s="22" t="s">
        <v>19</v>
      </c>
      <c r="I80" s="21" t="s">
        <v>19</v>
      </c>
      <c r="J80" s="21" t="s">
        <v>576</v>
      </c>
      <c r="K80" s="21" t="s">
        <v>98</v>
      </c>
      <c r="L80" s="23">
        <v>1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</row>
    <row r="81" spans="7:77" x14ac:dyDescent="0.2">
      <c r="G81" s="25" t="s">
        <v>19</v>
      </c>
      <c r="H81" s="22" t="s">
        <v>19</v>
      </c>
      <c r="I81" s="21" t="s">
        <v>19</v>
      </c>
      <c r="J81" s="21" t="s">
        <v>578</v>
      </c>
      <c r="K81" s="21" t="s">
        <v>579</v>
      </c>
      <c r="L81" s="23">
        <v>1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</row>
    <row r="82" spans="7:77" x14ac:dyDescent="0.2">
      <c r="G82" s="25" t="s">
        <v>19</v>
      </c>
      <c r="H82" s="22" t="s">
        <v>19</v>
      </c>
      <c r="I82" s="21" t="s">
        <v>19</v>
      </c>
      <c r="J82" s="21" t="s">
        <v>598</v>
      </c>
      <c r="K82" s="21" t="s">
        <v>599</v>
      </c>
      <c r="L82" s="23">
        <v>1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</row>
    <row r="83" spans="7:77" x14ac:dyDescent="0.2">
      <c r="G83" s="25" t="s">
        <v>19</v>
      </c>
      <c r="H83" s="22" t="s">
        <v>19</v>
      </c>
      <c r="I83" s="21" t="s">
        <v>19</v>
      </c>
      <c r="J83" s="21" t="s">
        <v>611</v>
      </c>
      <c r="K83" s="21" t="s">
        <v>114</v>
      </c>
      <c r="L83" s="23">
        <v>1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</row>
    <row r="84" spans="7:77" x14ac:dyDescent="0.2">
      <c r="G84" s="25" t="s">
        <v>19</v>
      </c>
      <c r="H84" s="22" t="s">
        <v>19</v>
      </c>
      <c r="I84" s="21" t="s">
        <v>19</v>
      </c>
      <c r="J84" s="21" t="s">
        <v>635</v>
      </c>
      <c r="K84" s="21" t="s">
        <v>636</v>
      </c>
      <c r="L84" s="23">
        <v>1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</row>
    <row r="85" spans="7:77" x14ac:dyDescent="0.2">
      <c r="G85" s="25" t="s">
        <v>19</v>
      </c>
      <c r="H85" s="22" t="s">
        <v>19</v>
      </c>
      <c r="I85" s="21" t="s">
        <v>19</v>
      </c>
      <c r="J85" s="21" t="s">
        <v>637</v>
      </c>
      <c r="K85" s="21" t="s">
        <v>638</v>
      </c>
      <c r="L85" s="23">
        <v>1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</row>
    <row r="86" spans="7:77" x14ac:dyDescent="0.2">
      <c r="G86" s="25" t="s">
        <v>19</v>
      </c>
      <c r="H86" s="22" t="s">
        <v>19</v>
      </c>
      <c r="I86" s="21" t="s">
        <v>19</v>
      </c>
      <c r="J86" s="21" t="s">
        <v>641</v>
      </c>
      <c r="K86" s="21" t="s">
        <v>642</v>
      </c>
      <c r="L86" s="23">
        <v>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</row>
    <row r="87" spans="7:77" x14ac:dyDescent="0.2">
      <c r="G87" s="25" t="s">
        <v>19</v>
      </c>
      <c r="H87" s="22" t="s">
        <v>19</v>
      </c>
      <c r="I87" s="21" t="s">
        <v>19</v>
      </c>
      <c r="J87" s="21" t="s">
        <v>643</v>
      </c>
      <c r="K87" s="21" t="s">
        <v>98</v>
      </c>
      <c r="L87" s="23">
        <v>1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</row>
    <row r="88" spans="7:77" x14ac:dyDescent="0.2">
      <c r="G88" s="25" t="s">
        <v>19</v>
      </c>
      <c r="H88" s="22" t="s">
        <v>19</v>
      </c>
      <c r="I88" s="21" t="s">
        <v>19</v>
      </c>
      <c r="J88" s="21" t="s">
        <v>644</v>
      </c>
      <c r="K88" s="21" t="s">
        <v>645</v>
      </c>
      <c r="L88" s="23">
        <v>1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</row>
    <row r="89" spans="7:77" x14ac:dyDescent="0.2">
      <c r="G89" s="25" t="s">
        <v>19</v>
      </c>
      <c r="H89" s="22" t="s">
        <v>19</v>
      </c>
      <c r="I89" s="21" t="s">
        <v>19</v>
      </c>
      <c r="J89" s="21" t="s">
        <v>646</v>
      </c>
      <c r="K89" s="21" t="s">
        <v>599</v>
      </c>
      <c r="L89" s="23">
        <v>1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</row>
    <row r="90" spans="7:77" x14ac:dyDescent="0.2">
      <c r="G90" s="25" t="s">
        <v>19</v>
      </c>
      <c r="H90" s="22" t="s">
        <v>19</v>
      </c>
      <c r="I90" s="21" t="s">
        <v>19</v>
      </c>
      <c r="J90" s="21" t="s">
        <v>648</v>
      </c>
      <c r="K90" s="21" t="s">
        <v>99</v>
      </c>
      <c r="L90" s="23">
        <v>1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</row>
    <row r="91" spans="7:77" x14ac:dyDescent="0.2">
      <c r="G91" s="25" t="s">
        <v>19</v>
      </c>
      <c r="H91" s="22" t="s">
        <v>19</v>
      </c>
      <c r="I91" s="21" t="s">
        <v>87</v>
      </c>
      <c r="J91" s="45" t="s">
        <v>92</v>
      </c>
      <c r="K91" s="45" t="s">
        <v>19</v>
      </c>
      <c r="L91" s="46">
        <v>53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</row>
    <row r="92" spans="7:77" x14ac:dyDescent="0.2">
      <c r="G92" s="25" t="s">
        <v>19</v>
      </c>
      <c r="H92" s="22" t="s">
        <v>19</v>
      </c>
      <c r="I92" s="21" t="s">
        <v>19</v>
      </c>
      <c r="J92" s="21" t="s">
        <v>716</v>
      </c>
      <c r="K92" s="21" t="s">
        <v>717</v>
      </c>
      <c r="L92" s="23">
        <v>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</row>
    <row r="93" spans="7:77" x14ac:dyDescent="0.2">
      <c r="G93" s="25" t="s">
        <v>19</v>
      </c>
      <c r="H93" s="22" t="s">
        <v>19</v>
      </c>
      <c r="I93" s="21" t="s">
        <v>19</v>
      </c>
      <c r="J93" s="21" t="s">
        <v>718</v>
      </c>
      <c r="K93" s="21" t="s">
        <v>103</v>
      </c>
      <c r="L93" s="23">
        <v>1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</row>
    <row r="94" spans="7:77" x14ac:dyDescent="0.2">
      <c r="G94" s="25" t="s">
        <v>19</v>
      </c>
      <c r="H94" s="22" t="s">
        <v>19</v>
      </c>
      <c r="I94" s="21" t="s">
        <v>19</v>
      </c>
      <c r="J94" s="21" t="s">
        <v>720</v>
      </c>
      <c r="K94" s="21" t="s">
        <v>721</v>
      </c>
      <c r="L94" s="23">
        <v>1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</row>
    <row r="95" spans="7:77" x14ac:dyDescent="0.2">
      <c r="G95" s="25" t="s">
        <v>19</v>
      </c>
      <c r="H95" s="22" t="s">
        <v>19</v>
      </c>
      <c r="I95" s="21" t="s">
        <v>19</v>
      </c>
      <c r="J95" s="21" t="s">
        <v>722</v>
      </c>
      <c r="K95" s="21" t="s">
        <v>723</v>
      </c>
      <c r="L95" s="23">
        <v>1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</row>
    <row r="96" spans="7:77" x14ac:dyDescent="0.2">
      <c r="G96" s="25" t="s">
        <v>19</v>
      </c>
      <c r="H96" s="22" t="s">
        <v>19</v>
      </c>
      <c r="I96" s="21" t="s">
        <v>19</v>
      </c>
      <c r="J96" s="21" t="s">
        <v>724</v>
      </c>
      <c r="K96" s="21" t="s">
        <v>725</v>
      </c>
      <c r="L96" s="23">
        <v>1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</row>
    <row r="97" spans="7:77" x14ac:dyDescent="0.2">
      <c r="G97" s="25" t="s">
        <v>19</v>
      </c>
      <c r="H97" s="22" t="s">
        <v>19</v>
      </c>
      <c r="I97" s="21" t="s">
        <v>19</v>
      </c>
      <c r="J97" s="21" t="s">
        <v>726</v>
      </c>
      <c r="K97" s="21" t="s">
        <v>727</v>
      </c>
      <c r="L97" s="23">
        <v>1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</row>
    <row r="98" spans="7:77" x14ac:dyDescent="0.2">
      <c r="G98" s="25" t="s">
        <v>19</v>
      </c>
      <c r="H98" s="22" t="s">
        <v>19</v>
      </c>
      <c r="I98" s="21" t="s">
        <v>19</v>
      </c>
      <c r="J98" s="21" t="s">
        <v>728</v>
      </c>
      <c r="K98" s="21" t="s">
        <v>98</v>
      </c>
      <c r="L98" s="23">
        <v>1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</row>
    <row r="99" spans="7:77" x14ac:dyDescent="0.2">
      <c r="G99" s="25" t="s">
        <v>19</v>
      </c>
      <c r="H99" s="22" t="s">
        <v>19</v>
      </c>
      <c r="I99" s="21" t="s">
        <v>19</v>
      </c>
      <c r="J99" s="21" t="s">
        <v>729</v>
      </c>
      <c r="K99" s="21" t="s">
        <v>730</v>
      </c>
      <c r="L99" s="23">
        <v>1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</row>
    <row r="100" spans="7:77" x14ac:dyDescent="0.2">
      <c r="G100" s="25" t="s">
        <v>19</v>
      </c>
      <c r="H100" s="22" t="s">
        <v>19</v>
      </c>
      <c r="I100" s="21" t="s">
        <v>19</v>
      </c>
      <c r="J100" s="21" t="s">
        <v>777</v>
      </c>
      <c r="K100" s="21" t="s">
        <v>778</v>
      </c>
      <c r="L100" s="23">
        <v>1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</row>
    <row r="101" spans="7:77" x14ac:dyDescent="0.2">
      <c r="G101" s="25" t="s">
        <v>19</v>
      </c>
      <c r="H101" s="22" t="s">
        <v>19</v>
      </c>
      <c r="I101" s="21" t="s">
        <v>19</v>
      </c>
      <c r="J101" s="21" t="s">
        <v>796</v>
      </c>
      <c r="K101" s="21" t="s">
        <v>106</v>
      </c>
      <c r="L101" s="23">
        <v>1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</row>
    <row r="102" spans="7:77" x14ac:dyDescent="0.2">
      <c r="G102" s="25" t="s">
        <v>19</v>
      </c>
      <c r="H102" s="22" t="s">
        <v>19</v>
      </c>
      <c r="I102" s="21" t="s">
        <v>19</v>
      </c>
      <c r="J102" s="21" t="s">
        <v>798</v>
      </c>
      <c r="K102" s="21" t="s">
        <v>799</v>
      </c>
      <c r="L102" s="23">
        <v>1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</row>
    <row r="103" spans="7:77" x14ac:dyDescent="0.2">
      <c r="G103" s="25" t="s">
        <v>19</v>
      </c>
      <c r="H103" s="22" t="s">
        <v>19</v>
      </c>
      <c r="I103" s="21" t="s">
        <v>19</v>
      </c>
      <c r="J103" s="21" t="s">
        <v>800</v>
      </c>
      <c r="K103" s="21" t="s">
        <v>599</v>
      </c>
      <c r="L103" s="23">
        <v>1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</row>
    <row r="104" spans="7:77" x14ac:dyDescent="0.2">
      <c r="G104" s="25" t="s">
        <v>19</v>
      </c>
      <c r="H104" s="22" t="s">
        <v>19</v>
      </c>
      <c r="I104" s="21" t="s">
        <v>19</v>
      </c>
      <c r="J104" s="21" t="s">
        <v>836</v>
      </c>
      <c r="K104" s="21" t="s">
        <v>837</v>
      </c>
      <c r="L104" s="23">
        <v>1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</row>
    <row r="105" spans="7:77" x14ac:dyDescent="0.2">
      <c r="G105" s="25" t="s">
        <v>19</v>
      </c>
      <c r="H105" s="22" t="s">
        <v>19</v>
      </c>
      <c r="I105" s="21" t="s">
        <v>19</v>
      </c>
      <c r="J105" s="21" t="s">
        <v>858</v>
      </c>
      <c r="K105" s="21" t="s">
        <v>859</v>
      </c>
      <c r="L105" s="23">
        <v>1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</row>
    <row r="106" spans="7:77" x14ac:dyDescent="0.2">
      <c r="G106" s="25" t="s">
        <v>19</v>
      </c>
      <c r="H106" s="22" t="s">
        <v>19</v>
      </c>
      <c r="I106" s="21" t="s">
        <v>19</v>
      </c>
      <c r="J106" s="21" t="s">
        <v>874</v>
      </c>
      <c r="K106" s="21" t="s">
        <v>875</v>
      </c>
      <c r="L106" s="23">
        <v>1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</row>
    <row r="107" spans="7:77" x14ac:dyDescent="0.2">
      <c r="G107" s="25" t="s">
        <v>19</v>
      </c>
      <c r="H107" s="22" t="s">
        <v>19</v>
      </c>
      <c r="I107" s="21" t="s">
        <v>19</v>
      </c>
      <c r="J107" s="21" t="s">
        <v>917</v>
      </c>
      <c r="K107" s="21" t="s">
        <v>918</v>
      </c>
      <c r="L107" s="23">
        <v>1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</row>
    <row r="108" spans="7:77" x14ac:dyDescent="0.2">
      <c r="G108" s="25" t="s">
        <v>19</v>
      </c>
      <c r="H108" s="22" t="s">
        <v>19</v>
      </c>
      <c r="I108" s="21" t="s">
        <v>19</v>
      </c>
      <c r="J108" s="21" t="s">
        <v>920</v>
      </c>
      <c r="K108" s="21" t="s">
        <v>921</v>
      </c>
      <c r="L108" s="23">
        <v>1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</row>
    <row r="109" spans="7:77" x14ac:dyDescent="0.2">
      <c r="G109" s="25" t="s">
        <v>19</v>
      </c>
      <c r="H109" s="22" t="s">
        <v>19</v>
      </c>
      <c r="I109" s="21" t="s">
        <v>19</v>
      </c>
      <c r="J109" s="21" t="s">
        <v>924</v>
      </c>
      <c r="K109" s="21" t="s">
        <v>925</v>
      </c>
      <c r="L109" s="23">
        <v>1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</row>
    <row r="110" spans="7:77" x14ac:dyDescent="0.2">
      <c r="G110" s="25" t="s">
        <v>19</v>
      </c>
      <c r="H110" s="22" t="s">
        <v>19</v>
      </c>
      <c r="I110" s="21" t="s">
        <v>19</v>
      </c>
      <c r="J110" s="21" t="s">
        <v>926</v>
      </c>
      <c r="K110" s="21" t="s">
        <v>106</v>
      </c>
      <c r="L110" s="23">
        <v>1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</row>
    <row r="111" spans="7:77" x14ac:dyDescent="0.2">
      <c r="G111" s="25" t="s">
        <v>19</v>
      </c>
      <c r="H111" s="22" t="s">
        <v>19</v>
      </c>
      <c r="I111" s="21" t="s">
        <v>19</v>
      </c>
      <c r="J111" s="21" t="s">
        <v>927</v>
      </c>
      <c r="K111" s="21" t="s">
        <v>928</v>
      </c>
      <c r="L111" s="23">
        <v>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</row>
    <row r="112" spans="7:77" x14ac:dyDescent="0.2">
      <c r="G112" s="25" t="s">
        <v>19</v>
      </c>
      <c r="H112" s="22" t="s">
        <v>19</v>
      </c>
      <c r="I112" s="21" t="s">
        <v>19</v>
      </c>
      <c r="J112" s="21" t="s">
        <v>929</v>
      </c>
      <c r="K112" s="21" t="s">
        <v>930</v>
      </c>
      <c r="L112" s="23">
        <v>1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</row>
    <row r="113" spans="7:77" x14ac:dyDescent="0.2">
      <c r="G113" s="25" t="s">
        <v>19</v>
      </c>
      <c r="H113" s="22" t="s">
        <v>19</v>
      </c>
      <c r="I113" s="21" t="s">
        <v>19</v>
      </c>
      <c r="J113" s="21" t="s">
        <v>931</v>
      </c>
      <c r="K113" s="21" t="s">
        <v>932</v>
      </c>
      <c r="L113" s="23">
        <v>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</row>
    <row r="114" spans="7:77" x14ac:dyDescent="0.2">
      <c r="G114" s="25" t="s">
        <v>19</v>
      </c>
      <c r="H114" s="22" t="s">
        <v>19</v>
      </c>
      <c r="I114" s="21" t="s">
        <v>19</v>
      </c>
      <c r="J114" s="21" t="s">
        <v>933</v>
      </c>
      <c r="K114" s="21" t="s">
        <v>934</v>
      </c>
      <c r="L114" s="23">
        <v>1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</row>
    <row r="115" spans="7:77" x14ac:dyDescent="0.2">
      <c r="G115" s="25" t="s">
        <v>19</v>
      </c>
      <c r="H115" s="22" t="s">
        <v>19</v>
      </c>
      <c r="I115" s="21" t="s">
        <v>19</v>
      </c>
      <c r="J115" s="21" t="s">
        <v>939</v>
      </c>
      <c r="K115" s="21" t="s">
        <v>940</v>
      </c>
      <c r="L115" s="23">
        <v>1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</row>
    <row r="116" spans="7:77" x14ac:dyDescent="0.2">
      <c r="G116" s="25" t="s">
        <v>19</v>
      </c>
      <c r="H116" s="22" t="s">
        <v>19</v>
      </c>
      <c r="I116" s="21" t="s">
        <v>19</v>
      </c>
      <c r="J116" s="21" t="s">
        <v>941</v>
      </c>
      <c r="K116" s="21" t="s">
        <v>121</v>
      </c>
      <c r="L116" s="23">
        <v>1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</row>
    <row r="117" spans="7:77" x14ac:dyDescent="0.2">
      <c r="G117" s="25" t="s">
        <v>19</v>
      </c>
      <c r="H117" s="22" t="s">
        <v>19</v>
      </c>
      <c r="I117" s="21" t="s">
        <v>19</v>
      </c>
      <c r="J117" s="21" t="s">
        <v>942</v>
      </c>
      <c r="K117" s="21" t="s">
        <v>943</v>
      </c>
      <c r="L117" s="23">
        <v>1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</row>
    <row r="118" spans="7:77" x14ac:dyDescent="0.2">
      <c r="G118" s="25" t="s">
        <v>19</v>
      </c>
      <c r="H118" s="22" t="s">
        <v>19</v>
      </c>
      <c r="I118" s="21" t="s">
        <v>19</v>
      </c>
      <c r="J118" s="21" t="s">
        <v>946</v>
      </c>
      <c r="K118" s="21" t="s">
        <v>117</v>
      </c>
      <c r="L118" s="23">
        <v>1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</row>
    <row r="119" spans="7:77" x14ac:dyDescent="0.2">
      <c r="G119" s="25" t="s">
        <v>19</v>
      </c>
      <c r="H119" s="22" t="s">
        <v>19</v>
      </c>
      <c r="I119" s="21" t="s">
        <v>19</v>
      </c>
      <c r="J119" s="21" t="s">
        <v>947</v>
      </c>
      <c r="K119" s="21" t="s">
        <v>948</v>
      </c>
      <c r="L119" s="23">
        <v>1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</row>
    <row r="120" spans="7:77" x14ac:dyDescent="0.2">
      <c r="G120" s="25" t="s">
        <v>19</v>
      </c>
      <c r="H120" s="22" t="s">
        <v>19</v>
      </c>
      <c r="I120" s="21" t="s">
        <v>19</v>
      </c>
      <c r="J120" s="21" t="s">
        <v>949</v>
      </c>
      <c r="K120" s="21" t="s">
        <v>950</v>
      </c>
      <c r="L120" s="23">
        <v>1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</row>
    <row r="121" spans="7:77" x14ac:dyDescent="0.2">
      <c r="G121" s="25" t="s">
        <v>19</v>
      </c>
      <c r="H121" s="22" t="s">
        <v>19</v>
      </c>
      <c r="I121" s="21" t="s">
        <v>19</v>
      </c>
      <c r="J121" s="21" t="s">
        <v>951</v>
      </c>
      <c r="K121" s="21" t="s">
        <v>952</v>
      </c>
      <c r="L121" s="23">
        <v>1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</row>
    <row r="122" spans="7:77" x14ac:dyDescent="0.2">
      <c r="G122" s="25" t="s">
        <v>19</v>
      </c>
      <c r="H122" s="22" t="s">
        <v>19</v>
      </c>
      <c r="I122" s="21" t="s">
        <v>19</v>
      </c>
      <c r="J122" s="21" t="s">
        <v>953</v>
      </c>
      <c r="K122" s="21" t="s">
        <v>954</v>
      </c>
      <c r="L122" s="23">
        <v>1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</row>
    <row r="123" spans="7:77" x14ac:dyDescent="0.2">
      <c r="G123" s="25" t="s">
        <v>19</v>
      </c>
      <c r="H123" s="22" t="s">
        <v>19</v>
      </c>
      <c r="I123" s="21" t="s">
        <v>19</v>
      </c>
      <c r="J123" s="21" t="s">
        <v>955</v>
      </c>
      <c r="K123" s="21" t="s">
        <v>956</v>
      </c>
      <c r="L123" s="23">
        <v>1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</row>
    <row r="124" spans="7:77" x14ac:dyDescent="0.2">
      <c r="G124" s="25" t="s">
        <v>19</v>
      </c>
      <c r="H124" s="22" t="s">
        <v>19</v>
      </c>
      <c r="I124" s="21" t="s">
        <v>19</v>
      </c>
      <c r="J124" s="21" t="s">
        <v>957</v>
      </c>
      <c r="K124" s="21" t="s">
        <v>98</v>
      </c>
      <c r="L124" s="23">
        <v>1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</row>
    <row r="125" spans="7:77" x14ac:dyDescent="0.2">
      <c r="G125" s="25" t="s">
        <v>19</v>
      </c>
      <c r="H125" s="22" t="s">
        <v>19</v>
      </c>
      <c r="I125" s="21" t="s">
        <v>19</v>
      </c>
      <c r="J125" s="21" t="s">
        <v>958</v>
      </c>
      <c r="K125" s="21" t="s">
        <v>959</v>
      </c>
      <c r="L125" s="23">
        <v>1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</row>
    <row r="126" spans="7:77" x14ac:dyDescent="0.2">
      <c r="G126" s="25" t="s">
        <v>19</v>
      </c>
      <c r="H126" s="22" t="s">
        <v>19</v>
      </c>
      <c r="I126" s="21" t="s">
        <v>19</v>
      </c>
      <c r="J126" s="21" t="s">
        <v>960</v>
      </c>
      <c r="K126" s="21" t="s">
        <v>98</v>
      </c>
      <c r="L126" s="23">
        <v>1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</row>
    <row r="127" spans="7:77" x14ac:dyDescent="0.2">
      <c r="G127" s="25" t="s">
        <v>19</v>
      </c>
      <c r="H127" s="22" t="s">
        <v>19</v>
      </c>
      <c r="I127" s="21" t="s">
        <v>19</v>
      </c>
      <c r="J127" s="21" t="s">
        <v>967</v>
      </c>
      <c r="K127" s="21" t="s">
        <v>98</v>
      </c>
      <c r="L127" s="23">
        <v>1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</row>
    <row r="128" spans="7:77" x14ac:dyDescent="0.2">
      <c r="G128" s="25" t="s">
        <v>19</v>
      </c>
      <c r="H128" s="22" t="s">
        <v>19</v>
      </c>
      <c r="I128" s="21" t="s">
        <v>19</v>
      </c>
      <c r="J128" s="21" t="s">
        <v>971</v>
      </c>
      <c r="K128" s="21" t="s">
        <v>972</v>
      </c>
      <c r="L128" s="23">
        <v>1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</row>
    <row r="129" spans="7:77" x14ac:dyDescent="0.2">
      <c r="G129" s="25" t="s">
        <v>19</v>
      </c>
      <c r="H129" s="22" t="s">
        <v>19</v>
      </c>
      <c r="I129" s="21" t="s">
        <v>19</v>
      </c>
      <c r="J129" s="21" t="s">
        <v>973</v>
      </c>
      <c r="K129" s="21" t="s">
        <v>974</v>
      </c>
      <c r="L129" s="23">
        <v>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</row>
    <row r="130" spans="7:77" x14ac:dyDescent="0.2">
      <c r="G130" s="25" t="s">
        <v>19</v>
      </c>
      <c r="H130" s="22" t="s">
        <v>19</v>
      </c>
      <c r="I130" s="21" t="s">
        <v>19</v>
      </c>
      <c r="J130" s="21" t="s">
        <v>978</v>
      </c>
      <c r="K130" s="21" t="s">
        <v>979</v>
      </c>
      <c r="L130" s="23">
        <v>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</row>
    <row r="131" spans="7:77" x14ac:dyDescent="0.2">
      <c r="G131" s="25" t="s">
        <v>19</v>
      </c>
      <c r="H131" s="22" t="s">
        <v>19</v>
      </c>
      <c r="I131" s="21" t="s">
        <v>19</v>
      </c>
      <c r="J131" s="21" t="s">
        <v>996</v>
      </c>
      <c r="K131" s="21" t="s">
        <v>997</v>
      </c>
      <c r="L131" s="23">
        <v>1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</row>
    <row r="132" spans="7:77" x14ac:dyDescent="0.2">
      <c r="G132" s="25" t="s">
        <v>19</v>
      </c>
      <c r="H132" s="22" t="s">
        <v>19</v>
      </c>
      <c r="I132" s="21" t="s">
        <v>19</v>
      </c>
      <c r="J132" s="21" t="s">
        <v>999</v>
      </c>
      <c r="K132" s="21" t="s">
        <v>96</v>
      </c>
      <c r="L132" s="23">
        <v>1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</row>
    <row r="133" spans="7:77" x14ac:dyDescent="0.2">
      <c r="G133" s="25" t="s">
        <v>19</v>
      </c>
      <c r="H133" s="22" t="s">
        <v>19</v>
      </c>
      <c r="I133" s="21" t="s">
        <v>19</v>
      </c>
      <c r="J133" s="21" t="s">
        <v>1007</v>
      </c>
      <c r="K133" s="21" t="s">
        <v>1008</v>
      </c>
      <c r="L133" s="23">
        <v>1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</row>
    <row r="134" spans="7:77" x14ac:dyDescent="0.2">
      <c r="G134" s="25" t="s">
        <v>19</v>
      </c>
      <c r="H134" s="22" t="s">
        <v>19</v>
      </c>
      <c r="I134" s="21" t="s">
        <v>19</v>
      </c>
      <c r="J134" s="21" t="s">
        <v>1009</v>
      </c>
      <c r="K134" s="21" t="s">
        <v>1010</v>
      </c>
      <c r="L134" s="23">
        <v>1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</row>
    <row r="135" spans="7:77" x14ac:dyDescent="0.2">
      <c r="G135" s="25" t="s">
        <v>19</v>
      </c>
      <c r="H135" s="22" t="s">
        <v>19</v>
      </c>
      <c r="I135" s="21" t="s">
        <v>19</v>
      </c>
      <c r="J135" s="21" t="s">
        <v>1011</v>
      </c>
      <c r="K135" s="21" t="s">
        <v>467</v>
      </c>
      <c r="L135" s="23">
        <v>1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</row>
    <row r="136" spans="7:77" x14ac:dyDescent="0.2">
      <c r="G136" s="25" t="s">
        <v>19</v>
      </c>
      <c r="H136" s="22" t="s">
        <v>19</v>
      </c>
      <c r="I136" s="21" t="s">
        <v>19</v>
      </c>
      <c r="J136" s="21" t="s">
        <v>1014</v>
      </c>
      <c r="K136" s="21" t="s">
        <v>1015</v>
      </c>
      <c r="L136" s="23">
        <v>1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</row>
    <row r="137" spans="7:77" x14ac:dyDescent="0.2">
      <c r="G137" s="25" t="s">
        <v>19</v>
      </c>
      <c r="H137" s="22" t="s">
        <v>19</v>
      </c>
      <c r="I137" s="21" t="s">
        <v>19</v>
      </c>
      <c r="J137" s="21" t="s">
        <v>1018</v>
      </c>
      <c r="K137" s="21" t="s">
        <v>1019</v>
      </c>
      <c r="L137" s="23">
        <v>1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</row>
    <row r="138" spans="7:77" x14ac:dyDescent="0.2">
      <c r="G138" s="25" t="s">
        <v>19</v>
      </c>
      <c r="H138" s="22" t="s">
        <v>19</v>
      </c>
      <c r="I138" s="21" t="s">
        <v>19</v>
      </c>
      <c r="J138" s="21" t="s">
        <v>1020</v>
      </c>
      <c r="K138" s="21" t="s">
        <v>1021</v>
      </c>
      <c r="L138" s="23">
        <v>1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</row>
    <row r="139" spans="7:77" x14ac:dyDescent="0.2">
      <c r="G139" s="25" t="s">
        <v>19</v>
      </c>
      <c r="H139" s="22" t="s">
        <v>19</v>
      </c>
      <c r="I139" s="21" t="s">
        <v>19</v>
      </c>
      <c r="J139" s="21" t="s">
        <v>1022</v>
      </c>
      <c r="K139" s="21" t="s">
        <v>1023</v>
      </c>
      <c r="L139" s="23">
        <v>1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</row>
    <row r="140" spans="7:77" x14ac:dyDescent="0.2">
      <c r="G140" s="25" t="s">
        <v>19</v>
      </c>
      <c r="H140" s="22" t="s">
        <v>19</v>
      </c>
      <c r="I140" s="21" t="s">
        <v>19</v>
      </c>
      <c r="J140" s="21" t="s">
        <v>1026</v>
      </c>
      <c r="K140" s="21" t="s">
        <v>330</v>
      </c>
      <c r="L140" s="23">
        <v>1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</row>
    <row r="141" spans="7:77" x14ac:dyDescent="0.2">
      <c r="G141" s="25" t="s">
        <v>19</v>
      </c>
      <c r="H141" s="22" t="s">
        <v>19</v>
      </c>
      <c r="I141" s="21" t="s">
        <v>19</v>
      </c>
      <c r="J141" s="21" t="s">
        <v>1027</v>
      </c>
      <c r="K141" s="21" t="s">
        <v>98</v>
      </c>
      <c r="L141" s="23">
        <v>1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</row>
    <row r="142" spans="7:77" x14ac:dyDescent="0.2">
      <c r="G142" s="25" t="s">
        <v>19</v>
      </c>
      <c r="H142" s="22" t="s">
        <v>19</v>
      </c>
      <c r="I142" s="21" t="s">
        <v>19</v>
      </c>
      <c r="J142" s="21" t="s">
        <v>1036</v>
      </c>
      <c r="K142" s="21" t="s">
        <v>98</v>
      </c>
      <c r="L142" s="23">
        <v>1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</row>
    <row r="143" spans="7:77" x14ac:dyDescent="0.2">
      <c r="G143" s="25" t="s">
        <v>19</v>
      </c>
      <c r="H143" s="22" t="s">
        <v>19</v>
      </c>
      <c r="I143" s="21" t="s">
        <v>19</v>
      </c>
      <c r="J143" s="21" t="s">
        <v>1037</v>
      </c>
      <c r="K143" s="21" t="s">
        <v>1038</v>
      </c>
      <c r="L143" s="23">
        <v>1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</row>
    <row r="144" spans="7:77" x14ac:dyDescent="0.2">
      <c r="G144" s="25" t="s">
        <v>19</v>
      </c>
      <c r="H144" s="22" t="s">
        <v>19</v>
      </c>
      <c r="I144" s="21" t="s">
        <v>19</v>
      </c>
      <c r="J144" s="21" t="s">
        <v>1040</v>
      </c>
      <c r="K144" s="21" t="s">
        <v>1041</v>
      </c>
      <c r="L144" s="23">
        <v>1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</row>
    <row r="145" spans="7:77" x14ac:dyDescent="0.2">
      <c r="G145" s="25" t="s">
        <v>19</v>
      </c>
      <c r="H145" s="22" t="s">
        <v>19</v>
      </c>
      <c r="I145" s="21" t="s">
        <v>89</v>
      </c>
      <c r="J145" s="45" t="s">
        <v>92</v>
      </c>
      <c r="K145" s="45" t="s">
        <v>19</v>
      </c>
      <c r="L145" s="46">
        <v>28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</row>
    <row r="146" spans="7:77" x14ac:dyDescent="0.2">
      <c r="G146" s="25" t="s">
        <v>19</v>
      </c>
      <c r="H146" s="22" t="s">
        <v>19</v>
      </c>
      <c r="I146" s="21" t="s">
        <v>19</v>
      </c>
      <c r="J146" s="21" t="s">
        <v>1058</v>
      </c>
      <c r="K146" s="21" t="s">
        <v>103</v>
      </c>
      <c r="L146" s="23">
        <v>1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</row>
    <row r="147" spans="7:77" x14ac:dyDescent="0.2">
      <c r="G147" s="25" t="s">
        <v>19</v>
      </c>
      <c r="H147" s="22" t="s">
        <v>19</v>
      </c>
      <c r="I147" s="21" t="s">
        <v>19</v>
      </c>
      <c r="J147" s="21" t="s">
        <v>1061</v>
      </c>
      <c r="K147" s="21" t="s">
        <v>1062</v>
      </c>
      <c r="L147" s="23">
        <v>1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</row>
    <row r="148" spans="7:77" x14ac:dyDescent="0.2">
      <c r="G148" s="25" t="s">
        <v>19</v>
      </c>
      <c r="H148" s="22" t="s">
        <v>19</v>
      </c>
      <c r="I148" s="21" t="s">
        <v>19</v>
      </c>
      <c r="J148" s="21" t="s">
        <v>1066</v>
      </c>
      <c r="K148" s="21" t="s">
        <v>1057</v>
      </c>
      <c r="L148" s="23">
        <v>1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</row>
    <row r="149" spans="7:77" x14ac:dyDescent="0.2">
      <c r="G149" s="25" t="s">
        <v>19</v>
      </c>
      <c r="H149" s="22" t="s">
        <v>19</v>
      </c>
      <c r="I149" s="21" t="s">
        <v>19</v>
      </c>
      <c r="J149" s="21" t="s">
        <v>1067</v>
      </c>
      <c r="K149" s="21" t="s">
        <v>96</v>
      </c>
      <c r="L149" s="23">
        <v>1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</row>
    <row r="150" spans="7:77" x14ac:dyDescent="0.2">
      <c r="G150" s="25" t="s">
        <v>19</v>
      </c>
      <c r="H150" s="22" t="s">
        <v>19</v>
      </c>
      <c r="I150" s="21" t="s">
        <v>19</v>
      </c>
      <c r="J150" s="21" t="s">
        <v>1070</v>
      </c>
      <c r="K150" s="21" t="s">
        <v>111</v>
      </c>
      <c r="L150" s="23">
        <v>1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</row>
    <row r="151" spans="7:77" x14ac:dyDescent="0.2">
      <c r="G151" s="25" t="s">
        <v>19</v>
      </c>
      <c r="H151" s="22" t="s">
        <v>19</v>
      </c>
      <c r="I151" s="21" t="s">
        <v>19</v>
      </c>
      <c r="J151" s="21" t="s">
        <v>1071</v>
      </c>
      <c r="K151" s="21" t="s">
        <v>1072</v>
      </c>
      <c r="L151" s="23">
        <v>1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</row>
    <row r="152" spans="7:77" x14ac:dyDescent="0.2">
      <c r="G152" s="25" t="s">
        <v>19</v>
      </c>
      <c r="H152" s="22" t="s">
        <v>19</v>
      </c>
      <c r="I152" s="21" t="s">
        <v>19</v>
      </c>
      <c r="J152" s="21" t="s">
        <v>1073</v>
      </c>
      <c r="K152" s="21" t="s">
        <v>1074</v>
      </c>
      <c r="L152" s="23">
        <v>1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</row>
    <row r="153" spans="7:77" x14ac:dyDescent="0.2">
      <c r="G153" s="25" t="s">
        <v>19</v>
      </c>
      <c r="H153" s="22" t="s">
        <v>19</v>
      </c>
      <c r="I153" s="21" t="s">
        <v>19</v>
      </c>
      <c r="J153" s="21" t="s">
        <v>1079</v>
      </c>
      <c r="K153" s="21" t="s">
        <v>1080</v>
      </c>
      <c r="L153" s="23">
        <v>1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</row>
    <row r="154" spans="7:77" x14ac:dyDescent="0.2">
      <c r="G154" s="25" t="s">
        <v>19</v>
      </c>
      <c r="H154" s="22" t="s">
        <v>19</v>
      </c>
      <c r="I154" s="21" t="s">
        <v>19</v>
      </c>
      <c r="J154" s="21" t="s">
        <v>1081</v>
      </c>
      <c r="K154" s="21" t="s">
        <v>1082</v>
      </c>
      <c r="L154" s="23">
        <v>1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</row>
    <row r="155" spans="7:77" x14ac:dyDescent="0.2">
      <c r="G155" s="25" t="s">
        <v>19</v>
      </c>
      <c r="H155" s="22" t="s">
        <v>19</v>
      </c>
      <c r="I155" s="21" t="s">
        <v>19</v>
      </c>
      <c r="J155" s="21" t="s">
        <v>1085</v>
      </c>
      <c r="K155" s="21" t="s">
        <v>103</v>
      </c>
      <c r="L155" s="23">
        <v>1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</row>
    <row r="156" spans="7:77" x14ac:dyDescent="0.2">
      <c r="G156" s="25" t="s">
        <v>19</v>
      </c>
      <c r="H156" s="22" t="s">
        <v>19</v>
      </c>
      <c r="I156" s="21" t="s">
        <v>19</v>
      </c>
      <c r="J156" s="21" t="s">
        <v>1090</v>
      </c>
      <c r="K156" s="21" t="s">
        <v>106</v>
      </c>
      <c r="L156" s="23">
        <v>1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</row>
    <row r="157" spans="7:77" x14ac:dyDescent="0.2">
      <c r="G157" s="25" t="s">
        <v>19</v>
      </c>
      <c r="H157" s="22" t="s">
        <v>19</v>
      </c>
      <c r="I157" s="21" t="s">
        <v>19</v>
      </c>
      <c r="J157" s="21" t="s">
        <v>1094</v>
      </c>
      <c r="K157" s="21" t="s">
        <v>1095</v>
      </c>
      <c r="L157" s="23">
        <v>1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</row>
    <row r="158" spans="7:77" x14ac:dyDescent="0.2">
      <c r="G158" s="25" t="s">
        <v>19</v>
      </c>
      <c r="H158" s="22" t="s">
        <v>19</v>
      </c>
      <c r="I158" s="21" t="s">
        <v>19</v>
      </c>
      <c r="J158" s="21" t="s">
        <v>1106</v>
      </c>
      <c r="K158" s="21" t="s">
        <v>98</v>
      </c>
      <c r="L158" s="23">
        <v>1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</row>
    <row r="159" spans="7:77" x14ac:dyDescent="0.2">
      <c r="G159" s="25" t="s">
        <v>19</v>
      </c>
      <c r="H159" s="22" t="s">
        <v>19</v>
      </c>
      <c r="I159" s="21" t="s">
        <v>19</v>
      </c>
      <c r="J159" s="21" t="s">
        <v>1113</v>
      </c>
      <c r="K159" s="21" t="s">
        <v>1114</v>
      </c>
      <c r="L159" s="23">
        <v>1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</row>
    <row r="160" spans="7:77" x14ac:dyDescent="0.2">
      <c r="G160" s="25" t="s">
        <v>19</v>
      </c>
      <c r="H160" s="22" t="s">
        <v>19</v>
      </c>
      <c r="I160" s="21" t="s">
        <v>19</v>
      </c>
      <c r="J160" s="21" t="s">
        <v>1115</v>
      </c>
      <c r="K160" s="21" t="s">
        <v>1116</v>
      </c>
      <c r="L160" s="23">
        <v>1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</row>
    <row r="161" spans="7:77" x14ac:dyDescent="0.2">
      <c r="G161" s="25" t="s">
        <v>19</v>
      </c>
      <c r="H161" s="22" t="s">
        <v>19</v>
      </c>
      <c r="I161" s="21" t="s">
        <v>19</v>
      </c>
      <c r="J161" s="21" t="s">
        <v>1117</v>
      </c>
      <c r="K161" s="21" t="s">
        <v>1118</v>
      </c>
      <c r="L161" s="23">
        <v>1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</row>
    <row r="162" spans="7:77" x14ac:dyDescent="0.2">
      <c r="G162" s="25" t="s">
        <v>19</v>
      </c>
      <c r="H162" s="22" t="s">
        <v>19</v>
      </c>
      <c r="I162" s="21" t="s">
        <v>19</v>
      </c>
      <c r="J162" s="21" t="s">
        <v>1127</v>
      </c>
      <c r="K162" s="21" t="s">
        <v>1128</v>
      </c>
      <c r="L162" s="23">
        <v>1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</row>
    <row r="163" spans="7:77" x14ac:dyDescent="0.2">
      <c r="G163" s="25" t="s">
        <v>19</v>
      </c>
      <c r="H163" s="22" t="s">
        <v>19</v>
      </c>
      <c r="I163" s="21" t="s">
        <v>19</v>
      </c>
      <c r="J163" s="21" t="s">
        <v>1134</v>
      </c>
      <c r="K163" s="21" t="s">
        <v>1135</v>
      </c>
      <c r="L163" s="23">
        <v>1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</row>
    <row r="164" spans="7:77" x14ac:dyDescent="0.2">
      <c r="G164" s="25" t="s">
        <v>19</v>
      </c>
      <c r="H164" s="22" t="s">
        <v>19</v>
      </c>
      <c r="I164" s="21" t="s">
        <v>19</v>
      </c>
      <c r="J164" s="21" t="s">
        <v>1137</v>
      </c>
      <c r="K164" s="21" t="s">
        <v>1038</v>
      </c>
      <c r="L164" s="23">
        <v>1</v>
      </c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</row>
    <row r="165" spans="7:77" x14ac:dyDescent="0.2">
      <c r="G165" s="25" t="s">
        <v>19</v>
      </c>
      <c r="H165" s="22" t="s">
        <v>19</v>
      </c>
      <c r="I165" s="21" t="s">
        <v>19</v>
      </c>
      <c r="J165" s="21" t="s">
        <v>1142</v>
      </c>
      <c r="K165" s="21" t="s">
        <v>110</v>
      </c>
      <c r="L165" s="23">
        <v>1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</row>
    <row r="166" spans="7:77" x14ac:dyDescent="0.2">
      <c r="G166" s="25" t="s">
        <v>19</v>
      </c>
      <c r="H166" s="22" t="s">
        <v>19</v>
      </c>
      <c r="I166" s="21" t="s">
        <v>19</v>
      </c>
      <c r="J166" s="21" t="s">
        <v>1143</v>
      </c>
      <c r="K166" s="21" t="s">
        <v>1144</v>
      </c>
      <c r="L166" s="23">
        <v>1</v>
      </c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</row>
    <row r="167" spans="7:77" x14ac:dyDescent="0.2">
      <c r="G167" s="25" t="s">
        <v>19</v>
      </c>
      <c r="H167" s="22" t="s">
        <v>19</v>
      </c>
      <c r="I167" s="21" t="s">
        <v>19</v>
      </c>
      <c r="J167" s="21" t="s">
        <v>1156</v>
      </c>
      <c r="K167" s="21" t="s">
        <v>1157</v>
      </c>
      <c r="L167" s="23">
        <v>1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</row>
    <row r="168" spans="7:77" x14ac:dyDescent="0.2">
      <c r="G168" s="25" t="s">
        <v>19</v>
      </c>
      <c r="H168" s="22" t="s">
        <v>19</v>
      </c>
      <c r="I168" s="21" t="s">
        <v>19</v>
      </c>
      <c r="J168" s="21" t="s">
        <v>1158</v>
      </c>
      <c r="K168" s="21" t="s">
        <v>1082</v>
      </c>
      <c r="L168" s="23">
        <v>1</v>
      </c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</row>
    <row r="169" spans="7:77" x14ac:dyDescent="0.2">
      <c r="G169" s="25" t="s">
        <v>19</v>
      </c>
      <c r="H169" s="22" t="s">
        <v>19</v>
      </c>
      <c r="I169" s="21" t="s">
        <v>19</v>
      </c>
      <c r="J169" s="21" t="s">
        <v>1165</v>
      </c>
      <c r="K169" s="21" t="s">
        <v>1166</v>
      </c>
      <c r="L169" s="23">
        <v>1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</row>
    <row r="170" spans="7:77" x14ac:dyDescent="0.2">
      <c r="G170" s="25" t="s">
        <v>19</v>
      </c>
      <c r="H170" s="22" t="s">
        <v>19</v>
      </c>
      <c r="I170" s="21" t="s">
        <v>19</v>
      </c>
      <c r="J170" s="21" t="s">
        <v>1167</v>
      </c>
      <c r="K170" s="21" t="s">
        <v>1168</v>
      </c>
      <c r="L170" s="23">
        <v>1</v>
      </c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</row>
    <row r="171" spans="7:77" x14ac:dyDescent="0.2">
      <c r="G171" s="25" t="s">
        <v>19</v>
      </c>
      <c r="H171" s="22" t="s">
        <v>19</v>
      </c>
      <c r="I171" s="21" t="s">
        <v>19</v>
      </c>
      <c r="J171" s="21" t="s">
        <v>1186</v>
      </c>
      <c r="K171" s="21" t="s">
        <v>109</v>
      </c>
      <c r="L171" s="23">
        <v>1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</row>
    <row r="172" spans="7:77" x14ac:dyDescent="0.2">
      <c r="G172" s="25" t="s">
        <v>19</v>
      </c>
      <c r="H172" s="22" t="s">
        <v>19</v>
      </c>
      <c r="I172" s="21" t="s">
        <v>19</v>
      </c>
      <c r="J172" s="21" t="s">
        <v>1188</v>
      </c>
      <c r="K172" s="21" t="s">
        <v>1189</v>
      </c>
      <c r="L172" s="23">
        <v>1</v>
      </c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</row>
    <row r="173" spans="7:77" x14ac:dyDescent="0.2">
      <c r="G173" s="25" t="s">
        <v>19</v>
      </c>
      <c r="H173" s="22" t="s">
        <v>19</v>
      </c>
      <c r="I173" s="21" t="s">
        <v>19</v>
      </c>
      <c r="J173" s="21" t="s">
        <v>1194</v>
      </c>
      <c r="K173" s="21" t="s">
        <v>1195</v>
      </c>
      <c r="L173" s="23">
        <v>1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</row>
    <row r="174" spans="7:77" x14ac:dyDescent="0.2">
      <c r="G174" s="25" t="s">
        <v>19</v>
      </c>
      <c r="H174" s="22" t="s">
        <v>19</v>
      </c>
      <c r="I174" s="21" t="s">
        <v>127</v>
      </c>
      <c r="J174" s="45" t="s">
        <v>92</v>
      </c>
      <c r="K174" s="45" t="s">
        <v>19</v>
      </c>
      <c r="L174" s="46">
        <v>1</v>
      </c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</row>
    <row r="175" spans="7:77" x14ac:dyDescent="0.2">
      <c r="G175" s="25" t="s">
        <v>19</v>
      </c>
      <c r="H175" s="22" t="s">
        <v>19</v>
      </c>
      <c r="I175" s="21" t="s">
        <v>19</v>
      </c>
      <c r="J175" s="21" t="s">
        <v>2158</v>
      </c>
      <c r="K175" s="21" t="s">
        <v>2159</v>
      </c>
      <c r="L175" s="23">
        <v>1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</row>
    <row r="176" spans="7:77" x14ac:dyDescent="0.2">
      <c r="G176" s="25" t="s">
        <v>19</v>
      </c>
      <c r="H176" s="22" t="s">
        <v>19</v>
      </c>
      <c r="I176" s="21" t="s">
        <v>128</v>
      </c>
      <c r="J176" s="45" t="s">
        <v>92</v>
      </c>
      <c r="K176" s="45" t="s">
        <v>19</v>
      </c>
      <c r="L176" s="46">
        <v>2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</row>
    <row r="177" spans="7:77" x14ac:dyDescent="0.2">
      <c r="G177" s="25" t="s">
        <v>19</v>
      </c>
      <c r="H177" s="22" t="s">
        <v>19</v>
      </c>
      <c r="I177" s="21" t="s">
        <v>19</v>
      </c>
      <c r="J177" s="21" t="s">
        <v>2160</v>
      </c>
      <c r="K177" s="21" t="s">
        <v>2161</v>
      </c>
      <c r="L177" s="23">
        <v>1</v>
      </c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</row>
    <row r="178" spans="7:77" x14ac:dyDescent="0.2">
      <c r="G178" s="25" t="s">
        <v>19</v>
      </c>
      <c r="H178" s="22" t="s">
        <v>19</v>
      </c>
      <c r="I178" s="21" t="s">
        <v>19</v>
      </c>
      <c r="J178" s="21" t="s">
        <v>2162</v>
      </c>
      <c r="K178" s="21" t="s">
        <v>2163</v>
      </c>
      <c r="L178" s="23">
        <v>1</v>
      </c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</row>
    <row r="179" spans="7:77" x14ac:dyDescent="0.2">
      <c r="G179" s="25" t="s">
        <v>19</v>
      </c>
      <c r="H179" s="22" t="s">
        <v>19</v>
      </c>
      <c r="I179" s="21" t="s">
        <v>129</v>
      </c>
      <c r="J179" s="45" t="s">
        <v>92</v>
      </c>
      <c r="K179" s="45" t="s">
        <v>19</v>
      </c>
      <c r="L179" s="46">
        <v>4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</row>
    <row r="180" spans="7:77" x14ac:dyDescent="0.2">
      <c r="G180" s="25" t="s">
        <v>19</v>
      </c>
      <c r="H180" s="22" t="s">
        <v>19</v>
      </c>
      <c r="I180" s="21" t="s">
        <v>19</v>
      </c>
      <c r="J180" s="21" t="s">
        <v>2164</v>
      </c>
      <c r="K180" s="21" t="s">
        <v>2165</v>
      </c>
      <c r="L180" s="23">
        <v>1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</row>
    <row r="181" spans="7:77" x14ac:dyDescent="0.2">
      <c r="G181" s="25" t="s">
        <v>19</v>
      </c>
      <c r="H181" s="22" t="s">
        <v>19</v>
      </c>
      <c r="I181" s="21" t="s">
        <v>19</v>
      </c>
      <c r="J181" s="21" t="s">
        <v>2166</v>
      </c>
      <c r="K181" s="21" t="s">
        <v>2167</v>
      </c>
      <c r="L181" s="23">
        <v>1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</row>
    <row r="182" spans="7:77" x14ac:dyDescent="0.2">
      <c r="G182" s="25" t="s">
        <v>19</v>
      </c>
      <c r="H182" s="22" t="s">
        <v>19</v>
      </c>
      <c r="I182" s="21" t="s">
        <v>19</v>
      </c>
      <c r="J182" s="21" t="s">
        <v>2168</v>
      </c>
      <c r="K182" s="21" t="s">
        <v>2169</v>
      </c>
      <c r="L182" s="23">
        <v>1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</row>
    <row r="183" spans="7:77" x14ac:dyDescent="0.2">
      <c r="G183" s="25" t="s">
        <v>19</v>
      </c>
      <c r="H183" s="22" t="s">
        <v>19</v>
      </c>
      <c r="I183" s="21" t="s">
        <v>19</v>
      </c>
      <c r="J183" s="21" t="s">
        <v>2170</v>
      </c>
      <c r="K183" s="21" t="s">
        <v>2171</v>
      </c>
      <c r="L183" s="23">
        <v>1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</row>
    <row r="184" spans="7:77" x14ac:dyDescent="0.2">
      <c r="G184" s="25" t="s">
        <v>19</v>
      </c>
      <c r="H184" s="22" t="s">
        <v>19</v>
      </c>
      <c r="I184" s="21" t="s">
        <v>130</v>
      </c>
      <c r="J184" s="45" t="s">
        <v>92</v>
      </c>
      <c r="K184" s="45" t="s">
        <v>19</v>
      </c>
      <c r="L184" s="46">
        <v>2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</row>
    <row r="185" spans="7:77" x14ac:dyDescent="0.2">
      <c r="G185" s="25" t="s">
        <v>19</v>
      </c>
      <c r="H185" s="22" t="s">
        <v>19</v>
      </c>
      <c r="I185" s="21" t="s">
        <v>19</v>
      </c>
      <c r="J185" s="21" t="s">
        <v>2172</v>
      </c>
      <c r="K185" s="21" t="s">
        <v>2173</v>
      </c>
      <c r="L185" s="23">
        <v>1</v>
      </c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</row>
    <row r="186" spans="7:77" x14ac:dyDescent="0.2">
      <c r="G186" s="25" t="s">
        <v>19</v>
      </c>
      <c r="H186" s="22" t="s">
        <v>19</v>
      </c>
      <c r="I186" s="21" t="s">
        <v>19</v>
      </c>
      <c r="J186" s="21" t="s">
        <v>2174</v>
      </c>
      <c r="K186" s="21" t="s">
        <v>2175</v>
      </c>
      <c r="L186" s="23">
        <v>1</v>
      </c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</row>
    <row r="187" spans="7:77" x14ac:dyDescent="0.2">
      <c r="G187" s="25" t="s">
        <v>138</v>
      </c>
      <c r="H187" s="22" t="s">
        <v>134</v>
      </c>
      <c r="I187" s="21" t="s">
        <v>84</v>
      </c>
      <c r="J187" s="45" t="s">
        <v>92</v>
      </c>
      <c r="K187" s="45" t="s">
        <v>19</v>
      </c>
      <c r="L187" s="46">
        <v>27</v>
      </c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</row>
    <row r="188" spans="7:77" x14ac:dyDescent="0.2">
      <c r="G188" s="25" t="s">
        <v>19</v>
      </c>
      <c r="H188" s="22" t="s">
        <v>19</v>
      </c>
      <c r="I188" s="21" t="s">
        <v>19</v>
      </c>
      <c r="J188" s="21" t="s">
        <v>171</v>
      </c>
      <c r="K188" s="21" t="s">
        <v>172</v>
      </c>
      <c r="L188" s="23">
        <v>1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</row>
    <row r="189" spans="7:77" x14ac:dyDescent="0.2">
      <c r="G189" s="25" t="s">
        <v>19</v>
      </c>
      <c r="H189" s="22" t="s">
        <v>19</v>
      </c>
      <c r="I189" s="21" t="s">
        <v>19</v>
      </c>
      <c r="J189" s="21" t="s">
        <v>173</v>
      </c>
      <c r="K189" s="21" t="s">
        <v>174</v>
      </c>
      <c r="L189" s="23">
        <v>1</v>
      </c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</row>
    <row r="190" spans="7:77" x14ac:dyDescent="0.2">
      <c r="G190" s="25" t="s">
        <v>19</v>
      </c>
      <c r="H190" s="22" t="s">
        <v>19</v>
      </c>
      <c r="I190" s="21" t="s">
        <v>19</v>
      </c>
      <c r="J190" s="21" t="s">
        <v>175</v>
      </c>
      <c r="K190" s="21" t="s">
        <v>176</v>
      </c>
      <c r="L190" s="23">
        <v>1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</row>
    <row r="191" spans="7:77" x14ac:dyDescent="0.2">
      <c r="G191" s="25" t="s">
        <v>19</v>
      </c>
      <c r="H191" s="22" t="s">
        <v>19</v>
      </c>
      <c r="I191" s="21" t="s">
        <v>19</v>
      </c>
      <c r="J191" s="21" t="s">
        <v>177</v>
      </c>
      <c r="K191" s="21" t="s">
        <v>178</v>
      </c>
      <c r="L191" s="23">
        <v>1</v>
      </c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</row>
    <row r="192" spans="7:77" x14ac:dyDescent="0.2">
      <c r="G192" s="25" t="s">
        <v>19</v>
      </c>
      <c r="H192" s="22" t="s">
        <v>19</v>
      </c>
      <c r="I192" s="21" t="s">
        <v>19</v>
      </c>
      <c r="J192" s="21" t="s">
        <v>179</v>
      </c>
      <c r="K192" s="21" t="s">
        <v>180</v>
      </c>
      <c r="L192" s="23">
        <v>1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</row>
    <row r="193" spans="7:77" x14ac:dyDescent="0.2">
      <c r="G193" s="25" t="s">
        <v>19</v>
      </c>
      <c r="H193" s="22" t="s">
        <v>19</v>
      </c>
      <c r="I193" s="21" t="s">
        <v>19</v>
      </c>
      <c r="J193" s="21" t="s">
        <v>181</v>
      </c>
      <c r="K193" s="21" t="s">
        <v>182</v>
      </c>
      <c r="L193" s="23">
        <v>1</v>
      </c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</row>
    <row r="194" spans="7:77" x14ac:dyDescent="0.2">
      <c r="G194" s="25" t="s">
        <v>19</v>
      </c>
      <c r="H194" s="22" t="s">
        <v>19</v>
      </c>
      <c r="I194" s="21" t="s">
        <v>19</v>
      </c>
      <c r="J194" s="21" t="s">
        <v>183</v>
      </c>
      <c r="K194" s="21" t="s">
        <v>184</v>
      </c>
      <c r="L194" s="23">
        <v>1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</row>
    <row r="195" spans="7:77" x14ac:dyDescent="0.2">
      <c r="G195" s="25" t="s">
        <v>19</v>
      </c>
      <c r="H195" s="22" t="s">
        <v>19</v>
      </c>
      <c r="I195" s="21" t="s">
        <v>19</v>
      </c>
      <c r="J195" s="21" t="s">
        <v>185</v>
      </c>
      <c r="K195" s="21" t="s">
        <v>186</v>
      </c>
      <c r="L195" s="23">
        <v>1</v>
      </c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</row>
    <row r="196" spans="7:77" x14ac:dyDescent="0.2">
      <c r="G196" s="25" t="s">
        <v>19</v>
      </c>
      <c r="H196" s="22" t="s">
        <v>19</v>
      </c>
      <c r="I196" s="21" t="s">
        <v>19</v>
      </c>
      <c r="J196" s="21" t="s">
        <v>187</v>
      </c>
      <c r="K196" s="21" t="s">
        <v>188</v>
      </c>
      <c r="L196" s="23">
        <v>1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</row>
    <row r="197" spans="7:77" x14ac:dyDescent="0.2">
      <c r="G197" s="25" t="s">
        <v>19</v>
      </c>
      <c r="H197" s="22" t="s">
        <v>19</v>
      </c>
      <c r="I197" s="21" t="s">
        <v>19</v>
      </c>
      <c r="J197" s="21" t="s">
        <v>189</v>
      </c>
      <c r="K197" s="21" t="s">
        <v>190</v>
      </c>
      <c r="L197" s="23">
        <v>1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</row>
    <row r="198" spans="7:77" x14ac:dyDescent="0.2">
      <c r="G198" s="25" t="s">
        <v>19</v>
      </c>
      <c r="H198" s="22" t="s">
        <v>19</v>
      </c>
      <c r="I198" s="21" t="s">
        <v>19</v>
      </c>
      <c r="J198" s="21" t="s">
        <v>191</v>
      </c>
      <c r="K198" s="21" t="s">
        <v>119</v>
      </c>
      <c r="L198" s="23">
        <v>1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</row>
    <row r="199" spans="7:77" x14ac:dyDescent="0.2">
      <c r="G199" s="25" t="s">
        <v>19</v>
      </c>
      <c r="H199" s="22" t="s">
        <v>19</v>
      </c>
      <c r="I199" s="21" t="s">
        <v>19</v>
      </c>
      <c r="J199" s="21" t="s">
        <v>192</v>
      </c>
      <c r="K199" s="21" t="s">
        <v>193</v>
      </c>
      <c r="L199" s="23">
        <v>1</v>
      </c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</row>
    <row r="200" spans="7:77" x14ac:dyDescent="0.2">
      <c r="G200" s="25" t="s">
        <v>19</v>
      </c>
      <c r="H200" s="22" t="s">
        <v>19</v>
      </c>
      <c r="I200" s="21" t="s">
        <v>19</v>
      </c>
      <c r="J200" s="21" t="s">
        <v>194</v>
      </c>
      <c r="K200" s="21" t="s">
        <v>195</v>
      </c>
      <c r="L200" s="23">
        <v>1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</row>
    <row r="201" spans="7:77" x14ac:dyDescent="0.2">
      <c r="G201" s="25" t="s">
        <v>19</v>
      </c>
      <c r="H201" s="22" t="s">
        <v>19</v>
      </c>
      <c r="I201" s="21" t="s">
        <v>19</v>
      </c>
      <c r="J201" s="21" t="s">
        <v>199</v>
      </c>
      <c r="K201" s="21" t="s">
        <v>200</v>
      </c>
      <c r="L201" s="23">
        <v>1</v>
      </c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</row>
    <row r="202" spans="7:77" x14ac:dyDescent="0.2">
      <c r="G202" s="25" t="s">
        <v>19</v>
      </c>
      <c r="H202" s="22" t="s">
        <v>19</v>
      </c>
      <c r="I202" s="21" t="s">
        <v>19</v>
      </c>
      <c r="J202" s="21" t="s">
        <v>201</v>
      </c>
      <c r="K202" s="21" t="s">
        <v>202</v>
      </c>
      <c r="L202" s="23">
        <v>1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</row>
    <row r="203" spans="7:77" x14ac:dyDescent="0.2">
      <c r="G203" s="25" t="s">
        <v>19</v>
      </c>
      <c r="H203" s="22" t="s">
        <v>19</v>
      </c>
      <c r="I203" s="21" t="s">
        <v>19</v>
      </c>
      <c r="J203" s="21" t="s">
        <v>203</v>
      </c>
      <c r="K203" s="21" t="s">
        <v>204</v>
      </c>
      <c r="L203" s="23">
        <v>1</v>
      </c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</row>
    <row r="204" spans="7:77" x14ac:dyDescent="0.2">
      <c r="G204" s="25" t="s">
        <v>19</v>
      </c>
      <c r="H204" s="22" t="s">
        <v>19</v>
      </c>
      <c r="I204" s="21" t="s">
        <v>19</v>
      </c>
      <c r="J204" s="21" t="s">
        <v>205</v>
      </c>
      <c r="K204" s="21" t="s">
        <v>206</v>
      </c>
      <c r="L204" s="23">
        <v>1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</row>
    <row r="205" spans="7:77" x14ac:dyDescent="0.2">
      <c r="G205" s="25" t="s">
        <v>19</v>
      </c>
      <c r="H205" s="22" t="s">
        <v>19</v>
      </c>
      <c r="I205" s="21" t="s">
        <v>19</v>
      </c>
      <c r="J205" s="21" t="s">
        <v>207</v>
      </c>
      <c r="K205" s="21" t="s">
        <v>208</v>
      </c>
      <c r="L205" s="23">
        <v>1</v>
      </c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</row>
    <row r="206" spans="7:77" x14ac:dyDescent="0.2">
      <c r="G206" s="25" t="s">
        <v>19</v>
      </c>
      <c r="H206" s="22" t="s">
        <v>19</v>
      </c>
      <c r="I206" s="21" t="s">
        <v>19</v>
      </c>
      <c r="J206" s="21" t="s">
        <v>209</v>
      </c>
      <c r="K206" s="21" t="s">
        <v>210</v>
      </c>
      <c r="L206" s="23">
        <v>1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</row>
    <row r="207" spans="7:77" x14ac:dyDescent="0.2">
      <c r="G207" s="25" t="s">
        <v>19</v>
      </c>
      <c r="H207" s="22" t="s">
        <v>19</v>
      </c>
      <c r="I207" s="21" t="s">
        <v>19</v>
      </c>
      <c r="J207" s="21" t="s">
        <v>211</v>
      </c>
      <c r="K207" s="21" t="s">
        <v>212</v>
      </c>
      <c r="L207" s="23">
        <v>1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</row>
    <row r="208" spans="7:77" x14ac:dyDescent="0.2">
      <c r="G208" s="25" t="s">
        <v>19</v>
      </c>
      <c r="H208" s="22" t="s">
        <v>19</v>
      </c>
      <c r="I208" s="21" t="s">
        <v>19</v>
      </c>
      <c r="J208" s="21" t="s">
        <v>215</v>
      </c>
      <c r="K208" s="21" t="s">
        <v>216</v>
      </c>
      <c r="L208" s="23">
        <v>1</v>
      </c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</row>
    <row r="209" spans="7:77" x14ac:dyDescent="0.2">
      <c r="G209" s="25" t="s">
        <v>19</v>
      </c>
      <c r="H209" s="22" t="s">
        <v>19</v>
      </c>
      <c r="I209" s="21" t="s">
        <v>19</v>
      </c>
      <c r="J209" s="21" t="s">
        <v>217</v>
      </c>
      <c r="K209" s="21" t="s">
        <v>218</v>
      </c>
      <c r="L209" s="23">
        <v>1</v>
      </c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</row>
    <row r="210" spans="7:77" x14ac:dyDescent="0.2">
      <c r="G210" s="25" t="s">
        <v>19</v>
      </c>
      <c r="H210" s="22" t="s">
        <v>19</v>
      </c>
      <c r="I210" s="21" t="s">
        <v>19</v>
      </c>
      <c r="J210" s="21" t="s">
        <v>219</v>
      </c>
      <c r="K210" s="21" t="s">
        <v>220</v>
      </c>
      <c r="L210" s="23">
        <v>1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</row>
    <row r="211" spans="7:77" x14ac:dyDescent="0.2">
      <c r="G211" s="25" t="s">
        <v>19</v>
      </c>
      <c r="H211" s="22" t="s">
        <v>19</v>
      </c>
      <c r="I211" s="21" t="s">
        <v>19</v>
      </c>
      <c r="J211" s="21" t="s">
        <v>221</v>
      </c>
      <c r="K211" s="21" t="s">
        <v>222</v>
      </c>
      <c r="L211" s="23">
        <v>1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</row>
    <row r="212" spans="7:77" x14ac:dyDescent="0.2">
      <c r="G212" s="25" t="s">
        <v>19</v>
      </c>
      <c r="H212" s="22" t="s">
        <v>19</v>
      </c>
      <c r="I212" s="21" t="s">
        <v>19</v>
      </c>
      <c r="J212" s="21" t="s">
        <v>223</v>
      </c>
      <c r="K212" s="21" t="s">
        <v>224</v>
      </c>
      <c r="L212" s="23">
        <v>1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</row>
    <row r="213" spans="7:77" x14ac:dyDescent="0.2">
      <c r="G213" s="25" t="s">
        <v>19</v>
      </c>
      <c r="H213" s="22" t="s">
        <v>19</v>
      </c>
      <c r="I213" s="21" t="s">
        <v>19</v>
      </c>
      <c r="J213" s="21" t="s">
        <v>227</v>
      </c>
      <c r="K213" s="21" t="s">
        <v>228</v>
      </c>
      <c r="L213" s="23">
        <v>1</v>
      </c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</row>
    <row r="214" spans="7:77" x14ac:dyDescent="0.2">
      <c r="G214" s="25" t="s">
        <v>19</v>
      </c>
      <c r="H214" s="22" t="s">
        <v>19</v>
      </c>
      <c r="I214" s="21" t="s">
        <v>19</v>
      </c>
      <c r="J214" s="21" t="s">
        <v>229</v>
      </c>
      <c r="K214" s="21" t="s">
        <v>230</v>
      </c>
      <c r="L214" s="23">
        <v>1</v>
      </c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</row>
    <row r="215" spans="7:77" x14ac:dyDescent="0.2">
      <c r="G215" s="25" t="s">
        <v>19</v>
      </c>
      <c r="H215" s="22" t="s">
        <v>19</v>
      </c>
      <c r="I215" s="21" t="s">
        <v>85</v>
      </c>
      <c r="J215" s="45" t="s">
        <v>92</v>
      </c>
      <c r="K215" s="45" t="s">
        <v>19</v>
      </c>
      <c r="L215" s="46">
        <v>80</v>
      </c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</row>
    <row r="216" spans="7:77" x14ac:dyDescent="0.2">
      <c r="G216" s="25" t="s">
        <v>19</v>
      </c>
      <c r="H216" s="22" t="s">
        <v>19</v>
      </c>
      <c r="I216" s="21" t="s">
        <v>19</v>
      </c>
      <c r="J216" s="21" t="s">
        <v>231</v>
      </c>
      <c r="K216" s="21" t="s">
        <v>232</v>
      </c>
      <c r="L216" s="23">
        <v>1</v>
      </c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</row>
    <row r="217" spans="7:77" x14ac:dyDescent="0.2">
      <c r="G217" s="25" t="s">
        <v>19</v>
      </c>
      <c r="H217" s="22" t="s">
        <v>19</v>
      </c>
      <c r="I217" s="21" t="s">
        <v>19</v>
      </c>
      <c r="J217" s="21" t="s">
        <v>233</v>
      </c>
      <c r="K217" s="21" t="s">
        <v>234</v>
      </c>
      <c r="L217" s="23">
        <v>1</v>
      </c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</row>
    <row r="218" spans="7:77" x14ac:dyDescent="0.2">
      <c r="G218" s="25" t="s">
        <v>19</v>
      </c>
      <c r="H218" s="22" t="s">
        <v>19</v>
      </c>
      <c r="I218" s="21" t="s">
        <v>19</v>
      </c>
      <c r="J218" s="21" t="s">
        <v>235</v>
      </c>
      <c r="K218" s="21" t="s">
        <v>236</v>
      </c>
      <c r="L218" s="23">
        <v>1</v>
      </c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</row>
    <row r="219" spans="7:77" x14ac:dyDescent="0.2">
      <c r="G219" s="25" t="s">
        <v>19</v>
      </c>
      <c r="H219" s="22" t="s">
        <v>19</v>
      </c>
      <c r="I219" s="21" t="s">
        <v>19</v>
      </c>
      <c r="J219" s="21" t="s">
        <v>237</v>
      </c>
      <c r="K219" s="21" t="s">
        <v>238</v>
      </c>
      <c r="L219" s="23">
        <v>1</v>
      </c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</row>
    <row r="220" spans="7:77" x14ac:dyDescent="0.2">
      <c r="G220" s="25" t="s">
        <v>19</v>
      </c>
      <c r="H220" s="22" t="s">
        <v>19</v>
      </c>
      <c r="I220" s="21" t="s">
        <v>19</v>
      </c>
      <c r="J220" s="21" t="s">
        <v>239</v>
      </c>
      <c r="K220" s="21" t="s">
        <v>240</v>
      </c>
      <c r="L220" s="23">
        <v>1</v>
      </c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</row>
    <row r="221" spans="7:77" x14ac:dyDescent="0.2">
      <c r="G221" s="25" t="s">
        <v>19</v>
      </c>
      <c r="H221" s="22" t="s">
        <v>19</v>
      </c>
      <c r="I221" s="21" t="s">
        <v>19</v>
      </c>
      <c r="J221" s="21" t="s">
        <v>241</v>
      </c>
      <c r="K221" s="21" t="s">
        <v>242</v>
      </c>
      <c r="L221" s="23">
        <v>1</v>
      </c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</row>
    <row r="222" spans="7:77" x14ac:dyDescent="0.2">
      <c r="G222" s="25" t="s">
        <v>19</v>
      </c>
      <c r="H222" s="22" t="s">
        <v>19</v>
      </c>
      <c r="I222" s="21" t="s">
        <v>19</v>
      </c>
      <c r="J222" s="21" t="s">
        <v>243</v>
      </c>
      <c r="K222" s="21" t="s">
        <v>244</v>
      </c>
      <c r="L222" s="23">
        <v>1</v>
      </c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</row>
    <row r="223" spans="7:77" x14ac:dyDescent="0.2">
      <c r="G223" s="25" t="s">
        <v>19</v>
      </c>
      <c r="H223" s="22" t="s">
        <v>19</v>
      </c>
      <c r="I223" s="21" t="s">
        <v>19</v>
      </c>
      <c r="J223" s="21" t="s">
        <v>245</v>
      </c>
      <c r="K223" s="21" t="s">
        <v>246</v>
      </c>
      <c r="L223" s="23">
        <v>1</v>
      </c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</row>
    <row r="224" spans="7:77" x14ac:dyDescent="0.2">
      <c r="G224" s="25" t="s">
        <v>19</v>
      </c>
      <c r="H224" s="22" t="s">
        <v>19</v>
      </c>
      <c r="I224" s="21" t="s">
        <v>19</v>
      </c>
      <c r="J224" s="21" t="s">
        <v>247</v>
      </c>
      <c r="K224" s="21" t="s">
        <v>248</v>
      </c>
      <c r="L224" s="23">
        <v>1</v>
      </c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</row>
    <row r="225" spans="7:77" x14ac:dyDescent="0.2">
      <c r="G225" s="25" t="s">
        <v>19</v>
      </c>
      <c r="H225" s="22" t="s">
        <v>19</v>
      </c>
      <c r="I225" s="21" t="s">
        <v>19</v>
      </c>
      <c r="J225" s="21" t="s">
        <v>249</v>
      </c>
      <c r="K225" s="21" t="s">
        <v>250</v>
      </c>
      <c r="L225" s="23">
        <v>1</v>
      </c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</row>
    <row r="226" spans="7:77" x14ac:dyDescent="0.2">
      <c r="G226" s="25" t="s">
        <v>19</v>
      </c>
      <c r="H226" s="22" t="s">
        <v>19</v>
      </c>
      <c r="I226" s="21" t="s">
        <v>19</v>
      </c>
      <c r="J226" s="21" t="s">
        <v>251</v>
      </c>
      <c r="K226" s="21" t="s">
        <v>252</v>
      </c>
      <c r="L226" s="23">
        <v>1</v>
      </c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</row>
    <row r="227" spans="7:77" x14ac:dyDescent="0.2">
      <c r="G227" s="25" t="s">
        <v>19</v>
      </c>
      <c r="H227" s="22" t="s">
        <v>19</v>
      </c>
      <c r="I227" s="21" t="s">
        <v>19</v>
      </c>
      <c r="J227" s="21" t="s">
        <v>253</v>
      </c>
      <c r="K227" s="21" t="s">
        <v>254</v>
      </c>
      <c r="L227" s="23">
        <v>1</v>
      </c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</row>
    <row r="228" spans="7:77" x14ac:dyDescent="0.2">
      <c r="G228" s="25" t="s">
        <v>19</v>
      </c>
      <c r="H228" s="22" t="s">
        <v>19</v>
      </c>
      <c r="I228" s="21" t="s">
        <v>19</v>
      </c>
      <c r="J228" s="21" t="s">
        <v>255</v>
      </c>
      <c r="K228" s="21" t="s">
        <v>256</v>
      </c>
      <c r="L228" s="23">
        <v>1</v>
      </c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</row>
    <row r="229" spans="7:77" x14ac:dyDescent="0.2">
      <c r="G229" s="25" t="s">
        <v>19</v>
      </c>
      <c r="H229" s="22" t="s">
        <v>19</v>
      </c>
      <c r="I229" s="21" t="s">
        <v>19</v>
      </c>
      <c r="J229" s="21" t="s">
        <v>257</v>
      </c>
      <c r="K229" s="21" t="s">
        <v>258</v>
      </c>
      <c r="L229" s="23">
        <v>1</v>
      </c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</row>
    <row r="230" spans="7:77" x14ac:dyDescent="0.2">
      <c r="G230" s="25" t="s">
        <v>19</v>
      </c>
      <c r="H230" s="22" t="s">
        <v>19</v>
      </c>
      <c r="I230" s="21" t="s">
        <v>19</v>
      </c>
      <c r="J230" s="21" t="s">
        <v>259</v>
      </c>
      <c r="K230" s="21" t="s">
        <v>260</v>
      </c>
      <c r="L230" s="23">
        <v>1</v>
      </c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</row>
    <row r="231" spans="7:77" x14ac:dyDescent="0.2">
      <c r="G231" s="25" t="s">
        <v>19</v>
      </c>
      <c r="H231" s="22" t="s">
        <v>19</v>
      </c>
      <c r="I231" s="21" t="s">
        <v>19</v>
      </c>
      <c r="J231" s="21" t="s">
        <v>261</v>
      </c>
      <c r="K231" s="21" t="s">
        <v>262</v>
      </c>
      <c r="L231" s="23">
        <v>1</v>
      </c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</row>
    <row r="232" spans="7:77" x14ac:dyDescent="0.2">
      <c r="G232" s="25" t="s">
        <v>19</v>
      </c>
      <c r="H232" s="22" t="s">
        <v>19</v>
      </c>
      <c r="I232" s="21" t="s">
        <v>19</v>
      </c>
      <c r="J232" s="21" t="s">
        <v>267</v>
      </c>
      <c r="K232" s="21" t="s">
        <v>268</v>
      </c>
      <c r="L232" s="23">
        <v>1</v>
      </c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</row>
    <row r="233" spans="7:77" x14ac:dyDescent="0.2">
      <c r="G233" s="25" t="s">
        <v>19</v>
      </c>
      <c r="H233" s="22" t="s">
        <v>19</v>
      </c>
      <c r="I233" s="21" t="s">
        <v>19</v>
      </c>
      <c r="J233" s="21" t="s">
        <v>269</v>
      </c>
      <c r="K233" s="21" t="s">
        <v>270</v>
      </c>
      <c r="L233" s="23">
        <v>1</v>
      </c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</row>
    <row r="234" spans="7:77" x14ac:dyDescent="0.2">
      <c r="G234" s="25" t="s">
        <v>19</v>
      </c>
      <c r="H234" s="22" t="s">
        <v>19</v>
      </c>
      <c r="I234" s="21" t="s">
        <v>19</v>
      </c>
      <c r="J234" s="21" t="s">
        <v>271</v>
      </c>
      <c r="K234" s="21" t="s">
        <v>272</v>
      </c>
      <c r="L234" s="23">
        <v>1</v>
      </c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</row>
    <row r="235" spans="7:77" x14ac:dyDescent="0.2">
      <c r="G235" s="25" t="s">
        <v>19</v>
      </c>
      <c r="H235" s="22" t="s">
        <v>19</v>
      </c>
      <c r="I235" s="21" t="s">
        <v>19</v>
      </c>
      <c r="J235" s="21" t="s">
        <v>273</v>
      </c>
      <c r="K235" s="21" t="s">
        <v>274</v>
      </c>
      <c r="L235" s="23">
        <v>1</v>
      </c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</row>
    <row r="236" spans="7:77" x14ac:dyDescent="0.2">
      <c r="G236" s="25" t="s">
        <v>19</v>
      </c>
      <c r="H236" s="22" t="s">
        <v>19</v>
      </c>
      <c r="I236" s="21" t="s">
        <v>19</v>
      </c>
      <c r="J236" s="21" t="s">
        <v>277</v>
      </c>
      <c r="K236" s="21" t="s">
        <v>278</v>
      </c>
      <c r="L236" s="23">
        <v>1</v>
      </c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</row>
    <row r="237" spans="7:77" x14ac:dyDescent="0.2">
      <c r="G237" s="25" t="s">
        <v>19</v>
      </c>
      <c r="H237" s="22" t="s">
        <v>19</v>
      </c>
      <c r="I237" s="21" t="s">
        <v>19</v>
      </c>
      <c r="J237" s="21" t="s">
        <v>285</v>
      </c>
      <c r="K237" s="21" t="s">
        <v>286</v>
      </c>
      <c r="L237" s="23">
        <v>1</v>
      </c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</row>
    <row r="238" spans="7:77" x14ac:dyDescent="0.2">
      <c r="G238" s="25" t="s">
        <v>19</v>
      </c>
      <c r="H238" s="22" t="s">
        <v>19</v>
      </c>
      <c r="I238" s="21" t="s">
        <v>19</v>
      </c>
      <c r="J238" s="21" t="s">
        <v>293</v>
      </c>
      <c r="K238" s="21" t="s">
        <v>294</v>
      </c>
      <c r="L238" s="23">
        <v>1</v>
      </c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</row>
    <row r="239" spans="7:77" x14ac:dyDescent="0.2">
      <c r="G239" s="25" t="s">
        <v>19</v>
      </c>
      <c r="H239" s="22" t="s">
        <v>19</v>
      </c>
      <c r="I239" s="21" t="s">
        <v>19</v>
      </c>
      <c r="J239" s="21" t="s">
        <v>295</v>
      </c>
      <c r="K239" s="21" t="s">
        <v>296</v>
      </c>
      <c r="L239" s="23">
        <v>1</v>
      </c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</row>
    <row r="240" spans="7:77" x14ac:dyDescent="0.2">
      <c r="G240" s="25" t="s">
        <v>19</v>
      </c>
      <c r="H240" s="22" t="s">
        <v>19</v>
      </c>
      <c r="I240" s="21" t="s">
        <v>19</v>
      </c>
      <c r="J240" s="21" t="s">
        <v>297</v>
      </c>
      <c r="K240" s="21" t="s">
        <v>298</v>
      </c>
      <c r="L240" s="23">
        <v>1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</row>
    <row r="241" spans="7:77" x14ac:dyDescent="0.2">
      <c r="G241" s="25" t="s">
        <v>19</v>
      </c>
      <c r="H241" s="22" t="s">
        <v>19</v>
      </c>
      <c r="I241" s="21" t="s">
        <v>19</v>
      </c>
      <c r="J241" s="21" t="s">
        <v>299</v>
      </c>
      <c r="K241" s="21" t="s">
        <v>300</v>
      </c>
      <c r="L241" s="23">
        <v>1</v>
      </c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</row>
    <row r="242" spans="7:77" x14ac:dyDescent="0.2">
      <c r="G242" s="25" t="s">
        <v>19</v>
      </c>
      <c r="H242" s="22" t="s">
        <v>19</v>
      </c>
      <c r="I242" s="21" t="s">
        <v>19</v>
      </c>
      <c r="J242" s="21" t="s">
        <v>305</v>
      </c>
      <c r="K242" s="21" t="s">
        <v>306</v>
      </c>
      <c r="L242" s="23">
        <v>1</v>
      </c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</row>
    <row r="243" spans="7:77" x14ac:dyDescent="0.2">
      <c r="G243" s="25" t="s">
        <v>19</v>
      </c>
      <c r="H243" s="22" t="s">
        <v>19</v>
      </c>
      <c r="I243" s="21" t="s">
        <v>19</v>
      </c>
      <c r="J243" s="21" t="s">
        <v>307</v>
      </c>
      <c r="K243" s="21" t="s">
        <v>308</v>
      </c>
      <c r="L243" s="23">
        <v>1</v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</row>
    <row r="244" spans="7:77" x14ac:dyDescent="0.2">
      <c r="G244" s="25" t="s">
        <v>19</v>
      </c>
      <c r="H244" s="22" t="s">
        <v>19</v>
      </c>
      <c r="I244" s="21" t="s">
        <v>19</v>
      </c>
      <c r="J244" s="21" t="s">
        <v>309</v>
      </c>
      <c r="K244" s="21" t="s">
        <v>120</v>
      </c>
      <c r="L244" s="23">
        <v>1</v>
      </c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</row>
    <row r="245" spans="7:77" x14ac:dyDescent="0.2">
      <c r="G245" s="25" t="s">
        <v>19</v>
      </c>
      <c r="H245" s="22" t="s">
        <v>19</v>
      </c>
      <c r="I245" s="21" t="s">
        <v>19</v>
      </c>
      <c r="J245" s="21" t="s">
        <v>310</v>
      </c>
      <c r="K245" s="21" t="s">
        <v>311</v>
      </c>
      <c r="L245" s="23">
        <v>1</v>
      </c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</row>
    <row r="246" spans="7:77" x14ac:dyDescent="0.2">
      <c r="G246" s="25" t="s">
        <v>19</v>
      </c>
      <c r="H246" s="22" t="s">
        <v>19</v>
      </c>
      <c r="I246" s="21" t="s">
        <v>19</v>
      </c>
      <c r="J246" s="21" t="s">
        <v>312</v>
      </c>
      <c r="K246" s="21" t="s">
        <v>313</v>
      </c>
      <c r="L246" s="23">
        <v>1</v>
      </c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</row>
    <row r="247" spans="7:77" x14ac:dyDescent="0.2">
      <c r="G247" s="25" t="s">
        <v>19</v>
      </c>
      <c r="H247" s="22" t="s">
        <v>19</v>
      </c>
      <c r="I247" s="21" t="s">
        <v>19</v>
      </c>
      <c r="J247" s="21" t="s">
        <v>316</v>
      </c>
      <c r="K247" s="21" t="s">
        <v>317</v>
      </c>
      <c r="L247" s="23">
        <v>1</v>
      </c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</row>
    <row r="248" spans="7:77" x14ac:dyDescent="0.2">
      <c r="G248" s="25" t="s">
        <v>19</v>
      </c>
      <c r="H248" s="22" t="s">
        <v>19</v>
      </c>
      <c r="I248" s="21" t="s">
        <v>19</v>
      </c>
      <c r="J248" s="21" t="s">
        <v>320</v>
      </c>
      <c r="K248" s="21" t="s">
        <v>321</v>
      </c>
      <c r="L248" s="23">
        <v>1</v>
      </c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</row>
    <row r="249" spans="7:77" x14ac:dyDescent="0.2">
      <c r="G249" s="25" t="s">
        <v>19</v>
      </c>
      <c r="H249" s="22" t="s">
        <v>19</v>
      </c>
      <c r="I249" s="21" t="s">
        <v>19</v>
      </c>
      <c r="J249" s="21" t="s">
        <v>322</v>
      </c>
      <c r="K249" s="21" t="s">
        <v>323</v>
      </c>
      <c r="L249" s="23">
        <v>1</v>
      </c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</row>
    <row r="250" spans="7:77" x14ac:dyDescent="0.2">
      <c r="G250" s="25" t="s">
        <v>19</v>
      </c>
      <c r="H250" s="22" t="s">
        <v>19</v>
      </c>
      <c r="I250" s="21" t="s">
        <v>19</v>
      </c>
      <c r="J250" s="21" t="s">
        <v>325</v>
      </c>
      <c r="K250" s="21" t="s">
        <v>326</v>
      </c>
      <c r="L250" s="23">
        <v>1</v>
      </c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</row>
    <row r="251" spans="7:77" x14ac:dyDescent="0.2">
      <c r="G251" s="25" t="s">
        <v>19</v>
      </c>
      <c r="H251" s="22" t="s">
        <v>19</v>
      </c>
      <c r="I251" s="21" t="s">
        <v>19</v>
      </c>
      <c r="J251" s="21" t="s">
        <v>327</v>
      </c>
      <c r="K251" s="21" t="s">
        <v>328</v>
      </c>
      <c r="L251" s="23">
        <v>1</v>
      </c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</row>
    <row r="252" spans="7:77" x14ac:dyDescent="0.2">
      <c r="G252" s="25" t="s">
        <v>19</v>
      </c>
      <c r="H252" s="22" t="s">
        <v>19</v>
      </c>
      <c r="I252" s="21" t="s">
        <v>19</v>
      </c>
      <c r="J252" s="21" t="s">
        <v>331</v>
      </c>
      <c r="K252" s="21" t="s">
        <v>332</v>
      </c>
      <c r="L252" s="23">
        <v>1</v>
      </c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</row>
    <row r="253" spans="7:77" x14ac:dyDescent="0.2">
      <c r="G253" s="25" t="s">
        <v>19</v>
      </c>
      <c r="H253" s="22" t="s">
        <v>19</v>
      </c>
      <c r="I253" s="21" t="s">
        <v>19</v>
      </c>
      <c r="J253" s="21" t="s">
        <v>333</v>
      </c>
      <c r="K253" s="21" t="s">
        <v>334</v>
      </c>
      <c r="L253" s="23">
        <v>1</v>
      </c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</row>
    <row r="254" spans="7:77" x14ac:dyDescent="0.2">
      <c r="G254" s="25" t="s">
        <v>19</v>
      </c>
      <c r="H254" s="22" t="s">
        <v>19</v>
      </c>
      <c r="I254" s="21" t="s">
        <v>19</v>
      </c>
      <c r="J254" s="21" t="s">
        <v>335</v>
      </c>
      <c r="K254" s="21" t="s">
        <v>336</v>
      </c>
      <c r="L254" s="23">
        <v>1</v>
      </c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</row>
    <row r="255" spans="7:77" x14ac:dyDescent="0.2">
      <c r="G255" s="25" t="s">
        <v>19</v>
      </c>
      <c r="H255" s="22" t="s">
        <v>19</v>
      </c>
      <c r="I255" s="21" t="s">
        <v>19</v>
      </c>
      <c r="J255" s="21" t="s">
        <v>337</v>
      </c>
      <c r="K255" s="21" t="s">
        <v>338</v>
      </c>
      <c r="L255" s="23">
        <v>1</v>
      </c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</row>
    <row r="256" spans="7:77" x14ac:dyDescent="0.2">
      <c r="G256" s="25" t="s">
        <v>19</v>
      </c>
      <c r="H256" s="22" t="s">
        <v>19</v>
      </c>
      <c r="I256" s="21" t="s">
        <v>19</v>
      </c>
      <c r="J256" s="21" t="s">
        <v>339</v>
      </c>
      <c r="K256" s="21" t="s">
        <v>340</v>
      </c>
      <c r="L256" s="23">
        <v>1</v>
      </c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</row>
    <row r="257" spans="7:77" x14ac:dyDescent="0.2">
      <c r="G257" s="25" t="s">
        <v>19</v>
      </c>
      <c r="H257" s="22" t="s">
        <v>19</v>
      </c>
      <c r="I257" s="21" t="s">
        <v>19</v>
      </c>
      <c r="J257" s="21" t="s">
        <v>343</v>
      </c>
      <c r="K257" s="21" t="s">
        <v>344</v>
      </c>
      <c r="L257" s="23">
        <v>1</v>
      </c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</row>
    <row r="258" spans="7:77" x14ac:dyDescent="0.2">
      <c r="G258" s="25" t="s">
        <v>19</v>
      </c>
      <c r="H258" s="22" t="s">
        <v>19</v>
      </c>
      <c r="I258" s="21" t="s">
        <v>19</v>
      </c>
      <c r="J258" s="21" t="s">
        <v>347</v>
      </c>
      <c r="K258" s="21" t="s">
        <v>348</v>
      </c>
      <c r="L258" s="23">
        <v>1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</row>
    <row r="259" spans="7:77" x14ac:dyDescent="0.2">
      <c r="G259" s="25" t="s">
        <v>19</v>
      </c>
      <c r="H259" s="22" t="s">
        <v>19</v>
      </c>
      <c r="I259" s="21" t="s">
        <v>19</v>
      </c>
      <c r="J259" s="21" t="s">
        <v>349</v>
      </c>
      <c r="K259" s="21" t="s">
        <v>350</v>
      </c>
      <c r="L259" s="23">
        <v>1</v>
      </c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</row>
    <row r="260" spans="7:77" x14ac:dyDescent="0.2">
      <c r="G260" s="25" t="s">
        <v>19</v>
      </c>
      <c r="H260" s="22" t="s">
        <v>19</v>
      </c>
      <c r="I260" s="21" t="s">
        <v>19</v>
      </c>
      <c r="J260" s="21" t="s">
        <v>353</v>
      </c>
      <c r="K260" s="21" t="s">
        <v>354</v>
      </c>
      <c r="L260" s="23">
        <v>1</v>
      </c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</row>
    <row r="261" spans="7:77" x14ac:dyDescent="0.2">
      <c r="G261" s="25" t="s">
        <v>19</v>
      </c>
      <c r="H261" s="22" t="s">
        <v>19</v>
      </c>
      <c r="I261" s="21" t="s">
        <v>19</v>
      </c>
      <c r="J261" s="21" t="s">
        <v>355</v>
      </c>
      <c r="K261" s="21" t="s">
        <v>356</v>
      </c>
      <c r="L261" s="23">
        <v>1</v>
      </c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</row>
    <row r="262" spans="7:77" x14ac:dyDescent="0.2">
      <c r="G262" s="25" t="s">
        <v>19</v>
      </c>
      <c r="H262" s="22" t="s">
        <v>19</v>
      </c>
      <c r="I262" s="21" t="s">
        <v>19</v>
      </c>
      <c r="J262" s="21" t="s">
        <v>357</v>
      </c>
      <c r="K262" s="21" t="s">
        <v>358</v>
      </c>
      <c r="L262" s="23">
        <v>1</v>
      </c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</row>
    <row r="263" spans="7:77" x14ac:dyDescent="0.2">
      <c r="G263" s="25" t="s">
        <v>19</v>
      </c>
      <c r="H263" s="22" t="s">
        <v>19</v>
      </c>
      <c r="I263" s="21" t="s">
        <v>19</v>
      </c>
      <c r="J263" s="21" t="s">
        <v>359</v>
      </c>
      <c r="K263" s="21" t="s">
        <v>360</v>
      </c>
      <c r="L263" s="23">
        <v>1</v>
      </c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</row>
    <row r="264" spans="7:77" x14ac:dyDescent="0.2">
      <c r="G264" s="25" t="s">
        <v>19</v>
      </c>
      <c r="H264" s="22" t="s">
        <v>19</v>
      </c>
      <c r="I264" s="21" t="s">
        <v>19</v>
      </c>
      <c r="J264" s="21" t="s">
        <v>361</v>
      </c>
      <c r="K264" s="21" t="s">
        <v>362</v>
      </c>
      <c r="L264" s="23">
        <v>1</v>
      </c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</row>
    <row r="265" spans="7:77" x14ac:dyDescent="0.2">
      <c r="G265" s="25" t="s">
        <v>19</v>
      </c>
      <c r="H265" s="22" t="s">
        <v>19</v>
      </c>
      <c r="I265" s="21" t="s">
        <v>19</v>
      </c>
      <c r="J265" s="21" t="s">
        <v>363</v>
      </c>
      <c r="K265" s="21" t="s">
        <v>364</v>
      </c>
      <c r="L265" s="23">
        <v>1</v>
      </c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</row>
    <row r="266" spans="7:77" x14ac:dyDescent="0.2">
      <c r="G266" s="25" t="s">
        <v>19</v>
      </c>
      <c r="H266" s="22" t="s">
        <v>19</v>
      </c>
      <c r="I266" s="21" t="s">
        <v>19</v>
      </c>
      <c r="J266" s="21" t="s">
        <v>367</v>
      </c>
      <c r="K266" s="21" t="s">
        <v>368</v>
      </c>
      <c r="L266" s="23">
        <v>1</v>
      </c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</row>
    <row r="267" spans="7:77" x14ac:dyDescent="0.2">
      <c r="G267" s="25" t="s">
        <v>19</v>
      </c>
      <c r="H267" s="22" t="s">
        <v>19</v>
      </c>
      <c r="I267" s="21" t="s">
        <v>19</v>
      </c>
      <c r="J267" s="21" t="s">
        <v>371</v>
      </c>
      <c r="K267" s="21" t="s">
        <v>372</v>
      </c>
      <c r="L267" s="23">
        <v>1</v>
      </c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</row>
    <row r="268" spans="7:77" x14ac:dyDescent="0.2">
      <c r="G268" s="25" t="s">
        <v>19</v>
      </c>
      <c r="H268" s="22" t="s">
        <v>19</v>
      </c>
      <c r="I268" s="21" t="s">
        <v>19</v>
      </c>
      <c r="J268" s="21" t="s">
        <v>373</v>
      </c>
      <c r="K268" s="21" t="s">
        <v>374</v>
      </c>
      <c r="L268" s="23">
        <v>1</v>
      </c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</row>
    <row r="269" spans="7:77" x14ac:dyDescent="0.2">
      <c r="G269" s="25" t="s">
        <v>19</v>
      </c>
      <c r="H269" s="22" t="s">
        <v>19</v>
      </c>
      <c r="I269" s="21" t="s">
        <v>19</v>
      </c>
      <c r="J269" s="21" t="s">
        <v>375</v>
      </c>
      <c r="K269" s="21" t="s">
        <v>376</v>
      </c>
      <c r="L269" s="23">
        <v>1</v>
      </c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</row>
    <row r="270" spans="7:77" x14ac:dyDescent="0.2">
      <c r="G270" s="25" t="s">
        <v>19</v>
      </c>
      <c r="H270" s="22" t="s">
        <v>19</v>
      </c>
      <c r="I270" s="21" t="s">
        <v>19</v>
      </c>
      <c r="J270" s="21" t="s">
        <v>377</v>
      </c>
      <c r="K270" s="21" t="s">
        <v>378</v>
      </c>
      <c r="L270" s="23">
        <v>1</v>
      </c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</row>
    <row r="271" spans="7:77" x14ac:dyDescent="0.2">
      <c r="G271" s="25" t="s">
        <v>19</v>
      </c>
      <c r="H271" s="22" t="s">
        <v>19</v>
      </c>
      <c r="I271" s="21" t="s">
        <v>19</v>
      </c>
      <c r="J271" s="21" t="s">
        <v>379</v>
      </c>
      <c r="K271" s="21" t="s">
        <v>380</v>
      </c>
      <c r="L271" s="23">
        <v>1</v>
      </c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</row>
    <row r="272" spans="7:77" x14ac:dyDescent="0.2">
      <c r="G272" s="25" t="s">
        <v>19</v>
      </c>
      <c r="H272" s="22" t="s">
        <v>19</v>
      </c>
      <c r="I272" s="21" t="s">
        <v>19</v>
      </c>
      <c r="J272" s="21" t="s">
        <v>381</v>
      </c>
      <c r="K272" s="21" t="s">
        <v>382</v>
      </c>
      <c r="L272" s="23">
        <v>1</v>
      </c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</row>
    <row r="273" spans="7:77" x14ac:dyDescent="0.2">
      <c r="G273" s="25" t="s">
        <v>19</v>
      </c>
      <c r="H273" s="22" t="s">
        <v>19</v>
      </c>
      <c r="I273" s="21" t="s">
        <v>19</v>
      </c>
      <c r="J273" s="21" t="s">
        <v>383</v>
      </c>
      <c r="K273" s="21" t="s">
        <v>384</v>
      </c>
      <c r="L273" s="23">
        <v>1</v>
      </c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</row>
    <row r="274" spans="7:77" x14ac:dyDescent="0.2">
      <c r="G274" s="25" t="s">
        <v>19</v>
      </c>
      <c r="H274" s="22" t="s">
        <v>19</v>
      </c>
      <c r="I274" s="21" t="s">
        <v>19</v>
      </c>
      <c r="J274" s="21" t="s">
        <v>387</v>
      </c>
      <c r="K274" s="21" t="s">
        <v>388</v>
      </c>
      <c r="L274" s="23">
        <v>1</v>
      </c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</row>
    <row r="275" spans="7:77" x14ac:dyDescent="0.2">
      <c r="G275" s="25" t="s">
        <v>19</v>
      </c>
      <c r="H275" s="22" t="s">
        <v>19</v>
      </c>
      <c r="I275" s="21" t="s">
        <v>19</v>
      </c>
      <c r="J275" s="21" t="s">
        <v>389</v>
      </c>
      <c r="K275" s="21" t="s">
        <v>390</v>
      </c>
      <c r="L275" s="23">
        <v>1</v>
      </c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</row>
    <row r="276" spans="7:77" x14ac:dyDescent="0.2">
      <c r="G276" s="25" t="s">
        <v>19</v>
      </c>
      <c r="H276" s="22" t="s">
        <v>19</v>
      </c>
      <c r="I276" s="21" t="s">
        <v>19</v>
      </c>
      <c r="J276" s="21" t="s">
        <v>391</v>
      </c>
      <c r="K276" s="21" t="s">
        <v>392</v>
      </c>
      <c r="L276" s="23">
        <v>1</v>
      </c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</row>
    <row r="277" spans="7:77" x14ac:dyDescent="0.2">
      <c r="G277" s="25" t="s">
        <v>19</v>
      </c>
      <c r="H277" s="22" t="s">
        <v>19</v>
      </c>
      <c r="I277" s="21" t="s">
        <v>19</v>
      </c>
      <c r="J277" s="21" t="s">
        <v>393</v>
      </c>
      <c r="K277" s="21" t="s">
        <v>93</v>
      </c>
      <c r="L277" s="23">
        <v>1</v>
      </c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</row>
    <row r="278" spans="7:77" x14ac:dyDescent="0.2">
      <c r="G278" s="25" t="s">
        <v>19</v>
      </c>
      <c r="H278" s="22" t="s">
        <v>19</v>
      </c>
      <c r="I278" s="21" t="s">
        <v>19</v>
      </c>
      <c r="J278" s="21" t="s">
        <v>394</v>
      </c>
      <c r="K278" s="21" t="s">
        <v>395</v>
      </c>
      <c r="L278" s="23">
        <v>1</v>
      </c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</row>
    <row r="279" spans="7:77" x14ac:dyDescent="0.2">
      <c r="G279" s="25" t="s">
        <v>19</v>
      </c>
      <c r="H279" s="22" t="s">
        <v>19</v>
      </c>
      <c r="I279" s="21" t="s">
        <v>19</v>
      </c>
      <c r="J279" s="21" t="s">
        <v>396</v>
      </c>
      <c r="K279" s="21" t="s">
        <v>397</v>
      </c>
      <c r="L279" s="23">
        <v>1</v>
      </c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</row>
    <row r="280" spans="7:77" x14ac:dyDescent="0.2">
      <c r="G280" s="25" t="s">
        <v>19</v>
      </c>
      <c r="H280" s="22" t="s">
        <v>19</v>
      </c>
      <c r="I280" s="21" t="s">
        <v>19</v>
      </c>
      <c r="J280" s="21" t="s">
        <v>398</v>
      </c>
      <c r="K280" s="21" t="s">
        <v>115</v>
      </c>
      <c r="L280" s="23">
        <v>1</v>
      </c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</row>
    <row r="281" spans="7:77" x14ac:dyDescent="0.2">
      <c r="G281" s="25" t="s">
        <v>19</v>
      </c>
      <c r="H281" s="22" t="s">
        <v>19</v>
      </c>
      <c r="I281" s="21" t="s">
        <v>19</v>
      </c>
      <c r="J281" s="21" t="s">
        <v>399</v>
      </c>
      <c r="K281" s="21" t="s">
        <v>94</v>
      </c>
      <c r="L281" s="23">
        <v>1</v>
      </c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</row>
    <row r="282" spans="7:77" x14ac:dyDescent="0.2">
      <c r="G282" s="25" t="s">
        <v>19</v>
      </c>
      <c r="H282" s="22" t="s">
        <v>19</v>
      </c>
      <c r="I282" s="21" t="s">
        <v>19</v>
      </c>
      <c r="J282" s="21" t="s">
        <v>400</v>
      </c>
      <c r="K282" s="21" t="s">
        <v>401</v>
      </c>
      <c r="L282" s="23">
        <v>1</v>
      </c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</row>
    <row r="283" spans="7:77" x14ac:dyDescent="0.2">
      <c r="G283" s="25" t="s">
        <v>19</v>
      </c>
      <c r="H283" s="22" t="s">
        <v>19</v>
      </c>
      <c r="I283" s="21" t="s">
        <v>19</v>
      </c>
      <c r="J283" s="21" t="s">
        <v>402</v>
      </c>
      <c r="K283" s="21" t="s">
        <v>403</v>
      </c>
      <c r="L283" s="23">
        <v>1</v>
      </c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</row>
    <row r="284" spans="7:77" x14ac:dyDescent="0.2">
      <c r="G284" s="25" t="s">
        <v>19</v>
      </c>
      <c r="H284" s="22" t="s">
        <v>19</v>
      </c>
      <c r="I284" s="21" t="s">
        <v>19</v>
      </c>
      <c r="J284" s="21" t="s">
        <v>404</v>
      </c>
      <c r="K284" s="21" t="s">
        <v>106</v>
      </c>
      <c r="L284" s="23">
        <v>1</v>
      </c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</row>
    <row r="285" spans="7:77" x14ac:dyDescent="0.2">
      <c r="G285" s="25" t="s">
        <v>19</v>
      </c>
      <c r="H285" s="22" t="s">
        <v>19</v>
      </c>
      <c r="I285" s="21" t="s">
        <v>19</v>
      </c>
      <c r="J285" s="21" t="s">
        <v>405</v>
      </c>
      <c r="K285" s="21" t="s">
        <v>406</v>
      </c>
      <c r="L285" s="23">
        <v>1</v>
      </c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</row>
    <row r="286" spans="7:77" x14ac:dyDescent="0.2">
      <c r="G286" s="25" t="s">
        <v>19</v>
      </c>
      <c r="H286" s="22" t="s">
        <v>19</v>
      </c>
      <c r="I286" s="21" t="s">
        <v>19</v>
      </c>
      <c r="J286" s="21" t="s">
        <v>407</v>
      </c>
      <c r="K286" s="21" t="s">
        <v>408</v>
      </c>
      <c r="L286" s="23">
        <v>1</v>
      </c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</row>
    <row r="287" spans="7:77" x14ac:dyDescent="0.2">
      <c r="G287" s="25" t="s">
        <v>19</v>
      </c>
      <c r="H287" s="22" t="s">
        <v>19</v>
      </c>
      <c r="I287" s="21" t="s">
        <v>19</v>
      </c>
      <c r="J287" s="21" t="s">
        <v>411</v>
      </c>
      <c r="K287" s="21" t="s">
        <v>97</v>
      </c>
      <c r="L287" s="23">
        <v>1</v>
      </c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</row>
    <row r="288" spans="7:77" x14ac:dyDescent="0.2">
      <c r="G288" s="25" t="s">
        <v>19</v>
      </c>
      <c r="H288" s="22" t="s">
        <v>19</v>
      </c>
      <c r="I288" s="21" t="s">
        <v>19</v>
      </c>
      <c r="J288" s="21" t="s">
        <v>412</v>
      </c>
      <c r="K288" s="21" t="s">
        <v>106</v>
      </c>
      <c r="L288" s="23">
        <v>1</v>
      </c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</row>
    <row r="289" spans="7:77" x14ac:dyDescent="0.2">
      <c r="G289" s="25" t="s">
        <v>19</v>
      </c>
      <c r="H289" s="22" t="s">
        <v>19</v>
      </c>
      <c r="I289" s="21" t="s">
        <v>19</v>
      </c>
      <c r="J289" s="21" t="s">
        <v>413</v>
      </c>
      <c r="K289" s="21" t="s">
        <v>414</v>
      </c>
      <c r="L289" s="23">
        <v>1</v>
      </c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</row>
    <row r="290" spans="7:77" x14ac:dyDescent="0.2">
      <c r="G290" s="25" t="s">
        <v>19</v>
      </c>
      <c r="H290" s="22" t="s">
        <v>19</v>
      </c>
      <c r="I290" s="21" t="s">
        <v>19</v>
      </c>
      <c r="J290" s="21" t="s">
        <v>415</v>
      </c>
      <c r="K290" s="21" t="s">
        <v>95</v>
      </c>
      <c r="L290" s="23">
        <v>1</v>
      </c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</row>
    <row r="291" spans="7:77" x14ac:dyDescent="0.2">
      <c r="G291" s="25" t="s">
        <v>19</v>
      </c>
      <c r="H291" s="22" t="s">
        <v>19</v>
      </c>
      <c r="I291" s="21" t="s">
        <v>19</v>
      </c>
      <c r="J291" s="21" t="s">
        <v>416</v>
      </c>
      <c r="K291" s="21" t="s">
        <v>417</v>
      </c>
      <c r="L291" s="23">
        <v>1</v>
      </c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</row>
    <row r="292" spans="7:77" x14ac:dyDescent="0.2">
      <c r="G292" s="25" t="s">
        <v>19</v>
      </c>
      <c r="H292" s="22" t="s">
        <v>19</v>
      </c>
      <c r="I292" s="21" t="s">
        <v>19</v>
      </c>
      <c r="J292" s="21" t="s">
        <v>418</v>
      </c>
      <c r="K292" s="21" t="s">
        <v>419</v>
      </c>
      <c r="L292" s="23">
        <v>1</v>
      </c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</row>
    <row r="293" spans="7:77" x14ac:dyDescent="0.2">
      <c r="G293" s="25" t="s">
        <v>19</v>
      </c>
      <c r="H293" s="22" t="s">
        <v>19</v>
      </c>
      <c r="I293" s="21" t="s">
        <v>19</v>
      </c>
      <c r="J293" s="21" t="s">
        <v>420</v>
      </c>
      <c r="K293" s="21" t="s">
        <v>123</v>
      </c>
      <c r="L293" s="23">
        <v>1</v>
      </c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</row>
    <row r="294" spans="7:77" x14ac:dyDescent="0.2">
      <c r="G294" s="25" t="s">
        <v>19</v>
      </c>
      <c r="H294" s="22" t="s">
        <v>19</v>
      </c>
      <c r="I294" s="21" t="s">
        <v>19</v>
      </c>
      <c r="J294" s="21" t="s">
        <v>421</v>
      </c>
      <c r="K294" s="21" t="s">
        <v>422</v>
      </c>
      <c r="L294" s="23">
        <v>1</v>
      </c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</row>
    <row r="295" spans="7:77" x14ac:dyDescent="0.2">
      <c r="G295" s="25" t="s">
        <v>19</v>
      </c>
      <c r="H295" s="22" t="s">
        <v>19</v>
      </c>
      <c r="I295" s="21" t="s">
        <v>19</v>
      </c>
      <c r="J295" s="21" t="s">
        <v>423</v>
      </c>
      <c r="K295" s="21" t="s">
        <v>100</v>
      </c>
      <c r="L295" s="23">
        <v>1</v>
      </c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</row>
    <row r="296" spans="7:77" x14ac:dyDescent="0.2">
      <c r="G296" s="25" t="s">
        <v>19</v>
      </c>
      <c r="H296" s="22" t="s">
        <v>19</v>
      </c>
      <c r="I296" s="21" t="s">
        <v>86</v>
      </c>
      <c r="J296" s="45" t="s">
        <v>92</v>
      </c>
      <c r="K296" s="45" t="s">
        <v>19</v>
      </c>
      <c r="L296" s="46">
        <v>61</v>
      </c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</row>
    <row r="297" spans="7:77" x14ac:dyDescent="0.2">
      <c r="G297" s="25" t="s">
        <v>19</v>
      </c>
      <c r="H297" s="22" t="s">
        <v>19</v>
      </c>
      <c r="I297" s="21" t="s">
        <v>19</v>
      </c>
      <c r="J297" s="21" t="s">
        <v>424</v>
      </c>
      <c r="K297" s="21" t="s">
        <v>425</v>
      </c>
      <c r="L297" s="23">
        <v>1</v>
      </c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</row>
    <row r="298" spans="7:77" x14ac:dyDescent="0.2">
      <c r="G298" s="25" t="s">
        <v>19</v>
      </c>
      <c r="H298" s="22" t="s">
        <v>19</v>
      </c>
      <c r="I298" s="21" t="s">
        <v>19</v>
      </c>
      <c r="J298" s="21" t="s">
        <v>426</v>
      </c>
      <c r="K298" s="21" t="s">
        <v>427</v>
      </c>
      <c r="L298" s="23">
        <v>1</v>
      </c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</row>
    <row r="299" spans="7:77" x14ac:dyDescent="0.2">
      <c r="G299" s="25" t="s">
        <v>19</v>
      </c>
      <c r="H299" s="22" t="s">
        <v>19</v>
      </c>
      <c r="I299" s="21" t="s">
        <v>19</v>
      </c>
      <c r="J299" s="21" t="s">
        <v>428</v>
      </c>
      <c r="K299" s="21" t="s">
        <v>429</v>
      </c>
      <c r="L299" s="23">
        <v>1</v>
      </c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</row>
    <row r="300" spans="7:77" x14ac:dyDescent="0.2">
      <c r="G300" s="25" t="s">
        <v>19</v>
      </c>
      <c r="H300" s="22" t="s">
        <v>19</v>
      </c>
      <c r="I300" s="21" t="s">
        <v>19</v>
      </c>
      <c r="J300" s="21" t="s">
        <v>430</v>
      </c>
      <c r="K300" s="21" t="s">
        <v>119</v>
      </c>
      <c r="L300" s="23">
        <v>1</v>
      </c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</row>
    <row r="301" spans="7:77" x14ac:dyDescent="0.2">
      <c r="G301" s="25" t="s">
        <v>19</v>
      </c>
      <c r="H301" s="22" t="s">
        <v>19</v>
      </c>
      <c r="I301" s="21" t="s">
        <v>19</v>
      </c>
      <c r="J301" s="21" t="s">
        <v>431</v>
      </c>
      <c r="K301" s="21" t="s">
        <v>432</v>
      </c>
      <c r="L301" s="23">
        <v>1</v>
      </c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</row>
    <row r="302" spans="7:77" x14ac:dyDescent="0.2">
      <c r="G302" s="25" t="s">
        <v>19</v>
      </c>
      <c r="H302" s="22" t="s">
        <v>19</v>
      </c>
      <c r="I302" s="21" t="s">
        <v>19</v>
      </c>
      <c r="J302" s="21" t="s">
        <v>435</v>
      </c>
      <c r="K302" s="21" t="s">
        <v>436</v>
      </c>
      <c r="L302" s="23">
        <v>1</v>
      </c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</row>
    <row r="303" spans="7:77" x14ac:dyDescent="0.2">
      <c r="G303" s="25" t="s">
        <v>19</v>
      </c>
      <c r="H303" s="22" t="s">
        <v>19</v>
      </c>
      <c r="I303" s="21" t="s">
        <v>19</v>
      </c>
      <c r="J303" s="21" t="s">
        <v>437</v>
      </c>
      <c r="K303" s="21" t="s">
        <v>100</v>
      </c>
      <c r="L303" s="23">
        <v>1</v>
      </c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</row>
    <row r="304" spans="7:77" x14ac:dyDescent="0.2">
      <c r="G304" s="25" t="s">
        <v>19</v>
      </c>
      <c r="H304" s="22" t="s">
        <v>19</v>
      </c>
      <c r="I304" s="21" t="s">
        <v>19</v>
      </c>
      <c r="J304" s="21" t="s">
        <v>438</v>
      </c>
      <c r="K304" s="21" t="s">
        <v>439</v>
      </c>
      <c r="L304" s="23">
        <v>1</v>
      </c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</row>
    <row r="305" spans="7:77" x14ac:dyDescent="0.2">
      <c r="G305" s="25" t="s">
        <v>19</v>
      </c>
      <c r="H305" s="22" t="s">
        <v>19</v>
      </c>
      <c r="I305" s="21" t="s">
        <v>19</v>
      </c>
      <c r="J305" s="21" t="s">
        <v>440</v>
      </c>
      <c r="K305" s="21" t="s">
        <v>441</v>
      </c>
      <c r="L305" s="23">
        <v>1</v>
      </c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</row>
    <row r="306" spans="7:77" x14ac:dyDescent="0.2">
      <c r="G306" s="25" t="s">
        <v>19</v>
      </c>
      <c r="H306" s="22" t="s">
        <v>19</v>
      </c>
      <c r="I306" s="21" t="s">
        <v>19</v>
      </c>
      <c r="J306" s="21" t="s">
        <v>442</v>
      </c>
      <c r="K306" s="21" t="s">
        <v>443</v>
      </c>
      <c r="L306" s="23">
        <v>1</v>
      </c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</row>
    <row r="307" spans="7:77" x14ac:dyDescent="0.2">
      <c r="G307" s="25" t="s">
        <v>19</v>
      </c>
      <c r="H307" s="22" t="s">
        <v>19</v>
      </c>
      <c r="I307" s="21" t="s">
        <v>19</v>
      </c>
      <c r="J307" s="21" t="s">
        <v>444</v>
      </c>
      <c r="K307" s="21" t="s">
        <v>445</v>
      </c>
      <c r="L307" s="23">
        <v>1</v>
      </c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</row>
    <row r="308" spans="7:77" x14ac:dyDescent="0.2">
      <c r="G308" s="25" t="s">
        <v>19</v>
      </c>
      <c r="H308" s="22" t="s">
        <v>19</v>
      </c>
      <c r="I308" s="21" t="s">
        <v>19</v>
      </c>
      <c r="J308" s="21" t="s">
        <v>446</v>
      </c>
      <c r="K308" s="21" t="s">
        <v>447</v>
      </c>
      <c r="L308" s="23">
        <v>1</v>
      </c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</row>
    <row r="309" spans="7:77" x14ac:dyDescent="0.2">
      <c r="G309" s="25" t="s">
        <v>19</v>
      </c>
      <c r="H309" s="22" t="s">
        <v>19</v>
      </c>
      <c r="I309" s="21" t="s">
        <v>19</v>
      </c>
      <c r="J309" s="21" t="s">
        <v>448</v>
      </c>
      <c r="K309" s="21" t="s">
        <v>449</v>
      </c>
      <c r="L309" s="23">
        <v>1</v>
      </c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</row>
    <row r="310" spans="7:77" x14ac:dyDescent="0.2">
      <c r="G310" s="25" t="s">
        <v>19</v>
      </c>
      <c r="H310" s="22" t="s">
        <v>19</v>
      </c>
      <c r="I310" s="21" t="s">
        <v>19</v>
      </c>
      <c r="J310" s="21" t="s">
        <v>450</v>
      </c>
      <c r="K310" s="21" t="s">
        <v>115</v>
      </c>
      <c r="L310" s="23">
        <v>1</v>
      </c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</row>
    <row r="311" spans="7:77" x14ac:dyDescent="0.2">
      <c r="G311" s="25" t="s">
        <v>19</v>
      </c>
      <c r="H311" s="22" t="s">
        <v>19</v>
      </c>
      <c r="I311" s="21" t="s">
        <v>19</v>
      </c>
      <c r="J311" s="21" t="s">
        <v>451</v>
      </c>
      <c r="K311" s="21" t="s">
        <v>452</v>
      </c>
      <c r="L311" s="23">
        <v>1</v>
      </c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</row>
    <row r="312" spans="7:77" x14ac:dyDescent="0.2">
      <c r="G312" s="25" t="s">
        <v>19</v>
      </c>
      <c r="H312" s="22" t="s">
        <v>19</v>
      </c>
      <c r="I312" s="21" t="s">
        <v>19</v>
      </c>
      <c r="J312" s="21" t="s">
        <v>453</v>
      </c>
      <c r="K312" s="21" t="s">
        <v>98</v>
      </c>
      <c r="L312" s="23">
        <v>1</v>
      </c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</row>
    <row r="313" spans="7:77" x14ac:dyDescent="0.2">
      <c r="G313" s="25" t="s">
        <v>19</v>
      </c>
      <c r="H313" s="22" t="s">
        <v>19</v>
      </c>
      <c r="I313" s="21" t="s">
        <v>19</v>
      </c>
      <c r="J313" s="21" t="s">
        <v>456</v>
      </c>
      <c r="K313" s="21" t="s">
        <v>457</v>
      </c>
      <c r="L313" s="23">
        <v>1</v>
      </c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</row>
    <row r="314" spans="7:77" x14ac:dyDescent="0.2">
      <c r="G314" s="25" t="s">
        <v>19</v>
      </c>
      <c r="H314" s="22" t="s">
        <v>19</v>
      </c>
      <c r="I314" s="21" t="s">
        <v>19</v>
      </c>
      <c r="J314" s="21" t="s">
        <v>460</v>
      </c>
      <c r="K314" s="21" t="s">
        <v>461</v>
      </c>
      <c r="L314" s="23">
        <v>1</v>
      </c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</row>
    <row r="315" spans="7:77" x14ac:dyDescent="0.2">
      <c r="G315" s="25" t="s">
        <v>19</v>
      </c>
      <c r="H315" s="22" t="s">
        <v>19</v>
      </c>
      <c r="I315" s="21" t="s">
        <v>19</v>
      </c>
      <c r="J315" s="21" t="s">
        <v>462</v>
      </c>
      <c r="K315" s="21" t="s">
        <v>463</v>
      </c>
      <c r="L315" s="23">
        <v>1</v>
      </c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</row>
    <row r="316" spans="7:77" x14ac:dyDescent="0.2">
      <c r="G316" s="25" t="s">
        <v>19</v>
      </c>
      <c r="H316" s="22" t="s">
        <v>19</v>
      </c>
      <c r="I316" s="21" t="s">
        <v>19</v>
      </c>
      <c r="J316" s="21" t="s">
        <v>464</v>
      </c>
      <c r="K316" s="21" t="s">
        <v>465</v>
      </c>
      <c r="L316" s="23">
        <v>1</v>
      </c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</row>
    <row r="317" spans="7:77" x14ac:dyDescent="0.2">
      <c r="G317" s="25" t="s">
        <v>19</v>
      </c>
      <c r="H317" s="22" t="s">
        <v>19</v>
      </c>
      <c r="I317" s="21" t="s">
        <v>19</v>
      </c>
      <c r="J317" s="21" t="s">
        <v>466</v>
      </c>
      <c r="K317" s="21" t="s">
        <v>467</v>
      </c>
      <c r="L317" s="23">
        <v>1</v>
      </c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</row>
    <row r="318" spans="7:77" x14ac:dyDescent="0.2">
      <c r="G318" s="25" t="s">
        <v>19</v>
      </c>
      <c r="H318" s="22" t="s">
        <v>19</v>
      </c>
      <c r="I318" s="21" t="s">
        <v>19</v>
      </c>
      <c r="J318" s="21" t="s">
        <v>470</v>
      </c>
      <c r="K318" s="21" t="s">
        <v>116</v>
      </c>
      <c r="L318" s="23">
        <v>1</v>
      </c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</row>
    <row r="319" spans="7:77" x14ac:dyDescent="0.2">
      <c r="G319" s="25" t="s">
        <v>19</v>
      </c>
      <c r="H319" s="22" t="s">
        <v>19</v>
      </c>
      <c r="I319" s="21" t="s">
        <v>19</v>
      </c>
      <c r="J319" s="21" t="s">
        <v>471</v>
      </c>
      <c r="K319" s="21" t="s">
        <v>472</v>
      </c>
      <c r="L319" s="23">
        <v>1</v>
      </c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</row>
    <row r="320" spans="7:77" x14ac:dyDescent="0.2">
      <c r="G320" s="25" t="s">
        <v>19</v>
      </c>
      <c r="H320" s="22" t="s">
        <v>19</v>
      </c>
      <c r="I320" s="21" t="s">
        <v>19</v>
      </c>
      <c r="J320" s="21" t="s">
        <v>473</v>
      </c>
      <c r="K320" s="21" t="s">
        <v>474</v>
      </c>
      <c r="L320" s="23">
        <v>1</v>
      </c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</row>
    <row r="321" spans="7:77" x14ac:dyDescent="0.2">
      <c r="G321" s="25" t="s">
        <v>19</v>
      </c>
      <c r="H321" s="22" t="s">
        <v>19</v>
      </c>
      <c r="I321" s="21" t="s">
        <v>19</v>
      </c>
      <c r="J321" s="21" t="s">
        <v>475</v>
      </c>
      <c r="K321" s="21" t="s">
        <v>476</v>
      </c>
      <c r="L321" s="23">
        <v>1</v>
      </c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</row>
    <row r="322" spans="7:77" x14ac:dyDescent="0.2">
      <c r="G322" s="25" t="s">
        <v>19</v>
      </c>
      <c r="H322" s="22" t="s">
        <v>19</v>
      </c>
      <c r="I322" s="21" t="s">
        <v>19</v>
      </c>
      <c r="J322" s="21" t="s">
        <v>482</v>
      </c>
      <c r="K322" s="21" t="s">
        <v>483</v>
      </c>
      <c r="L322" s="23">
        <v>1</v>
      </c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</row>
    <row r="323" spans="7:77" x14ac:dyDescent="0.2">
      <c r="G323" s="25" t="s">
        <v>19</v>
      </c>
      <c r="H323" s="22" t="s">
        <v>19</v>
      </c>
      <c r="I323" s="21" t="s">
        <v>19</v>
      </c>
      <c r="J323" s="21" t="s">
        <v>484</v>
      </c>
      <c r="K323" s="21" t="s">
        <v>485</v>
      </c>
      <c r="L323" s="23">
        <v>1</v>
      </c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</row>
    <row r="324" spans="7:77" x14ac:dyDescent="0.2">
      <c r="G324" s="25" t="s">
        <v>19</v>
      </c>
      <c r="H324" s="22" t="s">
        <v>19</v>
      </c>
      <c r="I324" s="21" t="s">
        <v>19</v>
      </c>
      <c r="J324" s="21" t="s">
        <v>486</v>
      </c>
      <c r="K324" s="21" t="s">
        <v>487</v>
      </c>
      <c r="L324" s="23">
        <v>1</v>
      </c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</row>
    <row r="325" spans="7:77" x14ac:dyDescent="0.2">
      <c r="G325" s="25" t="s">
        <v>19</v>
      </c>
      <c r="H325" s="22" t="s">
        <v>19</v>
      </c>
      <c r="I325" s="21" t="s">
        <v>19</v>
      </c>
      <c r="J325" s="21" t="s">
        <v>488</v>
      </c>
      <c r="K325" s="21" t="s">
        <v>98</v>
      </c>
      <c r="L325" s="23">
        <v>1</v>
      </c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</row>
    <row r="326" spans="7:77" x14ac:dyDescent="0.2">
      <c r="G326" s="25" t="s">
        <v>19</v>
      </c>
      <c r="H326" s="22" t="s">
        <v>19</v>
      </c>
      <c r="I326" s="21" t="s">
        <v>19</v>
      </c>
      <c r="J326" s="21" t="s">
        <v>489</v>
      </c>
      <c r="K326" s="21" t="s">
        <v>490</v>
      </c>
      <c r="L326" s="23">
        <v>1</v>
      </c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</row>
    <row r="327" spans="7:77" x14ac:dyDescent="0.2">
      <c r="G327" s="25" t="s">
        <v>19</v>
      </c>
      <c r="H327" s="22" t="s">
        <v>19</v>
      </c>
      <c r="I327" s="21" t="s">
        <v>19</v>
      </c>
      <c r="J327" s="21" t="s">
        <v>491</v>
      </c>
      <c r="K327" s="21" t="s">
        <v>109</v>
      </c>
      <c r="L327" s="23">
        <v>1</v>
      </c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</row>
    <row r="328" spans="7:77" x14ac:dyDescent="0.2">
      <c r="G328" s="25" t="s">
        <v>19</v>
      </c>
      <c r="H328" s="22" t="s">
        <v>19</v>
      </c>
      <c r="I328" s="21" t="s">
        <v>19</v>
      </c>
      <c r="J328" s="21" t="s">
        <v>498</v>
      </c>
      <c r="K328" s="21" t="s">
        <v>499</v>
      </c>
      <c r="L328" s="23">
        <v>1</v>
      </c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</row>
    <row r="329" spans="7:77" x14ac:dyDescent="0.2">
      <c r="G329" s="25" t="s">
        <v>19</v>
      </c>
      <c r="H329" s="22" t="s">
        <v>19</v>
      </c>
      <c r="I329" s="21" t="s">
        <v>19</v>
      </c>
      <c r="J329" s="21" t="s">
        <v>506</v>
      </c>
      <c r="K329" s="21" t="s">
        <v>507</v>
      </c>
      <c r="L329" s="23">
        <v>1</v>
      </c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</row>
    <row r="330" spans="7:77" x14ac:dyDescent="0.2">
      <c r="G330" s="25" t="s">
        <v>19</v>
      </c>
      <c r="H330" s="22" t="s">
        <v>19</v>
      </c>
      <c r="I330" s="21" t="s">
        <v>19</v>
      </c>
      <c r="J330" s="21" t="s">
        <v>512</v>
      </c>
      <c r="K330" s="21" t="s">
        <v>100</v>
      </c>
      <c r="L330" s="23">
        <v>1</v>
      </c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</row>
    <row r="331" spans="7:77" x14ac:dyDescent="0.2">
      <c r="G331" s="25" t="s">
        <v>19</v>
      </c>
      <c r="H331" s="22" t="s">
        <v>19</v>
      </c>
      <c r="I331" s="21" t="s">
        <v>19</v>
      </c>
      <c r="J331" s="21" t="s">
        <v>515</v>
      </c>
      <c r="K331" s="21" t="s">
        <v>98</v>
      </c>
      <c r="L331" s="23">
        <v>1</v>
      </c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</row>
    <row r="332" spans="7:77" x14ac:dyDescent="0.2">
      <c r="G332" s="25" t="s">
        <v>19</v>
      </c>
      <c r="H332" s="22" t="s">
        <v>19</v>
      </c>
      <c r="I332" s="21" t="s">
        <v>19</v>
      </c>
      <c r="J332" s="21" t="s">
        <v>530</v>
      </c>
      <c r="K332" s="21" t="s">
        <v>531</v>
      </c>
      <c r="L332" s="23">
        <v>1</v>
      </c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</row>
    <row r="333" spans="7:77" x14ac:dyDescent="0.2">
      <c r="G333" s="25" t="s">
        <v>19</v>
      </c>
      <c r="H333" s="22" t="s">
        <v>19</v>
      </c>
      <c r="I333" s="21" t="s">
        <v>19</v>
      </c>
      <c r="J333" s="21" t="s">
        <v>532</v>
      </c>
      <c r="K333" s="21" t="s">
        <v>533</v>
      </c>
      <c r="L333" s="23">
        <v>1</v>
      </c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</row>
    <row r="334" spans="7:77" x14ac:dyDescent="0.2">
      <c r="G334" s="25" t="s">
        <v>19</v>
      </c>
      <c r="H334" s="22" t="s">
        <v>19</v>
      </c>
      <c r="I334" s="21" t="s">
        <v>19</v>
      </c>
      <c r="J334" s="21" t="s">
        <v>542</v>
      </c>
      <c r="K334" s="21" t="s">
        <v>543</v>
      </c>
      <c r="L334" s="23">
        <v>1</v>
      </c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</row>
    <row r="335" spans="7:77" x14ac:dyDescent="0.2">
      <c r="G335" s="25" t="s">
        <v>19</v>
      </c>
      <c r="H335" s="22" t="s">
        <v>19</v>
      </c>
      <c r="I335" s="21" t="s">
        <v>19</v>
      </c>
      <c r="J335" s="21" t="s">
        <v>546</v>
      </c>
      <c r="K335" s="21" t="s">
        <v>547</v>
      </c>
      <c r="L335" s="23">
        <v>1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</row>
    <row r="336" spans="7:77" x14ac:dyDescent="0.2">
      <c r="G336" s="25" t="s">
        <v>19</v>
      </c>
      <c r="H336" s="22" t="s">
        <v>19</v>
      </c>
      <c r="I336" s="21" t="s">
        <v>19</v>
      </c>
      <c r="J336" s="21" t="s">
        <v>548</v>
      </c>
      <c r="K336" s="21" t="s">
        <v>549</v>
      </c>
      <c r="L336" s="23">
        <v>1</v>
      </c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</row>
    <row r="337" spans="7:77" x14ac:dyDescent="0.2">
      <c r="G337" s="25" t="s">
        <v>19</v>
      </c>
      <c r="H337" s="22" t="s">
        <v>19</v>
      </c>
      <c r="I337" s="21" t="s">
        <v>19</v>
      </c>
      <c r="J337" s="21" t="s">
        <v>550</v>
      </c>
      <c r="K337" s="21" t="s">
        <v>551</v>
      </c>
      <c r="L337" s="23">
        <v>1</v>
      </c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</row>
    <row r="338" spans="7:77" x14ac:dyDescent="0.2">
      <c r="G338" s="25" t="s">
        <v>19</v>
      </c>
      <c r="H338" s="22" t="s">
        <v>19</v>
      </c>
      <c r="I338" s="21" t="s">
        <v>19</v>
      </c>
      <c r="J338" s="21" t="s">
        <v>552</v>
      </c>
      <c r="K338" s="21" t="s">
        <v>553</v>
      </c>
      <c r="L338" s="23">
        <v>1</v>
      </c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</row>
    <row r="339" spans="7:77" x14ac:dyDescent="0.2">
      <c r="G339" s="25" t="s">
        <v>19</v>
      </c>
      <c r="H339" s="22" t="s">
        <v>19</v>
      </c>
      <c r="I339" s="21" t="s">
        <v>19</v>
      </c>
      <c r="J339" s="21" t="s">
        <v>554</v>
      </c>
      <c r="K339" s="21" t="s">
        <v>555</v>
      </c>
      <c r="L339" s="23">
        <v>1</v>
      </c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</row>
    <row r="340" spans="7:77" x14ac:dyDescent="0.2">
      <c r="G340" s="25" t="s">
        <v>19</v>
      </c>
      <c r="H340" s="22" t="s">
        <v>19</v>
      </c>
      <c r="I340" s="21" t="s">
        <v>19</v>
      </c>
      <c r="J340" s="21" t="s">
        <v>556</v>
      </c>
      <c r="K340" s="21" t="s">
        <v>557</v>
      </c>
      <c r="L340" s="23">
        <v>1</v>
      </c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</row>
    <row r="341" spans="7:77" x14ac:dyDescent="0.2">
      <c r="G341" s="25" t="s">
        <v>19</v>
      </c>
      <c r="H341" s="22" t="s">
        <v>19</v>
      </c>
      <c r="I341" s="21" t="s">
        <v>19</v>
      </c>
      <c r="J341" s="21" t="s">
        <v>558</v>
      </c>
      <c r="K341" s="21" t="s">
        <v>559</v>
      </c>
      <c r="L341" s="23">
        <v>1</v>
      </c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</row>
    <row r="342" spans="7:77" x14ac:dyDescent="0.2">
      <c r="G342" s="25" t="s">
        <v>19</v>
      </c>
      <c r="H342" s="22" t="s">
        <v>19</v>
      </c>
      <c r="I342" s="21" t="s">
        <v>19</v>
      </c>
      <c r="J342" s="21" t="s">
        <v>560</v>
      </c>
      <c r="K342" s="21" t="s">
        <v>561</v>
      </c>
      <c r="L342" s="23">
        <v>1</v>
      </c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</row>
    <row r="343" spans="7:77" x14ac:dyDescent="0.2">
      <c r="G343" s="25" t="s">
        <v>19</v>
      </c>
      <c r="H343" s="22" t="s">
        <v>19</v>
      </c>
      <c r="I343" s="21" t="s">
        <v>19</v>
      </c>
      <c r="J343" s="21" t="s">
        <v>564</v>
      </c>
      <c r="K343" s="21" t="s">
        <v>565</v>
      </c>
      <c r="L343" s="23">
        <v>1</v>
      </c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</row>
    <row r="344" spans="7:77" x14ac:dyDescent="0.2">
      <c r="G344" s="25" t="s">
        <v>19</v>
      </c>
      <c r="H344" s="22" t="s">
        <v>19</v>
      </c>
      <c r="I344" s="21" t="s">
        <v>19</v>
      </c>
      <c r="J344" s="21" t="s">
        <v>568</v>
      </c>
      <c r="K344" s="21" t="s">
        <v>569</v>
      </c>
      <c r="L344" s="23">
        <v>1</v>
      </c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</row>
    <row r="345" spans="7:77" x14ac:dyDescent="0.2">
      <c r="G345" s="25" t="s">
        <v>19</v>
      </c>
      <c r="H345" s="22" t="s">
        <v>19</v>
      </c>
      <c r="I345" s="21" t="s">
        <v>19</v>
      </c>
      <c r="J345" s="21" t="s">
        <v>577</v>
      </c>
      <c r="K345" s="21" t="s">
        <v>96</v>
      </c>
      <c r="L345" s="23">
        <v>1</v>
      </c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</row>
    <row r="346" spans="7:77" x14ac:dyDescent="0.2">
      <c r="G346" s="25" t="s">
        <v>19</v>
      </c>
      <c r="H346" s="22" t="s">
        <v>19</v>
      </c>
      <c r="I346" s="21" t="s">
        <v>19</v>
      </c>
      <c r="J346" s="21" t="s">
        <v>580</v>
      </c>
      <c r="K346" s="21" t="s">
        <v>581</v>
      </c>
      <c r="L346" s="23">
        <v>1</v>
      </c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</row>
    <row r="347" spans="7:77" x14ac:dyDescent="0.2">
      <c r="G347" s="25" t="s">
        <v>19</v>
      </c>
      <c r="H347" s="22" t="s">
        <v>19</v>
      </c>
      <c r="I347" s="21" t="s">
        <v>19</v>
      </c>
      <c r="J347" s="21" t="s">
        <v>587</v>
      </c>
      <c r="K347" s="21" t="s">
        <v>96</v>
      </c>
      <c r="L347" s="23">
        <v>1</v>
      </c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</row>
    <row r="348" spans="7:77" x14ac:dyDescent="0.2">
      <c r="G348" s="25" t="s">
        <v>19</v>
      </c>
      <c r="H348" s="22" t="s">
        <v>19</v>
      </c>
      <c r="I348" s="21" t="s">
        <v>19</v>
      </c>
      <c r="J348" s="21" t="s">
        <v>592</v>
      </c>
      <c r="K348" s="21" t="s">
        <v>593</v>
      </c>
      <c r="L348" s="23">
        <v>1</v>
      </c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</row>
    <row r="349" spans="7:77" x14ac:dyDescent="0.2">
      <c r="G349" s="25" t="s">
        <v>19</v>
      </c>
      <c r="H349" s="22" t="s">
        <v>19</v>
      </c>
      <c r="I349" s="21" t="s">
        <v>19</v>
      </c>
      <c r="J349" s="21" t="s">
        <v>596</v>
      </c>
      <c r="K349" s="21" t="s">
        <v>597</v>
      </c>
      <c r="L349" s="23">
        <v>1</v>
      </c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</row>
    <row r="350" spans="7:77" x14ac:dyDescent="0.2">
      <c r="G350" s="25" t="s">
        <v>19</v>
      </c>
      <c r="H350" s="22" t="s">
        <v>19</v>
      </c>
      <c r="I350" s="21" t="s">
        <v>19</v>
      </c>
      <c r="J350" s="21" t="s">
        <v>616</v>
      </c>
      <c r="K350" s="21" t="s">
        <v>617</v>
      </c>
      <c r="L350" s="23">
        <v>1</v>
      </c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</row>
    <row r="351" spans="7:77" x14ac:dyDescent="0.2">
      <c r="G351" s="25" t="s">
        <v>19</v>
      </c>
      <c r="H351" s="22" t="s">
        <v>19</v>
      </c>
      <c r="I351" s="21" t="s">
        <v>19</v>
      </c>
      <c r="J351" s="21" t="s">
        <v>622</v>
      </c>
      <c r="K351" s="21" t="s">
        <v>623</v>
      </c>
      <c r="L351" s="23">
        <v>1</v>
      </c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</row>
    <row r="352" spans="7:77" x14ac:dyDescent="0.2">
      <c r="G352" s="25" t="s">
        <v>19</v>
      </c>
      <c r="H352" s="22" t="s">
        <v>19</v>
      </c>
      <c r="I352" s="21" t="s">
        <v>19</v>
      </c>
      <c r="J352" s="21" t="s">
        <v>624</v>
      </c>
      <c r="K352" s="21" t="s">
        <v>122</v>
      </c>
      <c r="L352" s="23">
        <v>1</v>
      </c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</row>
    <row r="353" spans="7:77" x14ac:dyDescent="0.2">
      <c r="G353" s="25" t="s">
        <v>19</v>
      </c>
      <c r="H353" s="22" t="s">
        <v>19</v>
      </c>
      <c r="I353" s="21" t="s">
        <v>19</v>
      </c>
      <c r="J353" s="21" t="s">
        <v>627</v>
      </c>
      <c r="K353" s="21" t="s">
        <v>98</v>
      </c>
      <c r="L353" s="23">
        <v>1</v>
      </c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</row>
    <row r="354" spans="7:77" x14ac:dyDescent="0.2">
      <c r="G354" s="25" t="s">
        <v>19</v>
      </c>
      <c r="H354" s="22" t="s">
        <v>19</v>
      </c>
      <c r="I354" s="21" t="s">
        <v>19</v>
      </c>
      <c r="J354" s="21" t="s">
        <v>634</v>
      </c>
      <c r="K354" s="21" t="s">
        <v>98</v>
      </c>
      <c r="L354" s="23">
        <v>1</v>
      </c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</row>
    <row r="355" spans="7:77" x14ac:dyDescent="0.2">
      <c r="G355" s="25" t="s">
        <v>19</v>
      </c>
      <c r="H355" s="22" t="s">
        <v>19</v>
      </c>
      <c r="I355" s="21" t="s">
        <v>19</v>
      </c>
      <c r="J355" s="21" t="s">
        <v>639</v>
      </c>
      <c r="K355" s="21" t="s">
        <v>640</v>
      </c>
      <c r="L355" s="23">
        <v>1</v>
      </c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</row>
    <row r="356" spans="7:77" x14ac:dyDescent="0.2">
      <c r="G356" s="25" t="s">
        <v>19</v>
      </c>
      <c r="H356" s="22" t="s">
        <v>19</v>
      </c>
      <c r="I356" s="21" t="s">
        <v>19</v>
      </c>
      <c r="J356" s="21" t="s">
        <v>647</v>
      </c>
      <c r="K356" s="21" t="s">
        <v>98</v>
      </c>
      <c r="L356" s="23">
        <v>1</v>
      </c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</row>
    <row r="357" spans="7:77" x14ac:dyDescent="0.2">
      <c r="G357" s="25" t="s">
        <v>19</v>
      </c>
      <c r="H357" s="22" t="s">
        <v>19</v>
      </c>
      <c r="I357" s="21" t="s">
        <v>19</v>
      </c>
      <c r="J357" s="21" t="s">
        <v>659</v>
      </c>
      <c r="K357" s="21" t="s">
        <v>660</v>
      </c>
      <c r="L357" s="23">
        <v>1</v>
      </c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</row>
    <row r="358" spans="7:77" x14ac:dyDescent="0.2">
      <c r="G358" s="25" t="s">
        <v>19</v>
      </c>
      <c r="H358" s="22" t="s">
        <v>19</v>
      </c>
      <c r="I358" s="21" t="s">
        <v>87</v>
      </c>
      <c r="J358" s="45" t="s">
        <v>92</v>
      </c>
      <c r="K358" s="45" t="s">
        <v>19</v>
      </c>
      <c r="L358" s="46">
        <v>91</v>
      </c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</row>
    <row r="359" spans="7:77" x14ac:dyDescent="0.2">
      <c r="G359" s="25" t="s">
        <v>19</v>
      </c>
      <c r="H359" s="22" t="s">
        <v>19</v>
      </c>
      <c r="I359" s="21" t="s">
        <v>19</v>
      </c>
      <c r="J359" s="21" t="s">
        <v>661</v>
      </c>
      <c r="K359" s="21" t="s">
        <v>662</v>
      </c>
      <c r="L359" s="23">
        <v>1</v>
      </c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</row>
    <row r="360" spans="7:77" x14ac:dyDescent="0.2">
      <c r="G360" s="25" t="s">
        <v>19</v>
      </c>
      <c r="H360" s="22" t="s">
        <v>19</v>
      </c>
      <c r="I360" s="21" t="s">
        <v>19</v>
      </c>
      <c r="J360" s="21" t="s">
        <v>663</v>
      </c>
      <c r="K360" s="21" t="s">
        <v>664</v>
      </c>
      <c r="L360" s="23">
        <v>1</v>
      </c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</row>
    <row r="361" spans="7:77" x14ac:dyDescent="0.2">
      <c r="G361" s="25" t="s">
        <v>19</v>
      </c>
      <c r="H361" s="22" t="s">
        <v>19</v>
      </c>
      <c r="I361" s="21" t="s">
        <v>19</v>
      </c>
      <c r="J361" s="21" t="s">
        <v>665</v>
      </c>
      <c r="K361" s="21" t="s">
        <v>666</v>
      </c>
      <c r="L361" s="23">
        <v>1</v>
      </c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</row>
    <row r="362" spans="7:77" x14ac:dyDescent="0.2">
      <c r="G362" s="25" t="s">
        <v>19</v>
      </c>
      <c r="H362" s="22" t="s">
        <v>19</v>
      </c>
      <c r="I362" s="21" t="s">
        <v>19</v>
      </c>
      <c r="J362" s="21" t="s">
        <v>667</v>
      </c>
      <c r="K362" s="21" t="s">
        <v>668</v>
      </c>
      <c r="L362" s="23">
        <v>1</v>
      </c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</row>
    <row r="363" spans="7:77" x14ac:dyDescent="0.2">
      <c r="G363" s="25" t="s">
        <v>19</v>
      </c>
      <c r="H363" s="22" t="s">
        <v>19</v>
      </c>
      <c r="I363" s="21" t="s">
        <v>19</v>
      </c>
      <c r="J363" s="21" t="s">
        <v>669</v>
      </c>
      <c r="K363" s="21" t="s">
        <v>670</v>
      </c>
      <c r="L363" s="23">
        <v>1</v>
      </c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</row>
    <row r="364" spans="7:77" x14ac:dyDescent="0.2">
      <c r="G364" s="25" t="s">
        <v>19</v>
      </c>
      <c r="H364" s="22" t="s">
        <v>19</v>
      </c>
      <c r="I364" s="21" t="s">
        <v>19</v>
      </c>
      <c r="J364" s="21" t="s">
        <v>671</v>
      </c>
      <c r="K364" s="21" t="s">
        <v>672</v>
      </c>
      <c r="L364" s="23">
        <v>1</v>
      </c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</row>
    <row r="365" spans="7:77" x14ac:dyDescent="0.2">
      <c r="G365" s="25" t="s">
        <v>19</v>
      </c>
      <c r="H365" s="22" t="s">
        <v>19</v>
      </c>
      <c r="I365" s="21" t="s">
        <v>19</v>
      </c>
      <c r="J365" s="21" t="s">
        <v>673</v>
      </c>
      <c r="K365" s="21" t="s">
        <v>674</v>
      </c>
      <c r="L365" s="23">
        <v>1</v>
      </c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</row>
    <row r="366" spans="7:77" x14ac:dyDescent="0.2">
      <c r="G366" s="25" t="s">
        <v>19</v>
      </c>
      <c r="H366" s="22" t="s">
        <v>19</v>
      </c>
      <c r="I366" s="21" t="s">
        <v>19</v>
      </c>
      <c r="J366" s="21" t="s">
        <v>675</v>
      </c>
      <c r="K366" s="21" t="s">
        <v>676</v>
      </c>
      <c r="L366" s="23">
        <v>1</v>
      </c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</row>
    <row r="367" spans="7:77" x14ac:dyDescent="0.2">
      <c r="G367" s="25" t="s">
        <v>19</v>
      </c>
      <c r="H367" s="22" t="s">
        <v>19</v>
      </c>
      <c r="I367" s="21" t="s">
        <v>19</v>
      </c>
      <c r="J367" s="21" t="s">
        <v>677</v>
      </c>
      <c r="K367" s="21" t="s">
        <v>678</v>
      </c>
      <c r="L367" s="23">
        <v>1</v>
      </c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</row>
    <row r="368" spans="7:77" x14ac:dyDescent="0.2">
      <c r="G368" s="25" t="s">
        <v>19</v>
      </c>
      <c r="H368" s="22" t="s">
        <v>19</v>
      </c>
      <c r="I368" s="21" t="s">
        <v>19</v>
      </c>
      <c r="J368" s="21" t="s">
        <v>679</v>
      </c>
      <c r="K368" s="21" t="s">
        <v>93</v>
      </c>
      <c r="L368" s="23">
        <v>1</v>
      </c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</row>
    <row r="369" spans="7:77" x14ac:dyDescent="0.2">
      <c r="G369" s="25" t="s">
        <v>19</v>
      </c>
      <c r="H369" s="22" t="s">
        <v>19</v>
      </c>
      <c r="I369" s="21" t="s">
        <v>19</v>
      </c>
      <c r="J369" s="21" t="s">
        <v>680</v>
      </c>
      <c r="K369" s="21" t="s">
        <v>681</v>
      </c>
      <c r="L369" s="23">
        <v>1</v>
      </c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</row>
    <row r="370" spans="7:77" x14ac:dyDescent="0.2">
      <c r="G370" s="25" t="s">
        <v>19</v>
      </c>
      <c r="H370" s="22" t="s">
        <v>19</v>
      </c>
      <c r="I370" s="21" t="s">
        <v>19</v>
      </c>
      <c r="J370" s="21" t="s">
        <v>682</v>
      </c>
      <c r="K370" s="21" t="s">
        <v>683</v>
      </c>
      <c r="L370" s="23">
        <v>1</v>
      </c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</row>
    <row r="371" spans="7:77" x14ac:dyDescent="0.2">
      <c r="G371" s="25" t="s">
        <v>19</v>
      </c>
      <c r="H371" s="22" t="s">
        <v>19</v>
      </c>
      <c r="I371" s="21" t="s">
        <v>19</v>
      </c>
      <c r="J371" s="21" t="s">
        <v>684</v>
      </c>
      <c r="K371" s="21" t="s">
        <v>685</v>
      </c>
      <c r="L371" s="23">
        <v>1</v>
      </c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</row>
    <row r="372" spans="7:77" x14ac:dyDescent="0.2">
      <c r="G372" s="25" t="s">
        <v>19</v>
      </c>
      <c r="H372" s="22" t="s">
        <v>19</v>
      </c>
      <c r="I372" s="21" t="s">
        <v>19</v>
      </c>
      <c r="J372" s="21" t="s">
        <v>686</v>
      </c>
      <c r="K372" s="21" t="s">
        <v>95</v>
      </c>
      <c r="L372" s="23">
        <v>1</v>
      </c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</row>
    <row r="373" spans="7:77" x14ac:dyDescent="0.2">
      <c r="G373" s="25" t="s">
        <v>19</v>
      </c>
      <c r="H373" s="22" t="s">
        <v>19</v>
      </c>
      <c r="I373" s="21" t="s">
        <v>19</v>
      </c>
      <c r="J373" s="21" t="s">
        <v>687</v>
      </c>
      <c r="K373" s="21" t="s">
        <v>93</v>
      </c>
      <c r="L373" s="23">
        <v>1</v>
      </c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</row>
    <row r="374" spans="7:77" x14ac:dyDescent="0.2">
      <c r="G374" s="25" t="s">
        <v>19</v>
      </c>
      <c r="H374" s="22" t="s">
        <v>19</v>
      </c>
      <c r="I374" s="21" t="s">
        <v>19</v>
      </c>
      <c r="J374" s="21" t="s">
        <v>688</v>
      </c>
      <c r="K374" s="21" t="s">
        <v>689</v>
      </c>
      <c r="L374" s="23">
        <v>1</v>
      </c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</row>
    <row r="375" spans="7:77" x14ac:dyDescent="0.2">
      <c r="G375" s="25" t="s">
        <v>19</v>
      </c>
      <c r="H375" s="22" t="s">
        <v>19</v>
      </c>
      <c r="I375" s="21" t="s">
        <v>19</v>
      </c>
      <c r="J375" s="21" t="s">
        <v>690</v>
      </c>
      <c r="K375" s="21" t="s">
        <v>108</v>
      </c>
      <c r="L375" s="23">
        <v>1</v>
      </c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</row>
    <row r="376" spans="7:77" x14ac:dyDescent="0.2">
      <c r="G376" s="25" t="s">
        <v>19</v>
      </c>
      <c r="H376" s="22" t="s">
        <v>19</v>
      </c>
      <c r="I376" s="21" t="s">
        <v>19</v>
      </c>
      <c r="J376" s="21" t="s">
        <v>691</v>
      </c>
      <c r="K376" s="21" t="s">
        <v>692</v>
      </c>
      <c r="L376" s="23">
        <v>1</v>
      </c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</row>
    <row r="377" spans="7:77" x14ac:dyDescent="0.2">
      <c r="G377" s="25" t="s">
        <v>19</v>
      </c>
      <c r="H377" s="22" t="s">
        <v>19</v>
      </c>
      <c r="I377" s="21" t="s">
        <v>19</v>
      </c>
      <c r="J377" s="21" t="s">
        <v>693</v>
      </c>
      <c r="K377" s="21" t="s">
        <v>694</v>
      </c>
      <c r="L377" s="23">
        <v>1</v>
      </c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</row>
    <row r="378" spans="7:77" x14ac:dyDescent="0.2">
      <c r="G378" s="25" t="s">
        <v>19</v>
      </c>
      <c r="H378" s="22" t="s">
        <v>19</v>
      </c>
      <c r="I378" s="21" t="s">
        <v>19</v>
      </c>
      <c r="J378" s="21" t="s">
        <v>695</v>
      </c>
      <c r="K378" s="21" t="s">
        <v>696</v>
      </c>
      <c r="L378" s="23">
        <v>1</v>
      </c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</row>
    <row r="379" spans="7:77" x14ac:dyDescent="0.2">
      <c r="G379" s="25" t="s">
        <v>19</v>
      </c>
      <c r="H379" s="22" t="s">
        <v>19</v>
      </c>
      <c r="I379" s="21" t="s">
        <v>19</v>
      </c>
      <c r="J379" s="21" t="s">
        <v>697</v>
      </c>
      <c r="K379" s="21" t="s">
        <v>698</v>
      </c>
      <c r="L379" s="23">
        <v>1</v>
      </c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</row>
    <row r="380" spans="7:77" x14ac:dyDescent="0.2">
      <c r="G380" s="25" t="s">
        <v>19</v>
      </c>
      <c r="H380" s="22" t="s">
        <v>19</v>
      </c>
      <c r="I380" s="21" t="s">
        <v>19</v>
      </c>
      <c r="J380" s="21" t="s">
        <v>699</v>
      </c>
      <c r="K380" s="21" t="s">
        <v>700</v>
      </c>
      <c r="L380" s="23">
        <v>1</v>
      </c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</row>
    <row r="381" spans="7:77" x14ac:dyDescent="0.2">
      <c r="G381" s="25" t="s">
        <v>19</v>
      </c>
      <c r="H381" s="22" t="s">
        <v>19</v>
      </c>
      <c r="I381" s="21" t="s">
        <v>19</v>
      </c>
      <c r="J381" s="21" t="s">
        <v>701</v>
      </c>
      <c r="K381" s="21" t="s">
        <v>702</v>
      </c>
      <c r="L381" s="23">
        <v>1</v>
      </c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</row>
    <row r="382" spans="7:77" x14ac:dyDescent="0.2">
      <c r="G382" s="25" t="s">
        <v>19</v>
      </c>
      <c r="H382" s="22" t="s">
        <v>19</v>
      </c>
      <c r="I382" s="21" t="s">
        <v>19</v>
      </c>
      <c r="J382" s="21" t="s">
        <v>703</v>
      </c>
      <c r="K382" s="21" t="s">
        <v>93</v>
      </c>
      <c r="L382" s="23">
        <v>1</v>
      </c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</row>
    <row r="383" spans="7:77" x14ac:dyDescent="0.2">
      <c r="G383" s="25" t="s">
        <v>19</v>
      </c>
      <c r="H383" s="22" t="s">
        <v>19</v>
      </c>
      <c r="I383" s="21" t="s">
        <v>19</v>
      </c>
      <c r="J383" s="21" t="s">
        <v>704</v>
      </c>
      <c r="K383" s="21" t="s">
        <v>705</v>
      </c>
      <c r="L383" s="23">
        <v>1</v>
      </c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</row>
    <row r="384" spans="7:77" x14ac:dyDescent="0.2">
      <c r="G384" s="25" t="s">
        <v>19</v>
      </c>
      <c r="H384" s="22" t="s">
        <v>19</v>
      </c>
      <c r="I384" s="21" t="s">
        <v>19</v>
      </c>
      <c r="J384" s="21" t="s">
        <v>706</v>
      </c>
      <c r="K384" s="21" t="s">
        <v>95</v>
      </c>
      <c r="L384" s="23">
        <v>1</v>
      </c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</row>
    <row r="385" spans="7:77" x14ac:dyDescent="0.2">
      <c r="G385" s="25" t="s">
        <v>19</v>
      </c>
      <c r="H385" s="22" t="s">
        <v>19</v>
      </c>
      <c r="I385" s="21" t="s">
        <v>19</v>
      </c>
      <c r="J385" s="21" t="s">
        <v>707</v>
      </c>
      <c r="K385" s="21" t="s">
        <v>708</v>
      </c>
      <c r="L385" s="23">
        <v>1</v>
      </c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</row>
    <row r="386" spans="7:77" x14ac:dyDescent="0.2">
      <c r="G386" s="25" t="s">
        <v>19</v>
      </c>
      <c r="H386" s="22" t="s">
        <v>19</v>
      </c>
      <c r="I386" s="21" t="s">
        <v>19</v>
      </c>
      <c r="J386" s="21" t="s">
        <v>709</v>
      </c>
      <c r="K386" s="21" t="s">
        <v>710</v>
      </c>
      <c r="L386" s="23">
        <v>1</v>
      </c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</row>
    <row r="387" spans="7:77" x14ac:dyDescent="0.2">
      <c r="G387" s="25" t="s">
        <v>19</v>
      </c>
      <c r="H387" s="22" t="s">
        <v>19</v>
      </c>
      <c r="I387" s="21" t="s">
        <v>19</v>
      </c>
      <c r="J387" s="21" t="s">
        <v>711</v>
      </c>
      <c r="K387" s="21" t="s">
        <v>712</v>
      </c>
      <c r="L387" s="23">
        <v>1</v>
      </c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</row>
    <row r="388" spans="7:77" x14ac:dyDescent="0.2">
      <c r="G388" s="25" t="s">
        <v>19</v>
      </c>
      <c r="H388" s="22" t="s">
        <v>19</v>
      </c>
      <c r="I388" s="21" t="s">
        <v>19</v>
      </c>
      <c r="J388" s="21" t="s">
        <v>713</v>
      </c>
      <c r="K388" s="21" t="s">
        <v>103</v>
      </c>
      <c r="L388" s="23">
        <v>1</v>
      </c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</row>
    <row r="389" spans="7:77" x14ac:dyDescent="0.2">
      <c r="G389" s="25" t="s">
        <v>19</v>
      </c>
      <c r="H389" s="22" t="s">
        <v>19</v>
      </c>
      <c r="I389" s="21" t="s">
        <v>19</v>
      </c>
      <c r="J389" s="21" t="s">
        <v>714</v>
      </c>
      <c r="K389" s="21" t="s">
        <v>715</v>
      </c>
      <c r="L389" s="23">
        <v>1</v>
      </c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</row>
    <row r="390" spans="7:77" x14ac:dyDescent="0.2">
      <c r="G390" s="25" t="s">
        <v>19</v>
      </c>
      <c r="H390" s="22" t="s">
        <v>19</v>
      </c>
      <c r="I390" s="21" t="s">
        <v>19</v>
      </c>
      <c r="J390" s="21" t="s">
        <v>719</v>
      </c>
      <c r="K390" s="21" t="s">
        <v>108</v>
      </c>
      <c r="L390" s="23">
        <v>1</v>
      </c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</row>
    <row r="391" spans="7:77" x14ac:dyDescent="0.2">
      <c r="G391" s="25" t="s">
        <v>19</v>
      </c>
      <c r="H391" s="22" t="s">
        <v>19</v>
      </c>
      <c r="I391" s="21" t="s">
        <v>19</v>
      </c>
      <c r="J391" s="21" t="s">
        <v>731</v>
      </c>
      <c r="K391" s="21" t="s">
        <v>732</v>
      </c>
      <c r="L391" s="23">
        <v>1</v>
      </c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</row>
    <row r="392" spans="7:77" x14ac:dyDescent="0.2">
      <c r="G392" s="25" t="s">
        <v>19</v>
      </c>
      <c r="H392" s="22" t="s">
        <v>19</v>
      </c>
      <c r="I392" s="21" t="s">
        <v>19</v>
      </c>
      <c r="J392" s="21" t="s">
        <v>753</v>
      </c>
      <c r="K392" s="21" t="s">
        <v>754</v>
      </c>
      <c r="L392" s="23">
        <v>1</v>
      </c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</row>
    <row r="393" spans="7:77" x14ac:dyDescent="0.2">
      <c r="G393" s="25" t="s">
        <v>19</v>
      </c>
      <c r="H393" s="22" t="s">
        <v>19</v>
      </c>
      <c r="I393" s="21" t="s">
        <v>19</v>
      </c>
      <c r="J393" s="21" t="s">
        <v>763</v>
      </c>
      <c r="K393" s="21" t="s">
        <v>764</v>
      </c>
      <c r="L393" s="23">
        <v>1</v>
      </c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</row>
    <row r="394" spans="7:77" x14ac:dyDescent="0.2">
      <c r="G394" s="25" t="s">
        <v>19</v>
      </c>
      <c r="H394" s="22" t="s">
        <v>19</v>
      </c>
      <c r="I394" s="21" t="s">
        <v>19</v>
      </c>
      <c r="J394" s="21" t="s">
        <v>769</v>
      </c>
      <c r="K394" s="21" t="s">
        <v>770</v>
      </c>
      <c r="L394" s="23">
        <v>1</v>
      </c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</row>
    <row r="395" spans="7:77" x14ac:dyDescent="0.2">
      <c r="G395" s="25" t="s">
        <v>19</v>
      </c>
      <c r="H395" s="22" t="s">
        <v>19</v>
      </c>
      <c r="I395" s="21" t="s">
        <v>19</v>
      </c>
      <c r="J395" s="21" t="s">
        <v>782</v>
      </c>
      <c r="K395" s="21" t="s">
        <v>110</v>
      </c>
      <c r="L395" s="23">
        <v>1</v>
      </c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</row>
    <row r="396" spans="7:77" x14ac:dyDescent="0.2">
      <c r="G396" s="25" t="s">
        <v>19</v>
      </c>
      <c r="H396" s="22" t="s">
        <v>19</v>
      </c>
      <c r="I396" s="21" t="s">
        <v>19</v>
      </c>
      <c r="J396" s="21" t="s">
        <v>783</v>
      </c>
      <c r="K396" s="21" t="s">
        <v>784</v>
      </c>
      <c r="L396" s="23">
        <v>1</v>
      </c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</row>
    <row r="397" spans="7:77" x14ac:dyDescent="0.2">
      <c r="G397" s="25" t="s">
        <v>19</v>
      </c>
      <c r="H397" s="22" t="s">
        <v>19</v>
      </c>
      <c r="I397" s="21" t="s">
        <v>19</v>
      </c>
      <c r="J397" s="21" t="s">
        <v>785</v>
      </c>
      <c r="K397" s="21" t="s">
        <v>786</v>
      </c>
      <c r="L397" s="23">
        <v>1</v>
      </c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</row>
    <row r="398" spans="7:77" x14ac:dyDescent="0.2">
      <c r="G398" s="25" t="s">
        <v>19</v>
      </c>
      <c r="H398" s="22" t="s">
        <v>19</v>
      </c>
      <c r="I398" s="21" t="s">
        <v>19</v>
      </c>
      <c r="J398" s="21" t="s">
        <v>787</v>
      </c>
      <c r="K398" s="21" t="s">
        <v>97</v>
      </c>
      <c r="L398" s="23">
        <v>1</v>
      </c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</row>
    <row r="399" spans="7:77" x14ac:dyDescent="0.2">
      <c r="G399" s="25" t="s">
        <v>19</v>
      </c>
      <c r="H399" s="22" t="s">
        <v>19</v>
      </c>
      <c r="I399" s="21" t="s">
        <v>19</v>
      </c>
      <c r="J399" s="21" t="s">
        <v>788</v>
      </c>
      <c r="K399" s="21" t="s">
        <v>789</v>
      </c>
      <c r="L399" s="23">
        <v>1</v>
      </c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</row>
    <row r="400" spans="7:77" x14ac:dyDescent="0.2">
      <c r="G400" s="25" t="s">
        <v>19</v>
      </c>
      <c r="H400" s="22" t="s">
        <v>19</v>
      </c>
      <c r="I400" s="21" t="s">
        <v>19</v>
      </c>
      <c r="J400" s="21" t="s">
        <v>790</v>
      </c>
      <c r="K400" s="21" t="s">
        <v>103</v>
      </c>
      <c r="L400" s="23">
        <v>1</v>
      </c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</row>
    <row r="401" spans="7:77" x14ac:dyDescent="0.2">
      <c r="G401" s="25" t="s">
        <v>19</v>
      </c>
      <c r="H401" s="22" t="s">
        <v>19</v>
      </c>
      <c r="I401" s="21" t="s">
        <v>19</v>
      </c>
      <c r="J401" s="21" t="s">
        <v>791</v>
      </c>
      <c r="K401" s="21" t="s">
        <v>792</v>
      </c>
      <c r="L401" s="23">
        <v>1</v>
      </c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</row>
    <row r="402" spans="7:77" x14ac:dyDescent="0.2">
      <c r="G402" s="25" t="s">
        <v>19</v>
      </c>
      <c r="H402" s="22" t="s">
        <v>19</v>
      </c>
      <c r="I402" s="21" t="s">
        <v>19</v>
      </c>
      <c r="J402" s="21" t="s">
        <v>793</v>
      </c>
      <c r="K402" s="21" t="s">
        <v>794</v>
      </c>
      <c r="L402" s="23">
        <v>1</v>
      </c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</row>
    <row r="403" spans="7:77" x14ac:dyDescent="0.2">
      <c r="G403" s="25" t="s">
        <v>19</v>
      </c>
      <c r="H403" s="22" t="s">
        <v>19</v>
      </c>
      <c r="I403" s="21" t="s">
        <v>19</v>
      </c>
      <c r="J403" s="21" t="s">
        <v>795</v>
      </c>
      <c r="K403" s="21" t="s">
        <v>98</v>
      </c>
      <c r="L403" s="23">
        <v>1</v>
      </c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</row>
    <row r="404" spans="7:77" x14ac:dyDescent="0.2">
      <c r="G404" s="25" t="s">
        <v>19</v>
      </c>
      <c r="H404" s="22" t="s">
        <v>19</v>
      </c>
      <c r="I404" s="21" t="s">
        <v>19</v>
      </c>
      <c r="J404" s="21" t="s">
        <v>797</v>
      </c>
      <c r="K404" s="21" t="s">
        <v>599</v>
      </c>
      <c r="L404" s="23">
        <v>1</v>
      </c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</row>
    <row r="405" spans="7:77" x14ac:dyDescent="0.2">
      <c r="G405" s="25" t="s">
        <v>19</v>
      </c>
      <c r="H405" s="22" t="s">
        <v>19</v>
      </c>
      <c r="I405" s="21" t="s">
        <v>19</v>
      </c>
      <c r="J405" s="21" t="s">
        <v>801</v>
      </c>
      <c r="K405" s="21" t="s">
        <v>802</v>
      </c>
      <c r="L405" s="23">
        <v>1</v>
      </c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</row>
    <row r="406" spans="7:77" x14ac:dyDescent="0.2">
      <c r="G406" s="25" t="s">
        <v>19</v>
      </c>
      <c r="H406" s="22" t="s">
        <v>19</v>
      </c>
      <c r="I406" s="21" t="s">
        <v>19</v>
      </c>
      <c r="J406" s="21" t="s">
        <v>803</v>
      </c>
      <c r="K406" s="21" t="s">
        <v>103</v>
      </c>
      <c r="L406" s="23">
        <v>1</v>
      </c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</row>
    <row r="407" spans="7:77" x14ac:dyDescent="0.2">
      <c r="G407" s="25" t="s">
        <v>19</v>
      </c>
      <c r="H407" s="22" t="s">
        <v>19</v>
      </c>
      <c r="I407" s="21" t="s">
        <v>19</v>
      </c>
      <c r="J407" s="21" t="s">
        <v>804</v>
      </c>
      <c r="K407" s="21" t="s">
        <v>805</v>
      </c>
      <c r="L407" s="23">
        <v>1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</row>
    <row r="408" spans="7:77" x14ac:dyDescent="0.2">
      <c r="G408" s="25" t="s">
        <v>19</v>
      </c>
      <c r="H408" s="22" t="s">
        <v>19</v>
      </c>
      <c r="I408" s="21" t="s">
        <v>19</v>
      </c>
      <c r="J408" s="21" t="s">
        <v>811</v>
      </c>
      <c r="K408" s="21" t="s">
        <v>812</v>
      </c>
      <c r="L408" s="23">
        <v>1</v>
      </c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</row>
    <row r="409" spans="7:77" x14ac:dyDescent="0.2">
      <c r="G409" s="25" t="s">
        <v>19</v>
      </c>
      <c r="H409" s="22" t="s">
        <v>19</v>
      </c>
      <c r="I409" s="21" t="s">
        <v>19</v>
      </c>
      <c r="J409" s="21" t="s">
        <v>815</v>
      </c>
      <c r="K409" s="21" t="s">
        <v>816</v>
      </c>
      <c r="L409" s="23">
        <v>1</v>
      </c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</row>
    <row r="410" spans="7:77" x14ac:dyDescent="0.2">
      <c r="G410" s="25" t="s">
        <v>19</v>
      </c>
      <c r="H410" s="22" t="s">
        <v>19</v>
      </c>
      <c r="I410" s="21" t="s">
        <v>19</v>
      </c>
      <c r="J410" s="21" t="s">
        <v>819</v>
      </c>
      <c r="K410" s="21" t="s">
        <v>96</v>
      </c>
      <c r="L410" s="23">
        <v>1</v>
      </c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</row>
    <row r="411" spans="7:77" x14ac:dyDescent="0.2">
      <c r="G411" s="25" t="s">
        <v>19</v>
      </c>
      <c r="H411" s="22" t="s">
        <v>19</v>
      </c>
      <c r="I411" s="21" t="s">
        <v>19</v>
      </c>
      <c r="J411" s="21" t="s">
        <v>829</v>
      </c>
      <c r="K411" s="21" t="s">
        <v>113</v>
      </c>
      <c r="L411" s="23">
        <v>1</v>
      </c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</row>
    <row r="412" spans="7:77" x14ac:dyDescent="0.2">
      <c r="G412" s="25" t="s">
        <v>19</v>
      </c>
      <c r="H412" s="22" t="s">
        <v>19</v>
      </c>
      <c r="I412" s="21" t="s">
        <v>19</v>
      </c>
      <c r="J412" s="21" t="s">
        <v>830</v>
      </c>
      <c r="K412" s="21" t="s">
        <v>831</v>
      </c>
      <c r="L412" s="23">
        <v>1</v>
      </c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</row>
    <row r="413" spans="7:77" x14ac:dyDescent="0.2">
      <c r="G413" s="25" t="s">
        <v>19</v>
      </c>
      <c r="H413" s="22" t="s">
        <v>19</v>
      </c>
      <c r="I413" s="21" t="s">
        <v>19</v>
      </c>
      <c r="J413" s="21" t="s">
        <v>834</v>
      </c>
      <c r="K413" s="21" t="s">
        <v>835</v>
      </c>
      <c r="L413" s="23">
        <v>1</v>
      </c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</row>
    <row r="414" spans="7:77" x14ac:dyDescent="0.2">
      <c r="G414" s="25" t="s">
        <v>19</v>
      </c>
      <c r="H414" s="22" t="s">
        <v>19</v>
      </c>
      <c r="I414" s="21" t="s">
        <v>19</v>
      </c>
      <c r="J414" s="21" t="s">
        <v>847</v>
      </c>
      <c r="K414" s="21" t="s">
        <v>848</v>
      </c>
      <c r="L414" s="23">
        <v>1</v>
      </c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</row>
    <row r="415" spans="7:77" x14ac:dyDescent="0.2">
      <c r="G415" s="25" t="s">
        <v>19</v>
      </c>
      <c r="H415" s="22" t="s">
        <v>19</v>
      </c>
      <c r="I415" s="21" t="s">
        <v>19</v>
      </c>
      <c r="J415" s="21" t="s">
        <v>857</v>
      </c>
      <c r="K415" s="21" t="s">
        <v>856</v>
      </c>
      <c r="L415" s="23">
        <v>1</v>
      </c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</row>
    <row r="416" spans="7:77" x14ac:dyDescent="0.2">
      <c r="G416" s="25" t="s">
        <v>19</v>
      </c>
      <c r="H416" s="22" t="s">
        <v>19</v>
      </c>
      <c r="I416" s="21" t="s">
        <v>19</v>
      </c>
      <c r="J416" s="21" t="s">
        <v>864</v>
      </c>
      <c r="K416" s="21" t="s">
        <v>865</v>
      </c>
      <c r="L416" s="23">
        <v>1</v>
      </c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</row>
    <row r="417" spans="7:77" x14ac:dyDescent="0.2">
      <c r="G417" s="25" t="s">
        <v>19</v>
      </c>
      <c r="H417" s="22" t="s">
        <v>19</v>
      </c>
      <c r="I417" s="21" t="s">
        <v>19</v>
      </c>
      <c r="J417" s="21" t="s">
        <v>872</v>
      </c>
      <c r="K417" s="21" t="s">
        <v>873</v>
      </c>
      <c r="L417" s="23">
        <v>1</v>
      </c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</row>
    <row r="418" spans="7:77" x14ac:dyDescent="0.2">
      <c r="G418" s="25" t="s">
        <v>19</v>
      </c>
      <c r="H418" s="22" t="s">
        <v>19</v>
      </c>
      <c r="I418" s="21" t="s">
        <v>19</v>
      </c>
      <c r="J418" s="21" t="s">
        <v>894</v>
      </c>
      <c r="K418" s="21" t="s">
        <v>96</v>
      </c>
      <c r="L418" s="23">
        <v>1</v>
      </c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</row>
    <row r="419" spans="7:77" x14ac:dyDescent="0.2">
      <c r="G419" s="25" t="s">
        <v>19</v>
      </c>
      <c r="H419" s="22" t="s">
        <v>19</v>
      </c>
      <c r="I419" s="21" t="s">
        <v>19</v>
      </c>
      <c r="J419" s="21" t="s">
        <v>902</v>
      </c>
      <c r="K419" s="21" t="s">
        <v>102</v>
      </c>
      <c r="L419" s="23">
        <v>1</v>
      </c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</row>
    <row r="420" spans="7:77" x14ac:dyDescent="0.2">
      <c r="G420" s="25" t="s">
        <v>19</v>
      </c>
      <c r="H420" s="22" t="s">
        <v>19</v>
      </c>
      <c r="I420" s="21" t="s">
        <v>19</v>
      </c>
      <c r="J420" s="21" t="s">
        <v>909</v>
      </c>
      <c r="K420" s="21" t="s">
        <v>910</v>
      </c>
      <c r="L420" s="23">
        <v>1</v>
      </c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</row>
    <row r="421" spans="7:77" x14ac:dyDescent="0.2">
      <c r="G421" s="25" t="s">
        <v>19</v>
      </c>
      <c r="H421" s="22" t="s">
        <v>19</v>
      </c>
      <c r="I421" s="21" t="s">
        <v>19</v>
      </c>
      <c r="J421" s="21" t="s">
        <v>911</v>
      </c>
      <c r="K421" s="21" t="s">
        <v>912</v>
      </c>
      <c r="L421" s="23">
        <v>1</v>
      </c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</row>
    <row r="422" spans="7:77" x14ac:dyDescent="0.2">
      <c r="G422" s="25" t="s">
        <v>19</v>
      </c>
      <c r="H422" s="22" t="s">
        <v>19</v>
      </c>
      <c r="I422" s="21" t="s">
        <v>19</v>
      </c>
      <c r="J422" s="21" t="s">
        <v>913</v>
      </c>
      <c r="K422" s="21" t="s">
        <v>914</v>
      </c>
      <c r="L422" s="23">
        <v>1</v>
      </c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</row>
    <row r="423" spans="7:77" x14ac:dyDescent="0.2">
      <c r="G423" s="25" t="s">
        <v>19</v>
      </c>
      <c r="H423" s="22" t="s">
        <v>19</v>
      </c>
      <c r="I423" s="21" t="s">
        <v>19</v>
      </c>
      <c r="J423" s="21" t="s">
        <v>915</v>
      </c>
      <c r="K423" s="21" t="s">
        <v>916</v>
      </c>
      <c r="L423" s="23">
        <v>1</v>
      </c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</row>
    <row r="424" spans="7:77" x14ac:dyDescent="0.2">
      <c r="G424" s="25" t="s">
        <v>19</v>
      </c>
      <c r="H424" s="22" t="s">
        <v>19</v>
      </c>
      <c r="I424" s="21" t="s">
        <v>19</v>
      </c>
      <c r="J424" s="21" t="s">
        <v>922</v>
      </c>
      <c r="K424" s="21" t="s">
        <v>923</v>
      </c>
      <c r="L424" s="23">
        <v>1</v>
      </c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</row>
    <row r="425" spans="7:77" x14ac:dyDescent="0.2">
      <c r="G425" s="25" t="s">
        <v>19</v>
      </c>
      <c r="H425" s="22" t="s">
        <v>19</v>
      </c>
      <c r="I425" s="21" t="s">
        <v>19</v>
      </c>
      <c r="J425" s="21" t="s">
        <v>935</v>
      </c>
      <c r="K425" s="21" t="s">
        <v>936</v>
      </c>
      <c r="L425" s="23">
        <v>1</v>
      </c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</row>
    <row r="426" spans="7:77" x14ac:dyDescent="0.2">
      <c r="G426" s="25" t="s">
        <v>19</v>
      </c>
      <c r="H426" s="22" t="s">
        <v>19</v>
      </c>
      <c r="I426" s="21" t="s">
        <v>19</v>
      </c>
      <c r="J426" s="21" t="s">
        <v>937</v>
      </c>
      <c r="K426" s="21" t="s">
        <v>938</v>
      </c>
      <c r="L426" s="23">
        <v>1</v>
      </c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</row>
    <row r="427" spans="7:77" x14ac:dyDescent="0.2">
      <c r="G427" s="25" t="s">
        <v>19</v>
      </c>
      <c r="H427" s="22" t="s">
        <v>19</v>
      </c>
      <c r="I427" s="21" t="s">
        <v>19</v>
      </c>
      <c r="J427" s="21" t="s">
        <v>944</v>
      </c>
      <c r="K427" s="21" t="s">
        <v>945</v>
      </c>
      <c r="L427" s="23">
        <v>1</v>
      </c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</row>
    <row r="428" spans="7:77" x14ac:dyDescent="0.2">
      <c r="G428" s="25" t="s">
        <v>19</v>
      </c>
      <c r="H428" s="22" t="s">
        <v>19</v>
      </c>
      <c r="I428" s="21" t="s">
        <v>19</v>
      </c>
      <c r="J428" s="21" t="s">
        <v>2176</v>
      </c>
      <c r="K428" s="21" t="s">
        <v>2177</v>
      </c>
      <c r="L428" s="23">
        <v>1</v>
      </c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</row>
    <row r="429" spans="7:77" x14ac:dyDescent="0.2">
      <c r="G429" s="25" t="s">
        <v>19</v>
      </c>
      <c r="H429" s="22" t="s">
        <v>19</v>
      </c>
      <c r="I429" s="21" t="s">
        <v>19</v>
      </c>
      <c r="J429" s="21" t="s">
        <v>961</v>
      </c>
      <c r="K429" s="21" t="s">
        <v>962</v>
      </c>
      <c r="L429" s="23">
        <v>1</v>
      </c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</row>
    <row r="430" spans="7:77" x14ac:dyDescent="0.2">
      <c r="G430" s="25" t="s">
        <v>19</v>
      </c>
      <c r="H430" s="22" t="s">
        <v>19</v>
      </c>
      <c r="I430" s="21" t="s">
        <v>19</v>
      </c>
      <c r="J430" s="21" t="s">
        <v>963</v>
      </c>
      <c r="K430" s="21" t="s">
        <v>964</v>
      </c>
      <c r="L430" s="23">
        <v>1</v>
      </c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</row>
    <row r="431" spans="7:77" x14ac:dyDescent="0.2">
      <c r="G431" s="25" t="s">
        <v>19</v>
      </c>
      <c r="H431" s="22" t="s">
        <v>19</v>
      </c>
      <c r="I431" s="21" t="s">
        <v>19</v>
      </c>
      <c r="J431" s="21" t="s">
        <v>965</v>
      </c>
      <c r="K431" s="21" t="s">
        <v>966</v>
      </c>
      <c r="L431" s="23">
        <v>1</v>
      </c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</row>
    <row r="432" spans="7:77" x14ac:dyDescent="0.2">
      <c r="G432" s="25" t="s">
        <v>19</v>
      </c>
      <c r="H432" s="22" t="s">
        <v>19</v>
      </c>
      <c r="I432" s="21" t="s">
        <v>19</v>
      </c>
      <c r="J432" s="21" t="s">
        <v>968</v>
      </c>
      <c r="K432" s="21" t="s">
        <v>98</v>
      </c>
      <c r="L432" s="23">
        <v>1</v>
      </c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</row>
    <row r="433" spans="7:77" x14ac:dyDescent="0.2">
      <c r="G433" s="25" t="s">
        <v>19</v>
      </c>
      <c r="H433" s="22" t="s">
        <v>19</v>
      </c>
      <c r="I433" s="21" t="s">
        <v>19</v>
      </c>
      <c r="J433" s="21" t="s">
        <v>969</v>
      </c>
      <c r="K433" s="21" t="s">
        <v>970</v>
      </c>
      <c r="L433" s="23">
        <v>1</v>
      </c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</row>
    <row r="434" spans="7:77" x14ac:dyDescent="0.2">
      <c r="G434" s="25" t="s">
        <v>19</v>
      </c>
      <c r="H434" s="22" t="s">
        <v>19</v>
      </c>
      <c r="I434" s="21" t="s">
        <v>19</v>
      </c>
      <c r="J434" s="21" t="s">
        <v>975</v>
      </c>
      <c r="K434" s="21" t="s">
        <v>112</v>
      </c>
      <c r="L434" s="23">
        <v>1</v>
      </c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</row>
    <row r="435" spans="7:77" x14ac:dyDescent="0.2">
      <c r="G435" s="25" t="s">
        <v>19</v>
      </c>
      <c r="H435" s="22" t="s">
        <v>19</v>
      </c>
      <c r="I435" s="21" t="s">
        <v>19</v>
      </c>
      <c r="J435" s="21" t="s">
        <v>976</v>
      </c>
      <c r="K435" s="21" t="s">
        <v>977</v>
      </c>
      <c r="L435" s="23">
        <v>1</v>
      </c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</row>
    <row r="436" spans="7:77" x14ac:dyDescent="0.2">
      <c r="G436" s="25" t="s">
        <v>19</v>
      </c>
      <c r="H436" s="22" t="s">
        <v>19</v>
      </c>
      <c r="I436" s="21" t="s">
        <v>19</v>
      </c>
      <c r="J436" s="21" t="s">
        <v>2178</v>
      </c>
      <c r="K436" s="21" t="s">
        <v>2179</v>
      </c>
      <c r="L436" s="23">
        <v>1</v>
      </c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</row>
    <row r="437" spans="7:77" x14ac:dyDescent="0.2">
      <c r="G437" s="25" t="s">
        <v>19</v>
      </c>
      <c r="H437" s="22" t="s">
        <v>19</v>
      </c>
      <c r="I437" s="21" t="s">
        <v>19</v>
      </c>
      <c r="J437" s="21" t="s">
        <v>982</v>
      </c>
      <c r="K437" s="21" t="s">
        <v>983</v>
      </c>
      <c r="L437" s="23">
        <v>1</v>
      </c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</row>
    <row r="438" spans="7:77" x14ac:dyDescent="0.2">
      <c r="G438" s="25" t="s">
        <v>19</v>
      </c>
      <c r="H438" s="22" t="s">
        <v>19</v>
      </c>
      <c r="I438" s="21" t="s">
        <v>19</v>
      </c>
      <c r="J438" s="21" t="s">
        <v>994</v>
      </c>
      <c r="K438" s="21" t="s">
        <v>995</v>
      </c>
      <c r="L438" s="23">
        <v>1</v>
      </c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</row>
    <row r="439" spans="7:77" x14ac:dyDescent="0.2">
      <c r="G439" s="25" t="s">
        <v>19</v>
      </c>
      <c r="H439" s="22" t="s">
        <v>19</v>
      </c>
      <c r="I439" s="21" t="s">
        <v>19</v>
      </c>
      <c r="J439" s="21" t="s">
        <v>1012</v>
      </c>
      <c r="K439" s="21" t="s">
        <v>1013</v>
      </c>
      <c r="L439" s="23">
        <v>1</v>
      </c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</row>
    <row r="440" spans="7:77" x14ac:dyDescent="0.2">
      <c r="G440" s="25" t="s">
        <v>19</v>
      </c>
      <c r="H440" s="22" t="s">
        <v>19</v>
      </c>
      <c r="I440" s="21" t="s">
        <v>19</v>
      </c>
      <c r="J440" s="21" t="s">
        <v>1016</v>
      </c>
      <c r="K440" s="21" t="s">
        <v>1017</v>
      </c>
      <c r="L440" s="23">
        <v>1</v>
      </c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</row>
    <row r="441" spans="7:77" x14ac:dyDescent="0.2">
      <c r="G441" s="25" t="s">
        <v>19</v>
      </c>
      <c r="H441" s="22" t="s">
        <v>19</v>
      </c>
      <c r="I441" s="21" t="s">
        <v>19</v>
      </c>
      <c r="J441" s="21" t="s">
        <v>1024</v>
      </c>
      <c r="K441" s="21" t="s">
        <v>1025</v>
      </c>
      <c r="L441" s="23">
        <v>1</v>
      </c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</row>
    <row r="442" spans="7:77" x14ac:dyDescent="0.2">
      <c r="G442" s="25" t="s">
        <v>19</v>
      </c>
      <c r="H442" s="22" t="s">
        <v>19</v>
      </c>
      <c r="I442" s="21" t="s">
        <v>19</v>
      </c>
      <c r="J442" s="21" t="s">
        <v>1028</v>
      </c>
      <c r="K442" s="21" t="s">
        <v>1029</v>
      </c>
      <c r="L442" s="23">
        <v>1</v>
      </c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</row>
    <row r="443" spans="7:77" x14ac:dyDescent="0.2">
      <c r="G443" s="25" t="s">
        <v>19</v>
      </c>
      <c r="H443" s="22" t="s">
        <v>19</v>
      </c>
      <c r="I443" s="21" t="s">
        <v>19</v>
      </c>
      <c r="J443" s="21" t="s">
        <v>1032</v>
      </c>
      <c r="K443" s="21" t="s">
        <v>1033</v>
      </c>
      <c r="L443" s="23">
        <v>1</v>
      </c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</row>
    <row r="444" spans="7:77" x14ac:dyDescent="0.2">
      <c r="G444" s="25" t="s">
        <v>19</v>
      </c>
      <c r="H444" s="22" t="s">
        <v>19</v>
      </c>
      <c r="I444" s="21" t="s">
        <v>19</v>
      </c>
      <c r="J444" s="21" t="s">
        <v>1034</v>
      </c>
      <c r="K444" s="21" t="s">
        <v>105</v>
      </c>
      <c r="L444" s="23">
        <v>1</v>
      </c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</row>
    <row r="445" spans="7:77" x14ac:dyDescent="0.2">
      <c r="G445" s="25" t="s">
        <v>19</v>
      </c>
      <c r="H445" s="22" t="s">
        <v>19</v>
      </c>
      <c r="I445" s="21" t="s">
        <v>19</v>
      </c>
      <c r="J445" s="21" t="s">
        <v>1035</v>
      </c>
      <c r="K445" s="21" t="s">
        <v>98</v>
      </c>
      <c r="L445" s="23">
        <v>1</v>
      </c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</row>
    <row r="446" spans="7:77" x14ac:dyDescent="0.2">
      <c r="G446" s="25" t="s">
        <v>19</v>
      </c>
      <c r="H446" s="22" t="s">
        <v>19</v>
      </c>
      <c r="I446" s="21" t="s">
        <v>19</v>
      </c>
      <c r="J446" s="21" t="s">
        <v>1039</v>
      </c>
      <c r="K446" s="21" t="s">
        <v>99</v>
      </c>
      <c r="L446" s="23">
        <v>1</v>
      </c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</row>
    <row r="447" spans="7:77" x14ac:dyDescent="0.2">
      <c r="G447" s="25" t="s">
        <v>19</v>
      </c>
      <c r="H447" s="22" t="s">
        <v>19</v>
      </c>
      <c r="I447" s="21" t="s">
        <v>19</v>
      </c>
      <c r="J447" s="21" t="s">
        <v>1042</v>
      </c>
      <c r="K447" s="21" t="s">
        <v>1043</v>
      </c>
      <c r="L447" s="23">
        <v>1</v>
      </c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</row>
    <row r="448" spans="7:77" x14ac:dyDescent="0.2">
      <c r="G448" s="25" t="s">
        <v>19</v>
      </c>
      <c r="H448" s="22" t="s">
        <v>19</v>
      </c>
      <c r="I448" s="21" t="s">
        <v>19</v>
      </c>
      <c r="J448" s="21" t="s">
        <v>1044</v>
      </c>
      <c r="K448" s="21" t="s">
        <v>1045</v>
      </c>
      <c r="L448" s="23">
        <v>1</v>
      </c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</row>
    <row r="449" spans="7:77" x14ac:dyDescent="0.2">
      <c r="G449" s="25" t="s">
        <v>19</v>
      </c>
      <c r="H449" s="22" t="s">
        <v>19</v>
      </c>
      <c r="I449" s="21" t="s">
        <v>19</v>
      </c>
      <c r="J449" s="21" t="s">
        <v>1046</v>
      </c>
      <c r="K449" s="21" t="s">
        <v>1047</v>
      </c>
      <c r="L449" s="23">
        <v>1</v>
      </c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</row>
    <row r="450" spans="7:77" x14ac:dyDescent="0.2">
      <c r="G450" s="25" t="s">
        <v>19</v>
      </c>
      <c r="H450" s="22" t="s">
        <v>19</v>
      </c>
      <c r="I450" s="21" t="s">
        <v>89</v>
      </c>
      <c r="J450" s="45" t="s">
        <v>92</v>
      </c>
      <c r="K450" s="45" t="s">
        <v>19</v>
      </c>
      <c r="L450" s="46">
        <v>74</v>
      </c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</row>
    <row r="451" spans="7:77" x14ac:dyDescent="0.2">
      <c r="G451" s="25" t="s">
        <v>19</v>
      </c>
      <c r="H451" s="22" t="s">
        <v>19</v>
      </c>
      <c r="I451" s="21" t="s">
        <v>19</v>
      </c>
      <c r="J451" s="21" t="s">
        <v>1048</v>
      </c>
      <c r="K451" s="21" t="s">
        <v>1049</v>
      </c>
      <c r="L451" s="23">
        <v>1</v>
      </c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</row>
    <row r="452" spans="7:77" x14ac:dyDescent="0.2">
      <c r="G452" s="25" t="s">
        <v>19</v>
      </c>
      <c r="H452" s="22" t="s">
        <v>19</v>
      </c>
      <c r="I452" s="21" t="s">
        <v>19</v>
      </c>
      <c r="J452" s="21" t="s">
        <v>1050</v>
      </c>
      <c r="K452" s="21" t="s">
        <v>1051</v>
      </c>
      <c r="L452" s="23">
        <v>1</v>
      </c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</row>
    <row r="453" spans="7:77" x14ac:dyDescent="0.2">
      <c r="G453" s="25" t="s">
        <v>19</v>
      </c>
      <c r="H453" s="22" t="s">
        <v>19</v>
      </c>
      <c r="I453" s="21" t="s">
        <v>19</v>
      </c>
      <c r="J453" s="21" t="s">
        <v>1052</v>
      </c>
      <c r="K453" s="21" t="s">
        <v>1053</v>
      </c>
      <c r="L453" s="23">
        <v>1</v>
      </c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</row>
    <row r="454" spans="7:77" x14ac:dyDescent="0.2">
      <c r="G454" s="25" t="s">
        <v>19</v>
      </c>
      <c r="H454" s="22" t="s">
        <v>19</v>
      </c>
      <c r="I454" s="21" t="s">
        <v>19</v>
      </c>
      <c r="J454" s="21" t="s">
        <v>1054</v>
      </c>
      <c r="K454" s="21" t="s">
        <v>1055</v>
      </c>
      <c r="L454" s="23">
        <v>1</v>
      </c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</row>
    <row r="455" spans="7:77" x14ac:dyDescent="0.2">
      <c r="G455" s="25" t="s">
        <v>19</v>
      </c>
      <c r="H455" s="22" t="s">
        <v>19</v>
      </c>
      <c r="I455" s="21" t="s">
        <v>19</v>
      </c>
      <c r="J455" s="21" t="s">
        <v>1056</v>
      </c>
      <c r="K455" s="21" t="s">
        <v>1057</v>
      </c>
      <c r="L455" s="23">
        <v>1</v>
      </c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</row>
    <row r="456" spans="7:77" x14ac:dyDescent="0.2">
      <c r="G456" s="25" t="s">
        <v>19</v>
      </c>
      <c r="H456" s="22" t="s">
        <v>19</v>
      </c>
      <c r="I456" s="21" t="s">
        <v>19</v>
      </c>
      <c r="J456" s="21" t="s">
        <v>1059</v>
      </c>
      <c r="K456" s="21" t="s">
        <v>1060</v>
      </c>
      <c r="L456" s="23">
        <v>1</v>
      </c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</row>
    <row r="457" spans="7:77" x14ac:dyDescent="0.2">
      <c r="G457" s="25" t="s">
        <v>19</v>
      </c>
      <c r="H457" s="22" t="s">
        <v>19</v>
      </c>
      <c r="I457" s="21" t="s">
        <v>19</v>
      </c>
      <c r="J457" s="21" t="s">
        <v>2180</v>
      </c>
      <c r="K457" s="21" t="s">
        <v>2181</v>
      </c>
      <c r="L457" s="23">
        <v>1</v>
      </c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</row>
    <row r="458" spans="7:77" x14ac:dyDescent="0.2">
      <c r="G458" s="25" t="s">
        <v>19</v>
      </c>
      <c r="H458" s="22" t="s">
        <v>19</v>
      </c>
      <c r="I458" s="21" t="s">
        <v>19</v>
      </c>
      <c r="J458" s="21" t="s">
        <v>2182</v>
      </c>
      <c r="K458" s="21" t="s">
        <v>2183</v>
      </c>
      <c r="L458" s="23">
        <v>1</v>
      </c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</row>
    <row r="459" spans="7:77" x14ac:dyDescent="0.2">
      <c r="G459" s="25" t="s">
        <v>19</v>
      </c>
      <c r="H459" s="22" t="s">
        <v>19</v>
      </c>
      <c r="I459" s="21" t="s">
        <v>19</v>
      </c>
      <c r="J459" s="21" t="s">
        <v>1063</v>
      </c>
      <c r="K459" s="21" t="s">
        <v>1045</v>
      </c>
      <c r="L459" s="23">
        <v>1</v>
      </c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</row>
    <row r="460" spans="7:77" x14ac:dyDescent="0.2">
      <c r="G460" s="25" t="s">
        <v>19</v>
      </c>
      <c r="H460" s="22" t="s">
        <v>19</v>
      </c>
      <c r="I460" s="21" t="s">
        <v>19</v>
      </c>
      <c r="J460" s="21" t="s">
        <v>1064</v>
      </c>
      <c r="K460" s="21" t="s">
        <v>1065</v>
      </c>
      <c r="L460" s="23">
        <v>1</v>
      </c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</row>
    <row r="461" spans="7:77" x14ac:dyDescent="0.2">
      <c r="G461" s="25" t="s">
        <v>19</v>
      </c>
      <c r="H461" s="22" t="s">
        <v>19</v>
      </c>
      <c r="I461" s="21" t="s">
        <v>19</v>
      </c>
      <c r="J461" s="21" t="s">
        <v>1068</v>
      </c>
      <c r="K461" s="21" t="s">
        <v>1069</v>
      </c>
      <c r="L461" s="23">
        <v>1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</row>
    <row r="462" spans="7:77" x14ac:dyDescent="0.2">
      <c r="G462" s="25" t="s">
        <v>19</v>
      </c>
      <c r="H462" s="22" t="s">
        <v>19</v>
      </c>
      <c r="I462" s="21" t="s">
        <v>19</v>
      </c>
      <c r="J462" s="21" t="s">
        <v>1075</v>
      </c>
      <c r="K462" s="21" t="s">
        <v>1076</v>
      </c>
      <c r="L462" s="23">
        <v>1</v>
      </c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</row>
    <row r="463" spans="7:77" x14ac:dyDescent="0.2">
      <c r="G463" s="25" t="s">
        <v>19</v>
      </c>
      <c r="H463" s="22" t="s">
        <v>19</v>
      </c>
      <c r="I463" s="21" t="s">
        <v>19</v>
      </c>
      <c r="J463" s="21" t="s">
        <v>1077</v>
      </c>
      <c r="K463" s="21" t="s">
        <v>1078</v>
      </c>
      <c r="L463" s="23">
        <v>1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</row>
    <row r="464" spans="7:77" x14ac:dyDescent="0.2">
      <c r="G464" s="25" t="s">
        <v>19</v>
      </c>
      <c r="H464" s="22" t="s">
        <v>19</v>
      </c>
      <c r="I464" s="21" t="s">
        <v>19</v>
      </c>
      <c r="J464" s="21" t="s">
        <v>2184</v>
      </c>
      <c r="K464" s="21" t="s">
        <v>2185</v>
      </c>
      <c r="L464" s="23">
        <v>1</v>
      </c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</row>
    <row r="465" spans="7:77" x14ac:dyDescent="0.2">
      <c r="G465" s="25" t="s">
        <v>19</v>
      </c>
      <c r="H465" s="22" t="s">
        <v>19</v>
      </c>
      <c r="I465" s="21" t="s">
        <v>19</v>
      </c>
      <c r="J465" s="21" t="s">
        <v>1083</v>
      </c>
      <c r="K465" s="21" t="s">
        <v>1084</v>
      </c>
      <c r="L465" s="23">
        <v>1</v>
      </c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</row>
    <row r="466" spans="7:77" x14ac:dyDescent="0.2">
      <c r="G466" s="25" t="s">
        <v>19</v>
      </c>
      <c r="H466" s="22" t="s">
        <v>19</v>
      </c>
      <c r="I466" s="21" t="s">
        <v>19</v>
      </c>
      <c r="J466" s="21" t="s">
        <v>1091</v>
      </c>
      <c r="K466" s="21" t="s">
        <v>1092</v>
      </c>
      <c r="L466" s="23">
        <v>1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</row>
    <row r="467" spans="7:77" x14ac:dyDescent="0.2">
      <c r="G467" s="25" t="s">
        <v>19</v>
      </c>
      <c r="H467" s="22" t="s">
        <v>19</v>
      </c>
      <c r="I467" s="21" t="s">
        <v>19</v>
      </c>
      <c r="J467" s="21" t="s">
        <v>1093</v>
      </c>
      <c r="K467" s="21" t="s">
        <v>118</v>
      </c>
      <c r="L467" s="23">
        <v>1</v>
      </c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</row>
    <row r="468" spans="7:77" x14ac:dyDescent="0.2">
      <c r="G468" s="25" t="s">
        <v>19</v>
      </c>
      <c r="H468" s="22" t="s">
        <v>19</v>
      </c>
      <c r="I468" s="21" t="s">
        <v>19</v>
      </c>
      <c r="J468" s="21" t="s">
        <v>1096</v>
      </c>
      <c r="K468" s="21" t="s">
        <v>1097</v>
      </c>
      <c r="L468" s="23">
        <v>1</v>
      </c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</row>
    <row r="469" spans="7:77" x14ac:dyDescent="0.2">
      <c r="G469" s="25" t="s">
        <v>19</v>
      </c>
      <c r="H469" s="22" t="s">
        <v>19</v>
      </c>
      <c r="I469" s="21" t="s">
        <v>19</v>
      </c>
      <c r="J469" s="21" t="s">
        <v>1098</v>
      </c>
      <c r="K469" s="21" t="s">
        <v>1099</v>
      </c>
      <c r="L469" s="23">
        <v>1</v>
      </c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</row>
    <row r="470" spans="7:77" x14ac:dyDescent="0.2">
      <c r="G470" s="25" t="s">
        <v>19</v>
      </c>
      <c r="H470" s="22" t="s">
        <v>19</v>
      </c>
      <c r="I470" s="21" t="s">
        <v>19</v>
      </c>
      <c r="J470" s="21" t="s">
        <v>1100</v>
      </c>
      <c r="K470" s="21" t="s">
        <v>1101</v>
      </c>
      <c r="L470" s="23">
        <v>1</v>
      </c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</row>
    <row r="471" spans="7:77" x14ac:dyDescent="0.2">
      <c r="G471" s="25" t="s">
        <v>19</v>
      </c>
      <c r="H471" s="22" t="s">
        <v>19</v>
      </c>
      <c r="I471" s="21" t="s">
        <v>19</v>
      </c>
      <c r="J471" s="21" t="s">
        <v>1102</v>
      </c>
      <c r="K471" s="21" t="s">
        <v>1103</v>
      </c>
      <c r="L471" s="23">
        <v>1</v>
      </c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</row>
    <row r="472" spans="7:77" x14ac:dyDescent="0.2">
      <c r="G472" s="25" t="s">
        <v>19</v>
      </c>
      <c r="H472" s="22" t="s">
        <v>19</v>
      </c>
      <c r="I472" s="21" t="s">
        <v>19</v>
      </c>
      <c r="J472" s="21" t="s">
        <v>1104</v>
      </c>
      <c r="K472" s="21" t="s">
        <v>1105</v>
      </c>
      <c r="L472" s="23">
        <v>1</v>
      </c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</row>
    <row r="473" spans="7:77" x14ac:dyDescent="0.2">
      <c r="G473" s="25" t="s">
        <v>19</v>
      </c>
      <c r="H473" s="22" t="s">
        <v>19</v>
      </c>
      <c r="I473" s="21" t="s">
        <v>19</v>
      </c>
      <c r="J473" s="21" t="s">
        <v>1107</v>
      </c>
      <c r="K473" s="21" t="s">
        <v>99</v>
      </c>
      <c r="L473" s="23">
        <v>1</v>
      </c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</row>
    <row r="474" spans="7:77" x14ac:dyDescent="0.2">
      <c r="G474" s="25" t="s">
        <v>19</v>
      </c>
      <c r="H474" s="22" t="s">
        <v>19</v>
      </c>
      <c r="I474" s="21" t="s">
        <v>19</v>
      </c>
      <c r="J474" s="21" t="s">
        <v>1108</v>
      </c>
      <c r="K474" s="21" t="s">
        <v>1109</v>
      </c>
      <c r="L474" s="23">
        <v>1</v>
      </c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</row>
    <row r="475" spans="7:77" x14ac:dyDescent="0.2">
      <c r="G475" s="25" t="s">
        <v>19</v>
      </c>
      <c r="H475" s="22" t="s">
        <v>19</v>
      </c>
      <c r="I475" s="21" t="s">
        <v>19</v>
      </c>
      <c r="J475" s="21" t="s">
        <v>1119</v>
      </c>
      <c r="K475" s="21" t="s">
        <v>1120</v>
      </c>
      <c r="L475" s="23">
        <v>1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</row>
    <row r="476" spans="7:77" x14ac:dyDescent="0.2">
      <c r="G476" s="25" t="s">
        <v>19</v>
      </c>
      <c r="H476" s="22" t="s">
        <v>19</v>
      </c>
      <c r="I476" s="21" t="s">
        <v>19</v>
      </c>
      <c r="J476" s="21" t="s">
        <v>1121</v>
      </c>
      <c r="K476" s="21" t="s">
        <v>1122</v>
      </c>
      <c r="L476" s="23">
        <v>1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</row>
    <row r="477" spans="7:77" x14ac:dyDescent="0.2">
      <c r="G477" s="25" t="s">
        <v>19</v>
      </c>
      <c r="H477" s="22" t="s">
        <v>19</v>
      </c>
      <c r="I477" s="21" t="s">
        <v>19</v>
      </c>
      <c r="J477" s="21" t="s">
        <v>1123</v>
      </c>
      <c r="K477" s="21" t="s">
        <v>1124</v>
      </c>
      <c r="L477" s="23">
        <v>1</v>
      </c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</row>
    <row r="478" spans="7:77" x14ac:dyDescent="0.2">
      <c r="G478" s="25" t="s">
        <v>19</v>
      </c>
      <c r="H478" s="22" t="s">
        <v>19</v>
      </c>
      <c r="I478" s="21" t="s">
        <v>19</v>
      </c>
      <c r="J478" s="21" t="s">
        <v>1125</v>
      </c>
      <c r="K478" s="21" t="s">
        <v>1126</v>
      </c>
      <c r="L478" s="23">
        <v>1</v>
      </c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</row>
    <row r="479" spans="7:77" x14ac:dyDescent="0.2">
      <c r="G479" s="25" t="s">
        <v>19</v>
      </c>
      <c r="H479" s="22" t="s">
        <v>19</v>
      </c>
      <c r="I479" s="21" t="s">
        <v>19</v>
      </c>
      <c r="J479" s="21" t="s">
        <v>1129</v>
      </c>
      <c r="K479" s="21" t="s">
        <v>1038</v>
      </c>
      <c r="L479" s="23">
        <v>1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</row>
    <row r="480" spans="7:77" x14ac:dyDescent="0.2">
      <c r="G480" s="25" t="s">
        <v>19</v>
      </c>
      <c r="H480" s="22" t="s">
        <v>19</v>
      </c>
      <c r="I480" s="21" t="s">
        <v>19</v>
      </c>
      <c r="J480" s="21" t="s">
        <v>1130</v>
      </c>
      <c r="K480" s="21" t="s">
        <v>1131</v>
      </c>
      <c r="L480" s="23">
        <v>1</v>
      </c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</row>
    <row r="481" spans="7:77" x14ac:dyDescent="0.2">
      <c r="G481" s="25" t="s">
        <v>19</v>
      </c>
      <c r="H481" s="22" t="s">
        <v>19</v>
      </c>
      <c r="I481" s="21" t="s">
        <v>19</v>
      </c>
      <c r="J481" s="21" t="s">
        <v>1132</v>
      </c>
      <c r="K481" s="21" t="s">
        <v>1133</v>
      </c>
      <c r="L481" s="23">
        <v>1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</row>
    <row r="482" spans="7:77" x14ac:dyDescent="0.2">
      <c r="G482" s="25" t="s">
        <v>19</v>
      </c>
      <c r="H482" s="22" t="s">
        <v>19</v>
      </c>
      <c r="I482" s="21" t="s">
        <v>19</v>
      </c>
      <c r="J482" s="21" t="s">
        <v>1136</v>
      </c>
      <c r="K482" s="21" t="s">
        <v>98</v>
      </c>
      <c r="L482" s="23">
        <v>1</v>
      </c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</row>
    <row r="483" spans="7:77" x14ac:dyDescent="0.2">
      <c r="G483" s="25" t="s">
        <v>19</v>
      </c>
      <c r="H483" s="22" t="s">
        <v>19</v>
      </c>
      <c r="I483" s="21" t="s">
        <v>19</v>
      </c>
      <c r="J483" s="21" t="s">
        <v>1138</v>
      </c>
      <c r="K483" s="21" t="s">
        <v>1139</v>
      </c>
      <c r="L483" s="23">
        <v>1</v>
      </c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</row>
    <row r="484" spans="7:77" x14ac:dyDescent="0.2">
      <c r="G484" s="25" t="s">
        <v>19</v>
      </c>
      <c r="H484" s="22" t="s">
        <v>19</v>
      </c>
      <c r="I484" s="21" t="s">
        <v>19</v>
      </c>
      <c r="J484" s="21" t="s">
        <v>1140</v>
      </c>
      <c r="K484" s="21" t="s">
        <v>1141</v>
      </c>
      <c r="L484" s="23">
        <v>1</v>
      </c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</row>
    <row r="485" spans="7:77" x14ac:dyDescent="0.2">
      <c r="G485" s="25" t="s">
        <v>19</v>
      </c>
      <c r="H485" s="22" t="s">
        <v>19</v>
      </c>
      <c r="I485" s="21" t="s">
        <v>19</v>
      </c>
      <c r="J485" s="21" t="s">
        <v>1145</v>
      </c>
      <c r="K485" s="21" t="s">
        <v>1146</v>
      </c>
      <c r="L485" s="23">
        <v>1</v>
      </c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</row>
    <row r="486" spans="7:77" x14ac:dyDescent="0.2">
      <c r="G486" s="25" t="s">
        <v>19</v>
      </c>
      <c r="H486" s="22" t="s">
        <v>19</v>
      </c>
      <c r="I486" s="21" t="s">
        <v>19</v>
      </c>
      <c r="J486" s="21" t="s">
        <v>1147</v>
      </c>
      <c r="K486" s="21" t="s">
        <v>1148</v>
      </c>
      <c r="L486" s="23">
        <v>1</v>
      </c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</row>
    <row r="487" spans="7:77" x14ac:dyDescent="0.2">
      <c r="G487" s="25" t="s">
        <v>19</v>
      </c>
      <c r="H487" s="22" t="s">
        <v>19</v>
      </c>
      <c r="I487" s="21" t="s">
        <v>19</v>
      </c>
      <c r="J487" s="21" t="s">
        <v>1149</v>
      </c>
      <c r="K487" s="21" t="s">
        <v>107</v>
      </c>
      <c r="L487" s="23">
        <v>1</v>
      </c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</row>
    <row r="488" spans="7:77" x14ac:dyDescent="0.2">
      <c r="G488" s="25" t="s">
        <v>19</v>
      </c>
      <c r="H488" s="22" t="s">
        <v>19</v>
      </c>
      <c r="I488" s="21" t="s">
        <v>19</v>
      </c>
      <c r="J488" s="21" t="s">
        <v>1150</v>
      </c>
      <c r="K488" s="21" t="s">
        <v>1151</v>
      </c>
      <c r="L488" s="23">
        <v>1</v>
      </c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</row>
    <row r="489" spans="7:77" x14ac:dyDescent="0.2">
      <c r="G489" s="25" t="s">
        <v>19</v>
      </c>
      <c r="H489" s="22" t="s">
        <v>19</v>
      </c>
      <c r="I489" s="21" t="s">
        <v>19</v>
      </c>
      <c r="J489" s="21" t="s">
        <v>1152</v>
      </c>
      <c r="K489" s="21" t="s">
        <v>1153</v>
      </c>
      <c r="L489" s="23">
        <v>1</v>
      </c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</row>
    <row r="490" spans="7:77" x14ac:dyDescent="0.2">
      <c r="G490" s="25" t="s">
        <v>19</v>
      </c>
      <c r="H490" s="22" t="s">
        <v>19</v>
      </c>
      <c r="I490" s="21" t="s">
        <v>19</v>
      </c>
      <c r="J490" s="21" t="s">
        <v>1154</v>
      </c>
      <c r="K490" s="21" t="s">
        <v>1155</v>
      </c>
      <c r="L490" s="23">
        <v>1</v>
      </c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</row>
    <row r="491" spans="7:77" x14ac:dyDescent="0.2">
      <c r="G491" s="25" t="s">
        <v>19</v>
      </c>
      <c r="H491" s="22" t="s">
        <v>19</v>
      </c>
      <c r="I491" s="21" t="s">
        <v>19</v>
      </c>
      <c r="J491" s="21" t="s">
        <v>1159</v>
      </c>
      <c r="K491" s="21" t="s">
        <v>96</v>
      </c>
      <c r="L491" s="23">
        <v>1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</row>
    <row r="492" spans="7:77" x14ac:dyDescent="0.2">
      <c r="G492" s="25" t="s">
        <v>19</v>
      </c>
      <c r="H492" s="22" t="s">
        <v>19</v>
      </c>
      <c r="I492" s="21" t="s">
        <v>19</v>
      </c>
      <c r="J492" s="21" t="s">
        <v>1160</v>
      </c>
      <c r="K492" s="21" t="s">
        <v>1161</v>
      </c>
      <c r="L492" s="23">
        <v>1</v>
      </c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</row>
    <row r="493" spans="7:77" x14ac:dyDescent="0.2">
      <c r="G493" s="25" t="s">
        <v>19</v>
      </c>
      <c r="H493" s="22" t="s">
        <v>19</v>
      </c>
      <c r="I493" s="21" t="s">
        <v>19</v>
      </c>
      <c r="J493" s="21" t="s">
        <v>1162</v>
      </c>
      <c r="K493" s="21" t="s">
        <v>1163</v>
      </c>
      <c r="L493" s="23">
        <v>1</v>
      </c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</row>
    <row r="494" spans="7:77" x14ac:dyDescent="0.2">
      <c r="G494" s="25" t="s">
        <v>19</v>
      </c>
      <c r="H494" s="22" t="s">
        <v>19</v>
      </c>
      <c r="I494" s="21" t="s">
        <v>19</v>
      </c>
      <c r="J494" s="21" t="s">
        <v>1164</v>
      </c>
      <c r="K494" s="21" t="s">
        <v>106</v>
      </c>
      <c r="L494" s="23">
        <v>1</v>
      </c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</row>
    <row r="495" spans="7:77" x14ac:dyDescent="0.2">
      <c r="G495" s="25" t="s">
        <v>19</v>
      </c>
      <c r="H495" s="22" t="s">
        <v>19</v>
      </c>
      <c r="I495" s="21" t="s">
        <v>19</v>
      </c>
      <c r="J495" s="21" t="s">
        <v>1169</v>
      </c>
      <c r="K495" s="21" t="s">
        <v>1170</v>
      </c>
      <c r="L495" s="23">
        <v>1</v>
      </c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</row>
    <row r="496" spans="7:77" x14ac:dyDescent="0.2">
      <c r="G496" s="25" t="s">
        <v>19</v>
      </c>
      <c r="H496" s="22" t="s">
        <v>19</v>
      </c>
      <c r="I496" s="21" t="s">
        <v>19</v>
      </c>
      <c r="J496" s="21" t="s">
        <v>2186</v>
      </c>
      <c r="K496" s="21" t="s">
        <v>2187</v>
      </c>
      <c r="L496" s="23">
        <v>1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</row>
    <row r="497" spans="7:77" x14ac:dyDescent="0.2">
      <c r="G497" s="25" t="s">
        <v>19</v>
      </c>
      <c r="H497" s="22" t="s">
        <v>19</v>
      </c>
      <c r="I497" s="21" t="s">
        <v>19</v>
      </c>
      <c r="J497" s="21" t="s">
        <v>1175</v>
      </c>
      <c r="K497" s="21" t="s">
        <v>1176</v>
      </c>
      <c r="L497" s="23">
        <v>1</v>
      </c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</row>
    <row r="498" spans="7:77" x14ac:dyDescent="0.2">
      <c r="G498" s="25" t="s">
        <v>19</v>
      </c>
      <c r="H498" s="22" t="s">
        <v>19</v>
      </c>
      <c r="I498" s="21" t="s">
        <v>19</v>
      </c>
      <c r="J498" s="21" t="s">
        <v>2188</v>
      </c>
      <c r="K498" s="21" t="s">
        <v>2189</v>
      </c>
      <c r="L498" s="23">
        <v>1</v>
      </c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</row>
    <row r="499" spans="7:77" x14ac:dyDescent="0.2">
      <c r="G499" s="25" t="s">
        <v>19</v>
      </c>
      <c r="H499" s="22" t="s">
        <v>19</v>
      </c>
      <c r="I499" s="21" t="s">
        <v>19</v>
      </c>
      <c r="J499" s="21" t="s">
        <v>2190</v>
      </c>
      <c r="K499" s="21" t="s">
        <v>2191</v>
      </c>
      <c r="L499" s="23">
        <v>1</v>
      </c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</row>
    <row r="500" spans="7:77" x14ac:dyDescent="0.2">
      <c r="G500" s="25" t="s">
        <v>19</v>
      </c>
      <c r="H500" s="22" t="s">
        <v>19</v>
      </c>
      <c r="I500" s="21" t="s">
        <v>19</v>
      </c>
      <c r="J500" s="21" t="s">
        <v>1177</v>
      </c>
      <c r="K500" s="21" t="s">
        <v>1178</v>
      </c>
      <c r="L500" s="23">
        <v>1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</row>
    <row r="501" spans="7:77" x14ac:dyDescent="0.2">
      <c r="G501" s="25" t="s">
        <v>19</v>
      </c>
      <c r="H501" s="22" t="s">
        <v>19</v>
      </c>
      <c r="I501" s="21" t="s">
        <v>19</v>
      </c>
      <c r="J501" s="21" t="s">
        <v>1179</v>
      </c>
      <c r="K501" s="21" t="s">
        <v>104</v>
      </c>
      <c r="L501" s="23">
        <v>1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</row>
    <row r="502" spans="7:77" x14ac:dyDescent="0.2">
      <c r="G502" s="25" t="s">
        <v>19</v>
      </c>
      <c r="H502" s="22" t="s">
        <v>19</v>
      </c>
      <c r="I502" s="21" t="s">
        <v>19</v>
      </c>
      <c r="J502" s="21" t="s">
        <v>1180</v>
      </c>
      <c r="K502" s="21" t="s">
        <v>109</v>
      </c>
      <c r="L502" s="23">
        <v>1</v>
      </c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</row>
    <row r="503" spans="7:77" x14ac:dyDescent="0.2">
      <c r="G503" s="25" t="s">
        <v>19</v>
      </c>
      <c r="H503" s="22" t="s">
        <v>19</v>
      </c>
      <c r="I503" s="21" t="s">
        <v>19</v>
      </c>
      <c r="J503" s="21" t="s">
        <v>1181</v>
      </c>
      <c r="K503" s="21" t="s">
        <v>1182</v>
      </c>
      <c r="L503" s="23">
        <v>1</v>
      </c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</row>
    <row r="504" spans="7:77" x14ac:dyDescent="0.2">
      <c r="G504" s="25" t="s">
        <v>19</v>
      </c>
      <c r="H504" s="22" t="s">
        <v>19</v>
      </c>
      <c r="I504" s="21" t="s">
        <v>19</v>
      </c>
      <c r="J504" s="21" t="s">
        <v>2192</v>
      </c>
      <c r="K504" s="21" t="s">
        <v>109</v>
      </c>
      <c r="L504" s="23">
        <v>1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</row>
    <row r="505" spans="7:77" x14ac:dyDescent="0.2">
      <c r="G505" s="25" t="s">
        <v>19</v>
      </c>
      <c r="H505" s="22" t="s">
        <v>19</v>
      </c>
      <c r="I505" s="21" t="s">
        <v>19</v>
      </c>
      <c r="J505" s="21" t="s">
        <v>2193</v>
      </c>
      <c r="K505" s="21" t="s">
        <v>2194</v>
      </c>
      <c r="L505" s="23">
        <v>1</v>
      </c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</row>
    <row r="506" spans="7:77" x14ac:dyDescent="0.2">
      <c r="G506" s="25" t="s">
        <v>19</v>
      </c>
      <c r="H506" s="22" t="s">
        <v>19</v>
      </c>
      <c r="I506" s="21" t="s">
        <v>19</v>
      </c>
      <c r="J506" s="21" t="s">
        <v>2195</v>
      </c>
      <c r="K506" s="21" t="s">
        <v>2196</v>
      </c>
      <c r="L506" s="23">
        <v>1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</row>
    <row r="507" spans="7:77" x14ac:dyDescent="0.2">
      <c r="G507" s="25" t="s">
        <v>19</v>
      </c>
      <c r="H507" s="22" t="s">
        <v>19</v>
      </c>
      <c r="I507" s="21" t="s">
        <v>19</v>
      </c>
      <c r="J507" s="21" t="s">
        <v>1183</v>
      </c>
      <c r="K507" s="21" t="s">
        <v>109</v>
      </c>
      <c r="L507" s="23">
        <v>1</v>
      </c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</row>
    <row r="508" spans="7:77" x14ac:dyDescent="0.2">
      <c r="G508" s="25" t="s">
        <v>19</v>
      </c>
      <c r="H508" s="22" t="s">
        <v>19</v>
      </c>
      <c r="I508" s="21" t="s">
        <v>19</v>
      </c>
      <c r="J508" s="21" t="s">
        <v>1184</v>
      </c>
      <c r="K508" s="21" t="s">
        <v>1185</v>
      </c>
      <c r="L508" s="23">
        <v>1</v>
      </c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</row>
    <row r="509" spans="7:77" x14ac:dyDescent="0.2">
      <c r="G509" s="25" t="s">
        <v>19</v>
      </c>
      <c r="H509" s="22" t="s">
        <v>19</v>
      </c>
      <c r="I509" s="21" t="s">
        <v>19</v>
      </c>
      <c r="J509" s="21" t="s">
        <v>2197</v>
      </c>
      <c r="K509" s="21" t="s">
        <v>2198</v>
      </c>
      <c r="L509" s="23">
        <v>1</v>
      </c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</row>
    <row r="510" spans="7:77" x14ac:dyDescent="0.2">
      <c r="G510" s="25" t="s">
        <v>19</v>
      </c>
      <c r="H510" s="22" t="s">
        <v>19</v>
      </c>
      <c r="I510" s="21" t="s">
        <v>19</v>
      </c>
      <c r="J510" s="21" t="s">
        <v>1187</v>
      </c>
      <c r="K510" s="21" t="s">
        <v>100</v>
      </c>
      <c r="L510" s="23">
        <v>1</v>
      </c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</row>
    <row r="511" spans="7:77" x14ac:dyDescent="0.2">
      <c r="G511" s="25" t="s">
        <v>19</v>
      </c>
      <c r="H511" s="22" t="s">
        <v>19</v>
      </c>
      <c r="I511" s="21" t="s">
        <v>19</v>
      </c>
      <c r="J511" s="21" t="s">
        <v>1190</v>
      </c>
      <c r="K511" s="21" t="s">
        <v>100</v>
      </c>
      <c r="L511" s="23">
        <v>1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</row>
    <row r="512" spans="7:77" x14ac:dyDescent="0.2">
      <c r="G512" s="25" t="s">
        <v>19</v>
      </c>
      <c r="H512" s="22" t="s">
        <v>19</v>
      </c>
      <c r="I512" s="21" t="s">
        <v>19</v>
      </c>
      <c r="J512" s="21" t="s">
        <v>1191</v>
      </c>
      <c r="K512" s="21" t="s">
        <v>100</v>
      </c>
      <c r="L512" s="23">
        <v>1</v>
      </c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</row>
    <row r="513" spans="7:77" x14ac:dyDescent="0.2">
      <c r="G513" s="25" t="s">
        <v>19</v>
      </c>
      <c r="H513" s="22" t="s">
        <v>19</v>
      </c>
      <c r="I513" s="21" t="s">
        <v>19</v>
      </c>
      <c r="J513" s="21" t="s">
        <v>1192</v>
      </c>
      <c r="K513" s="21" t="s">
        <v>1193</v>
      </c>
      <c r="L513" s="23">
        <v>1</v>
      </c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</row>
    <row r="514" spans="7:77" x14ac:dyDescent="0.2">
      <c r="G514" s="25" t="s">
        <v>19</v>
      </c>
      <c r="H514" s="22" t="s">
        <v>19</v>
      </c>
      <c r="I514" s="21" t="s">
        <v>19</v>
      </c>
      <c r="J514" s="21" t="s">
        <v>1196</v>
      </c>
      <c r="K514" s="21" t="s">
        <v>1197</v>
      </c>
      <c r="L514" s="23">
        <v>1</v>
      </c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</row>
    <row r="515" spans="7:77" x14ac:dyDescent="0.2">
      <c r="G515" s="25" t="s">
        <v>19</v>
      </c>
      <c r="H515" s="22" t="s">
        <v>19</v>
      </c>
      <c r="I515" s="21" t="s">
        <v>19</v>
      </c>
      <c r="J515" s="21" t="s">
        <v>1198</v>
      </c>
      <c r="K515" s="21" t="s">
        <v>1199</v>
      </c>
      <c r="L515" s="23">
        <v>1</v>
      </c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</row>
    <row r="516" spans="7:77" x14ac:dyDescent="0.2">
      <c r="G516" s="25" t="s">
        <v>19</v>
      </c>
      <c r="H516" s="22" t="s">
        <v>19</v>
      </c>
      <c r="I516" s="21" t="s">
        <v>19</v>
      </c>
      <c r="J516" s="21" t="s">
        <v>1200</v>
      </c>
      <c r="K516" s="21" t="s">
        <v>1201</v>
      </c>
      <c r="L516" s="23">
        <v>1</v>
      </c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</row>
    <row r="517" spans="7:77" x14ac:dyDescent="0.2">
      <c r="G517" s="25" t="s">
        <v>19</v>
      </c>
      <c r="H517" s="22" t="s">
        <v>19</v>
      </c>
      <c r="I517" s="21" t="s">
        <v>19</v>
      </c>
      <c r="J517" s="21" t="s">
        <v>1202</v>
      </c>
      <c r="K517" s="21" t="s">
        <v>100</v>
      </c>
      <c r="L517" s="23">
        <v>1</v>
      </c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</row>
    <row r="518" spans="7:77" x14ac:dyDescent="0.2">
      <c r="G518" s="25" t="s">
        <v>19</v>
      </c>
      <c r="H518" s="22" t="s">
        <v>19</v>
      </c>
      <c r="I518" s="21" t="s">
        <v>19</v>
      </c>
      <c r="J518" s="21" t="s">
        <v>1203</v>
      </c>
      <c r="K518" s="21" t="s">
        <v>109</v>
      </c>
      <c r="L518" s="23">
        <v>1</v>
      </c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</row>
    <row r="519" spans="7:77" x14ac:dyDescent="0.2">
      <c r="G519" s="25" t="s">
        <v>19</v>
      </c>
      <c r="H519" s="22" t="s">
        <v>19</v>
      </c>
      <c r="I519" s="21" t="s">
        <v>19</v>
      </c>
      <c r="J519" s="21" t="s">
        <v>1204</v>
      </c>
      <c r="K519" s="21" t="s">
        <v>1205</v>
      </c>
      <c r="L519" s="23">
        <v>1</v>
      </c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</row>
    <row r="520" spans="7:77" x14ac:dyDescent="0.2">
      <c r="G520" s="25" t="s">
        <v>19</v>
      </c>
      <c r="H520" s="22" t="s">
        <v>19</v>
      </c>
      <c r="I520" s="21" t="s">
        <v>19</v>
      </c>
      <c r="J520" s="21" t="s">
        <v>1206</v>
      </c>
      <c r="K520" s="21" t="s">
        <v>1207</v>
      </c>
      <c r="L520" s="23">
        <v>1</v>
      </c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</row>
    <row r="521" spans="7:77" x14ac:dyDescent="0.2">
      <c r="G521" s="25" t="s">
        <v>19</v>
      </c>
      <c r="H521" s="22" t="s">
        <v>19</v>
      </c>
      <c r="I521" s="21" t="s">
        <v>19</v>
      </c>
      <c r="J521" s="21" t="s">
        <v>2199</v>
      </c>
      <c r="K521" s="21" t="s">
        <v>2200</v>
      </c>
      <c r="L521" s="23">
        <v>1</v>
      </c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</row>
    <row r="522" spans="7:77" x14ac:dyDescent="0.2">
      <c r="G522" s="25" t="s">
        <v>19</v>
      </c>
      <c r="H522" s="22" t="s">
        <v>19</v>
      </c>
      <c r="I522" s="21" t="s">
        <v>19</v>
      </c>
      <c r="J522" s="21" t="s">
        <v>1208</v>
      </c>
      <c r="K522" s="21" t="s">
        <v>1209</v>
      </c>
      <c r="L522" s="23">
        <v>1</v>
      </c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</row>
    <row r="523" spans="7:77" x14ac:dyDescent="0.2">
      <c r="G523" s="25" t="s">
        <v>19</v>
      </c>
      <c r="H523" s="22" t="s">
        <v>19</v>
      </c>
      <c r="I523" s="21" t="s">
        <v>19</v>
      </c>
      <c r="J523" s="21" t="s">
        <v>1210</v>
      </c>
      <c r="K523" s="21" t="s">
        <v>1211</v>
      </c>
      <c r="L523" s="23">
        <v>1</v>
      </c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</row>
    <row r="524" spans="7:77" x14ac:dyDescent="0.2">
      <c r="G524" s="25" t="s">
        <v>19</v>
      </c>
      <c r="H524" s="22" t="s">
        <v>19</v>
      </c>
      <c r="I524" s="21" t="s">
        <v>19</v>
      </c>
      <c r="J524" s="21" t="s">
        <v>1212</v>
      </c>
      <c r="K524" s="21" t="s">
        <v>1213</v>
      </c>
      <c r="L524" s="23">
        <v>1</v>
      </c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</row>
    <row r="525" spans="7:77" x14ac:dyDescent="0.2">
      <c r="G525" s="25" t="s">
        <v>19</v>
      </c>
      <c r="H525" s="22" t="s">
        <v>19</v>
      </c>
      <c r="I525" s="21" t="s">
        <v>127</v>
      </c>
      <c r="J525" s="45" t="s">
        <v>92</v>
      </c>
      <c r="K525" s="45" t="s">
        <v>19</v>
      </c>
      <c r="L525" s="46">
        <v>28</v>
      </c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</row>
    <row r="526" spans="7:77" x14ac:dyDescent="0.2">
      <c r="G526" s="25" t="s">
        <v>19</v>
      </c>
      <c r="H526" s="22" t="s">
        <v>19</v>
      </c>
      <c r="I526" s="21" t="s">
        <v>19</v>
      </c>
      <c r="J526" s="21" t="s">
        <v>2201</v>
      </c>
      <c r="K526" s="21" t="s">
        <v>2202</v>
      </c>
      <c r="L526" s="23">
        <v>1</v>
      </c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</row>
    <row r="527" spans="7:77" x14ac:dyDescent="0.2">
      <c r="G527" s="25" t="s">
        <v>19</v>
      </c>
      <c r="H527" s="22" t="s">
        <v>19</v>
      </c>
      <c r="I527" s="21" t="s">
        <v>19</v>
      </c>
      <c r="J527" s="21" t="s">
        <v>2203</v>
      </c>
      <c r="K527" s="21" t="s">
        <v>2204</v>
      </c>
      <c r="L527" s="23">
        <v>1</v>
      </c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</row>
    <row r="528" spans="7:77" x14ac:dyDescent="0.2">
      <c r="G528" s="25" t="s">
        <v>19</v>
      </c>
      <c r="H528" s="22" t="s">
        <v>19</v>
      </c>
      <c r="I528" s="21" t="s">
        <v>19</v>
      </c>
      <c r="J528" s="21" t="s">
        <v>2205</v>
      </c>
      <c r="K528" s="21" t="s">
        <v>2206</v>
      </c>
      <c r="L528" s="23">
        <v>1</v>
      </c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</row>
    <row r="529" spans="7:77" x14ac:dyDescent="0.2">
      <c r="G529" s="25" t="s">
        <v>19</v>
      </c>
      <c r="H529" s="22" t="s">
        <v>19</v>
      </c>
      <c r="I529" s="21" t="s">
        <v>19</v>
      </c>
      <c r="J529" s="21" t="s">
        <v>2207</v>
      </c>
      <c r="K529" s="21" t="s">
        <v>104</v>
      </c>
      <c r="L529" s="23">
        <v>1</v>
      </c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</row>
    <row r="530" spans="7:77" x14ac:dyDescent="0.2">
      <c r="G530" s="25" t="s">
        <v>19</v>
      </c>
      <c r="H530" s="22" t="s">
        <v>19</v>
      </c>
      <c r="I530" s="21" t="s">
        <v>19</v>
      </c>
      <c r="J530" s="21" t="s">
        <v>2208</v>
      </c>
      <c r="K530" s="21" t="s">
        <v>2209</v>
      </c>
      <c r="L530" s="23">
        <v>1</v>
      </c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</row>
    <row r="531" spans="7:77" x14ac:dyDescent="0.2">
      <c r="G531" s="25" t="s">
        <v>19</v>
      </c>
      <c r="H531" s="22" t="s">
        <v>19</v>
      </c>
      <c r="I531" s="21" t="s">
        <v>19</v>
      </c>
      <c r="J531" s="21" t="s">
        <v>2210</v>
      </c>
      <c r="K531" s="21" t="s">
        <v>2211</v>
      </c>
      <c r="L531" s="23">
        <v>1</v>
      </c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</row>
    <row r="532" spans="7:77" x14ac:dyDescent="0.2">
      <c r="G532" s="25" t="s">
        <v>19</v>
      </c>
      <c r="H532" s="22" t="s">
        <v>19</v>
      </c>
      <c r="I532" s="21" t="s">
        <v>19</v>
      </c>
      <c r="J532" s="21" t="s">
        <v>2212</v>
      </c>
      <c r="K532" s="21" t="s">
        <v>2213</v>
      </c>
      <c r="L532" s="23">
        <v>1</v>
      </c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</row>
    <row r="533" spans="7:77" x14ac:dyDescent="0.2">
      <c r="G533" s="25" t="s">
        <v>19</v>
      </c>
      <c r="H533" s="22" t="s">
        <v>19</v>
      </c>
      <c r="I533" s="21" t="s">
        <v>19</v>
      </c>
      <c r="J533" s="21" t="s">
        <v>2214</v>
      </c>
      <c r="K533" s="21" t="s">
        <v>2215</v>
      </c>
      <c r="L533" s="23">
        <v>1</v>
      </c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</row>
    <row r="534" spans="7:77" x14ac:dyDescent="0.2">
      <c r="G534" s="25" t="s">
        <v>19</v>
      </c>
      <c r="H534" s="22" t="s">
        <v>19</v>
      </c>
      <c r="I534" s="21" t="s">
        <v>19</v>
      </c>
      <c r="J534" s="21" t="s">
        <v>2216</v>
      </c>
      <c r="K534" s="21" t="s">
        <v>2217</v>
      </c>
      <c r="L534" s="23">
        <v>1</v>
      </c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</row>
    <row r="535" spans="7:77" x14ac:dyDescent="0.2">
      <c r="G535" s="25" t="s">
        <v>19</v>
      </c>
      <c r="H535" s="22" t="s">
        <v>19</v>
      </c>
      <c r="I535" s="21" t="s">
        <v>19</v>
      </c>
      <c r="J535" s="21" t="s">
        <v>2218</v>
      </c>
      <c r="K535" s="21" t="s">
        <v>2219</v>
      </c>
      <c r="L535" s="23">
        <v>1</v>
      </c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</row>
    <row r="536" spans="7:77" x14ac:dyDescent="0.2">
      <c r="G536" s="25" t="s">
        <v>19</v>
      </c>
      <c r="H536" s="22" t="s">
        <v>19</v>
      </c>
      <c r="I536" s="21" t="s">
        <v>19</v>
      </c>
      <c r="J536" s="21" t="s">
        <v>2220</v>
      </c>
      <c r="K536" s="21" t="s">
        <v>2221</v>
      </c>
      <c r="L536" s="23">
        <v>1</v>
      </c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</row>
    <row r="537" spans="7:77" x14ac:dyDescent="0.2">
      <c r="G537" s="25" t="s">
        <v>19</v>
      </c>
      <c r="H537" s="22" t="s">
        <v>19</v>
      </c>
      <c r="I537" s="21" t="s">
        <v>19</v>
      </c>
      <c r="J537" s="21" t="s">
        <v>2222</v>
      </c>
      <c r="K537" s="21" t="s">
        <v>2223</v>
      </c>
      <c r="L537" s="23">
        <v>1</v>
      </c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</row>
    <row r="538" spans="7:77" x14ac:dyDescent="0.2">
      <c r="G538" s="25" t="s">
        <v>19</v>
      </c>
      <c r="H538" s="22" t="s">
        <v>19</v>
      </c>
      <c r="I538" s="21" t="s">
        <v>19</v>
      </c>
      <c r="J538" s="21" t="s">
        <v>2224</v>
      </c>
      <c r="K538" s="21" t="s">
        <v>2225</v>
      </c>
      <c r="L538" s="23">
        <v>1</v>
      </c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</row>
    <row r="539" spans="7:77" x14ac:dyDescent="0.2">
      <c r="G539" s="25" t="s">
        <v>19</v>
      </c>
      <c r="H539" s="22" t="s">
        <v>19</v>
      </c>
      <c r="I539" s="21" t="s">
        <v>19</v>
      </c>
      <c r="J539" s="21" t="s">
        <v>2226</v>
      </c>
      <c r="K539" s="21" t="s">
        <v>2227</v>
      </c>
      <c r="L539" s="23">
        <v>1</v>
      </c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</row>
    <row r="540" spans="7:77" x14ac:dyDescent="0.2">
      <c r="G540" s="25" t="s">
        <v>19</v>
      </c>
      <c r="H540" s="22" t="s">
        <v>19</v>
      </c>
      <c r="I540" s="21" t="s">
        <v>19</v>
      </c>
      <c r="J540" s="21" t="s">
        <v>2228</v>
      </c>
      <c r="K540" s="21" t="s">
        <v>109</v>
      </c>
      <c r="L540" s="23">
        <v>1</v>
      </c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</row>
    <row r="541" spans="7:77" x14ac:dyDescent="0.2">
      <c r="G541" s="25" t="s">
        <v>19</v>
      </c>
      <c r="H541" s="22" t="s">
        <v>19</v>
      </c>
      <c r="I541" s="21" t="s">
        <v>19</v>
      </c>
      <c r="J541" s="21" t="s">
        <v>2229</v>
      </c>
      <c r="K541" s="21" t="s">
        <v>2230</v>
      </c>
      <c r="L541" s="23">
        <v>1</v>
      </c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</row>
    <row r="542" spans="7:77" x14ac:dyDescent="0.2">
      <c r="G542" s="25" t="s">
        <v>19</v>
      </c>
      <c r="H542" s="22" t="s">
        <v>19</v>
      </c>
      <c r="I542" s="21" t="s">
        <v>19</v>
      </c>
      <c r="J542" s="21" t="s">
        <v>2231</v>
      </c>
      <c r="K542" s="21" t="s">
        <v>2232</v>
      </c>
      <c r="L542" s="23">
        <v>1</v>
      </c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</row>
    <row r="543" spans="7:77" x14ac:dyDescent="0.2">
      <c r="G543" s="25" t="s">
        <v>19</v>
      </c>
      <c r="H543" s="22" t="s">
        <v>19</v>
      </c>
      <c r="I543" s="21" t="s">
        <v>19</v>
      </c>
      <c r="J543" s="21" t="s">
        <v>2233</v>
      </c>
      <c r="K543" s="21" t="s">
        <v>2234</v>
      </c>
      <c r="L543" s="23">
        <v>1</v>
      </c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</row>
    <row r="544" spans="7:77" x14ac:dyDescent="0.2">
      <c r="G544" s="25" t="s">
        <v>19</v>
      </c>
      <c r="H544" s="22" t="s">
        <v>19</v>
      </c>
      <c r="I544" s="21" t="s">
        <v>19</v>
      </c>
      <c r="J544" s="21" t="s">
        <v>2235</v>
      </c>
      <c r="K544" s="21" t="s">
        <v>2236</v>
      </c>
      <c r="L544" s="23">
        <v>1</v>
      </c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</row>
    <row r="545" spans="7:77" x14ac:dyDescent="0.2">
      <c r="G545" s="25" t="s">
        <v>19</v>
      </c>
      <c r="H545" s="22" t="s">
        <v>19</v>
      </c>
      <c r="I545" s="21" t="s">
        <v>19</v>
      </c>
      <c r="J545" s="21" t="s">
        <v>2237</v>
      </c>
      <c r="K545" s="21" t="s">
        <v>2238</v>
      </c>
      <c r="L545" s="23">
        <v>1</v>
      </c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</row>
    <row r="546" spans="7:77" x14ac:dyDescent="0.2">
      <c r="G546" s="25" t="s">
        <v>19</v>
      </c>
      <c r="H546" s="22" t="s">
        <v>19</v>
      </c>
      <c r="I546" s="21" t="s">
        <v>19</v>
      </c>
      <c r="J546" s="21" t="s">
        <v>2239</v>
      </c>
      <c r="K546" s="21" t="s">
        <v>93</v>
      </c>
      <c r="L546" s="23">
        <v>1</v>
      </c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</row>
    <row r="547" spans="7:77" x14ac:dyDescent="0.2">
      <c r="G547" s="25" t="s">
        <v>19</v>
      </c>
      <c r="H547" s="22" t="s">
        <v>19</v>
      </c>
      <c r="I547" s="21" t="s">
        <v>19</v>
      </c>
      <c r="J547" s="21" t="s">
        <v>2240</v>
      </c>
      <c r="K547" s="21" t="s">
        <v>2241</v>
      </c>
      <c r="L547" s="23">
        <v>1</v>
      </c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</row>
    <row r="548" spans="7:77" x14ac:dyDescent="0.2">
      <c r="G548" s="25" t="s">
        <v>19</v>
      </c>
      <c r="H548" s="22" t="s">
        <v>19</v>
      </c>
      <c r="I548" s="21" t="s">
        <v>19</v>
      </c>
      <c r="J548" s="21" t="s">
        <v>2242</v>
      </c>
      <c r="K548" s="21" t="s">
        <v>2243</v>
      </c>
      <c r="L548" s="23">
        <v>1</v>
      </c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</row>
    <row r="549" spans="7:77" x14ac:dyDescent="0.2">
      <c r="G549" s="25" t="s">
        <v>19</v>
      </c>
      <c r="H549" s="22" t="s">
        <v>19</v>
      </c>
      <c r="I549" s="21" t="s">
        <v>19</v>
      </c>
      <c r="J549" s="21" t="s">
        <v>2244</v>
      </c>
      <c r="K549" s="21" t="s">
        <v>2245</v>
      </c>
      <c r="L549" s="23">
        <v>1</v>
      </c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</row>
    <row r="550" spans="7:77" x14ac:dyDescent="0.2">
      <c r="G550" s="25" t="s">
        <v>19</v>
      </c>
      <c r="H550" s="22" t="s">
        <v>19</v>
      </c>
      <c r="I550" s="21" t="s">
        <v>19</v>
      </c>
      <c r="J550" s="21" t="s">
        <v>2246</v>
      </c>
      <c r="K550" s="21" t="s">
        <v>2247</v>
      </c>
      <c r="L550" s="23">
        <v>1</v>
      </c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</row>
    <row r="551" spans="7:77" x14ac:dyDescent="0.2">
      <c r="G551" s="25" t="s">
        <v>19</v>
      </c>
      <c r="H551" s="22" t="s">
        <v>19</v>
      </c>
      <c r="I551" s="21" t="s">
        <v>19</v>
      </c>
      <c r="J551" s="21" t="s">
        <v>2248</v>
      </c>
      <c r="K551" s="21" t="s">
        <v>2249</v>
      </c>
      <c r="L551" s="23">
        <v>1</v>
      </c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</row>
    <row r="552" spans="7:77" x14ac:dyDescent="0.2">
      <c r="G552" s="25" t="s">
        <v>19</v>
      </c>
      <c r="H552" s="22" t="s">
        <v>19</v>
      </c>
      <c r="I552" s="21" t="s">
        <v>19</v>
      </c>
      <c r="J552" s="21" t="s">
        <v>2250</v>
      </c>
      <c r="K552" s="21" t="s">
        <v>2251</v>
      </c>
      <c r="L552" s="23">
        <v>1</v>
      </c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</row>
    <row r="553" spans="7:77" x14ac:dyDescent="0.2">
      <c r="G553" s="25" t="s">
        <v>19</v>
      </c>
      <c r="H553" s="22" t="s">
        <v>19</v>
      </c>
      <c r="I553" s="21" t="s">
        <v>19</v>
      </c>
      <c r="J553" s="21" t="s">
        <v>2252</v>
      </c>
      <c r="K553" s="21" t="s">
        <v>2253</v>
      </c>
      <c r="L553" s="23">
        <v>1</v>
      </c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</row>
    <row r="554" spans="7:77" x14ac:dyDescent="0.2">
      <c r="G554" s="25" t="s">
        <v>19</v>
      </c>
      <c r="H554" s="22" t="s">
        <v>19</v>
      </c>
      <c r="I554" s="21" t="s">
        <v>128</v>
      </c>
      <c r="J554" s="45" t="s">
        <v>92</v>
      </c>
      <c r="K554" s="45" t="s">
        <v>19</v>
      </c>
      <c r="L554" s="46">
        <v>9</v>
      </c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</row>
    <row r="555" spans="7:77" x14ac:dyDescent="0.2">
      <c r="G555" s="25" t="s">
        <v>19</v>
      </c>
      <c r="H555" s="22" t="s">
        <v>19</v>
      </c>
      <c r="I555" s="21" t="s">
        <v>19</v>
      </c>
      <c r="J555" s="21" t="s">
        <v>2254</v>
      </c>
      <c r="K555" s="21" t="s">
        <v>2255</v>
      </c>
      <c r="L555" s="23">
        <v>1</v>
      </c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</row>
    <row r="556" spans="7:77" x14ac:dyDescent="0.2">
      <c r="G556" s="25" t="s">
        <v>19</v>
      </c>
      <c r="H556" s="22" t="s">
        <v>19</v>
      </c>
      <c r="I556" s="21" t="s">
        <v>19</v>
      </c>
      <c r="J556" s="21" t="s">
        <v>2256</v>
      </c>
      <c r="K556" s="21" t="s">
        <v>2257</v>
      </c>
      <c r="L556" s="23">
        <v>1</v>
      </c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</row>
    <row r="557" spans="7:77" x14ac:dyDescent="0.2">
      <c r="G557" s="25" t="s">
        <v>19</v>
      </c>
      <c r="H557" s="22" t="s">
        <v>19</v>
      </c>
      <c r="I557" s="21" t="s">
        <v>19</v>
      </c>
      <c r="J557" s="21" t="s">
        <v>2258</v>
      </c>
      <c r="K557" s="21" t="s">
        <v>2259</v>
      </c>
      <c r="L557" s="23">
        <v>1</v>
      </c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</row>
    <row r="558" spans="7:77" x14ac:dyDescent="0.2">
      <c r="G558" s="25" t="s">
        <v>19</v>
      </c>
      <c r="H558" s="22" t="s">
        <v>19</v>
      </c>
      <c r="I558" s="21" t="s">
        <v>19</v>
      </c>
      <c r="J558" s="21" t="s">
        <v>2260</v>
      </c>
      <c r="K558" s="21" t="s">
        <v>2261</v>
      </c>
      <c r="L558" s="23">
        <v>1</v>
      </c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</row>
    <row r="559" spans="7:77" x14ac:dyDescent="0.2">
      <c r="G559" s="25" t="s">
        <v>19</v>
      </c>
      <c r="H559" s="22" t="s">
        <v>19</v>
      </c>
      <c r="I559" s="21" t="s">
        <v>19</v>
      </c>
      <c r="J559" s="21" t="s">
        <v>2262</v>
      </c>
      <c r="K559" s="21" t="s">
        <v>2263</v>
      </c>
      <c r="L559" s="23">
        <v>1</v>
      </c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</row>
    <row r="560" spans="7:77" x14ac:dyDescent="0.2">
      <c r="G560" s="25" t="s">
        <v>19</v>
      </c>
      <c r="H560" s="22" t="s">
        <v>19</v>
      </c>
      <c r="I560" s="21" t="s">
        <v>19</v>
      </c>
      <c r="J560" s="21" t="s">
        <v>2264</v>
      </c>
      <c r="K560" s="21" t="s">
        <v>109</v>
      </c>
      <c r="L560" s="23">
        <v>1</v>
      </c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</row>
    <row r="561" spans="7:77" x14ac:dyDescent="0.2">
      <c r="G561" s="25" t="s">
        <v>19</v>
      </c>
      <c r="H561" s="22" t="s">
        <v>19</v>
      </c>
      <c r="I561" s="21" t="s">
        <v>19</v>
      </c>
      <c r="J561" s="21" t="s">
        <v>2265</v>
      </c>
      <c r="K561" s="21" t="s">
        <v>2266</v>
      </c>
      <c r="L561" s="23">
        <v>1</v>
      </c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</row>
    <row r="562" spans="7:77" x14ac:dyDescent="0.2">
      <c r="G562" s="25" t="s">
        <v>19</v>
      </c>
      <c r="H562" s="22" t="s">
        <v>19</v>
      </c>
      <c r="I562" s="21" t="s">
        <v>19</v>
      </c>
      <c r="J562" s="21" t="s">
        <v>2267</v>
      </c>
      <c r="K562" s="21" t="s">
        <v>2268</v>
      </c>
      <c r="L562" s="23">
        <v>1</v>
      </c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</row>
    <row r="563" spans="7:77" x14ac:dyDescent="0.2">
      <c r="G563" s="25" t="s">
        <v>19</v>
      </c>
      <c r="H563" s="22" t="s">
        <v>19</v>
      </c>
      <c r="I563" s="21" t="s">
        <v>19</v>
      </c>
      <c r="J563" s="21" t="s">
        <v>2269</v>
      </c>
      <c r="K563" s="21" t="s">
        <v>2270</v>
      </c>
      <c r="L563" s="23">
        <v>1</v>
      </c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</row>
    <row r="564" spans="7:77" x14ac:dyDescent="0.2">
      <c r="G564" s="25" t="s">
        <v>19</v>
      </c>
      <c r="H564" s="22" t="s">
        <v>19</v>
      </c>
      <c r="I564" s="21" t="s">
        <v>129</v>
      </c>
      <c r="J564" s="45" t="s">
        <v>92</v>
      </c>
      <c r="K564" s="45" t="s">
        <v>19</v>
      </c>
      <c r="L564" s="46">
        <v>21</v>
      </c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</row>
    <row r="565" spans="7:77" x14ac:dyDescent="0.2">
      <c r="G565" s="25" t="s">
        <v>19</v>
      </c>
      <c r="H565" s="22" t="s">
        <v>19</v>
      </c>
      <c r="I565" s="21" t="s">
        <v>19</v>
      </c>
      <c r="J565" s="21" t="s">
        <v>2271</v>
      </c>
      <c r="K565" s="21" t="s">
        <v>2272</v>
      </c>
      <c r="L565" s="23">
        <v>1</v>
      </c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</row>
    <row r="566" spans="7:77" x14ac:dyDescent="0.2">
      <c r="G566" s="25" t="s">
        <v>19</v>
      </c>
      <c r="H566" s="22" t="s">
        <v>19</v>
      </c>
      <c r="I566" s="21" t="s">
        <v>19</v>
      </c>
      <c r="J566" s="21" t="s">
        <v>2273</v>
      </c>
      <c r="K566" s="21" t="s">
        <v>2274</v>
      </c>
      <c r="L566" s="23">
        <v>1</v>
      </c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</row>
    <row r="567" spans="7:77" x14ac:dyDescent="0.2">
      <c r="G567" s="25" t="s">
        <v>19</v>
      </c>
      <c r="H567" s="22" t="s">
        <v>19</v>
      </c>
      <c r="I567" s="21" t="s">
        <v>19</v>
      </c>
      <c r="J567" s="21" t="s">
        <v>2275</v>
      </c>
      <c r="K567" s="21" t="s">
        <v>2276</v>
      </c>
      <c r="L567" s="23">
        <v>1</v>
      </c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</row>
    <row r="568" spans="7:77" x14ac:dyDescent="0.2">
      <c r="G568" s="25" t="s">
        <v>19</v>
      </c>
      <c r="H568" s="22" t="s">
        <v>19</v>
      </c>
      <c r="I568" s="21" t="s">
        <v>19</v>
      </c>
      <c r="J568" s="21" t="s">
        <v>2277</v>
      </c>
      <c r="K568" s="21" t="s">
        <v>2278</v>
      </c>
      <c r="L568" s="23">
        <v>1</v>
      </c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</row>
    <row r="569" spans="7:77" x14ac:dyDescent="0.2">
      <c r="G569" s="25" t="s">
        <v>19</v>
      </c>
      <c r="H569" s="22" t="s">
        <v>19</v>
      </c>
      <c r="I569" s="21" t="s">
        <v>19</v>
      </c>
      <c r="J569" s="21" t="s">
        <v>2279</v>
      </c>
      <c r="K569" s="21" t="s">
        <v>2280</v>
      </c>
      <c r="L569" s="23">
        <v>1</v>
      </c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</row>
    <row r="570" spans="7:77" x14ac:dyDescent="0.2">
      <c r="G570" s="25" t="s">
        <v>19</v>
      </c>
      <c r="H570" s="22" t="s">
        <v>19</v>
      </c>
      <c r="I570" s="21" t="s">
        <v>19</v>
      </c>
      <c r="J570" s="21" t="s">
        <v>2281</v>
      </c>
      <c r="K570" s="21" t="s">
        <v>2282</v>
      </c>
      <c r="L570" s="23">
        <v>1</v>
      </c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</row>
    <row r="571" spans="7:77" x14ac:dyDescent="0.2">
      <c r="G571" s="25" t="s">
        <v>19</v>
      </c>
      <c r="H571" s="22" t="s">
        <v>19</v>
      </c>
      <c r="I571" s="21" t="s">
        <v>19</v>
      </c>
      <c r="J571" s="21" t="s">
        <v>2283</v>
      </c>
      <c r="K571" s="21" t="s">
        <v>2284</v>
      </c>
      <c r="L571" s="23">
        <v>1</v>
      </c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</row>
    <row r="572" spans="7:77" x14ac:dyDescent="0.2">
      <c r="G572" s="25" t="s">
        <v>19</v>
      </c>
      <c r="H572" s="22" t="s">
        <v>19</v>
      </c>
      <c r="I572" s="21" t="s">
        <v>19</v>
      </c>
      <c r="J572" s="21" t="s">
        <v>2285</v>
      </c>
      <c r="K572" s="21" t="s">
        <v>2286</v>
      </c>
      <c r="L572" s="23">
        <v>1</v>
      </c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</row>
    <row r="573" spans="7:77" x14ac:dyDescent="0.2">
      <c r="G573" s="25" t="s">
        <v>19</v>
      </c>
      <c r="H573" s="22" t="s">
        <v>19</v>
      </c>
      <c r="I573" s="21" t="s">
        <v>19</v>
      </c>
      <c r="J573" s="21" t="s">
        <v>2287</v>
      </c>
      <c r="K573" s="21" t="s">
        <v>2288</v>
      </c>
      <c r="L573" s="23">
        <v>1</v>
      </c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</row>
    <row r="574" spans="7:77" x14ac:dyDescent="0.2">
      <c r="G574" s="25" t="s">
        <v>19</v>
      </c>
      <c r="H574" s="22" t="s">
        <v>19</v>
      </c>
      <c r="I574" s="21" t="s">
        <v>19</v>
      </c>
      <c r="J574" s="21" t="s">
        <v>2289</v>
      </c>
      <c r="K574" s="21" t="s">
        <v>100</v>
      </c>
      <c r="L574" s="23">
        <v>1</v>
      </c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</row>
    <row r="575" spans="7:77" x14ac:dyDescent="0.2">
      <c r="G575" s="25" t="s">
        <v>19</v>
      </c>
      <c r="H575" s="22" t="s">
        <v>19</v>
      </c>
      <c r="I575" s="21" t="s">
        <v>19</v>
      </c>
      <c r="J575" s="21" t="s">
        <v>2290</v>
      </c>
      <c r="K575" s="21" t="s">
        <v>2291</v>
      </c>
      <c r="L575" s="23">
        <v>1</v>
      </c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</row>
    <row r="576" spans="7:77" x14ac:dyDescent="0.2">
      <c r="G576" s="25" t="s">
        <v>19</v>
      </c>
      <c r="H576" s="22" t="s">
        <v>19</v>
      </c>
      <c r="I576" s="21" t="s">
        <v>19</v>
      </c>
      <c r="J576" s="21" t="s">
        <v>2292</v>
      </c>
      <c r="K576" s="21" t="s">
        <v>2293</v>
      </c>
      <c r="L576" s="23">
        <v>1</v>
      </c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</row>
    <row r="577" spans="7:77" x14ac:dyDescent="0.2">
      <c r="G577" s="25" t="s">
        <v>19</v>
      </c>
      <c r="H577" s="22" t="s">
        <v>19</v>
      </c>
      <c r="I577" s="21" t="s">
        <v>19</v>
      </c>
      <c r="J577" s="21" t="s">
        <v>2294</v>
      </c>
      <c r="K577" s="21" t="s">
        <v>2295</v>
      </c>
      <c r="L577" s="23">
        <v>1</v>
      </c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</row>
    <row r="578" spans="7:77" x14ac:dyDescent="0.2">
      <c r="G578" s="25" t="s">
        <v>19</v>
      </c>
      <c r="H578" s="22" t="s">
        <v>19</v>
      </c>
      <c r="I578" s="21" t="s">
        <v>19</v>
      </c>
      <c r="J578" s="21" t="s">
        <v>2296</v>
      </c>
      <c r="K578" s="21" t="s">
        <v>2297</v>
      </c>
      <c r="L578" s="23">
        <v>1</v>
      </c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</row>
    <row r="579" spans="7:77" x14ac:dyDescent="0.2">
      <c r="G579" s="25" t="s">
        <v>19</v>
      </c>
      <c r="H579" s="22" t="s">
        <v>19</v>
      </c>
      <c r="I579" s="21" t="s">
        <v>19</v>
      </c>
      <c r="J579" s="21" t="s">
        <v>2298</v>
      </c>
      <c r="K579" s="21" t="s">
        <v>2299</v>
      </c>
      <c r="L579" s="23">
        <v>1</v>
      </c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</row>
    <row r="580" spans="7:77" x14ac:dyDescent="0.2">
      <c r="G580" s="25" t="s">
        <v>19</v>
      </c>
      <c r="H580" s="22" t="s">
        <v>19</v>
      </c>
      <c r="I580" s="21" t="s">
        <v>19</v>
      </c>
      <c r="J580" s="21" t="s">
        <v>2300</v>
      </c>
      <c r="K580" s="21" t="s">
        <v>2301</v>
      </c>
      <c r="L580" s="23">
        <v>1</v>
      </c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</row>
    <row r="581" spans="7:77" x14ac:dyDescent="0.2">
      <c r="G581" s="25" t="s">
        <v>19</v>
      </c>
      <c r="H581" s="22" t="s">
        <v>19</v>
      </c>
      <c r="I581" s="21" t="s">
        <v>19</v>
      </c>
      <c r="J581" s="21" t="s">
        <v>2302</v>
      </c>
      <c r="K581" s="21" t="s">
        <v>2303</v>
      </c>
      <c r="L581" s="23">
        <v>1</v>
      </c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</row>
    <row r="582" spans="7:77" x14ac:dyDescent="0.2">
      <c r="G582" s="25" t="s">
        <v>19</v>
      </c>
      <c r="H582" s="22" t="s">
        <v>19</v>
      </c>
      <c r="I582" s="21" t="s">
        <v>19</v>
      </c>
      <c r="J582" s="21" t="s">
        <v>2304</v>
      </c>
      <c r="K582" s="21" t="s">
        <v>2305</v>
      </c>
      <c r="L582" s="23">
        <v>1</v>
      </c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</row>
    <row r="583" spans="7:77" x14ac:dyDescent="0.2">
      <c r="G583" s="25" t="s">
        <v>19</v>
      </c>
      <c r="H583" s="22" t="s">
        <v>19</v>
      </c>
      <c r="I583" s="21" t="s">
        <v>19</v>
      </c>
      <c r="J583" s="21" t="s">
        <v>2306</v>
      </c>
      <c r="K583" s="21" t="s">
        <v>2307</v>
      </c>
      <c r="L583" s="23">
        <v>1</v>
      </c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</row>
    <row r="584" spans="7:77" x14ac:dyDescent="0.2">
      <c r="G584" s="25" t="s">
        <v>19</v>
      </c>
      <c r="H584" s="22" t="s">
        <v>19</v>
      </c>
      <c r="I584" s="21" t="s">
        <v>19</v>
      </c>
      <c r="J584" s="21" t="s">
        <v>2308</v>
      </c>
      <c r="K584" s="21" t="s">
        <v>2309</v>
      </c>
      <c r="L584" s="23">
        <v>1</v>
      </c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</row>
    <row r="585" spans="7:77" x14ac:dyDescent="0.2">
      <c r="G585" s="25" t="s">
        <v>19</v>
      </c>
      <c r="H585" s="22" t="s">
        <v>19</v>
      </c>
      <c r="I585" s="21" t="s">
        <v>19</v>
      </c>
      <c r="J585" s="21" t="s">
        <v>2310</v>
      </c>
      <c r="K585" s="21" t="s">
        <v>93</v>
      </c>
      <c r="L585" s="23">
        <v>1</v>
      </c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</row>
    <row r="586" spans="7:77" x14ac:dyDescent="0.2">
      <c r="G586" s="25" t="s">
        <v>19</v>
      </c>
      <c r="H586" s="22" t="s">
        <v>19</v>
      </c>
      <c r="I586" s="21" t="s">
        <v>130</v>
      </c>
      <c r="J586" s="45" t="s">
        <v>92</v>
      </c>
      <c r="K586" s="45" t="s">
        <v>19</v>
      </c>
      <c r="L586" s="46">
        <v>14</v>
      </c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</row>
    <row r="587" spans="7:77" x14ac:dyDescent="0.2">
      <c r="G587" s="25" t="s">
        <v>19</v>
      </c>
      <c r="H587" s="22" t="s">
        <v>19</v>
      </c>
      <c r="I587" s="21" t="s">
        <v>19</v>
      </c>
      <c r="J587" s="21" t="s">
        <v>2311</v>
      </c>
      <c r="K587" s="21" t="s">
        <v>2312</v>
      </c>
      <c r="L587" s="23">
        <v>1</v>
      </c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</row>
    <row r="588" spans="7:77" x14ac:dyDescent="0.2">
      <c r="G588" s="25" t="s">
        <v>19</v>
      </c>
      <c r="H588" s="22" t="s">
        <v>19</v>
      </c>
      <c r="I588" s="21" t="s">
        <v>19</v>
      </c>
      <c r="J588" s="21" t="s">
        <v>2313</v>
      </c>
      <c r="K588" s="21" t="s">
        <v>2314</v>
      </c>
      <c r="L588" s="23">
        <v>1</v>
      </c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</row>
    <row r="589" spans="7:77" x14ac:dyDescent="0.2">
      <c r="G589" s="25" t="s">
        <v>19</v>
      </c>
      <c r="H589" s="22" t="s">
        <v>19</v>
      </c>
      <c r="I589" s="21" t="s">
        <v>19</v>
      </c>
      <c r="J589" s="21" t="s">
        <v>2315</v>
      </c>
      <c r="K589" s="21" t="s">
        <v>2316</v>
      </c>
      <c r="L589" s="23">
        <v>1</v>
      </c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</row>
    <row r="590" spans="7:77" x14ac:dyDescent="0.2">
      <c r="G590" s="25" t="s">
        <v>19</v>
      </c>
      <c r="H590" s="22" t="s">
        <v>19</v>
      </c>
      <c r="I590" s="21" t="s">
        <v>19</v>
      </c>
      <c r="J590" s="21" t="s">
        <v>2317</v>
      </c>
      <c r="K590" s="21" t="s">
        <v>2318</v>
      </c>
      <c r="L590" s="23">
        <v>1</v>
      </c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</row>
    <row r="591" spans="7:77" x14ac:dyDescent="0.2">
      <c r="G591" s="25" t="s">
        <v>19</v>
      </c>
      <c r="H591" s="22" t="s">
        <v>19</v>
      </c>
      <c r="I591" s="21" t="s">
        <v>19</v>
      </c>
      <c r="J591" s="21" t="s">
        <v>2319</v>
      </c>
      <c r="K591" s="21" t="s">
        <v>2320</v>
      </c>
      <c r="L591" s="23">
        <v>1</v>
      </c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</row>
    <row r="592" spans="7:77" x14ac:dyDescent="0.2">
      <c r="G592" s="25" t="s">
        <v>19</v>
      </c>
      <c r="H592" s="22" t="s">
        <v>19</v>
      </c>
      <c r="I592" s="21" t="s">
        <v>19</v>
      </c>
      <c r="J592" s="21" t="s">
        <v>2321</v>
      </c>
      <c r="K592" s="21" t="s">
        <v>2322</v>
      </c>
      <c r="L592" s="23">
        <v>1</v>
      </c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</row>
    <row r="593" spans="7:77" x14ac:dyDescent="0.2">
      <c r="G593" s="25" t="s">
        <v>19</v>
      </c>
      <c r="H593" s="22" t="s">
        <v>19</v>
      </c>
      <c r="I593" s="21" t="s">
        <v>19</v>
      </c>
      <c r="J593" s="21" t="s">
        <v>2323</v>
      </c>
      <c r="K593" s="21" t="s">
        <v>2324</v>
      </c>
      <c r="L593" s="23">
        <v>1</v>
      </c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</row>
    <row r="594" spans="7:77" x14ac:dyDescent="0.2">
      <c r="G594" s="25" t="s">
        <v>19</v>
      </c>
      <c r="H594" s="22" t="s">
        <v>19</v>
      </c>
      <c r="I594" s="21" t="s">
        <v>19</v>
      </c>
      <c r="J594" s="21" t="s">
        <v>2325</v>
      </c>
      <c r="K594" s="21" t="s">
        <v>93</v>
      </c>
      <c r="L594" s="23">
        <v>1</v>
      </c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</row>
    <row r="595" spans="7:77" x14ac:dyDescent="0.2">
      <c r="G595" s="25" t="s">
        <v>19</v>
      </c>
      <c r="H595" s="22" t="s">
        <v>19</v>
      </c>
      <c r="I595" s="21" t="s">
        <v>19</v>
      </c>
      <c r="J595" s="21" t="s">
        <v>2326</v>
      </c>
      <c r="K595" s="21" t="s">
        <v>2327</v>
      </c>
      <c r="L595" s="23">
        <v>1</v>
      </c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</row>
    <row r="596" spans="7:77" x14ac:dyDescent="0.2">
      <c r="G596" s="25" t="s">
        <v>19</v>
      </c>
      <c r="H596" s="22" t="s">
        <v>19</v>
      </c>
      <c r="I596" s="21" t="s">
        <v>19</v>
      </c>
      <c r="J596" s="21" t="s">
        <v>2328</v>
      </c>
      <c r="K596" s="21" t="s">
        <v>2329</v>
      </c>
      <c r="L596" s="23">
        <v>1</v>
      </c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</row>
    <row r="597" spans="7:77" x14ac:dyDescent="0.2">
      <c r="G597" s="25" t="s">
        <v>19</v>
      </c>
      <c r="H597" s="22" t="s">
        <v>19</v>
      </c>
      <c r="I597" s="21" t="s">
        <v>19</v>
      </c>
      <c r="J597" s="21" t="s">
        <v>2330</v>
      </c>
      <c r="K597" s="21" t="s">
        <v>2194</v>
      </c>
      <c r="L597" s="23">
        <v>1</v>
      </c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</row>
    <row r="598" spans="7:77" x14ac:dyDescent="0.2">
      <c r="G598" s="25" t="s">
        <v>19</v>
      </c>
      <c r="H598" s="22" t="s">
        <v>19</v>
      </c>
      <c r="I598" s="21" t="s">
        <v>19</v>
      </c>
      <c r="J598" s="21" t="s">
        <v>2331</v>
      </c>
      <c r="K598" s="21" t="s">
        <v>2332</v>
      </c>
      <c r="L598" s="23">
        <v>1</v>
      </c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</row>
    <row r="599" spans="7:77" x14ac:dyDescent="0.2">
      <c r="G599" s="25" t="s">
        <v>19</v>
      </c>
      <c r="H599" s="22" t="s">
        <v>19</v>
      </c>
      <c r="I599" s="21" t="s">
        <v>19</v>
      </c>
      <c r="J599" s="21" t="s">
        <v>2333</v>
      </c>
      <c r="K599" s="21" t="s">
        <v>2334</v>
      </c>
      <c r="L599" s="23">
        <v>1</v>
      </c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</row>
    <row r="600" spans="7:77" x14ac:dyDescent="0.2">
      <c r="G600" s="25" t="s">
        <v>19</v>
      </c>
      <c r="H600" s="22" t="s">
        <v>19</v>
      </c>
      <c r="I600" s="21" t="s">
        <v>19</v>
      </c>
      <c r="J600" s="21" t="s">
        <v>2335</v>
      </c>
      <c r="K600" s="21" t="s">
        <v>2336</v>
      </c>
      <c r="L600" s="23">
        <v>1</v>
      </c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</row>
    <row r="601" spans="7:77" x14ac:dyDescent="0.2">
      <c r="G601" s="25" t="s">
        <v>19</v>
      </c>
      <c r="H601" s="22" t="s">
        <v>19</v>
      </c>
      <c r="I601" s="21" t="s">
        <v>131</v>
      </c>
      <c r="J601" s="45" t="s">
        <v>92</v>
      </c>
      <c r="K601" s="45" t="s">
        <v>19</v>
      </c>
      <c r="L601" s="46">
        <v>11</v>
      </c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</row>
    <row r="602" spans="7:77" x14ac:dyDescent="0.2">
      <c r="G602" s="25" t="s">
        <v>19</v>
      </c>
      <c r="H602" s="22" t="s">
        <v>19</v>
      </c>
      <c r="I602" s="21" t="s">
        <v>19</v>
      </c>
      <c r="J602" s="21" t="s">
        <v>2337</v>
      </c>
      <c r="K602" s="21" t="s">
        <v>2338</v>
      </c>
      <c r="L602" s="23">
        <v>1</v>
      </c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</row>
    <row r="603" spans="7:77" x14ac:dyDescent="0.2">
      <c r="G603" s="25" t="s">
        <v>19</v>
      </c>
      <c r="H603" s="22" t="s">
        <v>19</v>
      </c>
      <c r="I603" s="21" t="s">
        <v>19</v>
      </c>
      <c r="J603" s="21" t="s">
        <v>2339</v>
      </c>
      <c r="K603" s="21" t="s">
        <v>2340</v>
      </c>
      <c r="L603" s="23">
        <v>1</v>
      </c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</row>
    <row r="604" spans="7:77" x14ac:dyDescent="0.2">
      <c r="G604" s="25" t="s">
        <v>19</v>
      </c>
      <c r="H604" s="22" t="s">
        <v>19</v>
      </c>
      <c r="I604" s="21" t="s">
        <v>19</v>
      </c>
      <c r="J604" s="21" t="s">
        <v>2341</v>
      </c>
      <c r="K604" s="21" t="s">
        <v>2342</v>
      </c>
      <c r="L604" s="23">
        <v>1</v>
      </c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</row>
    <row r="605" spans="7:77" x14ac:dyDescent="0.2">
      <c r="G605" s="25" t="s">
        <v>19</v>
      </c>
      <c r="H605" s="22" t="s">
        <v>19</v>
      </c>
      <c r="I605" s="21" t="s">
        <v>19</v>
      </c>
      <c r="J605" s="21" t="s">
        <v>2343</v>
      </c>
      <c r="K605" s="21" t="s">
        <v>2344</v>
      </c>
      <c r="L605" s="23">
        <v>1</v>
      </c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</row>
    <row r="606" spans="7:77" x14ac:dyDescent="0.2">
      <c r="G606" s="25" t="s">
        <v>19</v>
      </c>
      <c r="H606" s="22" t="s">
        <v>19</v>
      </c>
      <c r="I606" s="21" t="s">
        <v>19</v>
      </c>
      <c r="J606" s="21" t="s">
        <v>2345</v>
      </c>
      <c r="K606" s="21" t="s">
        <v>2346</v>
      </c>
      <c r="L606" s="23">
        <v>1</v>
      </c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</row>
    <row r="607" spans="7:77" x14ac:dyDescent="0.2">
      <c r="G607" s="25" t="s">
        <v>19</v>
      </c>
      <c r="H607" s="22" t="s">
        <v>19</v>
      </c>
      <c r="I607" s="21" t="s">
        <v>19</v>
      </c>
      <c r="J607" s="21" t="s">
        <v>2347</v>
      </c>
      <c r="K607" s="21" t="s">
        <v>2348</v>
      </c>
      <c r="L607" s="23">
        <v>1</v>
      </c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</row>
    <row r="608" spans="7:77" x14ac:dyDescent="0.2">
      <c r="G608" s="25" t="s">
        <v>19</v>
      </c>
      <c r="H608" s="22" t="s">
        <v>19</v>
      </c>
      <c r="I608" s="21" t="s">
        <v>19</v>
      </c>
      <c r="J608" s="21" t="s">
        <v>2349</v>
      </c>
      <c r="K608" s="21" t="s">
        <v>2350</v>
      </c>
      <c r="L608" s="23">
        <v>1</v>
      </c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</row>
    <row r="609" spans="7:77" x14ac:dyDescent="0.2">
      <c r="G609" s="25" t="s">
        <v>19</v>
      </c>
      <c r="H609" s="22" t="s">
        <v>19</v>
      </c>
      <c r="I609" s="21" t="s">
        <v>19</v>
      </c>
      <c r="J609" s="21" t="s">
        <v>2351</v>
      </c>
      <c r="K609" s="21" t="s">
        <v>2352</v>
      </c>
      <c r="L609" s="23">
        <v>1</v>
      </c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</row>
    <row r="610" spans="7:77" x14ac:dyDescent="0.2">
      <c r="G610" s="25" t="s">
        <v>19</v>
      </c>
      <c r="H610" s="22" t="s">
        <v>19</v>
      </c>
      <c r="I610" s="21" t="s">
        <v>19</v>
      </c>
      <c r="J610" s="21" t="s">
        <v>2353</v>
      </c>
      <c r="K610" s="21" t="s">
        <v>2354</v>
      </c>
      <c r="L610" s="23">
        <v>1</v>
      </c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</row>
    <row r="611" spans="7:77" x14ac:dyDescent="0.2">
      <c r="G611" s="25" t="s">
        <v>19</v>
      </c>
      <c r="H611" s="22" t="s">
        <v>19</v>
      </c>
      <c r="I611" s="21" t="s">
        <v>19</v>
      </c>
      <c r="J611" s="21" t="s">
        <v>2355</v>
      </c>
      <c r="K611" s="21" t="s">
        <v>2299</v>
      </c>
      <c r="L611" s="23">
        <v>1</v>
      </c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</row>
    <row r="612" spans="7:77" x14ac:dyDescent="0.2">
      <c r="G612" s="25" t="s">
        <v>19</v>
      </c>
      <c r="H612" s="22" t="s">
        <v>19</v>
      </c>
      <c r="I612" s="21" t="s">
        <v>19</v>
      </c>
      <c r="J612" s="21" t="s">
        <v>2356</v>
      </c>
      <c r="K612" s="21" t="s">
        <v>93</v>
      </c>
      <c r="L612" s="23">
        <v>1</v>
      </c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</row>
    <row r="613" spans="7:77" x14ac:dyDescent="0.2">
      <c r="G613" s="25" t="s">
        <v>139</v>
      </c>
      <c r="H613" s="22" t="s">
        <v>140</v>
      </c>
      <c r="I613" s="21" t="s">
        <v>86</v>
      </c>
      <c r="J613" s="45" t="s">
        <v>92</v>
      </c>
      <c r="K613" s="45" t="s">
        <v>19</v>
      </c>
      <c r="L613" s="46">
        <v>26</v>
      </c>
      <c r="M613"/>
    </row>
    <row r="614" spans="7:77" x14ac:dyDescent="0.2">
      <c r="G614" s="25" t="s">
        <v>19</v>
      </c>
      <c r="H614" s="22" t="s">
        <v>19</v>
      </c>
      <c r="I614" s="21" t="s">
        <v>19</v>
      </c>
      <c r="J614" s="21" t="s">
        <v>500</v>
      </c>
      <c r="K614" s="21" t="s">
        <v>501</v>
      </c>
      <c r="L614" s="23">
        <v>1</v>
      </c>
      <c r="M614"/>
    </row>
    <row r="615" spans="7:77" x14ac:dyDescent="0.2">
      <c r="G615" s="25" t="s">
        <v>19</v>
      </c>
      <c r="H615" s="22" t="s">
        <v>19</v>
      </c>
      <c r="I615" s="21" t="s">
        <v>19</v>
      </c>
      <c r="J615" s="21" t="s">
        <v>582</v>
      </c>
      <c r="K615" s="21" t="s">
        <v>583</v>
      </c>
      <c r="L615" s="23">
        <v>1</v>
      </c>
      <c r="M615"/>
    </row>
    <row r="616" spans="7:77" x14ac:dyDescent="0.2">
      <c r="G616" s="25" t="s">
        <v>19</v>
      </c>
      <c r="H616" s="22" t="s">
        <v>19</v>
      </c>
      <c r="I616" s="21" t="s">
        <v>19</v>
      </c>
      <c r="J616" s="21" t="s">
        <v>584</v>
      </c>
      <c r="K616" s="21" t="s">
        <v>585</v>
      </c>
      <c r="L616" s="23">
        <v>1</v>
      </c>
      <c r="M616"/>
    </row>
    <row r="617" spans="7:77" x14ac:dyDescent="0.2">
      <c r="G617" s="25" t="s">
        <v>19</v>
      </c>
      <c r="H617" s="22" t="s">
        <v>19</v>
      </c>
      <c r="I617" s="21" t="s">
        <v>19</v>
      </c>
      <c r="J617" s="21" t="s">
        <v>586</v>
      </c>
      <c r="K617" s="21" t="s">
        <v>585</v>
      </c>
      <c r="L617" s="23">
        <v>1</v>
      </c>
      <c r="M617"/>
    </row>
    <row r="618" spans="7:77" x14ac:dyDescent="0.2">
      <c r="G618" s="25" t="s">
        <v>19</v>
      </c>
      <c r="H618" s="22" t="s">
        <v>19</v>
      </c>
      <c r="I618" s="21" t="s">
        <v>19</v>
      </c>
      <c r="J618" s="21" t="s">
        <v>588</v>
      </c>
      <c r="K618" s="21" t="s">
        <v>589</v>
      </c>
      <c r="L618" s="23">
        <v>1</v>
      </c>
      <c r="M618"/>
    </row>
    <row r="619" spans="7:77" x14ac:dyDescent="0.2">
      <c r="G619" s="25" t="s">
        <v>19</v>
      </c>
      <c r="H619" s="22" t="s">
        <v>19</v>
      </c>
      <c r="I619" s="21" t="s">
        <v>19</v>
      </c>
      <c r="J619" s="21" t="s">
        <v>590</v>
      </c>
      <c r="K619" s="21" t="s">
        <v>591</v>
      </c>
      <c r="L619" s="23">
        <v>1</v>
      </c>
      <c r="M619"/>
    </row>
    <row r="620" spans="7:77" x14ac:dyDescent="0.2">
      <c r="G620" s="25" t="s">
        <v>19</v>
      </c>
      <c r="H620" s="22" t="s">
        <v>19</v>
      </c>
      <c r="I620" s="21" t="s">
        <v>19</v>
      </c>
      <c r="J620" s="21" t="s">
        <v>594</v>
      </c>
      <c r="K620" s="21" t="s">
        <v>595</v>
      </c>
      <c r="L620" s="23">
        <v>1</v>
      </c>
      <c r="M620"/>
    </row>
    <row r="621" spans="7:77" x14ac:dyDescent="0.2">
      <c r="G621" s="25" t="s">
        <v>19</v>
      </c>
      <c r="H621" s="22" t="s">
        <v>19</v>
      </c>
      <c r="I621" s="21" t="s">
        <v>19</v>
      </c>
      <c r="J621" s="21" t="s">
        <v>600</v>
      </c>
      <c r="K621" s="21" t="s">
        <v>601</v>
      </c>
      <c r="L621" s="23">
        <v>1</v>
      </c>
      <c r="M621"/>
    </row>
    <row r="622" spans="7:77" x14ac:dyDescent="0.2">
      <c r="G622" s="25" t="s">
        <v>19</v>
      </c>
      <c r="H622" s="22" t="s">
        <v>19</v>
      </c>
      <c r="I622" s="21" t="s">
        <v>19</v>
      </c>
      <c r="J622" s="21" t="s">
        <v>602</v>
      </c>
      <c r="K622" s="21" t="s">
        <v>603</v>
      </c>
      <c r="L622" s="23">
        <v>1</v>
      </c>
      <c r="M622"/>
    </row>
    <row r="623" spans="7:77" x14ac:dyDescent="0.2">
      <c r="G623" s="25" t="s">
        <v>19</v>
      </c>
      <c r="H623" s="22" t="s">
        <v>19</v>
      </c>
      <c r="I623" s="21" t="s">
        <v>19</v>
      </c>
      <c r="J623" s="21" t="s">
        <v>604</v>
      </c>
      <c r="K623" s="21" t="s">
        <v>605</v>
      </c>
      <c r="L623" s="23">
        <v>1</v>
      </c>
      <c r="M623"/>
    </row>
    <row r="624" spans="7:77" x14ac:dyDescent="0.2">
      <c r="G624" s="25" t="s">
        <v>19</v>
      </c>
      <c r="H624" s="22" t="s">
        <v>19</v>
      </c>
      <c r="I624" s="21" t="s">
        <v>19</v>
      </c>
      <c r="J624" s="21" t="s">
        <v>606</v>
      </c>
      <c r="K624" s="21" t="s">
        <v>607</v>
      </c>
      <c r="L624" s="23">
        <v>1</v>
      </c>
      <c r="M624"/>
    </row>
    <row r="625" spans="7:13" x14ac:dyDescent="0.2">
      <c r="G625" s="25" t="s">
        <v>19</v>
      </c>
      <c r="H625" s="22" t="s">
        <v>19</v>
      </c>
      <c r="I625" s="21" t="s">
        <v>19</v>
      </c>
      <c r="J625" s="21" t="s">
        <v>608</v>
      </c>
      <c r="K625" s="21" t="s">
        <v>605</v>
      </c>
      <c r="L625" s="23">
        <v>1</v>
      </c>
      <c r="M625"/>
    </row>
    <row r="626" spans="7:13" x14ac:dyDescent="0.2">
      <c r="G626" s="25" t="s">
        <v>19</v>
      </c>
      <c r="H626" s="22" t="s">
        <v>19</v>
      </c>
      <c r="I626" s="21" t="s">
        <v>19</v>
      </c>
      <c r="J626" s="21" t="s">
        <v>609</v>
      </c>
      <c r="K626" s="21" t="s">
        <v>610</v>
      </c>
      <c r="L626" s="23">
        <v>1</v>
      </c>
      <c r="M626"/>
    </row>
    <row r="627" spans="7:13" x14ac:dyDescent="0.2">
      <c r="G627" s="25" t="s">
        <v>19</v>
      </c>
      <c r="H627" s="22" t="s">
        <v>19</v>
      </c>
      <c r="I627" s="21" t="s">
        <v>19</v>
      </c>
      <c r="J627" s="21" t="s">
        <v>612</v>
      </c>
      <c r="K627" s="21" t="s">
        <v>613</v>
      </c>
      <c r="L627" s="23">
        <v>1</v>
      </c>
      <c r="M627"/>
    </row>
    <row r="628" spans="7:13" x14ac:dyDescent="0.2">
      <c r="G628" s="25" t="s">
        <v>19</v>
      </c>
      <c r="H628" s="22" t="s">
        <v>19</v>
      </c>
      <c r="I628" s="21" t="s">
        <v>19</v>
      </c>
      <c r="J628" s="21" t="s">
        <v>614</v>
      </c>
      <c r="K628" s="21" t="s">
        <v>615</v>
      </c>
      <c r="L628" s="23">
        <v>1</v>
      </c>
      <c r="M628"/>
    </row>
    <row r="629" spans="7:13" x14ac:dyDescent="0.2">
      <c r="G629" s="25" t="s">
        <v>19</v>
      </c>
      <c r="H629" s="22" t="s">
        <v>19</v>
      </c>
      <c r="I629" s="21" t="s">
        <v>19</v>
      </c>
      <c r="J629" s="21" t="s">
        <v>618</v>
      </c>
      <c r="K629" s="21" t="s">
        <v>619</v>
      </c>
      <c r="L629" s="23">
        <v>1</v>
      </c>
      <c r="M629"/>
    </row>
    <row r="630" spans="7:13" x14ac:dyDescent="0.2">
      <c r="G630" s="25" t="s">
        <v>19</v>
      </c>
      <c r="H630" s="22" t="s">
        <v>19</v>
      </c>
      <c r="I630" s="21" t="s">
        <v>19</v>
      </c>
      <c r="J630" s="21" t="s">
        <v>620</v>
      </c>
      <c r="K630" s="21" t="s">
        <v>621</v>
      </c>
      <c r="L630" s="23">
        <v>1</v>
      </c>
      <c r="M630"/>
    </row>
    <row r="631" spans="7:13" x14ac:dyDescent="0.2">
      <c r="G631" s="25" t="s">
        <v>19</v>
      </c>
      <c r="H631" s="22" t="s">
        <v>19</v>
      </c>
      <c r="I631" s="21" t="s">
        <v>19</v>
      </c>
      <c r="J631" s="21" t="s">
        <v>625</v>
      </c>
      <c r="K631" s="21" t="s">
        <v>626</v>
      </c>
      <c r="L631" s="23">
        <v>1</v>
      </c>
      <c r="M631"/>
    </row>
    <row r="632" spans="7:13" x14ac:dyDescent="0.2">
      <c r="G632" s="25" t="s">
        <v>19</v>
      </c>
      <c r="H632" s="22" t="s">
        <v>19</v>
      </c>
      <c r="I632" s="21" t="s">
        <v>19</v>
      </c>
      <c r="J632" s="21" t="s">
        <v>628</v>
      </c>
      <c r="K632" s="21" t="s">
        <v>629</v>
      </c>
      <c r="L632" s="23">
        <v>1</v>
      </c>
      <c r="M632"/>
    </row>
    <row r="633" spans="7:13" x14ac:dyDescent="0.2">
      <c r="G633" s="25" t="s">
        <v>19</v>
      </c>
      <c r="H633" s="22" t="s">
        <v>19</v>
      </c>
      <c r="I633" s="21" t="s">
        <v>19</v>
      </c>
      <c r="J633" s="21" t="s">
        <v>630</v>
      </c>
      <c r="K633" s="21" t="s">
        <v>631</v>
      </c>
      <c r="L633" s="23">
        <v>1</v>
      </c>
      <c r="M633"/>
    </row>
    <row r="634" spans="7:13" x14ac:dyDescent="0.2">
      <c r="G634" s="25" t="s">
        <v>19</v>
      </c>
      <c r="H634" s="22" t="s">
        <v>19</v>
      </c>
      <c r="I634" s="21" t="s">
        <v>19</v>
      </c>
      <c r="J634" s="21" t="s">
        <v>632</v>
      </c>
      <c r="K634" s="21" t="s">
        <v>633</v>
      </c>
      <c r="L634" s="23">
        <v>1</v>
      </c>
      <c r="M634"/>
    </row>
    <row r="635" spans="7:13" x14ac:dyDescent="0.2">
      <c r="G635" s="25" t="s">
        <v>19</v>
      </c>
      <c r="H635" s="22" t="s">
        <v>19</v>
      </c>
      <c r="I635" s="21" t="s">
        <v>19</v>
      </c>
      <c r="J635" s="21" t="s">
        <v>649</v>
      </c>
      <c r="K635" s="21" t="s">
        <v>650</v>
      </c>
      <c r="L635" s="23">
        <v>1</v>
      </c>
      <c r="M635"/>
    </row>
    <row r="636" spans="7:13" x14ac:dyDescent="0.2">
      <c r="G636" s="25" t="s">
        <v>19</v>
      </c>
      <c r="H636" s="22" t="s">
        <v>19</v>
      </c>
      <c r="I636" s="21" t="s">
        <v>19</v>
      </c>
      <c r="J636" s="21" t="s">
        <v>651</v>
      </c>
      <c r="K636" s="21" t="s">
        <v>652</v>
      </c>
      <c r="L636" s="23">
        <v>1</v>
      </c>
      <c r="M636"/>
    </row>
    <row r="637" spans="7:13" x14ac:dyDescent="0.2">
      <c r="G637" s="25" t="s">
        <v>19</v>
      </c>
      <c r="H637" s="22" t="s">
        <v>19</v>
      </c>
      <c r="I637" s="21" t="s">
        <v>19</v>
      </c>
      <c r="J637" s="21" t="s">
        <v>653</v>
      </c>
      <c r="K637" s="21" t="s">
        <v>654</v>
      </c>
      <c r="L637" s="23">
        <v>1</v>
      </c>
      <c r="M637"/>
    </row>
    <row r="638" spans="7:13" x14ac:dyDescent="0.2">
      <c r="G638" s="25" t="s">
        <v>19</v>
      </c>
      <c r="H638" s="22" t="s">
        <v>19</v>
      </c>
      <c r="I638" s="21" t="s">
        <v>19</v>
      </c>
      <c r="J638" s="21" t="s">
        <v>655</v>
      </c>
      <c r="K638" s="21" t="s">
        <v>656</v>
      </c>
      <c r="L638" s="23">
        <v>1</v>
      </c>
      <c r="M638"/>
    </row>
    <row r="639" spans="7:13" x14ac:dyDescent="0.2">
      <c r="G639" s="25" t="s">
        <v>19</v>
      </c>
      <c r="H639" s="22" t="s">
        <v>19</v>
      </c>
      <c r="I639" s="21" t="s">
        <v>19</v>
      </c>
      <c r="J639" s="21" t="s">
        <v>657</v>
      </c>
      <c r="K639" s="21" t="s">
        <v>658</v>
      </c>
      <c r="L639" s="23">
        <v>1</v>
      </c>
      <c r="M639"/>
    </row>
    <row r="640" spans="7:13" x14ac:dyDescent="0.2">
      <c r="G640" s="25" t="s">
        <v>19</v>
      </c>
      <c r="H640" s="22" t="s">
        <v>19</v>
      </c>
      <c r="I640" s="21" t="s">
        <v>87</v>
      </c>
      <c r="J640" s="45" t="s">
        <v>92</v>
      </c>
      <c r="K640" s="45" t="s">
        <v>19</v>
      </c>
      <c r="L640" s="46">
        <v>77</v>
      </c>
      <c r="M640"/>
    </row>
    <row r="641" spans="7:13" x14ac:dyDescent="0.2">
      <c r="G641" s="25" t="s">
        <v>19</v>
      </c>
      <c r="H641" s="22" t="s">
        <v>19</v>
      </c>
      <c r="I641" s="21" t="s">
        <v>19</v>
      </c>
      <c r="J641" s="21" t="s">
        <v>733</v>
      </c>
      <c r="K641" s="21" t="s">
        <v>734</v>
      </c>
      <c r="L641" s="23">
        <v>1</v>
      </c>
      <c r="M641"/>
    </row>
    <row r="642" spans="7:13" x14ac:dyDescent="0.2">
      <c r="G642" s="25" t="s">
        <v>19</v>
      </c>
      <c r="H642" s="22" t="s">
        <v>19</v>
      </c>
      <c r="I642" s="21" t="s">
        <v>19</v>
      </c>
      <c r="J642" s="21" t="s">
        <v>735</v>
      </c>
      <c r="K642" s="21" t="s">
        <v>736</v>
      </c>
      <c r="L642" s="23">
        <v>1</v>
      </c>
      <c r="M642"/>
    </row>
    <row r="643" spans="7:13" x14ac:dyDescent="0.2">
      <c r="G643" s="25" t="s">
        <v>19</v>
      </c>
      <c r="H643" s="22" t="s">
        <v>19</v>
      </c>
      <c r="I643" s="21" t="s">
        <v>19</v>
      </c>
      <c r="J643" s="21" t="s">
        <v>737</v>
      </c>
      <c r="K643" s="21" t="s">
        <v>734</v>
      </c>
      <c r="L643" s="23">
        <v>1</v>
      </c>
      <c r="M643"/>
    </row>
    <row r="644" spans="7:13" x14ac:dyDescent="0.2">
      <c r="G644" s="25" t="s">
        <v>19</v>
      </c>
      <c r="H644" s="22" t="s">
        <v>19</v>
      </c>
      <c r="I644" s="21" t="s">
        <v>19</v>
      </c>
      <c r="J644" s="21" t="s">
        <v>738</v>
      </c>
      <c r="K644" s="21" t="s">
        <v>739</v>
      </c>
      <c r="L644" s="23">
        <v>1</v>
      </c>
      <c r="M644"/>
    </row>
    <row r="645" spans="7:13" x14ac:dyDescent="0.2">
      <c r="G645" s="25" t="s">
        <v>19</v>
      </c>
      <c r="H645" s="22" t="s">
        <v>19</v>
      </c>
      <c r="I645" s="21" t="s">
        <v>19</v>
      </c>
      <c r="J645" s="21" t="s">
        <v>740</v>
      </c>
      <c r="K645" s="21" t="s">
        <v>741</v>
      </c>
      <c r="L645" s="23">
        <v>1</v>
      </c>
      <c r="M645"/>
    </row>
    <row r="646" spans="7:13" x14ac:dyDescent="0.2">
      <c r="G646" s="25" t="s">
        <v>19</v>
      </c>
      <c r="H646" s="22" t="s">
        <v>19</v>
      </c>
      <c r="I646" s="21" t="s">
        <v>19</v>
      </c>
      <c r="J646" s="21" t="s">
        <v>742</v>
      </c>
      <c r="K646" s="21" t="s">
        <v>743</v>
      </c>
      <c r="L646" s="23">
        <v>1</v>
      </c>
      <c r="M646"/>
    </row>
    <row r="647" spans="7:13" x14ac:dyDescent="0.2">
      <c r="G647" s="25" t="s">
        <v>19</v>
      </c>
      <c r="H647" s="22" t="s">
        <v>19</v>
      </c>
      <c r="I647" s="21" t="s">
        <v>19</v>
      </c>
      <c r="J647" s="21" t="s">
        <v>744</v>
      </c>
      <c r="K647" s="21" t="s">
        <v>745</v>
      </c>
      <c r="L647" s="23">
        <v>1</v>
      </c>
      <c r="M647"/>
    </row>
    <row r="648" spans="7:13" x14ac:dyDescent="0.2">
      <c r="G648" s="25" t="s">
        <v>19</v>
      </c>
      <c r="H648" s="22" t="s">
        <v>19</v>
      </c>
      <c r="I648" s="21" t="s">
        <v>19</v>
      </c>
      <c r="J648" s="21" t="s">
        <v>746</v>
      </c>
      <c r="K648" s="21" t="s">
        <v>747</v>
      </c>
      <c r="L648" s="23">
        <v>1</v>
      </c>
      <c r="M648"/>
    </row>
    <row r="649" spans="7:13" x14ac:dyDescent="0.2">
      <c r="G649" s="25" t="s">
        <v>19</v>
      </c>
      <c r="H649" s="22" t="s">
        <v>19</v>
      </c>
      <c r="I649" s="21" t="s">
        <v>19</v>
      </c>
      <c r="J649" s="21" t="s">
        <v>748</v>
      </c>
      <c r="K649" s="21" t="s">
        <v>749</v>
      </c>
      <c r="L649" s="23">
        <v>1</v>
      </c>
      <c r="M649"/>
    </row>
    <row r="650" spans="7:13" x14ac:dyDescent="0.2">
      <c r="G650" s="25" t="s">
        <v>19</v>
      </c>
      <c r="H650" s="22" t="s">
        <v>19</v>
      </c>
      <c r="I650" s="21" t="s">
        <v>19</v>
      </c>
      <c r="J650" s="21" t="s">
        <v>750</v>
      </c>
      <c r="K650" s="21" t="s">
        <v>605</v>
      </c>
      <c r="L650" s="23">
        <v>1</v>
      </c>
      <c r="M650"/>
    </row>
    <row r="651" spans="7:13" x14ac:dyDescent="0.2">
      <c r="G651" s="25" t="s">
        <v>19</v>
      </c>
      <c r="H651" s="22" t="s">
        <v>19</v>
      </c>
      <c r="I651" s="21" t="s">
        <v>19</v>
      </c>
      <c r="J651" s="21" t="s">
        <v>751</v>
      </c>
      <c r="K651" s="21" t="s">
        <v>752</v>
      </c>
      <c r="L651" s="23">
        <v>1</v>
      </c>
      <c r="M651"/>
    </row>
    <row r="652" spans="7:13" x14ac:dyDescent="0.2">
      <c r="G652" s="25" t="s">
        <v>19</v>
      </c>
      <c r="H652" s="22" t="s">
        <v>19</v>
      </c>
      <c r="I652" s="21" t="s">
        <v>19</v>
      </c>
      <c r="J652" s="21" t="s">
        <v>755</v>
      </c>
      <c r="K652" s="21" t="s">
        <v>756</v>
      </c>
      <c r="L652" s="23">
        <v>1</v>
      </c>
      <c r="M652"/>
    </row>
    <row r="653" spans="7:13" x14ac:dyDescent="0.2">
      <c r="G653" s="25" t="s">
        <v>19</v>
      </c>
      <c r="H653" s="22" t="s">
        <v>19</v>
      </c>
      <c r="I653" s="21" t="s">
        <v>19</v>
      </c>
      <c r="J653" s="21" t="s">
        <v>757</v>
      </c>
      <c r="K653" s="21" t="s">
        <v>758</v>
      </c>
      <c r="L653" s="23">
        <v>1</v>
      </c>
      <c r="M653"/>
    </row>
    <row r="654" spans="7:13" x14ac:dyDescent="0.2">
      <c r="G654" s="25" t="s">
        <v>19</v>
      </c>
      <c r="H654" s="22" t="s">
        <v>19</v>
      </c>
      <c r="I654" s="21" t="s">
        <v>19</v>
      </c>
      <c r="J654" s="21" t="s">
        <v>759</v>
      </c>
      <c r="K654" s="21" t="s">
        <v>760</v>
      </c>
      <c r="L654" s="23">
        <v>1</v>
      </c>
      <c r="M654"/>
    </row>
    <row r="655" spans="7:13" x14ac:dyDescent="0.2">
      <c r="G655" s="25" t="s">
        <v>19</v>
      </c>
      <c r="H655" s="22" t="s">
        <v>19</v>
      </c>
      <c r="I655" s="21" t="s">
        <v>19</v>
      </c>
      <c r="J655" s="21" t="s">
        <v>761</v>
      </c>
      <c r="K655" s="21" t="s">
        <v>762</v>
      </c>
      <c r="L655" s="23">
        <v>1</v>
      </c>
      <c r="M655"/>
    </row>
    <row r="656" spans="7:13" x14ac:dyDescent="0.2">
      <c r="G656" s="25" t="s">
        <v>19</v>
      </c>
      <c r="H656" s="22" t="s">
        <v>19</v>
      </c>
      <c r="I656" s="21" t="s">
        <v>19</v>
      </c>
      <c r="J656" s="21" t="s">
        <v>765</v>
      </c>
      <c r="K656" s="21" t="s">
        <v>766</v>
      </c>
      <c r="L656" s="23">
        <v>1</v>
      </c>
      <c r="M656"/>
    </row>
    <row r="657" spans="7:13" x14ac:dyDescent="0.2">
      <c r="G657" s="25" t="s">
        <v>19</v>
      </c>
      <c r="H657" s="22" t="s">
        <v>19</v>
      </c>
      <c r="I657" s="21" t="s">
        <v>19</v>
      </c>
      <c r="J657" s="21" t="s">
        <v>767</v>
      </c>
      <c r="K657" s="21" t="s">
        <v>768</v>
      </c>
      <c r="L657" s="23">
        <v>1</v>
      </c>
      <c r="M657"/>
    </row>
    <row r="658" spans="7:13" x14ac:dyDescent="0.2">
      <c r="G658" s="25" t="s">
        <v>19</v>
      </c>
      <c r="H658" s="22" t="s">
        <v>19</v>
      </c>
      <c r="I658" s="21" t="s">
        <v>19</v>
      </c>
      <c r="J658" s="21" t="s">
        <v>771</v>
      </c>
      <c r="K658" s="21" t="s">
        <v>772</v>
      </c>
      <c r="L658" s="23">
        <v>1</v>
      </c>
      <c r="M658"/>
    </row>
    <row r="659" spans="7:13" x14ac:dyDescent="0.2">
      <c r="G659" s="25" t="s">
        <v>19</v>
      </c>
      <c r="H659" s="22" t="s">
        <v>19</v>
      </c>
      <c r="I659" s="21" t="s">
        <v>19</v>
      </c>
      <c r="J659" s="21" t="s">
        <v>773</v>
      </c>
      <c r="K659" s="21" t="s">
        <v>774</v>
      </c>
      <c r="L659" s="23">
        <v>1</v>
      </c>
      <c r="M659"/>
    </row>
    <row r="660" spans="7:13" x14ac:dyDescent="0.2">
      <c r="G660" s="25" t="s">
        <v>19</v>
      </c>
      <c r="H660" s="22" t="s">
        <v>19</v>
      </c>
      <c r="I660" s="21" t="s">
        <v>19</v>
      </c>
      <c r="J660" s="21" t="s">
        <v>775</v>
      </c>
      <c r="K660" s="21" t="s">
        <v>776</v>
      </c>
      <c r="L660" s="23">
        <v>1</v>
      </c>
      <c r="M660"/>
    </row>
    <row r="661" spans="7:13" x14ac:dyDescent="0.2">
      <c r="G661" s="25" t="s">
        <v>19</v>
      </c>
      <c r="H661" s="22" t="s">
        <v>19</v>
      </c>
      <c r="I661" s="21" t="s">
        <v>19</v>
      </c>
      <c r="J661" s="21" t="s">
        <v>779</v>
      </c>
      <c r="K661" s="21" t="s">
        <v>780</v>
      </c>
      <c r="L661" s="23">
        <v>1</v>
      </c>
      <c r="M661"/>
    </row>
    <row r="662" spans="7:13" x14ac:dyDescent="0.2">
      <c r="G662" s="25" t="s">
        <v>19</v>
      </c>
      <c r="H662" s="22" t="s">
        <v>19</v>
      </c>
      <c r="I662" s="21" t="s">
        <v>19</v>
      </c>
      <c r="J662" s="21" t="s">
        <v>781</v>
      </c>
      <c r="K662" s="21" t="s">
        <v>605</v>
      </c>
      <c r="L662" s="23">
        <v>1</v>
      </c>
      <c r="M662"/>
    </row>
    <row r="663" spans="7:13" x14ac:dyDescent="0.2">
      <c r="G663" s="25" t="s">
        <v>19</v>
      </c>
      <c r="H663" s="22" t="s">
        <v>19</v>
      </c>
      <c r="I663" s="21" t="s">
        <v>19</v>
      </c>
      <c r="J663" s="21" t="s">
        <v>806</v>
      </c>
      <c r="K663" s="21" t="s">
        <v>807</v>
      </c>
      <c r="L663" s="23">
        <v>1</v>
      </c>
      <c r="M663"/>
    </row>
    <row r="664" spans="7:13" x14ac:dyDescent="0.2">
      <c r="G664" s="25" t="s">
        <v>19</v>
      </c>
      <c r="H664" s="22" t="s">
        <v>19</v>
      </c>
      <c r="I664" s="21" t="s">
        <v>19</v>
      </c>
      <c r="J664" s="21" t="s">
        <v>808</v>
      </c>
      <c r="K664" s="21" t="s">
        <v>809</v>
      </c>
      <c r="L664" s="23">
        <v>1</v>
      </c>
      <c r="M664"/>
    </row>
    <row r="665" spans="7:13" x14ac:dyDescent="0.2">
      <c r="G665" s="25" t="s">
        <v>19</v>
      </c>
      <c r="H665" s="22" t="s">
        <v>19</v>
      </c>
      <c r="I665" s="21" t="s">
        <v>19</v>
      </c>
      <c r="J665" s="21" t="s">
        <v>810</v>
      </c>
      <c r="K665" s="21" t="s">
        <v>772</v>
      </c>
      <c r="L665" s="23">
        <v>1</v>
      </c>
      <c r="M665"/>
    </row>
    <row r="666" spans="7:13" x14ac:dyDescent="0.2">
      <c r="G666" s="25" t="s">
        <v>19</v>
      </c>
      <c r="H666" s="22" t="s">
        <v>19</v>
      </c>
      <c r="I666" s="21" t="s">
        <v>19</v>
      </c>
      <c r="J666" s="21" t="s">
        <v>813</v>
      </c>
      <c r="K666" s="21" t="s">
        <v>814</v>
      </c>
      <c r="L666" s="23">
        <v>1</v>
      </c>
      <c r="M666"/>
    </row>
    <row r="667" spans="7:13" x14ac:dyDescent="0.2">
      <c r="G667" s="25" t="s">
        <v>19</v>
      </c>
      <c r="H667" s="22" t="s">
        <v>19</v>
      </c>
      <c r="I667" s="21" t="s">
        <v>19</v>
      </c>
      <c r="J667" s="21" t="s">
        <v>817</v>
      </c>
      <c r="K667" s="21" t="s">
        <v>818</v>
      </c>
      <c r="L667" s="23">
        <v>1</v>
      </c>
      <c r="M667"/>
    </row>
    <row r="668" spans="7:13" x14ac:dyDescent="0.2">
      <c r="G668" s="25" t="s">
        <v>19</v>
      </c>
      <c r="H668" s="22" t="s">
        <v>19</v>
      </c>
      <c r="I668" s="21" t="s">
        <v>19</v>
      </c>
      <c r="J668" s="21" t="s">
        <v>820</v>
      </c>
      <c r="K668" s="21" t="s">
        <v>821</v>
      </c>
      <c r="L668" s="23">
        <v>1</v>
      </c>
      <c r="M668"/>
    </row>
    <row r="669" spans="7:13" x14ac:dyDescent="0.2">
      <c r="G669" s="25" t="s">
        <v>19</v>
      </c>
      <c r="H669" s="22" t="s">
        <v>19</v>
      </c>
      <c r="I669" s="21" t="s">
        <v>19</v>
      </c>
      <c r="J669" s="21" t="s">
        <v>822</v>
      </c>
      <c r="K669" s="21" t="s">
        <v>823</v>
      </c>
      <c r="L669" s="23">
        <v>1</v>
      </c>
      <c r="M669"/>
    </row>
    <row r="670" spans="7:13" x14ac:dyDescent="0.2">
      <c r="G670" s="25" t="s">
        <v>19</v>
      </c>
      <c r="H670" s="22" t="s">
        <v>19</v>
      </c>
      <c r="I670" s="21" t="s">
        <v>19</v>
      </c>
      <c r="J670" s="21" t="s">
        <v>824</v>
      </c>
      <c r="K670" s="21" t="s">
        <v>825</v>
      </c>
      <c r="L670" s="23">
        <v>1</v>
      </c>
      <c r="M670"/>
    </row>
    <row r="671" spans="7:13" x14ac:dyDescent="0.2">
      <c r="G671" s="25" t="s">
        <v>19</v>
      </c>
      <c r="H671" s="22" t="s">
        <v>19</v>
      </c>
      <c r="I671" s="21" t="s">
        <v>19</v>
      </c>
      <c r="J671" s="21" t="s">
        <v>826</v>
      </c>
      <c r="K671" s="21" t="s">
        <v>827</v>
      </c>
      <c r="L671" s="23">
        <v>1</v>
      </c>
      <c r="M671"/>
    </row>
    <row r="672" spans="7:13" x14ac:dyDescent="0.2">
      <c r="G672" s="25" t="s">
        <v>19</v>
      </c>
      <c r="H672" s="22" t="s">
        <v>19</v>
      </c>
      <c r="I672" s="21" t="s">
        <v>19</v>
      </c>
      <c r="J672" s="21" t="s">
        <v>828</v>
      </c>
      <c r="K672" s="21" t="s">
        <v>772</v>
      </c>
      <c r="L672" s="23">
        <v>1</v>
      </c>
      <c r="M672"/>
    </row>
    <row r="673" spans="7:13" x14ac:dyDescent="0.2">
      <c r="G673" s="25" t="s">
        <v>19</v>
      </c>
      <c r="H673" s="22" t="s">
        <v>19</v>
      </c>
      <c r="I673" s="21" t="s">
        <v>19</v>
      </c>
      <c r="J673" s="21" t="s">
        <v>832</v>
      </c>
      <c r="K673" s="21" t="s">
        <v>833</v>
      </c>
      <c r="L673" s="23">
        <v>1</v>
      </c>
      <c r="M673"/>
    </row>
    <row r="674" spans="7:13" x14ac:dyDescent="0.2">
      <c r="G674" s="25" t="s">
        <v>19</v>
      </c>
      <c r="H674" s="22" t="s">
        <v>19</v>
      </c>
      <c r="I674" s="21" t="s">
        <v>19</v>
      </c>
      <c r="J674" s="21" t="s">
        <v>838</v>
      </c>
      <c r="K674" s="21" t="s">
        <v>839</v>
      </c>
      <c r="L674" s="23">
        <v>1</v>
      </c>
      <c r="M674"/>
    </row>
    <row r="675" spans="7:13" x14ac:dyDescent="0.2">
      <c r="G675" s="25" t="s">
        <v>19</v>
      </c>
      <c r="H675" s="22" t="s">
        <v>19</v>
      </c>
      <c r="I675" s="21" t="s">
        <v>19</v>
      </c>
      <c r="J675" s="21" t="s">
        <v>840</v>
      </c>
      <c r="K675" s="21" t="s">
        <v>841</v>
      </c>
      <c r="L675" s="23">
        <v>1</v>
      </c>
      <c r="M675"/>
    </row>
    <row r="676" spans="7:13" x14ac:dyDescent="0.2">
      <c r="G676" s="25" t="s">
        <v>19</v>
      </c>
      <c r="H676" s="22" t="s">
        <v>19</v>
      </c>
      <c r="I676" s="21" t="s">
        <v>19</v>
      </c>
      <c r="J676" s="21" t="s">
        <v>842</v>
      </c>
      <c r="K676" s="21" t="s">
        <v>843</v>
      </c>
      <c r="L676" s="23">
        <v>1</v>
      </c>
      <c r="M676"/>
    </row>
    <row r="677" spans="7:13" x14ac:dyDescent="0.2">
      <c r="G677" s="25" t="s">
        <v>19</v>
      </c>
      <c r="H677" s="22" t="s">
        <v>19</v>
      </c>
      <c r="I677" s="21" t="s">
        <v>19</v>
      </c>
      <c r="J677" s="21" t="s">
        <v>844</v>
      </c>
      <c r="K677" s="21" t="s">
        <v>845</v>
      </c>
      <c r="L677" s="23">
        <v>1</v>
      </c>
      <c r="M677"/>
    </row>
    <row r="678" spans="7:13" x14ac:dyDescent="0.2">
      <c r="G678" s="25" t="s">
        <v>19</v>
      </c>
      <c r="H678" s="22" t="s">
        <v>19</v>
      </c>
      <c r="I678" s="21" t="s">
        <v>19</v>
      </c>
      <c r="J678" s="21" t="s">
        <v>846</v>
      </c>
      <c r="K678" s="21" t="s">
        <v>605</v>
      </c>
      <c r="L678" s="23">
        <v>1</v>
      </c>
      <c r="M678"/>
    </row>
    <row r="679" spans="7:13" x14ac:dyDescent="0.2">
      <c r="G679" s="25" t="s">
        <v>19</v>
      </c>
      <c r="H679" s="22" t="s">
        <v>19</v>
      </c>
      <c r="I679" s="21" t="s">
        <v>19</v>
      </c>
      <c r="J679" s="21" t="s">
        <v>849</v>
      </c>
      <c r="K679" s="21" t="s">
        <v>850</v>
      </c>
      <c r="L679" s="23">
        <v>1</v>
      </c>
      <c r="M679"/>
    </row>
    <row r="680" spans="7:13" x14ac:dyDescent="0.2">
      <c r="G680" s="25" t="s">
        <v>19</v>
      </c>
      <c r="H680" s="22" t="s">
        <v>19</v>
      </c>
      <c r="I680" s="21" t="s">
        <v>19</v>
      </c>
      <c r="J680" s="21" t="s">
        <v>851</v>
      </c>
      <c r="K680" s="21" t="s">
        <v>852</v>
      </c>
      <c r="L680" s="23">
        <v>1</v>
      </c>
      <c r="M680"/>
    </row>
    <row r="681" spans="7:13" x14ac:dyDescent="0.2">
      <c r="G681" s="25" t="s">
        <v>19</v>
      </c>
      <c r="H681" s="22" t="s">
        <v>19</v>
      </c>
      <c r="I681" s="21" t="s">
        <v>19</v>
      </c>
      <c r="J681" s="21" t="s">
        <v>853</v>
      </c>
      <c r="K681" s="21" t="s">
        <v>854</v>
      </c>
      <c r="L681" s="23">
        <v>1</v>
      </c>
      <c r="M681"/>
    </row>
    <row r="682" spans="7:13" x14ac:dyDescent="0.2">
      <c r="G682" s="25" t="s">
        <v>19</v>
      </c>
      <c r="H682" s="22" t="s">
        <v>19</v>
      </c>
      <c r="I682" s="21" t="s">
        <v>19</v>
      </c>
      <c r="J682" s="21" t="s">
        <v>855</v>
      </c>
      <c r="K682" s="21" t="s">
        <v>856</v>
      </c>
      <c r="L682" s="23">
        <v>1</v>
      </c>
      <c r="M682"/>
    </row>
    <row r="683" spans="7:13" x14ac:dyDescent="0.2">
      <c r="G683" s="25" t="s">
        <v>19</v>
      </c>
      <c r="H683" s="22" t="s">
        <v>19</v>
      </c>
      <c r="I683" s="21" t="s">
        <v>19</v>
      </c>
      <c r="J683" s="21" t="s">
        <v>860</v>
      </c>
      <c r="K683" s="21" t="s">
        <v>861</v>
      </c>
      <c r="L683" s="23">
        <v>1</v>
      </c>
      <c r="M683"/>
    </row>
    <row r="684" spans="7:13" x14ac:dyDescent="0.2">
      <c r="G684" s="25" t="s">
        <v>19</v>
      </c>
      <c r="H684" s="22" t="s">
        <v>19</v>
      </c>
      <c r="I684" s="21" t="s">
        <v>19</v>
      </c>
      <c r="J684" s="21" t="s">
        <v>862</v>
      </c>
      <c r="K684" s="21" t="s">
        <v>863</v>
      </c>
      <c r="L684" s="23">
        <v>1</v>
      </c>
      <c r="M684"/>
    </row>
    <row r="685" spans="7:13" x14ac:dyDescent="0.2">
      <c r="G685" s="25" t="s">
        <v>19</v>
      </c>
      <c r="H685" s="22" t="s">
        <v>19</v>
      </c>
      <c r="I685" s="21" t="s">
        <v>19</v>
      </c>
      <c r="J685" s="21" t="s">
        <v>866</v>
      </c>
      <c r="K685" s="21" t="s">
        <v>867</v>
      </c>
      <c r="L685" s="23">
        <v>1</v>
      </c>
      <c r="M685"/>
    </row>
    <row r="686" spans="7:13" x14ac:dyDescent="0.2">
      <c r="G686" s="25" t="s">
        <v>19</v>
      </c>
      <c r="H686" s="22" t="s">
        <v>19</v>
      </c>
      <c r="I686" s="21" t="s">
        <v>19</v>
      </c>
      <c r="J686" s="21" t="s">
        <v>868</v>
      </c>
      <c r="K686" s="21" t="s">
        <v>869</v>
      </c>
      <c r="L686" s="23">
        <v>1</v>
      </c>
      <c r="M686"/>
    </row>
    <row r="687" spans="7:13" x14ac:dyDescent="0.2">
      <c r="G687" s="25" t="s">
        <v>19</v>
      </c>
      <c r="H687" s="22" t="s">
        <v>19</v>
      </c>
      <c r="I687" s="21" t="s">
        <v>19</v>
      </c>
      <c r="J687" s="21" t="s">
        <v>870</v>
      </c>
      <c r="K687" s="21" t="s">
        <v>871</v>
      </c>
      <c r="L687" s="23">
        <v>1</v>
      </c>
      <c r="M687"/>
    </row>
    <row r="688" spans="7:13" x14ac:dyDescent="0.2">
      <c r="G688" s="25" t="s">
        <v>19</v>
      </c>
      <c r="H688" s="22" t="s">
        <v>19</v>
      </c>
      <c r="I688" s="21" t="s">
        <v>19</v>
      </c>
      <c r="J688" s="21" t="s">
        <v>876</v>
      </c>
      <c r="K688" s="21" t="s">
        <v>877</v>
      </c>
      <c r="L688" s="23">
        <v>1</v>
      </c>
      <c r="M688"/>
    </row>
    <row r="689" spans="7:13" x14ac:dyDescent="0.2">
      <c r="G689" s="25" t="s">
        <v>19</v>
      </c>
      <c r="H689" s="22" t="s">
        <v>19</v>
      </c>
      <c r="I689" s="21" t="s">
        <v>19</v>
      </c>
      <c r="J689" s="21" t="s">
        <v>878</v>
      </c>
      <c r="K689" s="21" t="s">
        <v>879</v>
      </c>
      <c r="L689" s="23">
        <v>1</v>
      </c>
      <c r="M689"/>
    </row>
    <row r="690" spans="7:13" x14ac:dyDescent="0.2">
      <c r="G690" s="25" t="s">
        <v>19</v>
      </c>
      <c r="H690" s="22" t="s">
        <v>19</v>
      </c>
      <c r="I690" s="21" t="s">
        <v>19</v>
      </c>
      <c r="J690" s="21" t="s">
        <v>880</v>
      </c>
      <c r="K690" s="21" t="s">
        <v>881</v>
      </c>
      <c r="L690" s="23">
        <v>1</v>
      </c>
      <c r="M690"/>
    </row>
    <row r="691" spans="7:13" x14ac:dyDescent="0.2">
      <c r="G691" s="25" t="s">
        <v>19</v>
      </c>
      <c r="H691" s="22" t="s">
        <v>19</v>
      </c>
      <c r="I691" s="21" t="s">
        <v>19</v>
      </c>
      <c r="J691" s="21" t="s">
        <v>882</v>
      </c>
      <c r="K691" s="21" t="s">
        <v>856</v>
      </c>
      <c r="L691" s="23">
        <v>1</v>
      </c>
      <c r="M691"/>
    </row>
    <row r="692" spans="7:13" x14ac:dyDescent="0.2">
      <c r="G692" s="25" t="s">
        <v>19</v>
      </c>
      <c r="H692" s="22" t="s">
        <v>19</v>
      </c>
      <c r="I692" s="21" t="s">
        <v>19</v>
      </c>
      <c r="J692" s="21" t="s">
        <v>883</v>
      </c>
      <c r="K692" s="21" t="s">
        <v>856</v>
      </c>
      <c r="L692" s="23">
        <v>1</v>
      </c>
      <c r="M692"/>
    </row>
    <row r="693" spans="7:13" x14ac:dyDescent="0.2">
      <c r="G693" s="25" t="s">
        <v>19</v>
      </c>
      <c r="H693" s="22" t="s">
        <v>19</v>
      </c>
      <c r="I693" s="21" t="s">
        <v>19</v>
      </c>
      <c r="J693" s="21" t="s">
        <v>884</v>
      </c>
      <c r="K693" s="21" t="s">
        <v>885</v>
      </c>
      <c r="L693" s="23">
        <v>1</v>
      </c>
      <c r="M693"/>
    </row>
    <row r="694" spans="7:13" x14ac:dyDescent="0.2">
      <c r="G694" s="25" t="s">
        <v>19</v>
      </c>
      <c r="H694" s="22" t="s">
        <v>19</v>
      </c>
      <c r="I694" s="21" t="s">
        <v>19</v>
      </c>
      <c r="J694" s="21" t="s">
        <v>886</v>
      </c>
      <c r="K694" s="21" t="s">
        <v>887</v>
      </c>
      <c r="L694" s="23">
        <v>1</v>
      </c>
      <c r="M694"/>
    </row>
    <row r="695" spans="7:13" x14ac:dyDescent="0.2">
      <c r="G695" s="25" t="s">
        <v>19</v>
      </c>
      <c r="H695" s="22" t="s">
        <v>19</v>
      </c>
      <c r="I695" s="21" t="s">
        <v>19</v>
      </c>
      <c r="J695" s="21" t="s">
        <v>888</v>
      </c>
      <c r="K695" s="21" t="s">
        <v>889</v>
      </c>
      <c r="L695" s="23">
        <v>1</v>
      </c>
      <c r="M695"/>
    </row>
    <row r="696" spans="7:13" x14ac:dyDescent="0.2">
      <c r="G696" s="25" t="s">
        <v>19</v>
      </c>
      <c r="H696" s="22" t="s">
        <v>19</v>
      </c>
      <c r="I696" s="21" t="s">
        <v>19</v>
      </c>
      <c r="J696" s="21" t="s">
        <v>890</v>
      </c>
      <c r="K696" s="21" t="s">
        <v>891</v>
      </c>
      <c r="L696" s="23">
        <v>1</v>
      </c>
      <c r="M696"/>
    </row>
    <row r="697" spans="7:13" x14ac:dyDescent="0.2">
      <c r="G697" s="25" t="s">
        <v>19</v>
      </c>
      <c r="H697" s="22" t="s">
        <v>19</v>
      </c>
      <c r="I697" s="21" t="s">
        <v>19</v>
      </c>
      <c r="J697" s="21" t="s">
        <v>892</v>
      </c>
      <c r="K697" s="21" t="s">
        <v>893</v>
      </c>
      <c r="L697" s="23">
        <v>1</v>
      </c>
      <c r="M697"/>
    </row>
    <row r="698" spans="7:13" x14ac:dyDescent="0.2">
      <c r="G698" s="25" t="s">
        <v>19</v>
      </c>
      <c r="H698" s="22" t="s">
        <v>19</v>
      </c>
      <c r="I698" s="21" t="s">
        <v>19</v>
      </c>
      <c r="J698" s="21" t="s">
        <v>895</v>
      </c>
      <c r="K698" s="21" t="s">
        <v>896</v>
      </c>
      <c r="L698" s="23">
        <v>1</v>
      </c>
      <c r="M698"/>
    </row>
    <row r="699" spans="7:13" x14ac:dyDescent="0.2">
      <c r="G699" s="25" t="s">
        <v>19</v>
      </c>
      <c r="H699" s="22" t="s">
        <v>19</v>
      </c>
      <c r="I699" s="21" t="s">
        <v>19</v>
      </c>
      <c r="J699" s="21" t="s">
        <v>897</v>
      </c>
      <c r="K699" s="21" t="s">
        <v>856</v>
      </c>
      <c r="L699" s="23">
        <v>1</v>
      </c>
      <c r="M699"/>
    </row>
    <row r="700" spans="7:13" x14ac:dyDescent="0.2">
      <c r="G700" s="25" t="s">
        <v>19</v>
      </c>
      <c r="H700" s="22" t="s">
        <v>19</v>
      </c>
      <c r="I700" s="21" t="s">
        <v>19</v>
      </c>
      <c r="J700" s="21" t="s">
        <v>898</v>
      </c>
      <c r="K700" s="21" t="s">
        <v>899</v>
      </c>
      <c r="L700" s="23">
        <v>1</v>
      </c>
      <c r="M700"/>
    </row>
    <row r="701" spans="7:13" x14ac:dyDescent="0.2">
      <c r="G701" s="25" t="s">
        <v>19</v>
      </c>
      <c r="H701" s="22" t="s">
        <v>19</v>
      </c>
      <c r="I701" s="21" t="s">
        <v>19</v>
      </c>
      <c r="J701" s="21" t="s">
        <v>900</v>
      </c>
      <c r="K701" s="21" t="s">
        <v>901</v>
      </c>
      <c r="L701" s="23">
        <v>1</v>
      </c>
      <c r="M701"/>
    </row>
    <row r="702" spans="7:13" x14ac:dyDescent="0.2">
      <c r="G702" s="25" t="s">
        <v>19</v>
      </c>
      <c r="H702" s="22" t="s">
        <v>19</v>
      </c>
      <c r="I702" s="21" t="s">
        <v>19</v>
      </c>
      <c r="J702" s="21" t="s">
        <v>903</v>
      </c>
      <c r="K702" s="21" t="s">
        <v>904</v>
      </c>
      <c r="L702" s="23">
        <v>1</v>
      </c>
      <c r="M702"/>
    </row>
    <row r="703" spans="7:13" x14ac:dyDescent="0.2">
      <c r="G703" s="25" t="s">
        <v>19</v>
      </c>
      <c r="H703" s="22" t="s">
        <v>19</v>
      </c>
      <c r="I703" s="21" t="s">
        <v>19</v>
      </c>
      <c r="J703" s="21" t="s">
        <v>905</v>
      </c>
      <c r="K703" s="21" t="s">
        <v>906</v>
      </c>
      <c r="L703" s="23">
        <v>1</v>
      </c>
      <c r="M703"/>
    </row>
    <row r="704" spans="7:13" x14ac:dyDescent="0.2">
      <c r="G704" s="25" t="s">
        <v>19</v>
      </c>
      <c r="H704" s="22" t="s">
        <v>19</v>
      </c>
      <c r="I704" s="21" t="s">
        <v>19</v>
      </c>
      <c r="J704" s="21" t="s">
        <v>907</v>
      </c>
      <c r="K704" s="21" t="s">
        <v>908</v>
      </c>
      <c r="L704" s="23">
        <v>1</v>
      </c>
      <c r="M704"/>
    </row>
    <row r="705" spans="7:13" x14ac:dyDescent="0.2">
      <c r="G705" s="25" t="s">
        <v>19</v>
      </c>
      <c r="H705" s="22" t="s">
        <v>19</v>
      </c>
      <c r="I705" s="21" t="s">
        <v>19</v>
      </c>
      <c r="J705" s="21" t="s">
        <v>919</v>
      </c>
      <c r="K705" s="21" t="s">
        <v>605</v>
      </c>
      <c r="L705" s="23">
        <v>1</v>
      </c>
      <c r="M705"/>
    </row>
    <row r="706" spans="7:13" x14ac:dyDescent="0.2">
      <c r="G706" s="25" t="s">
        <v>19</v>
      </c>
      <c r="H706" s="22" t="s">
        <v>19</v>
      </c>
      <c r="I706" s="21" t="s">
        <v>19</v>
      </c>
      <c r="J706" s="21" t="s">
        <v>980</v>
      </c>
      <c r="K706" s="21" t="s">
        <v>981</v>
      </c>
      <c r="L706" s="23">
        <v>1</v>
      </c>
      <c r="M706"/>
    </row>
    <row r="707" spans="7:13" x14ac:dyDescent="0.2">
      <c r="G707" s="25" t="s">
        <v>19</v>
      </c>
      <c r="H707" s="22" t="s">
        <v>19</v>
      </c>
      <c r="I707" s="21" t="s">
        <v>19</v>
      </c>
      <c r="J707" s="21" t="s">
        <v>984</v>
      </c>
      <c r="K707" s="21" t="s">
        <v>985</v>
      </c>
      <c r="L707" s="23">
        <v>1</v>
      </c>
      <c r="M707"/>
    </row>
    <row r="708" spans="7:13" x14ac:dyDescent="0.2">
      <c r="G708" s="25" t="s">
        <v>19</v>
      </c>
      <c r="H708" s="22" t="s">
        <v>19</v>
      </c>
      <c r="I708" s="21" t="s">
        <v>19</v>
      </c>
      <c r="J708" s="21" t="s">
        <v>986</v>
      </c>
      <c r="K708" s="21" t="s">
        <v>987</v>
      </c>
      <c r="L708" s="23">
        <v>1</v>
      </c>
      <c r="M708"/>
    </row>
    <row r="709" spans="7:13" x14ac:dyDescent="0.2">
      <c r="G709" s="25" t="s">
        <v>19</v>
      </c>
      <c r="H709" s="22" t="s">
        <v>19</v>
      </c>
      <c r="I709" s="21" t="s">
        <v>19</v>
      </c>
      <c r="J709" s="21" t="s">
        <v>988</v>
      </c>
      <c r="K709" s="21" t="s">
        <v>989</v>
      </c>
      <c r="L709" s="23">
        <v>1</v>
      </c>
      <c r="M709"/>
    </row>
    <row r="710" spans="7:13" x14ac:dyDescent="0.2">
      <c r="G710" s="25" t="s">
        <v>19</v>
      </c>
      <c r="H710" s="22" t="s">
        <v>19</v>
      </c>
      <c r="I710" s="21" t="s">
        <v>19</v>
      </c>
      <c r="J710" s="21" t="s">
        <v>990</v>
      </c>
      <c r="K710" s="21" t="s">
        <v>991</v>
      </c>
      <c r="L710" s="23">
        <v>1</v>
      </c>
      <c r="M710"/>
    </row>
    <row r="711" spans="7:13" x14ac:dyDescent="0.2">
      <c r="G711" s="25" t="s">
        <v>19</v>
      </c>
      <c r="H711" s="22" t="s">
        <v>19</v>
      </c>
      <c r="I711" s="21" t="s">
        <v>19</v>
      </c>
      <c r="J711" s="21" t="s">
        <v>992</v>
      </c>
      <c r="K711" s="21" t="s">
        <v>993</v>
      </c>
      <c r="L711" s="23">
        <v>1</v>
      </c>
      <c r="M711"/>
    </row>
    <row r="712" spans="7:13" x14ac:dyDescent="0.2">
      <c r="G712" s="25" t="s">
        <v>19</v>
      </c>
      <c r="H712" s="22" t="s">
        <v>19</v>
      </c>
      <c r="I712" s="21" t="s">
        <v>19</v>
      </c>
      <c r="J712" s="21" t="s">
        <v>998</v>
      </c>
      <c r="K712" s="21" t="s">
        <v>856</v>
      </c>
      <c r="L712" s="23">
        <v>1</v>
      </c>
      <c r="M712"/>
    </row>
    <row r="713" spans="7:13" x14ac:dyDescent="0.2">
      <c r="G713" s="25" t="s">
        <v>19</v>
      </c>
      <c r="H713" s="22" t="s">
        <v>19</v>
      </c>
      <c r="I713" s="21" t="s">
        <v>19</v>
      </c>
      <c r="J713" s="21" t="s">
        <v>1000</v>
      </c>
      <c r="K713" s="21" t="s">
        <v>1001</v>
      </c>
      <c r="L713" s="23">
        <v>1</v>
      </c>
      <c r="M713"/>
    </row>
    <row r="714" spans="7:13" x14ac:dyDescent="0.2">
      <c r="G714" s="25" t="s">
        <v>19</v>
      </c>
      <c r="H714" s="22" t="s">
        <v>19</v>
      </c>
      <c r="I714" s="21" t="s">
        <v>19</v>
      </c>
      <c r="J714" s="21" t="s">
        <v>1002</v>
      </c>
      <c r="K714" s="21" t="s">
        <v>1003</v>
      </c>
      <c r="L714" s="23">
        <v>1</v>
      </c>
      <c r="M714"/>
    </row>
    <row r="715" spans="7:13" x14ac:dyDescent="0.2">
      <c r="G715" s="25" t="s">
        <v>19</v>
      </c>
      <c r="H715" s="22" t="s">
        <v>19</v>
      </c>
      <c r="I715" s="21" t="s">
        <v>19</v>
      </c>
      <c r="J715" s="21" t="s">
        <v>1004</v>
      </c>
      <c r="K715" s="21" t="s">
        <v>1005</v>
      </c>
      <c r="L715" s="23">
        <v>1</v>
      </c>
      <c r="M715"/>
    </row>
    <row r="716" spans="7:13" x14ac:dyDescent="0.2">
      <c r="G716" s="25" t="s">
        <v>19</v>
      </c>
      <c r="H716" s="22" t="s">
        <v>19</v>
      </c>
      <c r="I716" s="21" t="s">
        <v>19</v>
      </c>
      <c r="J716" s="21" t="s">
        <v>1006</v>
      </c>
      <c r="K716" s="21" t="s">
        <v>654</v>
      </c>
      <c r="L716" s="23">
        <v>1</v>
      </c>
      <c r="M716"/>
    </row>
    <row r="717" spans="7:13" x14ac:dyDescent="0.2">
      <c r="G717" s="25" t="s">
        <v>19</v>
      </c>
      <c r="H717" s="22" t="s">
        <v>19</v>
      </c>
      <c r="I717" s="21" t="s">
        <v>19</v>
      </c>
      <c r="J717" s="21" t="s">
        <v>1030</v>
      </c>
      <c r="K717" s="21" t="s">
        <v>1031</v>
      </c>
      <c r="L717" s="23">
        <v>1</v>
      </c>
      <c r="M717"/>
    </row>
    <row r="718" spans="7:13" x14ac:dyDescent="0.2">
      <c r="G718" s="25" t="s">
        <v>19</v>
      </c>
      <c r="H718" s="22" t="s">
        <v>19</v>
      </c>
      <c r="I718" s="21" t="s">
        <v>89</v>
      </c>
      <c r="J718" s="45" t="s">
        <v>92</v>
      </c>
      <c r="K718" s="45" t="s">
        <v>19</v>
      </c>
      <c r="L718" s="46">
        <v>3</v>
      </c>
      <c r="M718"/>
    </row>
    <row r="719" spans="7:13" x14ac:dyDescent="0.2">
      <c r="G719" s="25" t="s">
        <v>19</v>
      </c>
      <c r="H719" s="22" t="s">
        <v>19</v>
      </c>
      <c r="I719" s="21" t="s">
        <v>19</v>
      </c>
      <c r="J719" s="21" t="s">
        <v>1086</v>
      </c>
      <c r="K719" s="21" t="s">
        <v>1087</v>
      </c>
      <c r="L719" s="23">
        <v>1</v>
      </c>
      <c r="M719"/>
    </row>
    <row r="720" spans="7:13" x14ac:dyDescent="0.2">
      <c r="G720" s="25" t="s">
        <v>19</v>
      </c>
      <c r="H720" s="22" t="s">
        <v>19</v>
      </c>
      <c r="I720" s="21" t="s">
        <v>19</v>
      </c>
      <c r="J720" s="21" t="s">
        <v>1088</v>
      </c>
      <c r="K720" s="21" t="s">
        <v>1089</v>
      </c>
      <c r="L720" s="23">
        <v>1</v>
      </c>
      <c r="M720"/>
    </row>
    <row r="721" spans="7:13" x14ac:dyDescent="0.2">
      <c r="G721" s="25" t="s">
        <v>19</v>
      </c>
      <c r="H721" s="22" t="s">
        <v>19</v>
      </c>
      <c r="I721" s="21" t="s">
        <v>19</v>
      </c>
      <c r="J721" s="21" t="s">
        <v>1111</v>
      </c>
      <c r="K721" s="21" t="s">
        <v>1112</v>
      </c>
      <c r="L721" s="23">
        <v>1</v>
      </c>
      <c r="M721"/>
    </row>
    <row r="722" spans="7:13" x14ac:dyDescent="0.2">
      <c r="G722" s="25" t="s">
        <v>19</v>
      </c>
      <c r="H722" s="22" t="s">
        <v>19</v>
      </c>
      <c r="I722" s="21" t="s">
        <v>129</v>
      </c>
      <c r="J722" s="45" t="s">
        <v>92</v>
      </c>
      <c r="K722" s="45" t="s">
        <v>19</v>
      </c>
      <c r="L722" s="46">
        <v>1</v>
      </c>
      <c r="M722"/>
    </row>
    <row r="723" spans="7:13" x14ac:dyDescent="0.2">
      <c r="G723" s="25" t="s">
        <v>19</v>
      </c>
      <c r="H723" s="22" t="s">
        <v>19</v>
      </c>
      <c r="I723" s="21" t="s">
        <v>19</v>
      </c>
      <c r="J723" s="21" t="s">
        <v>2357</v>
      </c>
      <c r="K723" s="21" t="s">
        <v>2358</v>
      </c>
      <c r="L723" s="23">
        <v>1</v>
      </c>
      <c r="M723"/>
    </row>
    <row r="724" spans="7:13" x14ac:dyDescent="0.2">
      <c r="G724" s="25" t="s">
        <v>141</v>
      </c>
      <c r="H724" s="22" t="s">
        <v>142</v>
      </c>
      <c r="I724" s="21" t="s">
        <v>89</v>
      </c>
      <c r="J724" s="45" t="s">
        <v>92</v>
      </c>
      <c r="K724" s="45" t="s">
        <v>19</v>
      </c>
      <c r="L724" s="46">
        <v>3</v>
      </c>
      <c r="M724"/>
    </row>
    <row r="725" spans="7:13" x14ac:dyDescent="0.2">
      <c r="G725" s="25" t="s">
        <v>19</v>
      </c>
      <c r="H725" s="22" t="s">
        <v>19</v>
      </c>
      <c r="I725" s="21" t="s">
        <v>19</v>
      </c>
      <c r="J725" s="21" t="s">
        <v>1110</v>
      </c>
      <c r="K725" s="21" t="s">
        <v>605</v>
      </c>
      <c r="L725" s="23">
        <v>1</v>
      </c>
      <c r="M725"/>
    </row>
    <row r="726" spans="7:13" x14ac:dyDescent="0.2">
      <c r="G726" s="25" t="s">
        <v>19</v>
      </c>
      <c r="H726" s="22" t="s">
        <v>19</v>
      </c>
      <c r="I726" s="21" t="s">
        <v>19</v>
      </c>
      <c r="J726" s="21" t="s">
        <v>1171</v>
      </c>
      <c r="K726" s="21" t="s">
        <v>1172</v>
      </c>
      <c r="L726" s="23">
        <v>1</v>
      </c>
      <c r="M726"/>
    </row>
    <row r="727" spans="7:13" x14ac:dyDescent="0.2">
      <c r="G727" s="25" t="s">
        <v>19</v>
      </c>
      <c r="H727" s="22" t="s">
        <v>19</v>
      </c>
      <c r="I727" s="21" t="s">
        <v>19</v>
      </c>
      <c r="J727" s="21" t="s">
        <v>1173</v>
      </c>
      <c r="K727" s="21" t="s">
        <v>1174</v>
      </c>
      <c r="L727" s="23">
        <v>1</v>
      </c>
      <c r="M727"/>
    </row>
    <row r="728" spans="7:13" x14ac:dyDescent="0.2">
      <c r="G728" s="25" t="s">
        <v>19</v>
      </c>
      <c r="H728" s="22" t="s">
        <v>19</v>
      </c>
      <c r="I728" s="21" t="s">
        <v>128</v>
      </c>
      <c r="J728" s="45" t="s">
        <v>92</v>
      </c>
      <c r="K728" s="45" t="s">
        <v>19</v>
      </c>
      <c r="L728" s="46">
        <v>6</v>
      </c>
      <c r="M728"/>
    </row>
    <row r="729" spans="7:13" x14ac:dyDescent="0.2">
      <c r="G729" s="25" t="s">
        <v>19</v>
      </c>
      <c r="H729" s="22" t="s">
        <v>19</v>
      </c>
      <c r="I729" s="21" t="s">
        <v>19</v>
      </c>
      <c r="J729" s="21" t="s">
        <v>2359</v>
      </c>
      <c r="K729" s="21" t="s">
        <v>2360</v>
      </c>
      <c r="L729" s="23">
        <v>1</v>
      </c>
      <c r="M729"/>
    </row>
    <row r="730" spans="7:13" x14ac:dyDescent="0.2">
      <c r="G730" s="25" t="s">
        <v>19</v>
      </c>
      <c r="H730" s="22" t="s">
        <v>19</v>
      </c>
      <c r="I730" s="21" t="s">
        <v>19</v>
      </c>
      <c r="J730" s="21" t="s">
        <v>2361</v>
      </c>
      <c r="K730" s="21" t="s">
        <v>2362</v>
      </c>
      <c r="L730" s="23">
        <v>1</v>
      </c>
      <c r="M730"/>
    </row>
    <row r="731" spans="7:13" x14ac:dyDescent="0.2">
      <c r="G731" s="25" t="s">
        <v>19</v>
      </c>
      <c r="H731" s="22" t="s">
        <v>19</v>
      </c>
      <c r="I731" s="21" t="s">
        <v>19</v>
      </c>
      <c r="J731" s="21" t="s">
        <v>2363</v>
      </c>
      <c r="K731" s="21" t="s">
        <v>2364</v>
      </c>
      <c r="L731" s="23">
        <v>1</v>
      </c>
      <c r="M731"/>
    </row>
    <row r="732" spans="7:13" x14ac:dyDescent="0.2">
      <c r="G732" s="25" t="s">
        <v>19</v>
      </c>
      <c r="H732" s="22" t="s">
        <v>19</v>
      </c>
      <c r="I732" s="21" t="s">
        <v>19</v>
      </c>
      <c r="J732" s="21" t="s">
        <v>2365</v>
      </c>
      <c r="K732" s="21" t="s">
        <v>2366</v>
      </c>
      <c r="L732" s="23">
        <v>1</v>
      </c>
      <c r="M732"/>
    </row>
    <row r="733" spans="7:13" x14ac:dyDescent="0.2">
      <c r="G733" s="25" t="s">
        <v>19</v>
      </c>
      <c r="H733" s="22" t="s">
        <v>19</v>
      </c>
      <c r="I733" s="21" t="s">
        <v>19</v>
      </c>
      <c r="J733" s="21" t="s">
        <v>2367</v>
      </c>
      <c r="K733" s="21" t="s">
        <v>2368</v>
      </c>
      <c r="L733" s="23">
        <v>1</v>
      </c>
      <c r="M733"/>
    </row>
    <row r="734" spans="7:13" x14ac:dyDescent="0.2">
      <c r="G734" s="25" t="s">
        <v>19</v>
      </c>
      <c r="H734" s="22" t="s">
        <v>19</v>
      </c>
      <c r="I734" s="21" t="s">
        <v>19</v>
      </c>
      <c r="J734" s="21" t="s">
        <v>2369</v>
      </c>
      <c r="K734" s="21" t="s">
        <v>2370</v>
      </c>
      <c r="L734" s="23">
        <v>1</v>
      </c>
      <c r="M734"/>
    </row>
    <row r="735" spans="7:13" x14ac:dyDescent="0.2">
      <c r="G735"/>
      <c r="H735"/>
      <c r="I735"/>
      <c r="J735"/>
      <c r="K735"/>
      <c r="L735"/>
      <c r="M735"/>
    </row>
    <row r="736" spans="7:13" x14ac:dyDescent="0.2">
      <c r="G736"/>
      <c r="H736"/>
      <c r="I736"/>
      <c r="J736"/>
      <c r="K736"/>
      <c r="L736"/>
      <c r="M736"/>
    </row>
    <row r="737" spans="7:13" x14ac:dyDescent="0.2">
      <c r="G737"/>
      <c r="H737"/>
      <c r="I737"/>
      <c r="J737"/>
      <c r="K737"/>
      <c r="L737"/>
      <c r="M737"/>
    </row>
    <row r="738" spans="7:13" x14ac:dyDescent="0.2">
      <c r="G738"/>
      <c r="H738"/>
      <c r="I738"/>
      <c r="J738"/>
      <c r="K738"/>
      <c r="L738"/>
      <c r="M738"/>
    </row>
    <row r="739" spans="7:13" x14ac:dyDescent="0.2">
      <c r="G739"/>
      <c r="H739"/>
      <c r="I739"/>
      <c r="J739"/>
      <c r="K739"/>
      <c r="L739"/>
      <c r="M739"/>
    </row>
    <row r="740" spans="7:13" x14ac:dyDescent="0.2">
      <c r="G740"/>
      <c r="H740"/>
      <c r="I740"/>
      <c r="J740"/>
      <c r="K740"/>
      <c r="L740"/>
      <c r="M740"/>
    </row>
    <row r="741" spans="7:13" x14ac:dyDescent="0.2">
      <c r="G741"/>
      <c r="H741"/>
      <c r="I741"/>
      <c r="J741"/>
      <c r="K741"/>
      <c r="L741"/>
      <c r="M741"/>
    </row>
    <row r="742" spans="7:13" x14ac:dyDescent="0.2">
      <c r="G742"/>
      <c r="H742"/>
      <c r="I742"/>
      <c r="J742"/>
      <c r="K742"/>
      <c r="L742"/>
      <c r="M742"/>
    </row>
    <row r="743" spans="7:13" x14ac:dyDescent="0.2">
      <c r="G743"/>
      <c r="H743"/>
      <c r="I743"/>
      <c r="J743"/>
      <c r="K743"/>
      <c r="L743"/>
      <c r="M743"/>
    </row>
    <row r="744" spans="7:13" x14ac:dyDescent="0.2">
      <c r="G744"/>
      <c r="H744"/>
      <c r="I744"/>
      <c r="J744"/>
      <c r="K744"/>
      <c r="L744"/>
      <c r="M744"/>
    </row>
    <row r="745" spans="7:13" x14ac:dyDescent="0.2">
      <c r="G745"/>
      <c r="H745"/>
      <c r="I745"/>
      <c r="J745"/>
      <c r="K745"/>
      <c r="L745"/>
      <c r="M745"/>
    </row>
    <row r="746" spans="7:13" x14ac:dyDescent="0.2">
      <c r="G746"/>
      <c r="H746"/>
      <c r="I746"/>
      <c r="J746"/>
      <c r="K746"/>
      <c r="L746"/>
      <c r="M746"/>
    </row>
    <row r="747" spans="7:13" x14ac:dyDescent="0.2">
      <c r="G747"/>
      <c r="H747"/>
      <c r="I747"/>
      <c r="J747"/>
      <c r="K747"/>
      <c r="L747"/>
      <c r="M747"/>
    </row>
    <row r="748" spans="7:13" x14ac:dyDescent="0.2">
      <c r="G748"/>
      <c r="H748"/>
      <c r="I748"/>
      <c r="J748"/>
      <c r="K748"/>
      <c r="L748"/>
      <c r="M748"/>
    </row>
    <row r="749" spans="7:13" x14ac:dyDescent="0.2">
      <c r="G749"/>
      <c r="H749"/>
      <c r="I749"/>
      <c r="J749"/>
      <c r="K749"/>
      <c r="L749"/>
      <c r="M749"/>
    </row>
    <row r="750" spans="7:13" x14ac:dyDescent="0.2">
      <c r="G750"/>
      <c r="H750"/>
      <c r="I750"/>
      <c r="J750"/>
      <c r="K750"/>
      <c r="L750"/>
      <c r="M750"/>
    </row>
    <row r="751" spans="7:13" x14ac:dyDescent="0.2">
      <c r="G751"/>
      <c r="H751"/>
      <c r="I751"/>
      <c r="J751"/>
      <c r="K751"/>
      <c r="L751"/>
      <c r="M751"/>
    </row>
    <row r="752" spans="7:13" x14ac:dyDescent="0.2">
      <c r="G752"/>
      <c r="H752"/>
      <c r="I752"/>
      <c r="J752"/>
      <c r="K752"/>
      <c r="L752"/>
      <c r="M752"/>
    </row>
    <row r="753" spans="7:13" x14ac:dyDescent="0.2">
      <c r="G753"/>
      <c r="H753"/>
      <c r="I753"/>
      <c r="J753"/>
      <c r="K753"/>
      <c r="L753"/>
      <c r="M753"/>
    </row>
    <row r="754" spans="7:13" x14ac:dyDescent="0.2">
      <c r="G754"/>
      <c r="H754"/>
      <c r="I754"/>
      <c r="J754"/>
      <c r="K754"/>
      <c r="L754"/>
      <c r="M754"/>
    </row>
    <row r="755" spans="7:13" x14ac:dyDescent="0.2">
      <c r="G755"/>
      <c r="H755"/>
      <c r="I755"/>
      <c r="J755"/>
      <c r="K755"/>
      <c r="L755"/>
      <c r="M755"/>
    </row>
    <row r="756" spans="7:13" x14ac:dyDescent="0.2">
      <c r="G756"/>
      <c r="H756"/>
      <c r="I756"/>
      <c r="J756"/>
      <c r="K756"/>
      <c r="L756"/>
      <c r="M756"/>
    </row>
    <row r="757" spans="7:13" x14ac:dyDescent="0.2">
      <c r="G757"/>
      <c r="H757"/>
      <c r="I757"/>
      <c r="J757"/>
      <c r="K757"/>
      <c r="L757"/>
      <c r="M757"/>
    </row>
    <row r="758" spans="7:13" x14ac:dyDescent="0.2">
      <c r="G758"/>
      <c r="H758"/>
      <c r="I758"/>
      <c r="J758"/>
      <c r="K758"/>
      <c r="L758"/>
      <c r="M758"/>
    </row>
    <row r="759" spans="7:13" x14ac:dyDescent="0.2">
      <c r="G759"/>
      <c r="H759"/>
      <c r="I759"/>
      <c r="J759"/>
      <c r="K759"/>
      <c r="L759"/>
      <c r="M759"/>
    </row>
    <row r="760" spans="7:13" x14ac:dyDescent="0.2">
      <c r="G760"/>
      <c r="H760"/>
      <c r="I760"/>
      <c r="J760"/>
      <c r="K760"/>
      <c r="L760"/>
      <c r="M760"/>
    </row>
    <row r="761" spans="7:13" x14ac:dyDescent="0.2">
      <c r="G761"/>
      <c r="H761"/>
      <c r="I761"/>
      <c r="J761"/>
      <c r="K761"/>
      <c r="L761"/>
      <c r="M761"/>
    </row>
    <row r="762" spans="7:13" x14ac:dyDescent="0.2">
      <c r="G762"/>
      <c r="H762"/>
      <c r="I762"/>
      <c r="J762"/>
      <c r="K762"/>
      <c r="L762"/>
      <c r="M762"/>
    </row>
    <row r="763" spans="7:13" x14ac:dyDescent="0.2">
      <c r="G763"/>
      <c r="H763"/>
      <c r="I763"/>
      <c r="J763"/>
      <c r="K763"/>
      <c r="L763"/>
      <c r="M763"/>
    </row>
    <row r="764" spans="7:13" x14ac:dyDescent="0.2">
      <c r="G764"/>
      <c r="H764"/>
      <c r="I764"/>
      <c r="J764"/>
      <c r="K764"/>
      <c r="L764"/>
      <c r="M764"/>
    </row>
    <row r="765" spans="7:13" x14ac:dyDescent="0.2">
      <c r="G765"/>
      <c r="H765"/>
      <c r="I765"/>
      <c r="J765"/>
      <c r="K765"/>
      <c r="L765"/>
      <c r="M765"/>
    </row>
    <row r="766" spans="7:13" x14ac:dyDescent="0.2">
      <c r="G766"/>
      <c r="H766"/>
      <c r="I766"/>
      <c r="J766"/>
      <c r="K766"/>
      <c r="L766"/>
      <c r="M766"/>
    </row>
    <row r="767" spans="7:13" x14ac:dyDescent="0.2">
      <c r="G767"/>
      <c r="H767"/>
      <c r="I767"/>
      <c r="J767"/>
      <c r="K767"/>
      <c r="L767"/>
      <c r="M767"/>
    </row>
    <row r="768" spans="7:13" x14ac:dyDescent="0.2">
      <c r="G768"/>
      <c r="H768"/>
      <c r="I768"/>
      <c r="J768"/>
      <c r="K768"/>
      <c r="L768"/>
      <c r="M768"/>
    </row>
    <row r="769" spans="7:13" x14ac:dyDescent="0.2">
      <c r="G769"/>
      <c r="H769"/>
      <c r="I769"/>
      <c r="J769"/>
      <c r="K769"/>
      <c r="L769"/>
      <c r="M769"/>
    </row>
    <row r="770" spans="7:13" x14ac:dyDescent="0.2">
      <c r="G770"/>
      <c r="H770"/>
      <c r="I770"/>
      <c r="J770"/>
      <c r="K770"/>
      <c r="L770"/>
      <c r="M770"/>
    </row>
    <row r="771" spans="7:13" x14ac:dyDescent="0.2">
      <c r="G771"/>
      <c r="H771"/>
      <c r="I771"/>
      <c r="J771"/>
      <c r="K771"/>
      <c r="L771"/>
      <c r="M771"/>
    </row>
    <row r="772" spans="7:13" x14ac:dyDescent="0.2">
      <c r="G772"/>
      <c r="H772"/>
      <c r="I772"/>
      <c r="J772"/>
      <c r="K772"/>
      <c r="L772"/>
      <c r="M772"/>
    </row>
    <row r="773" spans="7:13" x14ac:dyDescent="0.2">
      <c r="G773"/>
      <c r="H773"/>
      <c r="I773"/>
      <c r="J773"/>
      <c r="K773"/>
      <c r="L773"/>
      <c r="M773"/>
    </row>
    <row r="774" spans="7:13" x14ac:dyDescent="0.2">
      <c r="G774"/>
      <c r="H774"/>
      <c r="I774"/>
      <c r="J774"/>
      <c r="K774"/>
      <c r="L774"/>
      <c r="M774"/>
    </row>
    <row r="775" spans="7:13" x14ac:dyDescent="0.2">
      <c r="G775"/>
      <c r="H775"/>
      <c r="I775"/>
      <c r="J775"/>
      <c r="K775"/>
      <c r="L775"/>
      <c r="M775"/>
    </row>
    <row r="776" spans="7:13" x14ac:dyDescent="0.2">
      <c r="G776"/>
      <c r="H776"/>
      <c r="I776"/>
      <c r="J776"/>
      <c r="K776"/>
      <c r="L776"/>
      <c r="M776"/>
    </row>
    <row r="777" spans="7:13" x14ac:dyDescent="0.2">
      <c r="G777"/>
      <c r="H777"/>
      <c r="I777"/>
      <c r="J777"/>
      <c r="K777"/>
      <c r="L777"/>
      <c r="M777"/>
    </row>
    <row r="778" spans="7:13" x14ac:dyDescent="0.2">
      <c r="G778"/>
      <c r="H778"/>
      <c r="I778"/>
      <c r="J778"/>
      <c r="K778"/>
      <c r="L778"/>
      <c r="M778"/>
    </row>
    <row r="779" spans="7:13" x14ac:dyDescent="0.2">
      <c r="G779"/>
      <c r="H779"/>
      <c r="I779"/>
      <c r="J779"/>
      <c r="K779"/>
      <c r="L779"/>
      <c r="M779"/>
    </row>
    <row r="780" spans="7:13" x14ac:dyDescent="0.2">
      <c r="G780"/>
      <c r="H780"/>
      <c r="I780"/>
      <c r="J780"/>
      <c r="K780"/>
      <c r="L780"/>
      <c r="M780"/>
    </row>
    <row r="781" spans="7:13" x14ac:dyDescent="0.2">
      <c r="G781"/>
      <c r="H781"/>
      <c r="I781"/>
      <c r="J781"/>
      <c r="K781"/>
      <c r="L781"/>
      <c r="M781"/>
    </row>
    <row r="782" spans="7:13" x14ac:dyDescent="0.2">
      <c r="G782"/>
      <c r="H782"/>
      <c r="I782"/>
      <c r="J782"/>
      <c r="K782"/>
      <c r="L782"/>
      <c r="M782"/>
    </row>
    <row r="783" spans="7:13" x14ac:dyDescent="0.2">
      <c r="G783"/>
      <c r="H783"/>
      <c r="I783"/>
      <c r="J783"/>
      <c r="K783"/>
      <c r="L783"/>
      <c r="M783"/>
    </row>
    <row r="784" spans="7:13" x14ac:dyDescent="0.2">
      <c r="G784"/>
      <c r="H784"/>
      <c r="I784"/>
      <c r="J784"/>
      <c r="K784"/>
      <c r="L784"/>
      <c r="M784"/>
    </row>
    <row r="785" spans="7:13" x14ac:dyDescent="0.2">
      <c r="G785"/>
      <c r="H785"/>
      <c r="I785"/>
      <c r="J785"/>
      <c r="K785"/>
      <c r="L785"/>
      <c r="M785"/>
    </row>
    <row r="786" spans="7:13" x14ac:dyDescent="0.2">
      <c r="G786"/>
      <c r="H786"/>
      <c r="I786"/>
      <c r="J786"/>
      <c r="K786"/>
      <c r="L786"/>
      <c r="M786"/>
    </row>
    <row r="787" spans="7:13" x14ac:dyDescent="0.2">
      <c r="G787"/>
      <c r="H787"/>
      <c r="I787"/>
      <c r="J787"/>
      <c r="K787"/>
      <c r="L787"/>
      <c r="M787"/>
    </row>
    <row r="788" spans="7:13" x14ac:dyDescent="0.2">
      <c r="G788"/>
      <c r="H788"/>
      <c r="I788"/>
      <c r="J788"/>
      <c r="K788"/>
      <c r="L788"/>
      <c r="M788"/>
    </row>
    <row r="789" spans="7:13" x14ac:dyDescent="0.2">
      <c r="G789"/>
      <c r="H789"/>
      <c r="I789"/>
      <c r="J789"/>
      <c r="K789"/>
      <c r="L789"/>
      <c r="M789"/>
    </row>
    <row r="790" spans="7:13" x14ac:dyDescent="0.2">
      <c r="G790"/>
      <c r="H790"/>
      <c r="I790"/>
      <c r="J790"/>
      <c r="K790"/>
      <c r="L790"/>
      <c r="M790"/>
    </row>
    <row r="791" spans="7:13" x14ac:dyDescent="0.2">
      <c r="G791"/>
      <c r="H791"/>
      <c r="I791"/>
      <c r="J791"/>
      <c r="K791"/>
      <c r="L791"/>
      <c r="M791"/>
    </row>
    <row r="792" spans="7:13" x14ac:dyDescent="0.2">
      <c r="G792"/>
      <c r="H792"/>
      <c r="I792"/>
      <c r="J792"/>
      <c r="K792"/>
      <c r="L792"/>
      <c r="M792"/>
    </row>
    <row r="793" spans="7:13" x14ac:dyDescent="0.2">
      <c r="G793"/>
      <c r="H793"/>
      <c r="I793"/>
      <c r="J793"/>
      <c r="K793"/>
      <c r="L793"/>
      <c r="M793"/>
    </row>
    <row r="794" spans="7:13" x14ac:dyDescent="0.2">
      <c r="G794"/>
      <c r="H794"/>
      <c r="I794"/>
      <c r="J794"/>
      <c r="K794"/>
      <c r="L794"/>
      <c r="M794"/>
    </row>
    <row r="795" spans="7:13" x14ac:dyDescent="0.2">
      <c r="G795"/>
      <c r="H795"/>
      <c r="I795"/>
      <c r="J795"/>
      <c r="K795"/>
      <c r="L795"/>
      <c r="M795"/>
    </row>
    <row r="796" spans="7:13" x14ac:dyDescent="0.2">
      <c r="G796"/>
      <c r="H796"/>
      <c r="I796"/>
      <c r="J796"/>
      <c r="K796"/>
      <c r="L796"/>
      <c r="M796"/>
    </row>
    <row r="797" spans="7:13" x14ac:dyDescent="0.2">
      <c r="G797"/>
      <c r="H797"/>
      <c r="I797"/>
      <c r="J797"/>
      <c r="K797"/>
      <c r="L797"/>
      <c r="M797"/>
    </row>
    <row r="798" spans="7:13" x14ac:dyDescent="0.2">
      <c r="G798"/>
      <c r="H798"/>
      <c r="I798"/>
      <c r="J798"/>
      <c r="K798"/>
      <c r="L798"/>
      <c r="M798"/>
    </row>
    <row r="799" spans="7:13" x14ac:dyDescent="0.2">
      <c r="G799"/>
      <c r="H799"/>
      <c r="I799"/>
      <c r="J799"/>
      <c r="K799"/>
      <c r="L799"/>
      <c r="M799"/>
    </row>
    <row r="800" spans="7:13" x14ac:dyDescent="0.2">
      <c r="G800"/>
      <c r="H800"/>
      <c r="I800"/>
      <c r="J800"/>
      <c r="K800"/>
      <c r="L800"/>
      <c r="M800"/>
    </row>
    <row r="801" spans="7:13" x14ac:dyDescent="0.2">
      <c r="G801"/>
      <c r="H801"/>
      <c r="I801"/>
      <c r="J801"/>
      <c r="K801"/>
      <c r="L801"/>
      <c r="M801"/>
    </row>
    <row r="802" spans="7:13" x14ac:dyDescent="0.2">
      <c r="G802"/>
      <c r="H802"/>
      <c r="I802"/>
      <c r="J802"/>
      <c r="K802"/>
      <c r="L802"/>
      <c r="M802"/>
    </row>
    <row r="803" spans="7:13" x14ac:dyDescent="0.2">
      <c r="G803"/>
      <c r="H803"/>
      <c r="I803"/>
      <c r="J803"/>
      <c r="K803"/>
      <c r="L803"/>
      <c r="M803"/>
    </row>
    <row r="804" spans="7:13" x14ac:dyDescent="0.2">
      <c r="G804"/>
      <c r="H804"/>
      <c r="I804"/>
      <c r="J804"/>
      <c r="K804"/>
      <c r="L804"/>
      <c r="M804"/>
    </row>
    <row r="805" spans="7:13" x14ac:dyDescent="0.2">
      <c r="G805"/>
      <c r="H805"/>
      <c r="I805"/>
      <c r="J805"/>
      <c r="K805"/>
      <c r="L805"/>
      <c r="M805"/>
    </row>
    <row r="806" spans="7:13" x14ac:dyDescent="0.2">
      <c r="G806"/>
      <c r="H806"/>
      <c r="I806"/>
      <c r="J806"/>
      <c r="K806"/>
      <c r="L806"/>
      <c r="M806"/>
    </row>
    <row r="807" spans="7:13" x14ac:dyDescent="0.2">
      <c r="G807"/>
      <c r="H807"/>
      <c r="I807"/>
      <c r="J807"/>
      <c r="K807"/>
      <c r="L807"/>
      <c r="M807"/>
    </row>
    <row r="808" spans="7:13" x14ac:dyDescent="0.2">
      <c r="G808"/>
      <c r="H808"/>
      <c r="I808"/>
      <c r="J808"/>
      <c r="K808"/>
      <c r="L808"/>
      <c r="M808"/>
    </row>
    <row r="809" spans="7:13" x14ac:dyDescent="0.2">
      <c r="G809"/>
      <c r="H809"/>
      <c r="I809"/>
      <c r="J809"/>
      <c r="K809"/>
      <c r="L809"/>
      <c r="M809"/>
    </row>
    <row r="810" spans="7:13" x14ac:dyDescent="0.2">
      <c r="G810"/>
      <c r="H810"/>
      <c r="I810"/>
      <c r="J810"/>
      <c r="K810"/>
      <c r="L810"/>
      <c r="M810"/>
    </row>
    <row r="811" spans="7:13" x14ac:dyDescent="0.2">
      <c r="G811"/>
      <c r="H811"/>
      <c r="I811"/>
      <c r="J811"/>
      <c r="K811"/>
      <c r="L811"/>
      <c r="M811"/>
    </row>
    <row r="812" spans="7:13" x14ac:dyDescent="0.2">
      <c r="G812"/>
      <c r="H812"/>
      <c r="I812"/>
      <c r="J812"/>
      <c r="K812"/>
      <c r="L812"/>
      <c r="M812"/>
    </row>
    <row r="813" spans="7:13" x14ac:dyDescent="0.2">
      <c r="G813"/>
      <c r="H813"/>
      <c r="I813"/>
      <c r="J813"/>
      <c r="K813"/>
      <c r="L813"/>
      <c r="M813"/>
    </row>
    <row r="814" spans="7:13" x14ac:dyDescent="0.2">
      <c r="G814"/>
      <c r="H814"/>
      <c r="I814"/>
      <c r="J814"/>
      <c r="K814"/>
      <c r="L814"/>
      <c r="M814"/>
    </row>
    <row r="815" spans="7:13" x14ac:dyDescent="0.2">
      <c r="G815"/>
      <c r="H815"/>
      <c r="I815"/>
      <c r="J815"/>
      <c r="K815"/>
      <c r="L815"/>
      <c r="M815"/>
    </row>
    <row r="816" spans="7:13" x14ac:dyDescent="0.2">
      <c r="G816"/>
      <c r="H816"/>
      <c r="I816"/>
      <c r="J816"/>
      <c r="K816"/>
      <c r="L816"/>
      <c r="M816"/>
    </row>
    <row r="817" spans="7:13" x14ac:dyDescent="0.2">
      <c r="G817"/>
      <c r="H817"/>
      <c r="I817"/>
      <c r="J817"/>
      <c r="K817"/>
      <c r="L817"/>
      <c r="M817"/>
    </row>
    <row r="818" spans="7:13" x14ac:dyDescent="0.2">
      <c r="G818"/>
      <c r="H818"/>
      <c r="I818"/>
      <c r="J818"/>
      <c r="K818"/>
      <c r="L818"/>
      <c r="M818"/>
    </row>
    <row r="819" spans="7:13" x14ac:dyDescent="0.2">
      <c r="G819"/>
      <c r="H819"/>
      <c r="I819"/>
      <c r="J819"/>
      <c r="K819"/>
      <c r="L819"/>
      <c r="M819"/>
    </row>
    <row r="820" spans="7:13" x14ac:dyDescent="0.2">
      <c r="G820"/>
      <c r="H820"/>
      <c r="I820"/>
      <c r="J820"/>
      <c r="K820"/>
      <c r="L820"/>
      <c r="M820"/>
    </row>
    <row r="821" spans="7:13" x14ac:dyDescent="0.2">
      <c r="G821"/>
      <c r="H821"/>
      <c r="I821"/>
      <c r="J821"/>
      <c r="K821"/>
      <c r="L821"/>
      <c r="M821"/>
    </row>
    <row r="822" spans="7:13" x14ac:dyDescent="0.2">
      <c r="G822"/>
      <c r="H822"/>
      <c r="I822"/>
      <c r="J822"/>
      <c r="K822"/>
      <c r="L822"/>
      <c r="M822"/>
    </row>
    <row r="823" spans="7:13" x14ac:dyDescent="0.2">
      <c r="G823"/>
      <c r="H823"/>
      <c r="I823"/>
      <c r="J823"/>
      <c r="K823"/>
      <c r="L823"/>
      <c r="M823"/>
    </row>
    <row r="824" spans="7:13" x14ac:dyDescent="0.2">
      <c r="G824"/>
      <c r="H824"/>
      <c r="I824"/>
      <c r="J824"/>
      <c r="K824"/>
      <c r="L824"/>
      <c r="M824"/>
    </row>
    <row r="825" spans="7:13" x14ac:dyDescent="0.2">
      <c r="G825"/>
      <c r="H825"/>
      <c r="I825"/>
      <c r="J825"/>
      <c r="K825"/>
      <c r="L825"/>
      <c r="M825"/>
    </row>
    <row r="826" spans="7:13" x14ac:dyDescent="0.2">
      <c r="G826"/>
      <c r="H826"/>
      <c r="I826"/>
      <c r="J826"/>
      <c r="K826"/>
      <c r="L826"/>
      <c r="M826"/>
    </row>
    <row r="827" spans="7:13" x14ac:dyDescent="0.2">
      <c r="G827"/>
      <c r="H827"/>
      <c r="I827"/>
      <c r="J827"/>
      <c r="K827"/>
      <c r="L827"/>
      <c r="M827"/>
    </row>
    <row r="828" spans="7:13" x14ac:dyDescent="0.2">
      <c r="G828"/>
      <c r="H828"/>
      <c r="I828"/>
      <c r="J828"/>
      <c r="K828"/>
      <c r="L828"/>
      <c r="M828"/>
    </row>
    <row r="829" spans="7:13" x14ac:dyDescent="0.2">
      <c r="G829"/>
      <c r="H829"/>
      <c r="I829"/>
      <c r="J829"/>
      <c r="K829"/>
      <c r="L829"/>
      <c r="M829"/>
    </row>
    <row r="830" spans="7:13" x14ac:dyDescent="0.2">
      <c r="G830"/>
      <c r="H830"/>
      <c r="I830"/>
      <c r="J830"/>
      <c r="K830"/>
      <c r="L830"/>
      <c r="M830"/>
    </row>
    <row r="831" spans="7:13" x14ac:dyDescent="0.2">
      <c r="G831"/>
      <c r="H831"/>
      <c r="I831"/>
      <c r="J831"/>
      <c r="K831"/>
      <c r="L831"/>
      <c r="M831"/>
    </row>
    <row r="832" spans="7:13" x14ac:dyDescent="0.2">
      <c r="G832"/>
      <c r="H832"/>
      <c r="I832"/>
      <c r="J832"/>
      <c r="K832"/>
      <c r="L832"/>
      <c r="M832"/>
    </row>
    <row r="833" spans="7:13" x14ac:dyDescent="0.2">
      <c r="G833"/>
      <c r="H833"/>
      <c r="I833"/>
      <c r="J833"/>
      <c r="K833"/>
      <c r="L833"/>
      <c r="M833"/>
    </row>
    <row r="834" spans="7:13" x14ac:dyDescent="0.2">
      <c r="G834"/>
      <c r="H834"/>
      <c r="I834"/>
      <c r="J834"/>
      <c r="K834"/>
      <c r="L834"/>
      <c r="M834"/>
    </row>
    <row r="835" spans="7:13" x14ac:dyDescent="0.2">
      <c r="G835"/>
      <c r="H835"/>
      <c r="I835"/>
      <c r="J835"/>
      <c r="K835"/>
      <c r="L835"/>
      <c r="M835"/>
    </row>
    <row r="836" spans="7:13" x14ac:dyDescent="0.2">
      <c r="G836"/>
      <c r="H836"/>
      <c r="I836"/>
      <c r="J836"/>
      <c r="K836"/>
      <c r="L836"/>
      <c r="M836"/>
    </row>
    <row r="837" spans="7:13" x14ac:dyDescent="0.2">
      <c r="G837"/>
      <c r="H837"/>
      <c r="I837"/>
      <c r="J837"/>
      <c r="K837"/>
      <c r="L837"/>
      <c r="M837"/>
    </row>
    <row r="838" spans="7:13" x14ac:dyDescent="0.2">
      <c r="G838"/>
      <c r="H838"/>
      <c r="I838"/>
      <c r="J838"/>
      <c r="K838"/>
      <c r="L838"/>
      <c r="M838"/>
    </row>
    <row r="839" spans="7:13" x14ac:dyDescent="0.2">
      <c r="G839"/>
      <c r="H839"/>
      <c r="I839"/>
      <c r="J839"/>
      <c r="K839"/>
      <c r="L839"/>
      <c r="M839"/>
    </row>
    <row r="840" spans="7:13" x14ac:dyDescent="0.2">
      <c r="G840"/>
      <c r="H840"/>
      <c r="I840"/>
      <c r="J840"/>
      <c r="K840"/>
      <c r="L840"/>
      <c r="M840"/>
    </row>
    <row r="841" spans="7:13" x14ac:dyDescent="0.2">
      <c r="G841"/>
      <c r="H841"/>
      <c r="I841"/>
      <c r="J841"/>
      <c r="K841"/>
      <c r="L841"/>
      <c r="M841"/>
    </row>
    <row r="842" spans="7:13" x14ac:dyDescent="0.2">
      <c r="G842"/>
      <c r="H842"/>
      <c r="I842"/>
      <c r="J842"/>
      <c r="K842"/>
      <c r="L842"/>
      <c r="M842"/>
    </row>
    <row r="843" spans="7:13" x14ac:dyDescent="0.2">
      <c r="G843"/>
      <c r="H843"/>
      <c r="I843"/>
      <c r="J843"/>
      <c r="K843"/>
      <c r="L843"/>
      <c r="M843"/>
    </row>
    <row r="844" spans="7:13" x14ac:dyDescent="0.2">
      <c r="G844"/>
      <c r="H844"/>
      <c r="I844"/>
      <c r="J844"/>
      <c r="K844"/>
      <c r="L844"/>
      <c r="M844"/>
    </row>
    <row r="845" spans="7:13" x14ac:dyDescent="0.2">
      <c r="G845"/>
      <c r="H845"/>
      <c r="I845"/>
      <c r="J845"/>
      <c r="K845"/>
      <c r="L845"/>
      <c r="M845"/>
    </row>
    <row r="846" spans="7:13" x14ac:dyDescent="0.2">
      <c r="G846"/>
      <c r="H846"/>
      <c r="I846"/>
      <c r="J846"/>
      <c r="K846"/>
      <c r="L846"/>
      <c r="M846"/>
    </row>
    <row r="847" spans="7:13" x14ac:dyDescent="0.2">
      <c r="G847"/>
      <c r="H847"/>
      <c r="I847"/>
      <c r="J847"/>
      <c r="K847"/>
      <c r="L847"/>
      <c r="M847"/>
    </row>
    <row r="848" spans="7:13" x14ac:dyDescent="0.2">
      <c r="G848"/>
      <c r="H848"/>
      <c r="I848"/>
      <c r="J848"/>
      <c r="K848"/>
      <c r="L848"/>
      <c r="M848"/>
    </row>
    <row r="849" spans="7:13" x14ac:dyDescent="0.2">
      <c r="G849"/>
      <c r="H849"/>
      <c r="I849"/>
      <c r="J849"/>
      <c r="K849"/>
      <c r="L849"/>
      <c r="M849"/>
    </row>
    <row r="850" spans="7:13" x14ac:dyDescent="0.2">
      <c r="G850"/>
      <c r="H850"/>
      <c r="I850"/>
      <c r="J850"/>
      <c r="K850"/>
      <c r="L850"/>
      <c r="M850"/>
    </row>
    <row r="851" spans="7:13" x14ac:dyDescent="0.2">
      <c r="G851"/>
      <c r="H851"/>
      <c r="I851"/>
      <c r="J851"/>
      <c r="K851"/>
      <c r="L851"/>
      <c r="M851"/>
    </row>
    <row r="852" spans="7:13" x14ac:dyDescent="0.2">
      <c r="G852"/>
      <c r="H852"/>
      <c r="I852"/>
      <c r="J852"/>
      <c r="K852"/>
      <c r="L852"/>
      <c r="M852"/>
    </row>
    <row r="853" spans="7:13" x14ac:dyDescent="0.2">
      <c r="G853"/>
      <c r="H853"/>
      <c r="I853"/>
      <c r="J853"/>
      <c r="K853"/>
      <c r="L853"/>
      <c r="M853"/>
    </row>
    <row r="854" spans="7:13" x14ac:dyDescent="0.2">
      <c r="G854"/>
      <c r="H854"/>
      <c r="I854"/>
      <c r="J854"/>
      <c r="K854"/>
      <c r="L854"/>
      <c r="M854"/>
    </row>
    <row r="855" spans="7:13" x14ac:dyDescent="0.2">
      <c r="G855"/>
      <c r="H855"/>
      <c r="I855"/>
      <c r="J855"/>
      <c r="K855"/>
      <c r="L855"/>
      <c r="M855"/>
    </row>
    <row r="856" spans="7:13" x14ac:dyDescent="0.2">
      <c r="G856"/>
      <c r="H856"/>
      <c r="I856"/>
      <c r="J856"/>
      <c r="K856"/>
      <c r="L856"/>
      <c r="M856"/>
    </row>
    <row r="857" spans="7:13" x14ac:dyDescent="0.2">
      <c r="G857"/>
      <c r="H857"/>
      <c r="I857"/>
      <c r="J857"/>
      <c r="K857"/>
      <c r="L857"/>
      <c r="M857"/>
    </row>
    <row r="858" spans="7:13" x14ac:dyDescent="0.2">
      <c r="G858"/>
      <c r="H858"/>
      <c r="I858"/>
      <c r="J858"/>
      <c r="K858"/>
      <c r="L858"/>
      <c r="M858"/>
    </row>
    <row r="859" spans="7:13" x14ac:dyDescent="0.2">
      <c r="G859"/>
      <c r="H859"/>
      <c r="I859"/>
      <c r="J859"/>
      <c r="K859"/>
      <c r="L859"/>
      <c r="M859"/>
    </row>
    <row r="860" spans="7:13" x14ac:dyDescent="0.2">
      <c r="G860"/>
      <c r="H860"/>
      <c r="I860"/>
      <c r="J860"/>
      <c r="K860"/>
      <c r="L860"/>
      <c r="M860"/>
    </row>
    <row r="861" spans="7:13" x14ac:dyDescent="0.2">
      <c r="G861"/>
      <c r="H861"/>
      <c r="I861"/>
      <c r="J861"/>
      <c r="K861"/>
      <c r="L861"/>
      <c r="M861"/>
    </row>
    <row r="862" spans="7:13" x14ac:dyDescent="0.2">
      <c r="G862"/>
      <c r="H862"/>
      <c r="I862"/>
      <c r="J862"/>
      <c r="K862"/>
      <c r="L862"/>
      <c r="M862"/>
    </row>
    <row r="863" spans="7:13" x14ac:dyDescent="0.2">
      <c r="G863"/>
      <c r="H863"/>
      <c r="I863"/>
      <c r="J863"/>
      <c r="K863"/>
      <c r="L863"/>
      <c r="M863"/>
    </row>
    <row r="864" spans="7:13" x14ac:dyDescent="0.2">
      <c r="G864"/>
      <c r="H864"/>
      <c r="I864"/>
      <c r="J864"/>
      <c r="K864"/>
      <c r="L864"/>
      <c r="M864"/>
    </row>
    <row r="865" spans="7:13" x14ac:dyDescent="0.2">
      <c r="G865"/>
      <c r="H865"/>
      <c r="I865"/>
      <c r="J865"/>
      <c r="K865"/>
      <c r="L865"/>
      <c r="M865"/>
    </row>
    <row r="866" spans="7:13" x14ac:dyDescent="0.2">
      <c r="G866"/>
      <c r="H866"/>
      <c r="I866"/>
      <c r="J866"/>
      <c r="K866"/>
      <c r="L866"/>
      <c r="M866"/>
    </row>
    <row r="867" spans="7:13" x14ac:dyDescent="0.2">
      <c r="G867"/>
      <c r="H867"/>
      <c r="I867"/>
      <c r="J867"/>
      <c r="K867"/>
      <c r="L867"/>
      <c r="M867"/>
    </row>
    <row r="868" spans="7:13" x14ac:dyDescent="0.2">
      <c r="G868"/>
      <c r="H868"/>
      <c r="I868"/>
      <c r="J868"/>
      <c r="K868"/>
      <c r="L868"/>
      <c r="M868"/>
    </row>
    <row r="869" spans="7:13" x14ac:dyDescent="0.2">
      <c r="G869"/>
      <c r="H869"/>
      <c r="I869"/>
      <c r="J869"/>
      <c r="K869"/>
      <c r="L869"/>
      <c r="M869"/>
    </row>
    <row r="870" spans="7:13" x14ac:dyDescent="0.2">
      <c r="G870"/>
      <c r="H870"/>
      <c r="I870"/>
      <c r="J870"/>
      <c r="K870"/>
      <c r="L870"/>
      <c r="M870"/>
    </row>
    <row r="871" spans="7:13" x14ac:dyDescent="0.2">
      <c r="G871"/>
      <c r="H871"/>
      <c r="I871"/>
      <c r="J871"/>
      <c r="K871"/>
      <c r="L871"/>
      <c r="M871"/>
    </row>
    <row r="872" spans="7:13" x14ac:dyDescent="0.2">
      <c r="G872"/>
      <c r="H872"/>
      <c r="I872"/>
      <c r="J872"/>
      <c r="K872"/>
      <c r="L872"/>
      <c r="M872"/>
    </row>
    <row r="873" spans="7:13" x14ac:dyDescent="0.2">
      <c r="G873"/>
      <c r="H873"/>
      <c r="I873"/>
      <c r="J873"/>
      <c r="K873"/>
      <c r="L873"/>
      <c r="M873"/>
    </row>
    <row r="874" spans="7:13" x14ac:dyDescent="0.2">
      <c r="G874"/>
      <c r="H874"/>
      <c r="I874"/>
      <c r="J874"/>
      <c r="K874"/>
      <c r="L874"/>
      <c r="M874"/>
    </row>
    <row r="875" spans="7:13" x14ac:dyDescent="0.2">
      <c r="G875"/>
      <c r="H875"/>
      <c r="I875"/>
      <c r="J875"/>
      <c r="K875"/>
      <c r="L875"/>
      <c r="M875"/>
    </row>
    <row r="876" spans="7:13" x14ac:dyDescent="0.2">
      <c r="G876"/>
      <c r="H876"/>
      <c r="I876"/>
      <c r="J876"/>
      <c r="K876"/>
      <c r="L876"/>
      <c r="M876"/>
    </row>
    <row r="877" spans="7:13" x14ac:dyDescent="0.2">
      <c r="G877"/>
      <c r="H877"/>
      <c r="I877"/>
      <c r="J877"/>
      <c r="K877"/>
      <c r="L877"/>
      <c r="M877"/>
    </row>
    <row r="878" spans="7:13" x14ac:dyDescent="0.2">
      <c r="G878"/>
      <c r="H878"/>
      <c r="I878"/>
      <c r="J878"/>
      <c r="K878"/>
      <c r="L878"/>
      <c r="M878"/>
    </row>
    <row r="879" spans="7:13" x14ac:dyDescent="0.2">
      <c r="G879"/>
      <c r="H879"/>
      <c r="I879"/>
      <c r="J879"/>
      <c r="K879"/>
      <c r="L879"/>
      <c r="M879"/>
    </row>
    <row r="880" spans="7:13" x14ac:dyDescent="0.2">
      <c r="G880"/>
      <c r="H880"/>
      <c r="I880"/>
      <c r="J880"/>
      <c r="K880"/>
      <c r="L880"/>
      <c r="M880"/>
    </row>
    <row r="881" spans="7:13" x14ac:dyDescent="0.2">
      <c r="G881"/>
      <c r="H881"/>
      <c r="I881"/>
      <c r="J881"/>
      <c r="K881"/>
      <c r="L881"/>
      <c r="M881"/>
    </row>
    <row r="882" spans="7:13" x14ac:dyDescent="0.2">
      <c r="G882"/>
      <c r="H882"/>
      <c r="I882"/>
      <c r="J882"/>
      <c r="K882"/>
      <c r="L882"/>
      <c r="M882"/>
    </row>
    <row r="883" spans="7:13" x14ac:dyDescent="0.2">
      <c r="G883"/>
      <c r="H883"/>
      <c r="I883"/>
      <c r="J883"/>
      <c r="K883"/>
      <c r="L883"/>
      <c r="M883"/>
    </row>
    <row r="884" spans="7:13" x14ac:dyDescent="0.2">
      <c r="G884"/>
      <c r="H884"/>
      <c r="I884"/>
      <c r="J884"/>
      <c r="K884"/>
      <c r="L884"/>
      <c r="M884"/>
    </row>
    <row r="885" spans="7:13" x14ac:dyDescent="0.2">
      <c r="G885"/>
      <c r="H885"/>
      <c r="I885"/>
      <c r="J885"/>
      <c r="K885"/>
      <c r="L885"/>
      <c r="M885"/>
    </row>
    <row r="886" spans="7:13" x14ac:dyDescent="0.2">
      <c r="G886"/>
      <c r="H886"/>
      <c r="I886"/>
      <c r="J886"/>
      <c r="K886"/>
      <c r="L886"/>
      <c r="M886"/>
    </row>
    <row r="887" spans="7:13" x14ac:dyDescent="0.2">
      <c r="G887"/>
      <c r="H887"/>
      <c r="I887"/>
      <c r="J887"/>
      <c r="K887"/>
      <c r="L887"/>
      <c r="M887"/>
    </row>
    <row r="888" spans="7:13" x14ac:dyDescent="0.2">
      <c r="G888"/>
      <c r="H888"/>
      <c r="I888"/>
      <c r="J888"/>
      <c r="K888"/>
      <c r="L888"/>
      <c r="M888"/>
    </row>
    <row r="889" spans="7:13" x14ac:dyDescent="0.2">
      <c r="G889"/>
      <c r="H889"/>
      <c r="I889"/>
      <c r="J889"/>
      <c r="K889"/>
      <c r="L889"/>
      <c r="M889"/>
    </row>
    <row r="890" spans="7:13" x14ac:dyDescent="0.2">
      <c r="G890"/>
      <c r="H890"/>
      <c r="I890"/>
      <c r="J890"/>
      <c r="K890"/>
      <c r="L890"/>
      <c r="M890"/>
    </row>
    <row r="891" spans="7:13" x14ac:dyDescent="0.2">
      <c r="G891"/>
      <c r="H891"/>
      <c r="I891"/>
      <c r="J891"/>
      <c r="K891"/>
      <c r="L891"/>
      <c r="M891"/>
    </row>
    <row r="892" spans="7:13" x14ac:dyDescent="0.2">
      <c r="G892"/>
      <c r="H892"/>
      <c r="I892"/>
      <c r="J892"/>
      <c r="K892"/>
      <c r="L892"/>
      <c r="M892"/>
    </row>
    <row r="893" spans="7:13" x14ac:dyDescent="0.2">
      <c r="G893"/>
      <c r="H893"/>
      <c r="I893"/>
      <c r="J893"/>
      <c r="K893"/>
      <c r="L893"/>
      <c r="M893"/>
    </row>
    <row r="894" spans="7:13" x14ac:dyDescent="0.2">
      <c r="G894"/>
      <c r="H894"/>
      <c r="I894"/>
      <c r="J894"/>
      <c r="K894"/>
      <c r="L894"/>
      <c r="M894"/>
    </row>
    <row r="895" spans="7:13" x14ac:dyDescent="0.2">
      <c r="G895"/>
      <c r="H895"/>
      <c r="I895"/>
      <c r="J895"/>
      <c r="K895"/>
      <c r="L895"/>
      <c r="M895"/>
    </row>
    <row r="896" spans="7:13" x14ac:dyDescent="0.2">
      <c r="G896"/>
      <c r="H896"/>
      <c r="I896"/>
      <c r="J896"/>
      <c r="K896"/>
      <c r="L896"/>
      <c r="M896"/>
    </row>
    <row r="897" spans="7:13" x14ac:dyDescent="0.2">
      <c r="G897"/>
      <c r="H897"/>
      <c r="I897"/>
      <c r="J897"/>
      <c r="K897"/>
      <c r="L897"/>
      <c r="M897"/>
    </row>
    <row r="898" spans="7:13" x14ac:dyDescent="0.2">
      <c r="G898"/>
      <c r="H898"/>
      <c r="I898"/>
      <c r="J898"/>
      <c r="K898"/>
      <c r="L898"/>
      <c r="M898"/>
    </row>
    <row r="899" spans="7:13" x14ac:dyDescent="0.2">
      <c r="G899"/>
      <c r="H899"/>
      <c r="I899"/>
      <c r="J899"/>
      <c r="K899"/>
      <c r="L899"/>
      <c r="M899"/>
    </row>
    <row r="900" spans="7:13" x14ac:dyDescent="0.2">
      <c r="G900"/>
      <c r="H900"/>
      <c r="I900"/>
      <c r="J900"/>
      <c r="K900"/>
      <c r="L900"/>
      <c r="M900"/>
    </row>
    <row r="901" spans="7:13" x14ac:dyDescent="0.2">
      <c r="G901"/>
      <c r="H901"/>
      <c r="I901"/>
      <c r="J901"/>
      <c r="K901"/>
      <c r="L901"/>
      <c r="M901"/>
    </row>
    <row r="902" spans="7:13" x14ac:dyDescent="0.2">
      <c r="G902"/>
      <c r="H902"/>
      <c r="I902"/>
      <c r="J902"/>
      <c r="K902"/>
      <c r="L902"/>
      <c r="M902"/>
    </row>
    <row r="903" spans="7:13" x14ac:dyDescent="0.2">
      <c r="G903"/>
      <c r="H903"/>
      <c r="I903"/>
      <c r="J903"/>
      <c r="K903"/>
      <c r="L903"/>
      <c r="M903"/>
    </row>
    <row r="904" spans="7:13" x14ac:dyDescent="0.2">
      <c r="G904"/>
      <c r="H904"/>
      <c r="I904"/>
      <c r="J904"/>
      <c r="K904"/>
      <c r="L904"/>
      <c r="M904"/>
    </row>
    <row r="905" spans="7:13" x14ac:dyDescent="0.2">
      <c r="G905"/>
      <c r="H905"/>
      <c r="I905"/>
      <c r="J905"/>
      <c r="K905"/>
      <c r="L905"/>
      <c r="M905"/>
    </row>
    <row r="906" spans="7:13" x14ac:dyDescent="0.2">
      <c r="G906"/>
      <c r="H906"/>
      <c r="I906"/>
      <c r="J906"/>
      <c r="K906"/>
      <c r="L906"/>
      <c r="M906"/>
    </row>
    <row r="907" spans="7:13" x14ac:dyDescent="0.2">
      <c r="G907"/>
      <c r="H907"/>
      <c r="I907"/>
      <c r="J907"/>
      <c r="K907"/>
      <c r="L907"/>
      <c r="M907"/>
    </row>
    <row r="908" spans="7:13" x14ac:dyDescent="0.2">
      <c r="G908"/>
      <c r="H908"/>
      <c r="I908"/>
      <c r="J908"/>
      <c r="K908"/>
      <c r="L908"/>
      <c r="M908"/>
    </row>
    <row r="909" spans="7:13" x14ac:dyDescent="0.2">
      <c r="G909"/>
      <c r="H909"/>
      <c r="I909"/>
      <c r="J909"/>
      <c r="K909"/>
      <c r="L909"/>
      <c r="M909"/>
    </row>
    <row r="910" spans="7:13" x14ac:dyDescent="0.2">
      <c r="G910"/>
      <c r="H910"/>
      <c r="I910"/>
      <c r="J910"/>
      <c r="K910"/>
      <c r="L910"/>
      <c r="M910"/>
    </row>
    <row r="911" spans="7:13" x14ac:dyDescent="0.2">
      <c r="G911"/>
      <c r="H911"/>
      <c r="I911"/>
      <c r="J911"/>
      <c r="K911"/>
      <c r="L911"/>
      <c r="M911"/>
    </row>
    <row r="912" spans="7:13" x14ac:dyDescent="0.2">
      <c r="G912"/>
      <c r="H912"/>
      <c r="I912"/>
      <c r="J912"/>
      <c r="K912"/>
      <c r="L912"/>
      <c r="M912"/>
    </row>
    <row r="913" spans="7:13" x14ac:dyDescent="0.2">
      <c r="G913"/>
      <c r="H913"/>
      <c r="I913"/>
      <c r="J913"/>
      <c r="K913"/>
      <c r="L913"/>
      <c r="M913"/>
    </row>
    <row r="914" spans="7:13" x14ac:dyDescent="0.2">
      <c r="G914"/>
      <c r="H914"/>
      <c r="I914"/>
      <c r="J914"/>
      <c r="K914"/>
      <c r="L914"/>
      <c r="M914"/>
    </row>
    <row r="915" spans="7:13" x14ac:dyDescent="0.2">
      <c r="G915"/>
      <c r="H915"/>
      <c r="I915"/>
      <c r="J915"/>
      <c r="K915"/>
      <c r="L915"/>
      <c r="M915"/>
    </row>
    <row r="916" spans="7:13" x14ac:dyDescent="0.2">
      <c r="G916"/>
      <c r="H916"/>
      <c r="I916"/>
      <c r="J916"/>
      <c r="K916"/>
      <c r="L916"/>
      <c r="M916"/>
    </row>
    <row r="917" spans="7:13" x14ac:dyDescent="0.2">
      <c r="G917"/>
      <c r="H917"/>
      <c r="I917"/>
      <c r="J917"/>
      <c r="K917"/>
      <c r="L917"/>
      <c r="M917"/>
    </row>
    <row r="918" spans="7:13" x14ac:dyDescent="0.2">
      <c r="G918"/>
      <c r="H918"/>
      <c r="I918"/>
      <c r="J918"/>
      <c r="K918"/>
      <c r="L918"/>
      <c r="M918"/>
    </row>
    <row r="919" spans="7:13" x14ac:dyDescent="0.2">
      <c r="G919"/>
      <c r="H919"/>
      <c r="I919"/>
      <c r="J919"/>
      <c r="K919"/>
      <c r="L919"/>
      <c r="M919"/>
    </row>
    <row r="920" spans="7:13" x14ac:dyDescent="0.2">
      <c r="G920"/>
      <c r="H920"/>
      <c r="I920"/>
      <c r="J920"/>
      <c r="K920"/>
      <c r="L920"/>
      <c r="M920"/>
    </row>
    <row r="921" spans="7:13" x14ac:dyDescent="0.2">
      <c r="G921"/>
      <c r="H921"/>
      <c r="I921"/>
      <c r="J921"/>
      <c r="K921"/>
      <c r="L921"/>
      <c r="M921"/>
    </row>
    <row r="922" spans="7:13" x14ac:dyDescent="0.2">
      <c r="G922"/>
      <c r="H922"/>
      <c r="I922"/>
      <c r="J922"/>
      <c r="K922"/>
      <c r="L922"/>
      <c r="M922"/>
    </row>
    <row r="923" spans="7:13" x14ac:dyDescent="0.2">
      <c r="G923"/>
      <c r="H923"/>
      <c r="I923"/>
      <c r="J923"/>
      <c r="K923"/>
      <c r="L923"/>
      <c r="M923"/>
    </row>
    <row r="924" spans="7:13" x14ac:dyDescent="0.2">
      <c r="G924"/>
      <c r="H924"/>
      <c r="I924"/>
      <c r="J924"/>
      <c r="K924"/>
      <c r="L924"/>
      <c r="M924"/>
    </row>
    <row r="925" spans="7:13" x14ac:dyDescent="0.2">
      <c r="G925"/>
      <c r="H925"/>
      <c r="I925"/>
      <c r="J925"/>
      <c r="K925"/>
      <c r="L925"/>
      <c r="M925"/>
    </row>
    <row r="926" spans="7:13" x14ac:dyDescent="0.2">
      <c r="G926"/>
      <c r="H926"/>
      <c r="I926"/>
      <c r="J926"/>
      <c r="K926"/>
      <c r="L926"/>
      <c r="M926"/>
    </row>
    <row r="927" spans="7:13" x14ac:dyDescent="0.2">
      <c r="G927"/>
      <c r="H927"/>
      <c r="I927"/>
      <c r="J927"/>
      <c r="K927"/>
      <c r="L927"/>
      <c r="M927"/>
    </row>
    <row r="928" spans="7:13" x14ac:dyDescent="0.2">
      <c r="G928"/>
      <c r="H928"/>
      <c r="I928"/>
      <c r="J928"/>
      <c r="K928"/>
      <c r="L928"/>
      <c r="M928"/>
    </row>
    <row r="929" spans="7:13" x14ac:dyDescent="0.2">
      <c r="G929"/>
      <c r="H929"/>
      <c r="I929"/>
      <c r="J929"/>
      <c r="K929"/>
      <c r="L929"/>
      <c r="M929"/>
    </row>
    <row r="930" spans="7:13" x14ac:dyDescent="0.2">
      <c r="G930"/>
      <c r="H930"/>
      <c r="I930"/>
      <c r="J930"/>
      <c r="K930"/>
      <c r="L930"/>
      <c r="M930"/>
    </row>
    <row r="931" spans="7:13" x14ac:dyDescent="0.2">
      <c r="G931"/>
      <c r="H931"/>
      <c r="I931"/>
      <c r="J931"/>
      <c r="K931"/>
      <c r="L931"/>
      <c r="M931"/>
    </row>
    <row r="932" spans="7:13" x14ac:dyDescent="0.2">
      <c r="G932"/>
      <c r="H932"/>
      <c r="I932"/>
      <c r="J932"/>
      <c r="K932"/>
      <c r="L932"/>
      <c r="M932"/>
    </row>
    <row r="933" spans="7:13" x14ac:dyDescent="0.2">
      <c r="G933"/>
      <c r="H933"/>
      <c r="I933"/>
      <c r="J933"/>
      <c r="K933"/>
      <c r="L933"/>
      <c r="M933"/>
    </row>
    <row r="934" spans="7:13" x14ac:dyDescent="0.2">
      <c r="G934"/>
      <c r="H934"/>
      <c r="I934"/>
      <c r="J934"/>
      <c r="K934"/>
      <c r="L934"/>
      <c r="M934"/>
    </row>
    <row r="935" spans="7:13" x14ac:dyDescent="0.2">
      <c r="G935"/>
      <c r="H935"/>
      <c r="I935"/>
      <c r="J935"/>
      <c r="K935"/>
      <c r="L935"/>
      <c r="M935"/>
    </row>
    <row r="936" spans="7:13" x14ac:dyDescent="0.2">
      <c r="G936"/>
      <c r="H936"/>
      <c r="I936"/>
      <c r="J936"/>
      <c r="K936"/>
      <c r="L936"/>
      <c r="M936"/>
    </row>
    <row r="937" spans="7:13" x14ac:dyDescent="0.2">
      <c r="G937"/>
      <c r="H937"/>
      <c r="I937"/>
      <c r="J937"/>
      <c r="K937"/>
      <c r="L937"/>
      <c r="M937"/>
    </row>
    <row r="938" spans="7:13" x14ac:dyDescent="0.2">
      <c r="G938"/>
      <c r="H938"/>
      <c r="I938"/>
      <c r="J938"/>
      <c r="K938"/>
      <c r="L938"/>
      <c r="M938"/>
    </row>
    <row r="939" spans="7:13" x14ac:dyDescent="0.2">
      <c r="G939"/>
      <c r="H939"/>
      <c r="I939"/>
      <c r="J939"/>
      <c r="K939"/>
      <c r="L939"/>
      <c r="M939"/>
    </row>
    <row r="940" spans="7:13" x14ac:dyDescent="0.2">
      <c r="G940"/>
      <c r="H940"/>
      <c r="I940"/>
      <c r="J940"/>
      <c r="K940"/>
      <c r="L940"/>
      <c r="M940"/>
    </row>
    <row r="941" spans="7:13" x14ac:dyDescent="0.2">
      <c r="G941"/>
      <c r="H941"/>
      <c r="I941"/>
      <c r="J941"/>
      <c r="K941"/>
      <c r="L941"/>
      <c r="M941"/>
    </row>
    <row r="942" spans="7:13" x14ac:dyDescent="0.2">
      <c r="G942"/>
      <c r="H942"/>
      <c r="I942"/>
      <c r="J942"/>
      <c r="K942"/>
      <c r="L942"/>
      <c r="M942"/>
    </row>
    <row r="943" spans="7:13" x14ac:dyDescent="0.2">
      <c r="G943"/>
      <c r="H943"/>
      <c r="I943"/>
      <c r="J943"/>
      <c r="K943"/>
      <c r="L943"/>
      <c r="M943"/>
    </row>
    <row r="944" spans="7:13" x14ac:dyDescent="0.2">
      <c r="G944"/>
      <c r="H944"/>
      <c r="I944"/>
      <c r="J944"/>
      <c r="K944"/>
      <c r="L944"/>
      <c r="M944"/>
    </row>
    <row r="945" spans="7:13" x14ac:dyDescent="0.2">
      <c r="G945"/>
      <c r="H945"/>
      <c r="I945"/>
      <c r="J945"/>
      <c r="K945"/>
      <c r="L945"/>
      <c r="M945"/>
    </row>
    <row r="946" spans="7:13" x14ac:dyDescent="0.2">
      <c r="G946"/>
      <c r="H946"/>
      <c r="I946"/>
      <c r="J946"/>
      <c r="K946"/>
      <c r="L946"/>
      <c r="M946"/>
    </row>
    <row r="947" spans="7:13" x14ac:dyDescent="0.2">
      <c r="G947"/>
      <c r="H947"/>
      <c r="I947"/>
      <c r="J947"/>
      <c r="K947"/>
      <c r="L947"/>
      <c r="M947"/>
    </row>
    <row r="948" spans="7:13" x14ac:dyDescent="0.2">
      <c r="G948"/>
      <c r="H948"/>
      <c r="I948"/>
      <c r="J948"/>
      <c r="K948"/>
      <c r="L948"/>
      <c r="M948"/>
    </row>
    <row r="949" spans="7:13" x14ac:dyDescent="0.2">
      <c r="G949"/>
      <c r="H949"/>
      <c r="I949"/>
      <c r="J949"/>
      <c r="K949"/>
      <c r="L949"/>
      <c r="M949"/>
    </row>
    <row r="950" spans="7:13" x14ac:dyDescent="0.2">
      <c r="G950"/>
      <c r="H950"/>
      <c r="I950"/>
      <c r="J950"/>
      <c r="K950"/>
      <c r="L950"/>
      <c r="M950"/>
    </row>
    <row r="951" spans="7:13" x14ac:dyDescent="0.2">
      <c r="G951"/>
      <c r="H951"/>
      <c r="I951"/>
      <c r="J951"/>
      <c r="K951"/>
      <c r="L951"/>
      <c r="M951"/>
    </row>
    <row r="952" spans="7:13" x14ac:dyDescent="0.2">
      <c r="G952"/>
      <c r="H952"/>
      <c r="I952"/>
      <c r="J952"/>
      <c r="K952"/>
      <c r="L952"/>
      <c r="M952"/>
    </row>
    <row r="953" spans="7:13" x14ac:dyDescent="0.2">
      <c r="G953"/>
      <c r="H953"/>
      <c r="I953"/>
      <c r="J953"/>
      <c r="K953"/>
      <c r="L953"/>
      <c r="M953"/>
    </row>
    <row r="954" spans="7:13" x14ac:dyDescent="0.2">
      <c r="G954"/>
      <c r="H954"/>
      <c r="I954"/>
      <c r="J954"/>
      <c r="K954"/>
      <c r="L954"/>
      <c r="M954"/>
    </row>
    <row r="955" spans="7:13" x14ac:dyDescent="0.2">
      <c r="G955"/>
      <c r="H955"/>
      <c r="I955"/>
      <c r="J955"/>
      <c r="K955"/>
      <c r="L955"/>
      <c r="M955"/>
    </row>
    <row r="956" spans="7:13" x14ac:dyDescent="0.2">
      <c r="G956"/>
      <c r="H956"/>
      <c r="I956"/>
      <c r="J956"/>
      <c r="K956"/>
      <c r="L956"/>
      <c r="M956"/>
    </row>
    <row r="957" spans="7:13" x14ac:dyDescent="0.2">
      <c r="G957"/>
      <c r="H957"/>
      <c r="I957"/>
      <c r="J957"/>
      <c r="K957"/>
      <c r="L957"/>
      <c r="M957"/>
    </row>
    <row r="958" spans="7:13" x14ac:dyDescent="0.2">
      <c r="G958"/>
      <c r="H958"/>
      <c r="I958"/>
      <c r="J958"/>
      <c r="K958"/>
      <c r="L958"/>
      <c r="M958"/>
    </row>
    <row r="959" spans="7:13" x14ac:dyDescent="0.2">
      <c r="G959"/>
      <c r="H959"/>
      <c r="I959"/>
      <c r="J959"/>
      <c r="K959"/>
      <c r="L959"/>
      <c r="M959"/>
    </row>
    <row r="960" spans="7:13" x14ac:dyDescent="0.2">
      <c r="G960"/>
      <c r="H960"/>
      <c r="I960"/>
      <c r="J960"/>
      <c r="K960"/>
      <c r="L960"/>
      <c r="M960"/>
    </row>
    <row r="961" spans="7:13" x14ac:dyDescent="0.2">
      <c r="G961"/>
      <c r="H961"/>
      <c r="I961"/>
      <c r="J961"/>
      <c r="K961"/>
      <c r="L961"/>
      <c r="M961"/>
    </row>
    <row r="962" spans="7:13" x14ac:dyDescent="0.2">
      <c r="G962"/>
      <c r="H962"/>
      <c r="I962"/>
      <c r="J962"/>
      <c r="K962"/>
      <c r="L962"/>
      <c r="M962"/>
    </row>
    <row r="963" spans="7:13" x14ac:dyDescent="0.2">
      <c r="G963"/>
      <c r="H963"/>
      <c r="I963"/>
      <c r="J963"/>
      <c r="K963"/>
      <c r="L963"/>
      <c r="M963"/>
    </row>
    <row r="964" spans="7:13" x14ac:dyDescent="0.2">
      <c r="G964"/>
      <c r="H964"/>
      <c r="I964"/>
      <c r="J964"/>
      <c r="K964"/>
      <c r="L964"/>
      <c r="M964"/>
    </row>
    <row r="965" spans="7:13" x14ac:dyDescent="0.2">
      <c r="G965"/>
      <c r="H965"/>
      <c r="I965"/>
      <c r="J965"/>
      <c r="K965"/>
      <c r="L965"/>
      <c r="M965"/>
    </row>
    <row r="966" spans="7:13" x14ac:dyDescent="0.2">
      <c r="G966"/>
      <c r="H966"/>
      <c r="I966"/>
      <c r="J966"/>
      <c r="K966"/>
      <c r="L966"/>
      <c r="M966"/>
    </row>
    <row r="967" spans="7:13" x14ac:dyDescent="0.2">
      <c r="G967"/>
      <c r="H967"/>
      <c r="I967"/>
      <c r="J967"/>
      <c r="K967"/>
      <c r="L967"/>
      <c r="M967"/>
    </row>
    <row r="968" spans="7:13" x14ac:dyDescent="0.2">
      <c r="G968"/>
      <c r="H968"/>
      <c r="I968"/>
      <c r="J968"/>
      <c r="K968"/>
      <c r="L968"/>
      <c r="M968"/>
    </row>
    <row r="969" spans="7:13" x14ac:dyDescent="0.2">
      <c r="G969"/>
      <c r="H969"/>
      <c r="I969"/>
      <c r="J969"/>
      <c r="K969"/>
      <c r="L969"/>
      <c r="M969"/>
    </row>
    <row r="970" spans="7:13" x14ac:dyDescent="0.2">
      <c r="G970"/>
      <c r="H970"/>
      <c r="I970"/>
      <c r="J970"/>
      <c r="K970"/>
      <c r="L970"/>
      <c r="M970"/>
    </row>
    <row r="971" spans="7:13" x14ac:dyDescent="0.2">
      <c r="G971"/>
      <c r="H971"/>
      <c r="I971"/>
      <c r="J971"/>
      <c r="K971"/>
      <c r="L971"/>
      <c r="M971"/>
    </row>
    <row r="972" spans="7:13" x14ac:dyDescent="0.2">
      <c r="G972"/>
      <c r="H972"/>
      <c r="I972"/>
      <c r="J972"/>
      <c r="K972"/>
      <c r="L972"/>
      <c r="M972"/>
    </row>
    <row r="973" spans="7:13" x14ac:dyDescent="0.2">
      <c r="G973"/>
      <c r="H973"/>
      <c r="I973"/>
      <c r="J973"/>
      <c r="K973"/>
      <c r="L973"/>
      <c r="M973"/>
    </row>
    <row r="974" spans="7:13" x14ac:dyDescent="0.2">
      <c r="G974"/>
      <c r="H974"/>
      <c r="I974"/>
      <c r="J974"/>
      <c r="K974"/>
      <c r="L974"/>
      <c r="M974"/>
    </row>
    <row r="975" spans="7:13" x14ac:dyDescent="0.2">
      <c r="G975"/>
      <c r="H975"/>
      <c r="I975"/>
      <c r="J975"/>
      <c r="K975"/>
      <c r="L975"/>
      <c r="M975"/>
    </row>
    <row r="976" spans="7:13" x14ac:dyDescent="0.2">
      <c r="G976"/>
      <c r="H976"/>
      <c r="I976"/>
      <c r="J976"/>
      <c r="K976"/>
      <c r="L976"/>
      <c r="M976"/>
    </row>
    <row r="977" spans="7:13" x14ac:dyDescent="0.2">
      <c r="G977"/>
      <c r="H977"/>
      <c r="I977"/>
      <c r="J977"/>
      <c r="K977"/>
      <c r="L977"/>
      <c r="M977"/>
    </row>
    <row r="978" spans="7:13" x14ac:dyDescent="0.2">
      <c r="G978"/>
      <c r="H978"/>
      <c r="I978"/>
      <c r="J978"/>
      <c r="K978"/>
      <c r="L978"/>
      <c r="M978"/>
    </row>
    <row r="979" spans="7:13" x14ac:dyDescent="0.2">
      <c r="G979"/>
      <c r="H979"/>
      <c r="I979"/>
      <c r="J979"/>
      <c r="K979"/>
      <c r="L979"/>
      <c r="M979"/>
    </row>
    <row r="980" spans="7:13" x14ac:dyDescent="0.2">
      <c r="G980"/>
      <c r="H980"/>
      <c r="I980"/>
      <c r="J980"/>
      <c r="K980"/>
      <c r="L980"/>
      <c r="M980"/>
    </row>
    <row r="981" spans="7:13" x14ac:dyDescent="0.2">
      <c r="G981"/>
      <c r="H981"/>
      <c r="I981"/>
      <c r="J981"/>
      <c r="K981"/>
      <c r="L981"/>
      <c r="M981"/>
    </row>
    <row r="982" spans="7:13" x14ac:dyDescent="0.2">
      <c r="G982"/>
      <c r="H982"/>
      <c r="I982"/>
      <c r="J982"/>
      <c r="K982"/>
      <c r="L982"/>
      <c r="M982"/>
    </row>
    <row r="983" spans="7:13" x14ac:dyDescent="0.2">
      <c r="G983"/>
      <c r="H983"/>
      <c r="I983"/>
      <c r="J983"/>
      <c r="K983"/>
      <c r="L983"/>
      <c r="M983"/>
    </row>
    <row r="984" spans="7:13" x14ac:dyDescent="0.2">
      <c r="G984"/>
      <c r="H984"/>
      <c r="I984"/>
      <c r="J984"/>
      <c r="K984"/>
      <c r="L984"/>
      <c r="M984"/>
    </row>
    <row r="985" spans="7:13" x14ac:dyDescent="0.2">
      <c r="G985"/>
      <c r="H985"/>
      <c r="I985"/>
      <c r="J985"/>
      <c r="K985"/>
      <c r="L985"/>
      <c r="M985"/>
    </row>
    <row r="986" spans="7:13" x14ac:dyDescent="0.2">
      <c r="G986"/>
      <c r="H986"/>
      <c r="I986"/>
      <c r="J986"/>
      <c r="K986"/>
      <c r="L986"/>
      <c r="M986"/>
    </row>
    <row r="987" spans="7:13" x14ac:dyDescent="0.2">
      <c r="G987"/>
      <c r="H987"/>
      <c r="I987"/>
      <c r="J987"/>
      <c r="K987"/>
      <c r="L987"/>
      <c r="M987"/>
    </row>
    <row r="988" spans="7:13" x14ac:dyDescent="0.2">
      <c r="G988"/>
      <c r="H988"/>
      <c r="I988"/>
      <c r="J988"/>
      <c r="K988"/>
      <c r="L988"/>
      <c r="M988"/>
    </row>
    <row r="989" spans="7:13" x14ac:dyDescent="0.2">
      <c r="G989"/>
      <c r="H989"/>
      <c r="I989"/>
      <c r="J989"/>
      <c r="K989"/>
      <c r="L989"/>
      <c r="M989"/>
    </row>
    <row r="990" spans="7:13" x14ac:dyDescent="0.2">
      <c r="G990"/>
      <c r="H990"/>
      <c r="I990"/>
      <c r="J990"/>
      <c r="K990"/>
      <c r="L990"/>
      <c r="M990"/>
    </row>
    <row r="991" spans="7:13" x14ac:dyDescent="0.2">
      <c r="G991"/>
      <c r="H991"/>
      <c r="I991"/>
      <c r="J991"/>
      <c r="K991"/>
      <c r="L991"/>
      <c r="M991"/>
    </row>
    <row r="992" spans="7:13" x14ac:dyDescent="0.2">
      <c r="G992"/>
      <c r="H992"/>
      <c r="I992"/>
      <c r="J992"/>
      <c r="K992"/>
      <c r="L992"/>
      <c r="M992"/>
    </row>
    <row r="993" spans="7:13" x14ac:dyDescent="0.2">
      <c r="G993"/>
      <c r="H993"/>
      <c r="I993"/>
      <c r="J993"/>
      <c r="K993"/>
      <c r="L993"/>
      <c r="M993"/>
    </row>
    <row r="994" spans="7:13" x14ac:dyDescent="0.2">
      <c r="G994"/>
      <c r="H994"/>
      <c r="I994"/>
      <c r="J994"/>
      <c r="K994"/>
      <c r="L994"/>
      <c r="M994"/>
    </row>
    <row r="995" spans="7:13" x14ac:dyDescent="0.2">
      <c r="G995"/>
      <c r="H995"/>
      <c r="I995"/>
      <c r="J995"/>
      <c r="K995"/>
      <c r="L995"/>
      <c r="M995"/>
    </row>
    <row r="996" spans="7:13" x14ac:dyDescent="0.2">
      <c r="G996"/>
      <c r="H996"/>
      <c r="I996"/>
      <c r="J996"/>
      <c r="K996"/>
      <c r="L996"/>
      <c r="M996"/>
    </row>
    <row r="997" spans="7:13" x14ac:dyDescent="0.2">
      <c r="G997"/>
      <c r="H997"/>
      <c r="I997"/>
      <c r="J997"/>
      <c r="K997"/>
      <c r="L997"/>
      <c r="M997"/>
    </row>
    <row r="998" spans="7:13" x14ac:dyDescent="0.2">
      <c r="G998"/>
      <c r="H998"/>
      <c r="I998"/>
      <c r="J998"/>
      <c r="K998"/>
      <c r="L998"/>
      <c r="M998"/>
    </row>
    <row r="999" spans="7:13" x14ac:dyDescent="0.2">
      <c r="G999"/>
      <c r="H999"/>
      <c r="I999"/>
      <c r="J999"/>
      <c r="K999"/>
      <c r="L999"/>
      <c r="M999"/>
    </row>
    <row r="1000" spans="7:13" x14ac:dyDescent="0.2">
      <c r="G1000"/>
      <c r="H1000"/>
      <c r="I1000"/>
      <c r="J1000"/>
      <c r="K1000"/>
      <c r="L1000"/>
      <c r="M1000"/>
    </row>
    <row r="1001" spans="7:13" x14ac:dyDescent="0.2">
      <c r="G1001"/>
      <c r="H1001"/>
      <c r="I1001"/>
      <c r="J1001"/>
      <c r="K1001"/>
      <c r="L1001"/>
      <c r="M1001"/>
    </row>
    <row r="1002" spans="7:13" x14ac:dyDescent="0.2">
      <c r="G1002"/>
      <c r="H1002"/>
      <c r="I1002"/>
      <c r="J1002"/>
      <c r="K1002"/>
      <c r="L1002"/>
      <c r="M1002"/>
    </row>
    <row r="1003" spans="7:13" x14ac:dyDescent="0.2">
      <c r="G1003"/>
      <c r="H1003"/>
      <c r="I1003"/>
      <c r="J1003"/>
      <c r="K1003"/>
      <c r="L1003"/>
      <c r="M1003"/>
    </row>
    <row r="1004" spans="7:13" x14ac:dyDescent="0.2">
      <c r="G1004"/>
      <c r="H1004"/>
      <c r="I1004"/>
      <c r="J1004"/>
      <c r="K1004"/>
      <c r="L1004"/>
      <c r="M1004"/>
    </row>
    <row r="1005" spans="7:13" x14ac:dyDescent="0.2">
      <c r="G1005"/>
      <c r="H1005"/>
      <c r="I1005"/>
      <c r="J1005"/>
      <c r="K1005"/>
      <c r="L1005"/>
      <c r="M1005"/>
    </row>
    <row r="1006" spans="7:13" x14ac:dyDescent="0.2">
      <c r="G1006"/>
      <c r="H1006"/>
      <c r="I1006"/>
      <c r="J1006"/>
      <c r="K1006"/>
      <c r="L1006"/>
      <c r="M1006"/>
    </row>
    <row r="1007" spans="7:13" x14ac:dyDescent="0.2">
      <c r="G1007"/>
      <c r="H1007"/>
      <c r="I1007"/>
      <c r="J1007"/>
      <c r="K1007"/>
      <c r="L1007"/>
      <c r="M1007"/>
    </row>
    <row r="1008" spans="7:13" x14ac:dyDescent="0.2">
      <c r="G1008"/>
      <c r="H1008"/>
      <c r="I1008"/>
      <c r="J1008"/>
      <c r="K1008"/>
      <c r="L1008"/>
      <c r="M1008"/>
    </row>
    <row r="1009" spans="7:13" x14ac:dyDescent="0.2">
      <c r="G1009"/>
      <c r="H1009"/>
      <c r="I1009"/>
      <c r="J1009"/>
      <c r="K1009"/>
      <c r="L1009"/>
      <c r="M1009"/>
    </row>
    <row r="1010" spans="7:13" x14ac:dyDescent="0.2">
      <c r="G1010"/>
      <c r="H1010"/>
      <c r="I1010"/>
      <c r="J1010"/>
      <c r="K1010"/>
      <c r="L1010"/>
      <c r="M1010"/>
    </row>
    <row r="1011" spans="7:13" x14ac:dyDescent="0.2">
      <c r="G1011"/>
      <c r="H1011"/>
      <c r="I1011"/>
      <c r="J1011"/>
      <c r="K1011"/>
      <c r="L1011"/>
      <c r="M1011"/>
    </row>
    <row r="1012" spans="7:13" x14ac:dyDescent="0.2">
      <c r="G1012"/>
      <c r="H1012"/>
      <c r="I1012"/>
      <c r="J1012"/>
      <c r="K1012"/>
      <c r="L1012"/>
      <c r="M1012"/>
    </row>
    <row r="1013" spans="7:13" x14ac:dyDescent="0.2">
      <c r="G1013"/>
      <c r="H1013"/>
      <c r="I1013"/>
      <c r="J1013"/>
      <c r="K1013"/>
      <c r="L1013"/>
      <c r="M1013"/>
    </row>
    <row r="1014" spans="7:13" x14ac:dyDescent="0.2">
      <c r="G1014"/>
      <c r="H1014"/>
      <c r="I1014"/>
      <c r="J1014"/>
      <c r="K1014"/>
      <c r="L1014"/>
      <c r="M1014"/>
    </row>
    <row r="1015" spans="7:13" x14ac:dyDescent="0.2">
      <c r="G1015"/>
      <c r="H1015"/>
      <c r="I1015"/>
      <c r="J1015"/>
      <c r="K1015"/>
      <c r="L1015"/>
      <c r="M1015"/>
    </row>
    <row r="1016" spans="7:13" x14ac:dyDescent="0.2">
      <c r="G1016"/>
      <c r="H1016"/>
      <c r="I1016"/>
      <c r="J1016"/>
      <c r="K1016"/>
      <c r="L1016"/>
      <c r="M1016"/>
    </row>
    <row r="1017" spans="7:13" x14ac:dyDescent="0.2">
      <c r="G1017"/>
      <c r="H1017"/>
      <c r="I1017"/>
      <c r="J1017"/>
      <c r="K1017"/>
      <c r="L1017"/>
      <c r="M1017"/>
    </row>
    <row r="1018" spans="7:13" x14ac:dyDescent="0.2">
      <c r="G1018"/>
      <c r="H1018"/>
      <c r="I1018"/>
      <c r="J1018"/>
      <c r="K1018"/>
      <c r="L1018"/>
      <c r="M1018"/>
    </row>
    <row r="1019" spans="7:13" x14ac:dyDescent="0.2">
      <c r="G1019"/>
      <c r="H1019"/>
      <c r="I1019"/>
      <c r="J1019"/>
      <c r="K1019"/>
      <c r="L1019"/>
      <c r="M1019"/>
    </row>
    <row r="1020" spans="7:13" x14ac:dyDescent="0.2">
      <c r="G1020"/>
      <c r="H1020"/>
      <c r="I1020"/>
      <c r="J1020"/>
      <c r="K1020"/>
      <c r="L1020"/>
      <c r="M1020"/>
    </row>
    <row r="1021" spans="7:13" x14ac:dyDescent="0.2">
      <c r="G1021"/>
      <c r="H1021"/>
      <c r="I1021"/>
      <c r="J1021"/>
      <c r="K1021"/>
      <c r="L1021"/>
      <c r="M1021"/>
    </row>
    <row r="1022" spans="7:13" x14ac:dyDescent="0.2">
      <c r="G1022"/>
      <c r="H1022"/>
      <c r="I1022"/>
      <c r="J1022"/>
      <c r="K1022"/>
      <c r="L1022"/>
      <c r="M1022"/>
    </row>
    <row r="1023" spans="7:13" x14ac:dyDescent="0.2">
      <c r="G1023"/>
      <c r="H1023"/>
      <c r="I1023"/>
      <c r="J1023"/>
      <c r="K1023"/>
      <c r="L1023"/>
      <c r="M1023"/>
    </row>
    <row r="1024" spans="7:13" x14ac:dyDescent="0.2">
      <c r="G1024"/>
      <c r="H1024"/>
      <c r="I1024"/>
      <c r="J1024"/>
      <c r="K1024"/>
      <c r="L1024"/>
      <c r="M1024"/>
    </row>
    <row r="1025" spans="7:13" x14ac:dyDescent="0.2">
      <c r="G1025"/>
      <c r="H1025"/>
      <c r="I1025"/>
      <c r="J1025"/>
      <c r="K1025"/>
      <c r="L1025"/>
      <c r="M1025"/>
    </row>
    <row r="1026" spans="7:13" x14ac:dyDescent="0.2">
      <c r="G1026"/>
      <c r="H1026"/>
      <c r="I1026"/>
      <c r="J1026"/>
      <c r="K1026"/>
      <c r="L1026"/>
      <c r="M1026"/>
    </row>
    <row r="1027" spans="7:13" x14ac:dyDescent="0.2">
      <c r="G1027"/>
      <c r="H1027"/>
      <c r="I1027"/>
      <c r="J1027"/>
      <c r="K1027"/>
      <c r="L1027"/>
      <c r="M1027"/>
    </row>
    <row r="1028" spans="7:13" x14ac:dyDescent="0.2">
      <c r="G1028"/>
      <c r="H1028"/>
      <c r="I1028"/>
      <c r="J1028"/>
      <c r="K1028"/>
      <c r="L1028"/>
      <c r="M1028"/>
    </row>
    <row r="1029" spans="7:13" x14ac:dyDescent="0.2">
      <c r="G1029"/>
      <c r="H1029"/>
      <c r="I1029"/>
      <c r="J1029"/>
      <c r="K1029"/>
      <c r="L1029"/>
      <c r="M1029"/>
    </row>
    <row r="1030" spans="7:13" x14ac:dyDescent="0.2">
      <c r="G1030"/>
      <c r="H1030"/>
      <c r="I1030"/>
      <c r="J1030"/>
      <c r="K1030"/>
      <c r="L1030"/>
      <c r="M1030"/>
    </row>
    <row r="1031" spans="7:13" x14ac:dyDescent="0.2">
      <c r="G1031"/>
      <c r="H1031"/>
      <c r="I1031"/>
      <c r="J1031"/>
      <c r="K1031"/>
      <c r="L1031"/>
      <c r="M1031"/>
    </row>
    <row r="1032" spans="7:13" x14ac:dyDescent="0.2">
      <c r="G1032"/>
      <c r="H1032"/>
      <c r="I1032"/>
      <c r="J1032"/>
      <c r="K1032"/>
      <c r="L1032"/>
      <c r="M1032"/>
    </row>
    <row r="1033" spans="7:13" x14ac:dyDescent="0.2">
      <c r="G1033"/>
      <c r="H1033"/>
      <c r="I1033"/>
      <c r="J1033"/>
      <c r="K1033"/>
      <c r="L1033"/>
      <c r="M1033"/>
    </row>
    <row r="1034" spans="7:13" x14ac:dyDescent="0.2">
      <c r="G1034"/>
      <c r="H1034"/>
      <c r="I1034"/>
      <c r="J1034"/>
      <c r="K1034"/>
      <c r="L1034"/>
      <c r="M1034"/>
    </row>
    <row r="1035" spans="7:13" x14ac:dyDescent="0.2">
      <c r="G1035"/>
      <c r="H1035"/>
      <c r="I1035"/>
      <c r="J1035"/>
      <c r="K1035"/>
      <c r="L1035"/>
      <c r="M1035"/>
    </row>
    <row r="1036" spans="7:13" x14ac:dyDescent="0.2">
      <c r="G1036"/>
      <c r="H1036"/>
      <c r="I1036"/>
      <c r="J1036"/>
      <c r="K1036"/>
      <c r="L1036"/>
      <c r="M1036"/>
    </row>
    <row r="1037" spans="7:13" x14ac:dyDescent="0.2">
      <c r="G1037"/>
      <c r="H1037"/>
      <c r="I1037"/>
      <c r="J1037"/>
      <c r="K1037"/>
      <c r="L1037"/>
      <c r="M1037"/>
    </row>
    <row r="1038" spans="7:13" x14ac:dyDescent="0.2">
      <c r="G1038"/>
      <c r="H1038"/>
      <c r="I1038"/>
      <c r="J1038"/>
      <c r="K1038"/>
      <c r="L1038"/>
      <c r="M1038"/>
    </row>
    <row r="1039" spans="7:13" x14ac:dyDescent="0.2">
      <c r="G1039"/>
      <c r="H1039"/>
      <c r="I1039"/>
      <c r="J1039"/>
      <c r="K1039"/>
      <c r="L1039"/>
      <c r="M1039"/>
    </row>
    <row r="1040" spans="7:13" x14ac:dyDescent="0.2">
      <c r="G1040"/>
      <c r="H1040"/>
      <c r="I1040"/>
      <c r="J1040"/>
      <c r="K1040"/>
      <c r="L1040"/>
      <c r="M1040"/>
    </row>
    <row r="1041" spans="7:13" x14ac:dyDescent="0.2">
      <c r="G1041"/>
      <c r="H1041"/>
      <c r="I1041"/>
      <c r="J1041"/>
      <c r="K1041"/>
      <c r="L1041"/>
      <c r="M1041"/>
    </row>
    <row r="1042" spans="7:13" x14ac:dyDescent="0.2">
      <c r="G1042"/>
      <c r="H1042"/>
      <c r="I1042"/>
      <c r="J1042"/>
      <c r="K1042"/>
      <c r="L1042"/>
      <c r="M1042"/>
    </row>
    <row r="1043" spans="7:13" x14ac:dyDescent="0.2">
      <c r="G1043"/>
      <c r="H1043"/>
      <c r="I1043"/>
      <c r="J1043"/>
      <c r="K1043"/>
      <c r="L1043"/>
      <c r="M1043"/>
    </row>
    <row r="1044" spans="7:13" x14ac:dyDescent="0.2">
      <c r="G1044"/>
      <c r="H1044"/>
      <c r="I1044"/>
      <c r="J1044"/>
      <c r="K1044"/>
      <c r="L1044"/>
      <c r="M1044"/>
    </row>
    <row r="1045" spans="7:13" x14ac:dyDescent="0.2">
      <c r="G1045"/>
      <c r="H1045"/>
      <c r="I1045"/>
      <c r="J1045"/>
      <c r="K1045"/>
      <c r="L1045"/>
      <c r="M1045"/>
    </row>
    <row r="1046" spans="7:13" x14ac:dyDescent="0.2">
      <c r="G1046"/>
      <c r="H1046"/>
      <c r="I1046"/>
      <c r="J1046"/>
      <c r="K1046"/>
      <c r="L1046"/>
      <c r="M1046"/>
    </row>
    <row r="1047" spans="7:13" x14ac:dyDescent="0.2">
      <c r="G1047"/>
      <c r="H1047"/>
      <c r="I1047"/>
      <c r="J1047"/>
      <c r="K1047"/>
      <c r="L1047"/>
      <c r="M1047"/>
    </row>
    <row r="1048" spans="7:13" x14ac:dyDescent="0.2">
      <c r="G1048"/>
      <c r="H1048"/>
      <c r="I1048"/>
      <c r="J1048"/>
      <c r="K1048"/>
      <c r="L1048"/>
      <c r="M1048"/>
    </row>
    <row r="1049" spans="7:13" x14ac:dyDescent="0.2">
      <c r="G1049"/>
      <c r="H1049"/>
      <c r="I1049"/>
      <c r="J1049"/>
      <c r="K1049"/>
      <c r="L1049"/>
      <c r="M1049"/>
    </row>
    <row r="1050" spans="7:13" x14ac:dyDescent="0.2">
      <c r="G1050"/>
      <c r="H1050"/>
      <c r="I1050"/>
      <c r="J1050"/>
      <c r="K1050"/>
      <c r="L1050"/>
      <c r="M1050"/>
    </row>
    <row r="1051" spans="7:13" x14ac:dyDescent="0.2">
      <c r="G1051"/>
      <c r="H1051"/>
      <c r="I1051"/>
      <c r="J1051"/>
      <c r="K1051"/>
      <c r="L1051"/>
      <c r="M1051"/>
    </row>
    <row r="1052" spans="7:13" x14ac:dyDescent="0.2">
      <c r="G1052"/>
      <c r="H1052"/>
      <c r="I1052"/>
      <c r="J1052"/>
      <c r="K1052"/>
      <c r="L1052"/>
      <c r="M1052"/>
    </row>
    <row r="1053" spans="7:13" x14ac:dyDescent="0.2">
      <c r="G1053"/>
      <c r="H1053"/>
      <c r="I1053"/>
      <c r="J1053"/>
      <c r="K1053"/>
      <c r="L1053"/>
      <c r="M1053"/>
    </row>
    <row r="1054" spans="7:13" x14ac:dyDescent="0.2">
      <c r="G1054"/>
      <c r="H1054"/>
      <c r="I1054"/>
      <c r="J1054"/>
      <c r="K1054"/>
      <c r="L1054"/>
      <c r="M1054"/>
    </row>
    <row r="1055" spans="7:13" x14ac:dyDescent="0.2">
      <c r="G1055"/>
      <c r="H1055"/>
      <c r="I1055"/>
      <c r="J1055"/>
      <c r="K1055"/>
      <c r="L1055"/>
      <c r="M1055"/>
    </row>
    <row r="1056" spans="7:13" x14ac:dyDescent="0.2">
      <c r="G1056"/>
      <c r="H1056"/>
      <c r="I1056"/>
      <c r="J1056"/>
      <c r="K1056"/>
      <c r="L1056"/>
      <c r="M1056"/>
    </row>
    <row r="1057" spans="7:13" x14ac:dyDescent="0.2">
      <c r="G1057"/>
      <c r="H1057"/>
      <c r="I1057"/>
      <c r="J1057"/>
      <c r="K1057"/>
      <c r="L1057"/>
      <c r="M1057"/>
    </row>
    <row r="1058" spans="7:13" x14ac:dyDescent="0.2">
      <c r="G1058"/>
      <c r="H1058"/>
      <c r="I1058"/>
      <c r="J1058"/>
      <c r="K1058"/>
      <c r="L1058"/>
      <c r="M1058"/>
    </row>
    <row r="1059" spans="7:13" x14ac:dyDescent="0.2">
      <c r="G1059"/>
      <c r="H1059"/>
      <c r="I1059"/>
      <c r="J1059"/>
      <c r="K1059"/>
      <c r="L1059"/>
      <c r="M1059"/>
    </row>
    <row r="1060" spans="7:13" x14ac:dyDescent="0.2">
      <c r="G1060"/>
      <c r="H1060"/>
      <c r="I1060"/>
      <c r="J1060"/>
      <c r="K1060"/>
      <c r="L1060"/>
      <c r="M1060"/>
    </row>
    <row r="1061" spans="7:13" x14ac:dyDescent="0.2">
      <c r="G1061"/>
      <c r="H1061"/>
      <c r="I1061"/>
      <c r="J1061"/>
      <c r="K1061"/>
      <c r="L1061"/>
      <c r="M1061"/>
    </row>
    <row r="1062" spans="7:13" x14ac:dyDescent="0.2">
      <c r="G1062"/>
      <c r="H1062"/>
      <c r="I1062"/>
      <c r="J1062"/>
      <c r="K1062"/>
      <c r="L1062"/>
      <c r="M1062"/>
    </row>
    <row r="1063" spans="7:13" x14ac:dyDescent="0.2">
      <c r="G1063"/>
      <c r="H1063"/>
      <c r="I1063"/>
      <c r="J1063"/>
      <c r="K1063"/>
      <c r="L1063"/>
      <c r="M1063"/>
    </row>
    <row r="1064" spans="7:13" x14ac:dyDescent="0.2">
      <c r="G1064"/>
      <c r="H1064"/>
      <c r="I1064"/>
      <c r="J1064"/>
      <c r="K1064"/>
      <c r="L1064"/>
      <c r="M1064"/>
    </row>
    <row r="1065" spans="7:13" x14ac:dyDescent="0.2">
      <c r="G1065"/>
      <c r="H1065"/>
      <c r="I1065"/>
      <c r="J1065"/>
      <c r="K1065"/>
      <c r="L1065"/>
      <c r="M1065"/>
    </row>
    <row r="1066" spans="7:13" x14ac:dyDescent="0.2">
      <c r="G1066"/>
      <c r="H1066"/>
      <c r="I1066"/>
      <c r="J1066"/>
      <c r="K1066"/>
      <c r="L1066"/>
      <c r="M1066"/>
    </row>
    <row r="1067" spans="7:13" x14ac:dyDescent="0.2">
      <c r="G1067"/>
      <c r="H1067"/>
      <c r="I1067"/>
      <c r="J1067"/>
      <c r="K1067"/>
      <c r="L1067"/>
      <c r="M1067"/>
    </row>
    <row r="1068" spans="7:13" x14ac:dyDescent="0.2">
      <c r="G1068"/>
      <c r="H1068"/>
      <c r="I1068"/>
      <c r="J1068"/>
      <c r="K1068"/>
      <c r="L1068"/>
      <c r="M1068"/>
    </row>
    <row r="1069" spans="7:13" x14ac:dyDescent="0.2">
      <c r="G1069"/>
      <c r="H1069"/>
      <c r="I1069"/>
      <c r="J1069"/>
      <c r="K1069"/>
      <c r="L1069"/>
      <c r="M1069"/>
    </row>
    <row r="1070" spans="7:13" x14ac:dyDescent="0.2">
      <c r="G1070"/>
      <c r="H1070"/>
      <c r="I1070"/>
      <c r="J1070"/>
      <c r="K1070"/>
      <c r="L1070"/>
      <c r="M1070"/>
    </row>
    <row r="1071" spans="7:13" x14ac:dyDescent="0.2">
      <c r="G1071"/>
      <c r="H1071"/>
      <c r="I1071"/>
      <c r="J1071"/>
      <c r="K1071"/>
      <c r="L1071"/>
      <c r="M1071"/>
    </row>
    <row r="1072" spans="7:13" x14ac:dyDescent="0.2">
      <c r="G1072"/>
      <c r="H1072"/>
      <c r="I1072"/>
      <c r="J1072"/>
      <c r="K1072"/>
      <c r="L1072"/>
      <c r="M1072"/>
    </row>
    <row r="1073" spans="7:13" x14ac:dyDescent="0.2">
      <c r="G1073"/>
      <c r="H1073"/>
      <c r="I1073"/>
      <c r="J1073"/>
      <c r="K1073"/>
      <c r="L1073"/>
      <c r="M1073"/>
    </row>
    <row r="1074" spans="7:13" x14ac:dyDescent="0.2">
      <c r="G1074"/>
      <c r="H1074"/>
      <c r="I1074"/>
      <c r="J1074"/>
      <c r="K1074"/>
      <c r="L1074"/>
      <c r="M1074"/>
    </row>
    <row r="1075" spans="7:13" x14ac:dyDescent="0.2">
      <c r="G1075"/>
      <c r="H1075"/>
      <c r="I1075"/>
      <c r="J1075"/>
      <c r="K1075"/>
      <c r="L1075"/>
      <c r="M1075"/>
    </row>
    <row r="1076" spans="7:13" x14ac:dyDescent="0.2">
      <c r="G1076"/>
      <c r="H1076"/>
      <c r="I1076"/>
      <c r="J1076"/>
      <c r="K1076"/>
      <c r="L1076"/>
      <c r="M1076"/>
    </row>
    <row r="1077" spans="7:13" x14ac:dyDescent="0.2">
      <c r="G1077"/>
      <c r="H1077"/>
      <c r="I1077"/>
      <c r="J1077"/>
      <c r="K1077"/>
      <c r="L1077"/>
      <c r="M1077"/>
    </row>
    <row r="1078" spans="7:13" x14ac:dyDescent="0.2">
      <c r="G1078"/>
      <c r="H1078"/>
      <c r="I1078"/>
      <c r="J1078"/>
      <c r="K1078"/>
      <c r="L1078"/>
      <c r="M1078"/>
    </row>
    <row r="1079" spans="7:13" x14ac:dyDescent="0.2">
      <c r="G1079"/>
      <c r="H1079"/>
      <c r="I1079"/>
      <c r="J1079"/>
      <c r="K1079"/>
      <c r="L1079"/>
      <c r="M1079"/>
    </row>
    <row r="1080" spans="7:13" x14ac:dyDescent="0.2">
      <c r="G1080"/>
      <c r="H1080"/>
      <c r="I1080"/>
      <c r="J1080"/>
      <c r="K1080"/>
      <c r="L1080"/>
      <c r="M1080"/>
    </row>
    <row r="1081" spans="7:13" x14ac:dyDescent="0.2">
      <c r="G1081"/>
      <c r="H1081"/>
      <c r="I1081"/>
      <c r="J1081"/>
      <c r="K1081"/>
      <c r="L1081"/>
      <c r="M1081"/>
    </row>
    <row r="1082" spans="7:13" x14ac:dyDescent="0.2">
      <c r="G1082"/>
      <c r="H1082"/>
      <c r="I1082"/>
      <c r="J1082"/>
      <c r="K1082"/>
      <c r="L1082"/>
      <c r="M1082"/>
    </row>
    <row r="1083" spans="7:13" x14ac:dyDescent="0.2">
      <c r="G1083"/>
      <c r="H1083"/>
      <c r="I1083"/>
      <c r="J1083"/>
      <c r="K1083"/>
      <c r="L1083"/>
      <c r="M1083"/>
    </row>
    <row r="1084" spans="7:13" x14ac:dyDescent="0.2">
      <c r="G1084"/>
      <c r="H1084"/>
      <c r="I1084"/>
      <c r="J1084"/>
      <c r="K1084"/>
      <c r="L1084"/>
      <c r="M1084"/>
    </row>
    <row r="1085" spans="7:13" x14ac:dyDescent="0.2">
      <c r="G1085"/>
      <c r="H1085"/>
      <c r="I1085"/>
      <c r="J1085"/>
      <c r="K1085"/>
      <c r="L1085"/>
      <c r="M1085"/>
    </row>
    <row r="1086" spans="7:13" x14ac:dyDescent="0.2">
      <c r="G1086"/>
      <c r="H1086"/>
      <c r="I1086"/>
      <c r="J1086"/>
      <c r="K1086"/>
      <c r="L1086"/>
      <c r="M1086"/>
    </row>
    <row r="1087" spans="7:13" x14ac:dyDescent="0.2">
      <c r="G1087"/>
      <c r="H1087"/>
      <c r="I1087"/>
      <c r="J1087"/>
      <c r="K1087"/>
      <c r="L1087"/>
      <c r="M1087"/>
    </row>
    <row r="1088" spans="7:13" x14ac:dyDescent="0.2">
      <c r="G1088"/>
      <c r="H1088"/>
      <c r="I1088"/>
      <c r="J1088"/>
      <c r="K1088"/>
      <c r="L1088"/>
      <c r="M1088"/>
    </row>
    <row r="1089" spans="7:13" x14ac:dyDescent="0.2">
      <c r="G1089"/>
      <c r="H1089"/>
      <c r="I1089"/>
      <c r="J1089"/>
      <c r="K1089"/>
      <c r="L1089"/>
      <c r="M1089"/>
    </row>
    <row r="1090" spans="7:13" x14ac:dyDescent="0.2">
      <c r="G1090"/>
      <c r="H1090"/>
      <c r="I1090"/>
      <c r="J1090"/>
      <c r="K1090"/>
      <c r="L1090"/>
      <c r="M1090"/>
    </row>
    <row r="1091" spans="7:13" x14ac:dyDescent="0.2">
      <c r="G1091"/>
      <c r="H1091"/>
      <c r="I1091"/>
      <c r="J1091"/>
      <c r="K1091"/>
      <c r="L1091"/>
      <c r="M1091"/>
    </row>
    <row r="1092" spans="7:13" x14ac:dyDescent="0.2">
      <c r="G1092"/>
      <c r="H1092"/>
      <c r="I1092"/>
      <c r="J1092"/>
      <c r="K1092"/>
      <c r="L1092"/>
      <c r="M1092"/>
    </row>
    <row r="1093" spans="7:13" x14ac:dyDescent="0.2">
      <c r="G1093"/>
      <c r="H1093"/>
      <c r="I1093"/>
      <c r="J1093"/>
      <c r="K1093"/>
      <c r="L1093"/>
      <c r="M1093"/>
    </row>
    <row r="1094" spans="7:13" x14ac:dyDescent="0.2">
      <c r="G1094"/>
      <c r="H1094"/>
      <c r="I1094"/>
      <c r="J1094"/>
      <c r="K1094"/>
      <c r="L1094"/>
      <c r="M1094"/>
    </row>
    <row r="1095" spans="7:13" x14ac:dyDescent="0.2">
      <c r="G1095"/>
      <c r="H1095"/>
      <c r="I1095"/>
      <c r="J1095"/>
      <c r="K1095"/>
      <c r="L1095"/>
      <c r="M1095"/>
    </row>
    <row r="1096" spans="7:13" x14ac:dyDescent="0.2">
      <c r="G1096"/>
      <c r="H1096"/>
      <c r="I1096"/>
      <c r="J1096"/>
      <c r="K1096"/>
      <c r="L1096"/>
      <c r="M1096"/>
    </row>
    <row r="1097" spans="7:13" x14ac:dyDescent="0.2">
      <c r="G1097"/>
      <c r="H1097"/>
      <c r="I1097"/>
      <c r="J1097"/>
      <c r="K1097"/>
      <c r="L1097"/>
      <c r="M1097"/>
    </row>
    <row r="1098" spans="7:13" x14ac:dyDescent="0.2">
      <c r="G1098"/>
      <c r="H1098"/>
      <c r="I1098"/>
      <c r="J1098"/>
      <c r="K1098"/>
      <c r="L1098"/>
      <c r="M1098"/>
    </row>
    <row r="1099" spans="7:13" x14ac:dyDescent="0.2">
      <c r="G1099"/>
      <c r="H1099"/>
      <c r="I1099"/>
      <c r="J1099"/>
      <c r="K1099"/>
      <c r="L1099"/>
      <c r="M1099"/>
    </row>
    <row r="1100" spans="7:13" x14ac:dyDescent="0.2">
      <c r="G1100"/>
      <c r="H1100"/>
      <c r="I1100"/>
      <c r="J1100"/>
      <c r="K1100"/>
      <c r="L1100"/>
      <c r="M1100"/>
    </row>
    <row r="1101" spans="7:13" x14ac:dyDescent="0.2">
      <c r="G1101"/>
      <c r="H1101"/>
      <c r="I1101"/>
      <c r="J1101"/>
      <c r="K1101"/>
      <c r="L1101"/>
      <c r="M1101"/>
    </row>
    <row r="1102" spans="7:13" x14ac:dyDescent="0.2">
      <c r="G1102"/>
      <c r="H1102"/>
      <c r="I1102"/>
      <c r="J1102"/>
      <c r="K1102"/>
      <c r="L1102"/>
      <c r="M1102"/>
    </row>
    <row r="1103" spans="7:13" x14ac:dyDescent="0.2">
      <c r="G1103"/>
      <c r="H1103"/>
      <c r="I1103"/>
      <c r="J1103"/>
      <c r="K1103"/>
      <c r="L1103"/>
      <c r="M1103"/>
    </row>
    <row r="1104" spans="7:13" x14ac:dyDescent="0.2">
      <c r="G1104"/>
      <c r="H1104"/>
      <c r="I1104"/>
      <c r="J1104"/>
      <c r="K1104"/>
      <c r="L1104"/>
      <c r="M1104"/>
    </row>
    <row r="1105" spans="7:13" x14ac:dyDescent="0.2">
      <c r="G1105"/>
      <c r="H1105"/>
      <c r="I1105"/>
      <c r="J1105"/>
      <c r="K1105"/>
      <c r="L1105"/>
      <c r="M1105"/>
    </row>
    <row r="1106" spans="7:13" x14ac:dyDescent="0.2">
      <c r="G1106"/>
      <c r="H1106"/>
      <c r="I1106"/>
      <c r="J1106"/>
      <c r="K1106"/>
      <c r="L1106"/>
      <c r="M1106"/>
    </row>
    <row r="1107" spans="7:13" x14ac:dyDescent="0.2">
      <c r="G1107"/>
      <c r="H1107"/>
      <c r="I1107"/>
      <c r="J1107"/>
      <c r="K1107"/>
      <c r="L1107"/>
      <c r="M1107"/>
    </row>
    <row r="1108" spans="7:13" x14ac:dyDescent="0.2">
      <c r="G1108"/>
      <c r="H1108"/>
      <c r="I1108"/>
      <c r="J1108"/>
      <c r="K1108"/>
      <c r="L1108"/>
      <c r="M1108"/>
    </row>
    <row r="1109" spans="7:13" x14ac:dyDescent="0.2">
      <c r="G1109"/>
      <c r="H1109"/>
      <c r="I1109"/>
      <c r="J1109"/>
      <c r="K1109"/>
      <c r="L1109"/>
      <c r="M1109"/>
    </row>
    <row r="1110" spans="7:13" x14ac:dyDescent="0.2">
      <c r="G1110"/>
      <c r="H1110"/>
      <c r="I1110"/>
      <c r="J1110"/>
      <c r="K1110"/>
      <c r="L1110"/>
      <c r="M1110"/>
    </row>
    <row r="1111" spans="7:13" x14ac:dyDescent="0.2">
      <c r="G1111"/>
      <c r="H1111"/>
      <c r="I1111"/>
      <c r="J1111"/>
      <c r="K1111"/>
      <c r="L1111"/>
      <c r="M1111"/>
    </row>
    <row r="1112" spans="7:13" x14ac:dyDescent="0.2">
      <c r="G1112"/>
      <c r="H1112"/>
      <c r="I1112"/>
      <c r="J1112"/>
      <c r="K1112"/>
      <c r="L1112"/>
      <c r="M1112"/>
    </row>
    <row r="1113" spans="7:13" x14ac:dyDescent="0.2">
      <c r="G1113"/>
      <c r="H1113"/>
      <c r="I1113"/>
      <c r="J1113"/>
      <c r="K1113"/>
      <c r="L1113"/>
      <c r="M1113"/>
    </row>
    <row r="1114" spans="7:13" x14ac:dyDescent="0.2">
      <c r="G1114"/>
      <c r="H1114"/>
      <c r="I1114"/>
      <c r="J1114"/>
      <c r="K1114"/>
      <c r="L1114"/>
      <c r="M1114"/>
    </row>
    <row r="1115" spans="7:13" x14ac:dyDescent="0.2">
      <c r="G1115"/>
      <c r="H1115"/>
      <c r="I1115"/>
      <c r="J1115"/>
      <c r="K1115"/>
      <c r="L1115"/>
      <c r="M1115"/>
    </row>
    <row r="1116" spans="7:13" x14ac:dyDescent="0.2">
      <c r="G1116"/>
      <c r="H1116"/>
      <c r="I1116"/>
      <c r="J1116"/>
      <c r="K1116"/>
      <c r="L1116"/>
      <c r="M1116"/>
    </row>
    <row r="1117" spans="7:13" x14ac:dyDescent="0.2">
      <c r="G1117"/>
      <c r="H1117"/>
      <c r="I1117"/>
      <c r="J1117"/>
      <c r="K1117"/>
      <c r="L1117"/>
      <c r="M1117"/>
    </row>
    <row r="1118" spans="7:13" x14ac:dyDescent="0.2">
      <c r="G1118"/>
      <c r="H1118"/>
      <c r="I1118"/>
      <c r="J1118"/>
      <c r="K1118"/>
      <c r="L1118"/>
      <c r="M1118"/>
    </row>
    <row r="1119" spans="7:13" x14ac:dyDescent="0.2">
      <c r="G1119"/>
      <c r="H1119"/>
      <c r="I1119"/>
      <c r="J1119"/>
      <c r="K1119"/>
      <c r="L1119"/>
      <c r="M1119"/>
    </row>
    <row r="1120" spans="7:13" x14ac:dyDescent="0.2">
      <c r="G1120"/>
      <c r="H1120"/>
      <c r="I1120"/>
      <c r="J1120"/>
      <c r="K1120"/>
      <c r="L1120"/>
      <c r="M1120"/>
    </row>
    <row r="1121" spans="7:13" x14ac:dyDescent="0.2">
      <c r="G1121"/>
      <c r="H1121"/>
      <c r="I1121"/>
      <c r="J1121"/>
      <c r="K1121"/>
      <c r="L1121"/>
      <c r="M1121"/>
    </row>
    <row r="1122" spans="7:13" x14ac:dyDescent="0.2">
      <c r="G1122"/>
      <c r="H1122"/>
      <c r="I1122"/>
      <c r="J1122"/>
      <c r="K1122"/>
      <c r="L1122"/>
      <c r="M1122"/>
    </row>
    <row r="1123" spans="7:13" x14ac:dyDescent="0.2">
      <c r="G1123"/>
      <c r="H1123"/>
      <c r="I1123"/>
      <c r="J1123"/>
      <c r="K1123"/>
      <c r="L1123"/>
      <c r="M1123"/>
    </row>
    <row r="1124" spans="7:13" x14ac:dyDescent="0.2">
      <c r="G1124"/>
      <c r="H1124"/>
      <c r="I1124"/>
      <c r="J1124"/>
      <c r="K1124"/>
      <c r="L1124"/>
      <c r="M1124"/>
    </row>
    <row r="1125" spans="7:13" x14ac:dyDescent="0.2">
      <c r="G1125"/>
      <c r="H1125"/>
      <c r="I1125"/>
      <c r="J1125"/>
      <c r="K1125"/>
      <c r="L1125"/>
      <c r="M1125"/>
    </row>
    <row r="1126" spans="7:13" x14ac:dyDescent="0.2">
      <c r="G1126"/>
      <c r="H1126"/>
      <c r="I1126"/>
      <c r="J1126"/>
      <c r="K1126"/>
      <c r="L1126"/>
      <c r="M1126"/>
    </row>
    <row r="1127" spans="7:13" x14ac:dyDescent="0.2">
      <c r="G1127"/>
      <c r="H1127"/>
      <c r="I1127"/>
      <c r="J1127"/>
      <c r="K1127"/>
      <c r="L1127"/>
      <c r="M1127"/>
    </row>
    <row r="1128" spans="7:13" x14ac:dyDescent="0.2">
      <c r="G1128"/>
      <c r="H1128"/>
      <c r="I1128"/>
      <c r="J1128"/>
      <c r="K1128"/>
      <c r="L1128"/>
      <c r="M1128"/>
    </row>
    <row r="1129" spans="7:13" x14ac:dyDescent="0.2">
      <c r="G1129"/>
      <c r="H1129"/>
      <c r="I1129"/>
      <c r="J1129"/>
      <c r="K1129"/>
      <c r="L1129"/>
      <c r="M1129"/>
    </row>
    <row r="1130" spans="7:13" x14ac:dyDescent="0.2">
      <c r="G1130"/>
      <c r="H1130"/>
      <c r="I1130"/>
      <c r="J1130"/>
      <c r="K1130"/>
      <c r="L1130"/>
      <c r="M1130"/>
    </row>
    <row r="1131" spans="7:13" x14ac:dyDescent="0.2">
      <c r="G1131"/>
      <c r="H1131"/>
      <c r="I1131"/>
      <c r="J1131"/>
      <c r="K1131"/>
      <c r="L1131"/>
      <c r="M1131"/>
    </row>
    <row r="1132" spans="7:13" x14ac:dyDescent="0.2">
      <c r="G1132"/>
      <c r="H1132"/>
      <c r="I1132"/>
      <c r="J1132"/>
      <c r="K1132"/>
      <c r="L1132"/>
      <c r="M1132"/>
    </row>
    <row r="1133" spans="7:13" x14ac:dyDescent="0.2">
      <c r="G1133"/>
      <c r="H1133"/>
      <c r="I1133"/>
      <c r="J1133"/>
      <c r="K1133"/>
      <c r="L1133"/>
      <c r="M1133"/>
    </row>
    <row r="1134" spans="7:13" x14ac:dyDescent="0.2">
      <c r="G1134"/>
      <c r="H1134"/>
      <c r="I1134"/>
      <c r="J1134"/>
      <c r="K1134"/>
      <c r="L1134"/>
      <c r="M1134"/>
    </row>
    <row r="1135" spans="7:13" x14ac:dyDescent="0.2">
      <c r="G1135"/>
      <c r="H1135"/>
      <c r="I1135"/>
      <c r="J1135"/>
      <c r="K1135"/>
      <c r="L1135"/>
      <c r="M1135"/>
    </row>
    <row r="1136" spans="7:13" x14ac:dyDescent="0.2">
      <c r="G1136"/>
      <c r="H1136"/>
      <c r="I1136"/>
      <c r="J1136"/>
      <c r="K1136"/>
      <c r="L1136"/>
      <c r="M1136"/>
    </row>
    <row r="1137" spans="7:13" x14ac:dyDescent="0.2">
      <c r="G1137"/>
      <c r="H1137"/>
      <c r="I1137"/>
      <c r="J1137"/>
      <c r="K1137"/>
      <c r="L1137"/>
      <c r="M1137"/>
    </row>
    <row r="1138" spans="7:13" x14ac:dyDescent="0.2">
      <c r="G1138"/>
      <c r="H1138"/>
      <c r="I1138"/>
      <c r="J1138"/>
      <c r="K1138"/>
      <c r="L1138"/>
      <c r="M1138"/>
    </row>
    <row r="1139" spans="7:13" x14ac:dyDescent="0.2">
      <c r="G1139"/>
      <c r="H1139"/>
      <c r="I1139"/>
      <c r="J1139"/>
      <c r="K1139"/>
      <c r="L1139"/>
      <c r="M1139"/>
    </row>
    <row r="1140" spans="7:13" x14ac:dyDescent="0.2">
      <c r="G1140"/>
      <c r="H1140"/>
      <c r="I1140"/>
      <c r="J1140"/>
      <c r="K1140"/>
      <c r="L1140"/>
      <c r="M1140"/>
    </row>
    <row r="1141" spans="7:13" x14ac:dyDescent="0.2">
      <c r="G1141"/>
      <c r="H1141"/>
      <c r="I1141"/>
      <c r="J1141"/>
      <c r="K1141"/>
      <c r="L1141"/>
      <c r="M1141"/>
    </row>
    <row r="1142" spans="7:13" x14ac:dyDescent="0.2">
      <c r="G1142"/>
      <c r="H1142"/>
      <c r="I1142"/>
      <c r="J1142"/>
      <c r="K1142"/>
      <c r="L1142"/>
      <c r="M1142"/>
    </row>
    <row r="1143" spans="7:13" x14ac:dyDescent="0.2">
      <c r="G1143"/>
      <c r="H1143"/>
      <c r="I1143"/>
      <c r="J1143"/>
      <c r="K1143"/>
      <c r="L1143"/>
      <c r="M1143"/>
    </row>
    <row r="1144" spans="7:13" x14ac:dyDescent="0.2">
      <c r="G1144"/>
      <c r="H1144"/>
      <c r="I1144"/>
      <c r="J1144"/>
      <c r="K1144"/>
      <c r="L1144"/>
      <c r="M1144"/>
    </row>
    <row r="1145" spans="7:13" x14ac:dyDescent="0.2">
      <c r="G1145"/>
      <c r="H1145"/>
      <c r="I1145"/>
      <c r="J1145"/>
      <c r="K1145"/>
      <c r="L1145"/>
      <c r="M1145"/>
    </row>
    <row r="1146" spans="7:13" x14ac:dyDescent="0.2">
      <c r="G1146"/>
      <c r="H1146"/>
      <c r="I1146"/>
      <c r="J1146"/>
      <c r="K1146"/>
      <c r="L1146"/>
      <c r="M1146"/>
    </row>
    <row r="1147" spans="7:13" x14ac:dyDescent="0.2">
      <c r="G1147"/>
      <c r="H1147"/>
      <c r="I1147"/>
      <c r="J1147"/>
      <c r="K1147"/>
      <c r="L1147"/>
      <c r="M1147"/>
    </row>
    <row r="1148" spans="7:13" x14ac:dyDescent="0.2">
      <c r="G1148"/>
      <c r="H1148"/>
      <c r="I1148"/>
      <c r="J1148"/>
      <c r="K1148"/>
      <c r="L1148"/>
      <c r="M1148"/>
    </row>
    <row r="1149" spans="7:13" x14ac:dyDescent="0.2">
      <c r="G1149"/>
      <c r="H1149"/>
      <c r="I1149"/>
      <c r="J1149"/>
      <c r="K1149"/>
      <c r="L1149"/>
      <c r="M1149"/>
    </row>
    <row r="1150" spans="7:13" x14ac:dyDescent="0.2">
      <c r="G1150"/>
      <c r="H1150"/>
      <c r="I1150"/>
      <c r="J1150"/>
      <c r="K1150"/>
      <c r="L1150"/>
      <c r="M1150"/>
    </row>
    <row r="1151" spans="7:13" x14ac:dyDescent="0.2">
      <c r="G1151"/>
      <c r="H1151"/>
      <c r="I1151"/>
      <c r="J1151"/>
      <c r="K1151"/>
      <c r="L1151"/>
      <c r="M1151"/>
    </row>
    <row r="1152" spans="7:13" x14ac:dyDescent="0.2">
      <c r="G1152"/>
      <c r="H1152"/>
      <c r="I1152"/>
      <c r="J1152"/>
      <c r="K1152"/>
      <c r="L1152"/>
      <c r="M1152"/>
    </row>
    <row r="1153" spans="7:13" x14ac:dyDescent="0.2">
      <c r="G1153"/>
      <c r="H1153"/>
      <c r="I1153"/>
      <c r="J1153"/>
      <c r="K1153"/>
      <c r="L1153"/>
      <c r="M1153"/>
    </row>
    <row r="1154" spans="7:13" x14ac:dyDescent="0.2">
      <c r="G1154"/>
      <c r="H1154"/>
      <c r="I1154"/>
      <c r="J1154"/>
      <c r="K1154"/>
      <c r="L1154"/>
      <c r="M1154"/>
    </row>
    <row r="1155" spans="7:13" x14ac:dyDescent="0.2">
      <c r="G1155"/>
      <c r="H1155"/>
      <c r="I1155"/>
      <c r="J1155"/>
      <c r="K1155"/>
      <c r="L1155"/>
      <c r="M1155"/>
    </row>
    <row r="1156" spans="7:13" x14ac:dyDescent="0.2">
      <c r="G1156"/>
      <c r="H1156"/>
      <c r="I1156"/>
      <c r="J1156"/>
      <c r="K1156"/>
      <c r="L1156"/>
      <c r="M1156"/>
    </row>
    <row r="1157" spans="7:13" x14ac:dyDescent="0.2">
      <c r="G1157"/>
      <c r="H1157"/>
      <c r="I1157"/>
      <c r="J1157"/>
      <c r="K1157"/>
      <c r="L1157"/>
      <c r="M1157"/>
    </row>
    <row r="1158" spans="7:13" x14ac:dyDescent="0.2">
      <c r="G1158"/>
      <c r="H1158"/>
      <c r="I1158"/>
      <c r="J1158"/>
      <c r="K1158"/>
      <c r="L1158"/>
      <c r="M1158"/>
    </row>
    <row r="1159" spans="7:13" x14ac:dyDescent="0.2">
      <c r="G1159"/>
      <c r="H1159"/>
      <c r="I1159"/>
      <c r="J1159"/>
      <c r="K1159"/>
      <c r="L1159"/>
      <c r="M1159"/>
    </row>
    <row r="1160" spans="7:13" x14ac:dyDescent="0.2">
      <c r="G1160"/>
      <c r="H1160"/>
      <c r="I1160"/>
      <c r="J1160"/>
      <c r="K1160"/>
      <c r="L1160"/>
      <c r="M1160"/>
    </row>
    <row r="1161" spans="7:13" x14ac:dyDescent="0.2">
      <c r="G1161"/>
      <c r="H1161"/>
      <c r="I1161"/>
      <c r="J1161"/>
      <c r="K1161"/>
      <c r="L1161"/>
      <c r="M1161"/>
    </row>
    <row r="1162" spans="7:13" x14ac:dyDescent="0.2">
      <c r="G1162"/>
      <c r="H1162"/>
      <c r="I1162"/>
      <c r="J1162"/>
      <c r="K1162"/>
      <c r="L1162"/>
      <c r="M1162"/>
    </row>
    <row r="1163" spans="7:13" x14ac:dyDescent="0.2">
      <c r="G1163"/>
      <c r="H1163"/>
      <c r="I1163"/>
      <c r="J1163"/>
      <c r="K1163"/>
      <c r="L1163"/>
      <c r="M1163"/>
    </row>
    <row r="1164" spans="7:13" x14ac:dyDescent="0.2">
      <c r="G1164"/>
      <c r="H1164"/>
      <c r="I1164"/>
      <c r="J1164"/>
      <c r="K1164"/>
      <c r="L1164"/>
      <c r="M1164"/>
    </row>
    <row r="1165" spans="7:13" x14ac:dyDescent="0.2">
      <c r="G1165"/>
      <c r="H1165"/>
      <c r="I1165"/>
      <c r="J1165"/>
      <c r="K1165"/>
      <c r="L1165"/>
      <c r="M1165"/>
    </row>
    <row r="1166" spans="7:13" x14ac:dyDescent="0.2">
      <c r="G1166"/>
      <c r="H1166"/>
      <c r="I1166"/>
      <c r="J1166"/>
      <c r="K1166"/>
      <c r="L1166"/>
      <c r="M1166"/>
    </row>
    <row r="1167" spans="7:13" x14ac:dyDescent="0.2">
      <c r="G1167"/>
      <c r="H1167"/>
      <c r="I1167"/>
      <c r="J1167"/>
      <c r="K1167"/>
      <c r="L1167"/>
      <c r="M1167"/>
    </row>
    <row r="1168" spans="7:13" x14ac:dyDescent="0.2">
      <c r="G1168"/>
      <c r="H1168"/>
      <c r="I1168"/>
      <c r="J1168"/>
      <c r="K1168"/>
      <c r="L1168"/>
      <c r="M1168"/>
    </row>
    <row r="1169" spans="7:13" x14ac:dyDescent="0.2">
      <c r="G1169"/>
      <c r="H1169"/>
      <c r="I1169"/>
      <c r="J1169"/>
      <c r="K1169"/>
      <c r="L1169"/>
      <c r="M1169"/>
    </row>
    <row r="1170" spans="7:13" x14ac:dyDescent="0.2">
      <c r="G1170"/>
      <c r="H1170"/>
      <c r="I1170"/>
      <c r="J1170"/>
      <c r="K1170"/>
      <c r="L1170"/>
      <c r="M1170"/>
    </row>
    <row r="1171" spans="7:13" x14ac:dyDescent="0.2">
      <c r="G1171"/>
      <c r="H1171"/>
      <c r="I1171"/>
      <c r="J1171"/>
      <c r="K1171"/>
      <c r="L1171"/>
      <c r="M1171"/>
    </row>
    <row r="1172" spans="7:13" x14ac:dyDescent="0.2">
      <c r="G1172"/>
      <c r="H1172"/>
      <c r="I1172"/>
      <c r="J1172"/>
      <c r="K1172"/>
      <c r="L1172"/>
      <c r="M1172"/>
    </row>
    <row r="1173" spans="7:13" x14ac:dyDescent="0.2">
      <c r="G1173"/>
      <c r="H1173"/>
      <c r="I1173"/>
      <c r="J1173"/>
      <c r="K1173"/>
      <c r="L1173"/>
      <c r="M1173"/>
    </row>
    <row r="1174" spans="7:13" x14ac:dyDescent="0.2">
      <c r="G1174"/>
      <c r="H1174"/>
      <c r="I1174"/>
      <c r="J1174"/>
      <c r="K1174"/>
      <c r="L1174"/>
      <c r="M1174"/>
    </row>
    <row r="1175" spans="7:13" x14ac:dyDescent="0.2">
      <c r="G1175"/>
      <c r="H1175"/>
      <c r="I1175"/>
      <c r="J1175"/>
      <c r="K1175"/>
      <c r="L1175"/>
      <c r="M1175"/>
    </row>
    <row r="1176" spans="7:13" x14ac:dyDescent="0.2">
      <c r="G1176"/>
      <c r="H1176"/>
      <c r="I1176"/>
      <c r="J1176"/>
      <c r="K1176"/>
      <c r="L1176"/>
      <c r="M1176"/>
    </row>
    <row r="1177" spans="7:13" x14ac:dyDescent="0.2">
      <c r="G1177"/>
      <c r="H1177"/>
      <c r="I1177"/>
      <c r="J1177"/>
      <c r="K1177"/>
      <c r="L1177"/>
      <c r="M1177"/>
    </row>
    <row r="1178" spans="7:13" x14ac:dyDescent="0.2">
      <c r="G1178"/>
      <c r="H1178"/>
      <c r="I1178"/>
      <c r="J1178"/>
      <c r="K1178"/>
      <c r="L1178"/>
      <c r="M1178"/>
    </row>
    <row r="1179" spans="7:13" x14ac:dyDescent="0.2">
      <c r="G1179"/>
      <c r="H1179"/>
      <c r="I1179"/>
      <c r="J1179"/>
      <c r="K1179"/>
      <c r="L1179"/>
      <c r="M1179"/>
    </row>
    <row r="1180" spans="7:13" x14ac:dyDescent="0.2">
      <c r="G1180"/>
      <c r="H1180"/>
      <c r="I1180"/>
      <c r="J1180"/>
      <c r="K1180"/>
      <c r="L1180"/>
      <c r="M1180"/>
    </row>
    <row r="1181" spans="7:13" x14ac:dyDescent="0.2">
      <c r="G1181"/>
      <c r="H1181"/>
      <c r="I1181"/>
      <c r="J1181"/>
      <c r="K1181"/>
      <c r="L1181"/>
      <c r="M1181"/>
    </row>
    <row r="1182" spans="7:13" x14ac:dyDescent="0.2">
      <c r="G1182"/>
      <c r="H1182"/>
      <c r="I1182"/>
      <c r="J1182"/>
      <c r="K1182"/>
      <c r="L1182"/>
      <c r="M1182"/>
    </row>
    <row r="1183" spans="7:13" x14ac:dyDescent="0.2">
      <c r="G1183"/>
      <c r="H1183"/>
      <c r="I1183"/>
      <c r="J1183"/>
      <c r="K1183"/>
      <c r="L1183"/>
      <c r="M1183"/>
    </row>
    <row r="1184" spans="7:13" x14ac:dyDescent="0.2">
      <c r="G1184"/>
      <c r="H1184"/>
      <c r="I1184"/>
      <c r="J1184"/>
      <c r="K1184"/>
      <c r="L1184"/>
      <c r="M1184"/>
    </row>
    <row r="1185" spans="7:13" x14ac:dyDescent="0.2">
      <c r="G1185"/>
      <c r="H1185"/>
      <c r="I1185"/>
      <c r="J1185"/>
      <c r="K1185"/>
      <c r="L1185"/>
      <c r="M1185"/>
    </row>
    <row r="1186" spans="7:13" x14ac:dyDescent="0.2">
      <c r="G1186"/>
      <c r="H1186"/>
      <c r="I1186"/>
      <c r="J1186"/>
      <c r="K1186"/>
      <c r="L1186"/>
      <c r="M1186"/>
    </row>
    <row r="1187" spans="7:13" x14ac:dyDescent="0.2">
      <c r="G1187"/>
      <c r="H1187"/>
      <c r="I1187"/>
      <c r="J1187"/>
      <c r="K1187"/>
      <c r="L1187"/>
      <c r="M1187"/>
    </row>
    <row r="1188" spans="7:13" x14ac:dyDescent="0.2">
      <c r="G1188"/>
      <c r="H1188"/>
      <c r="I1188"/>
      <c r="J1188"/>
      <c r="K1188"/>
      <c r="L1188"/>
      <c r="M1188"/>
    </row>
    <row r="1189" spans="7:13" x14ac:dyDescent="0.2">
      <c r="G1189"/>
      <c r="H1189"/>
      <c r="I1189"/>
      <c r="J1189"/>
      <c r="K1189"/>
      <c r="L1189"/>
      <c r="M1189"/>
    </row>
    <row r="1190" spans="7:13" x14ac:dyDescent="0.2">
      <c r="G1190"/>
      <c r="H1190"/>
      <c r="I1190"/>
      <c r="J1190"/>
      <c r="K1190"/>
      <c r="L1190"/>
      <c r="M1190"/>
    </row>
    <row r="1191" spans="7:13" x14ac:dyDescent="0.2">
      <c r="G1191"/>
      <c r="H1191"/>
      <c r="I1191"/>
      <c r="J1191"/>
      <c r="K1191"/>
      <c r="L1191"/>
      <c r="M1191"/>
    </row>
    <row r="1192" spans="7:13" x14ac:dyDescent="0.2">
      <c r="G1192"/>
      <c r="H1192"/>
      <c r="I1192"/>
      <c r="J1192"/>
      <c r="K1192"/>
      <c r="L1192"/>
      <c r="M1192"/>
    </row>
    <row r="1193" spans="7:13" x14ac:dyDescent="0.2">
      <c r="G1193"/>
      <c r="H1193"/>
      <c r="I1193"/>
      <c r="J1193"/>
      <c r="K1193"/>
      <c r="L1193"/>
    </row>
    <row r="1194" spans="7:13" x14ac:dyDescent="0.2">
      <c r="G1194"/>
      <c r="H1194"/>
      <c r="I1194"/>
      <c r="J1194"/>
      <c r="K1194"/>
      <c r="L1194"/>
    </row>
    <row r="1195" spans="7:13" x14ac:dyDescent="0.2">
      <c r="G1195"/>
      <c r="H1195"/>
      <c r="I1195"/>
      <c r="J1195"/>
      <c r="K1195"/>
      <c r="L1195"/>
    </row>
    <row r="1196" spans="7:13" x14ac:dyDescent="0.2">
      <c r="G1196"/>
      <c r="H1196"/>
      <c r="I1196"/>
      <c r="J1196"/>
      <c r="K1196"/>
      <c r="L1196"/>
    </row>
    <row r="1197" spans="7:13" x14ac:dyDescent="0.2">
      <c r="G1197"/>
      <c r="H1197"/>
      <c r="I1197"/>
      <c r="J1197"/>
      <c r="K1197"/>
      <c r="L1197"/>
    </row>
    <row r="1198" spans="7:13" x14ac:dyDescent="0.2">
      <c r="G1198"/>
      <c r="H1198"/>
      <c r="I1198"/>
      <c r="J1198"/>
      <c r="K1198"/>
      <c r="L1198"/>
    </row>
    <row r="1199" spans="7:13" x14ac:dyDescent="0.2">
      <c r="G1199"/>
      <c r="H1199"/>
      <c r="I1199"/>
      <c r="J1199"/>
      <c r="K1199"/>
      <c r="L1199"/>
    </row>
    <row r="1200" spans="7:13" x14ac:dyDescent="0.2">
      <c r="G1200"/>
      <c r="H1200"/>
      <c r="I1200"/>
      <c r="J1200"/>
      <c r="K1200"/>
      <c r="L1200"/>
    </row>
    <row r="1201" spans="7:12" x14ac:dyDescent="0.2">
      <c r="G1201"/>
      <c r="H1201"/>
      <c r="I1201"/>
      <c r="J1201"/>
      <c r="K1201"/>
      <c r="L1201"/>
    </row>
    <row r="1202" spans="7:12" x14ac:dyDescent="0.2">
      <c r="G1202"/>
      <c r="H1202"/>
      <c r="I1202"/>
      <c r="J1202"/>
      <c r="K1202"/>
      <c r="L1202"/>
    </row>
    <row r="1203" spans="7:12" x14ac:dyDescent="0.2">
      <c r="G1203"/>
      <c r="H1203"/>
      <c r="I1203"/>
      <c r="J1203"/>
      <c r="K1203"/>
      <c r="L1203"/>
    </row>
    <row r="1204" spans="7:12" x14ac:dyDescent="0.2">
      <c r="G1204"/>
      <c r="H1204"/>
      <c r="I1204"/>
      <c r="J1204"/>
      <c r="K1204"/>
      <c r="L1204"/>
    </row>
    <row r="1205" spans="7:12" x14ac:dyDescent="0.2">
      <c r="G1205"/>
      <c r="H1205"/>
      <c r="I1205"/>
      <c r="J1205"/>
      <c r="K1205"/>
      <c r="L1205"/>
    </row>
    <row r="1206" spans="7:12" x14ac:dyDescent="0.2">
      <c r="G1206"/>
      <c r="H1206"/>
      <c r="I1206"/>
      <c r="J1206"/>
      <c r="K1206"/>
      <c r="L1206"/>
    </row>
    <row r="1207" spans="7:12" x14ac:dyDescent="0.2">
      <c r="G1207"/>
      <c r="H1207"/>
      <c r="I1207"/>
      <c r="J1207"/>
      <c r="K1207"/>
      <c r="L1207"/>
    </row>
    <row r="1208" spans="7:12" x14ac:dyDescent="0.2">
      <c r="G1208"/>
      <c r="H1208"/>
      <c r="I1208"/>
      <c r="J1208"/>
      <c r="K1208"/>
      <c r="L1208"/>
    </row>
    <row r="1209" spans="7:12" x14ac:dyDescent="0.2">
      <c r="G1209"/>
      <c r="H1209"/>
      <c r="I1209"/>
      <c r="J1209"/>
      <c r="K1209"/>
      <c r="L1209"/>
    </row>
    <row r="1210" spans="7:12" x14ac:dyDescent="0.2">
      <c r="G1210"/>
      <c r="H1210"/>
      <c r="I1210"/>
      <c r="J1210"/>
      <c r="K1210"/>
      <c r="L1210"/>
    </row>
    <row r="1211" spans="7:12" x14ac:dyDescent="0.2">
      <c r="G1211"/>
      <c r="H1211"/>
      <c r="I1211"/>
      <c r="J1211"/>
      <c r="K1211"/>
      <c r="L1211"/>
    </row>
    <row r="1212" spans="7:12" x14ac:dyDescent="0.2">
      <c r="G1212"/>
      <c r="H1212"/>
      <c r="I1212"/>
      <c r="J1212"/>
      <c r="K1212"/>
      <c r="L1212"/>
    </row>
    <row r="1213" spans="7:12" x14ac:dyDescent="0.2">
      <c r="G1213"/>
      <c r="H1213"/>
      <c r="I1213"/>
      <c r="J1213"/>
      <c r="K1213"/>
      <c r="L1213"/>
    </row>
    <row r="1214" spans="7:12" x14ac:dyDescent="0.2">
      <c r="G1214"/>
      <c r="H1214"/>
      <c r="I1214"/>
      <c r="J1214"/>
      <c r="K1214"/>
      <c r="L1214"/>
    </row>
    <row r="1215" spans="7:12" x14ac:dyDescent="0.2">
      <c r="G1215"/>
      <c r="H1215"/>
      <c r="I1215"/>
      <c r="J1215"/>
      <c r="K1215"/>
      <c r="L1215"/>
    </row>
    <row r="1216" spans="7:12" x14ac:dyDescent="0.2">
      <c r="G1216"/>
      <c r="H1216"/>
      <c r="I1216"/>
      <c r="J1216"/>
      <c r="K1216"/>
      <c r="L1216"/>
    </row>
    <row r="1217" spans="7:12" x14ac:dyDescent="0.2">
      <c r="G1217"/>
      <c r="H1217"/>
      <c r="I1217"/>
      <c r="J1217"/>
      <c r="K1217"/>
      <c r="L1217"/>
    </row>
    <row r="1218" spans="7:12" x14ac:dyDescent="0.2">
      <c r="G1218"/>
      <c r="H1218"/>
      <c r="I1218"/>
      <c r="J1218"/>
      <c r="K1218"/>
      <c r="L1218"/>
    </row>
    <row r="1219" spans="7:12" x14ac:dyDescent="0.2">
      <c r="G1219"/>
      <c r="H1219"/>
      <c r="I1219"/>
      <c r="J1219"/>
      <c r="K1219"/>
      <c r="L1219"/>
    </row>
    <row r="1220" spans="7:12" x14ac:dyDescent="0.2">
      <c r="G1220"/>
      <c r="H1220"/>
      <c r="I1220"/>
      <c r="J1220"/>
      <c r="K1220"/>
      <c r="L1220"/>
    </row>
    <row r="1221" spans="7:12" x14ac:dyDescent="0.2">
      <c r="G1221"/>
      <c r="H1221"/>
      <c r="I1221"/>
      <c r="J1221"/>
      <c r="K1221"/>
      <c r="L1221"/>
    </row>
    <row r="1222" spans="7:12" x14ac:dyDescent="0.2">
      <c r="G1222"/>
      <c r="H1222"/>
      <c r="I1222"/>
      <c r="J1222"/>
      <c r="K1222"/>
      <c r="L1222"/>
    </row>
    <row r="1223" spans="7:12" x14ac:dyDescent="0.2">
      <c r="G1223"/>
      <c r="H1223"/>
      <c r="I1223"/>
      <c r="J1223"/>
      <c r="K1223"/>
      <c r="L1223"/>
    </row>
    <row r="1224" spans="7:12" x14ac:dyDescent="0.2">
      <c r="G1224"/>
      <c r="H1224"/>
      <c r="I1224"/>
      <c r="J1224"/>
      <c r="K1224"/>
      <c r="L1224"/>
    </row>
    <row r="1225" spans="7:12" x14ac:dyDescent="0.2">
      <c r="G1225"/>
      <c r="H1225"/>
      <c r="I1225"/>
      <c r="J1225"/>
      <c r="K1225"/>
      <c r="L1225"/>
    </row>
    <row r="1226" spans="7:12" x14ac:dyDescent="0.2">
      <c r="G1226"/>
      <c r="H1226"/>
      <c r="I1226"/>
      <c r="J1226"/>
      <c r="K1226"/>
      <c r="L1226"/>
    </row>
    <row r="1227" spans="7:12" x14ac:dyDescent="0.2">
      <c r="G1227"/>
      <c r="H1227"/>
      <c r="I1227"/>
      <c r="J1227"/>
      <c r="K1227"/>
      <c r="L1227"/>
    </row>
    <row r="1228" spans="7:12" x14ac:dyDescent="0.2">
      <c r="G1228"/>
      <c r="H1228"/>
      <c r="I1228"/>
      <c r="J1228"/>
      <c r="K1228"/>
      <c r="L1228"/>
    </row>
    <row r="1229" spans="7:12" x14ac:dyDescent="0.2">
      <c r="G1229"/>
      <c r="H1229"/>
      <c r="I1229"/>
      <c r="J1229"/>
      <c r="K1229"/>
      <c r="L1229"/>
    </row>
    <row r="1230" spans="7:12" x14ac:dyDescent="0.2">
      <c r="G1230"/>
      <c r="H1230"/>
      <c r="I1230"/>
      <c r="J1230"/>
      <c r="K1230"/>
      <c r="L1230"/>
    </row>
    <row r="1231" spans="7:12" x14ac:dyDescent="0.2">
      <c r="G1231"/>
      <c r="H1231"/>
      <c r="I1231"/>
      <c r="J1231"/>
      <c r="K1231"/>
      <c r="L1231"/>
    </row>
    <row r="1232" spans="7:12" x14ac:dyDescent="0.2">
      <c r="G1232"/>
      <c r="H1232"/>
      <c r="I1232"/>
      <c r="J1232"/>
      <c r="K1232"/>
      <c r="L1232"/>
    </row>
    <row r="1233" spans="7:12" x14ac:dyDescent="0.2">
      <c r="G1233"/>
      <c r="H1233"/>
      <c r="I1233"/>
      <c r="J1233"/>
      <c r="K1233"/>
      <c r="L1233"/>
    </row>
    <row r="1234" spans="7:12" x14ac:dyDescent="0.2">
      <c r="G1234"/>
      <c r="H1234"/>
      <c r="I1234"/>
      <c r="J1234"/>
      <c r="K1234"/>
      <c r="L1234"/>
    </row>
    <row r="1235" spans="7:12" x14ac:dyDescent="0.2">
      <c r="G1235"/>
      <c r="H1235"/>
      <c r="I1235"/>
      <c r="J1235"/>
      <c r="K1235"/>
      <c r="L1235"/>
    </row>
    <row r="1236" spans="7:12" x14ac:dyDescent="0.2">
      <c r="G1236"/>
      <c r="H1236"/>
      <c r="I1236"/>
      <c r="J1236"/>
      <c r="K1236"/>
      <c r="L1236"/>
    </row>
    <row r="1237" spans="7:12" x14ac:dyDescent="0.2">
      <c r="G1237"/>
      <c r="H1237"/>
      <c r="I1237"/>
      <c r="J1237"/>
      <c r="K1237"/>
      <c r="L1237"/>
    </row>
    <row r="1238" spans="7:12" x14ac:dyDescent="0.2">
      <c r="G1238"/>
      <c r="H1238"/>
      <c r="I1238"/>
      <c r="J1238"/>
      <c r="K1238"/>
      <c r="L1238"/>
    </row>
    <row r="1239" spans="7:12" x14ac:dyDescent="0.2">
      <c r="G1239"/>
      <c r="H1239"/>
      <c r="I1239"/>
      <c r="J1239"/>
      <c r="K1239"/>
      <c r="L1239"/>
    </row>
    <row r="1240" spans="7:12" x14ac:dyDescent="0.2">
      <c r="G1240"/>
      <c r="H1240"/>
      <c r="I1240"/>
      <c r="J1240"/>
      <c r="K1240"/>
      <c r="L1240"/>
    </row>
    <row r="1241" spans="7:12" x14ac:dyDescent="0.2">
      <c r="G1241"/>
      <c r="H1241"/>
      <c r="I1241"/>
      <c r="J1241"/>
      <c r="K1241"/>
      <c r="L1241"/>
    </row>
    <row r="1242" spans="7:12" x14ac:dyDescent="0.2">
      <c r="G1242"/>
      <c r="H1242"/>
      <c r="I1242"/>
      <c r="J1242"/>
      <c r="K1242"/>
      <c r="L1242"/>
    </row>
    <row r="1243" spans="7:12" x14ac:dyDescent="0.2">
      <c r="G1243"/>
      <c r="H1243"/>
      <c r="I1243"/>
      <c r="J1243"/>
      <c r="K1243"/>
      <c r="L1243"/>
    </row>
    <row r="1244" spans="7:12" x14ac:dyDescent="0.2">
      <c r="G1244"/>
      <c r="H1244"/>
      <c r="I1244"/>
      <c r="J1244"/>
      <c r="K1244"/>
      <c r="L1244"/>
    </row>
    <row r="1245" spans="7:12" x14ac:dyDescent="0.2">
      <c r="G1245"/>
      <c r="H1245"/>
      <c r="I1245"/>
      <c r="J1245"/>
      <c r="K1245"/>
      <c r="L1245"/>
    </row>
    <row r="1246" spans="7:12" x14ac:dyDescent="0.2">
      <c r="G1246"/>
      <c r="H1246"/>
      <c r="I1246"/>
      <c r="J1246"/>
      <c r="K1246"/>
      <c r="L1246"/>
    </row>
    <row r="1247" spans="7:12" x14ac:dyDescent="0.2">
      <c r="G1247"/>
      <c r="H1247"/>
      <c r="I1247"/>
      <c r="J1247"/>
      <c r="K1247"/>
      <c r="L1247"/>
    </row>
    <row r="1248" spans="7:12" x14ac:dyDescent="0.2">
      <c r="G1248"/>
      <c r="H1248"/>
      <c r="I1248"/>
      <c r="J1248"/>
      <c r="K1248"/>
      <c r="L1248"/>
    </row>
    <row r="1249" spans="7:12" x14ac:dyDescent="0.2">
      <c r="G1249"/>
      <c r="H1249"/>
      <c r="I1249"/>
      <c r="J1249"/>
      <c r="K1249"/>
      <c r="L1249"/>
    </row>
    <row r="1250" spans="7:12" x14ac:dyDescent="0.2">
      <c r="G1250"/>
      <c r="H1250"/>
      <c r="I1250"/>
      <c r="J1250"/>
      <c r="K1250"/>
      <c r="L1250"/>
    </row>
    <row r="1251" spans="7:12" x14ac:dyDescent="0.2">
      <c r="G1251"/>
      <c r="H1251"/>
      <c r="I1251"/>
      <c r="J1251"/>
      <c r="K1251"/>
      <c r="L1251"/>
    </row>
    <row r="1252" spans="7:12" x14ac:dyDescent="0.2">
      <c r="G1252"/>
      <c r="H1252"/>
      <c r="I1252"/>
      <c r="J1252"/>
      <c r="K1252"/>
      <c r="L1252"/>
    </row>
    <row r="1253" spans="7:12" x14ac:dyDescent="0.2">
      <c r="G1253"/>
      <c r="H1253"/>
      <c r="I1253"/>
      <c r="J1253"/>
      <c r="K1253"/>
      <c r="L1253"/>
    </row>
    <row r="1254" spans="7:12" x14ac:dyDescent="0.2">
      <c r="G1254"/>
      <c r="H1254"/>
      <c r="I1254"/>
      <c r="J1254"/>
      <c r="K1254"/>
      <c r="L1254"/>
    </row>
    <row r="1255" spans="7:12" x14ac:dyDescent="0.2">
      <c r="G1255"/>
      <c r="H1255"/>
      <c r="I1255"/>
      <c r="J1255"/>
      <c r="K1255"/>
      <c r="L1255"/>
    </row>
    <row r="1256" spans="7:12" x14ac:dyDescent="0.2">
      <c r="G1256"/>
      <c r="H1256"/>
      <c r="I1256"/>
      <c r="J1256"/>
      <c r="K1256"/>
      <c r="L1256"/>
    </row>
    <row r="1257" spans="7:12" x14ac:dyDescent="0.2">
      <c r="G1257"/>
      <c r="H1257"/>
      <c r="I1257"/>
      <c r="J1257"/>
      <c r="K1257"/>
      <c r="L1257"/>
    </row>
    <row r="1258" spans="7:12" x14ac:dyDescent="0.2">
      <c r="G1258"/>
      <c r="H1258"/>
      <c r="I1258"/>
      <c r="J1258"/>
      <c r="K1258"/>
      <c r="L1258"/>
    </row>
    <row r="1259" spans="7:12" x14ac:dyDescent="0.2">
      <c r="G1259"/>
      <c r="H1259"/>
      <c r="I1259"/>
      <c r="J1259"/>
      <c r="K1259"/>
      <c r="L1259"/>
    </row>
    <row r="1260" spans="7:12" x14ac:dyDescent="0.2">
      <c r="G1260"/>
      <c r="H1260"/>
      <c r="I1260"/>
      <c r="J1260"/>
      <c r="K1260"/>
      <c r="L1260"/>
    </row>
    <row r="1261" spans="7:12" x14ac:dyDescent="0.2">
      <c r="G1261"/>
      <c r="H1261"/>
      <c r="I1261"/>
      <c r="J1261"/>
      <c r="K1261"/>
      <c r="L1261"/>
    </row>
    <row r="1262" spans="7:12" x14ac:dyDescent="0.2">
      <c r="G1262"/>
      <c r="H1262"/>
      <c r="I1262"/>
      <c r="J1262"/>
      <c r="K1262"/>
      <c r="L1262"/>
    </row>
    <row r="1263" spans="7:12" x14ac:dyDescent="0.2">
      <c r="G1263"/>
      <c r="H1263"/>
      <c r="I1263"/>
      <c r="J1263"/>
      <c r="K1263"/>
      <c r="L1263"/>
    </row>
    <row r="1264" spans="7:12" x14ac:dyDescent="0.2">
      <c r="G1264"/>
      <c r="H1264"/>
      <c r="I1264"/>
      <c r="J1264"/>
      <c r="K1264"/>
      <c r="L1264"/>
    </row>
    <row r="1265" spans="7:12" x14ac:dyDescent="0.2">
      <c r="G1265"/>
      <c r="H1265"/>
      <c r="I1265"/>
      <c r="J1265"/>
      <c r="K1265"/>
      <c r="L1265"/>
    </row>
    <row r="1266" spans="7:12" x14ac:dyDescent="0.2">
      <c r="G1266"/>
      <c r="H1266"/>
      <c r="I1266"/>
      <c r="J1266"/>
      <c r="K1266"/>
      <c r="L1266"/>
    </row>
    <row r="1267" spans="7:12" x14ac:dyDescent="0.2">
      <c r="G1267"/>
      <c r="H1267"/>
      <c r="I1267"/>
      <c r="J1267"/>
      <c r="K1267"/>
      <c r="L1267"/>
    </row>
    <row r="1268" spans="7:12" x14ac:dyDescent="0.2">
      <c r="G1268"/>
      <c r="H1268"/>
      <c r="I1268"/>
      <c r="J1268"/>
      <c r="K1268"/>
      <c r="L1268"/>
    </row>
    <row r="1269" spans="7:12" x14ac:dyDescent="0.2">
      <c r="G1269"/>
      <c r="H1269"/>
      <c r="I1269"/>
      <c r="J1269"/>
      <c r="K1269"/>
      <c r="L1269"/>
    </row>
    <row r="1270" spans="7:12" x14ac:dyDescent="0.2">
      <c r="G1270"/>
      <c r="H1270"/>
      <c r="I1270"/>
      <c r="J1270"/>
      <c r="K1270"/>
      <c r="L1270"/>
    </row>
    <row r="1271" spans="7:12" x14ac:dyDescent="0.2">
      <c r="G1271"/>
      <c r="H1271"/>
      <c r="I1271"/>
      <c r="J1271"/>
      <c r="K1271"/>
      <c r="L1271"/>
    </row>
    <row r="1272" spans="7:12" x14ac:dyDescent="0.2">
      <c r="G1272"/>
      <c r="H1272"/>
      <c r="I1272"/>
      <c r="J1272"/>
      <c r="K1272"/>
      <c r="L1272"/>
    </row>
    <row r="1273" spans="7:12" x14ac:dyDescent="0.2">
      <c r="G1273"/>
      <c r="H1273"/>
      <c r="I1273"/>
      <c r="J1273"/>
      <c r="K1273"/>
      <c r="L1273"/>
    </row>
    <row r="1274" spans="7:12" x14ac:dyDescent="0.2">
      <c r="G1274"/>
      <c r="H1274"/>
      <c r="I1274"/>
      <c r="J1274"/>
      <c r="K1274"/>
      <c r="L1274"/>
    </row>
    <row r="1275" spans="7:12" x14ac:dyDescent="0.2">
      <c r="G1275"/>
      <c r="H1275"/>
      <c r="I1275"/>
      <c r="J1275"/>
      <c r="K1275"/>
      <c r="L1275"/>
    </row>
    <row r="1276" spans="7:12" x14ac:dyDescent="0.2">
      <c r="G1276"/>
      <c r="H1276"/>
      <c r="I1276"/>
      <c r="J1276"/>
      <c r="K1276"/>
      <c r="L1276"/>
    </row>
    <row r="1277" spans="7:12" x14ac:dyDescent="0.2">
      <c r="G1277"/>
      <c r="H1277"/>
      <c r="I1277"/>
      <c r="J1277"/>
      <c r="K1277"/>
      <c r="L1277"/>
    </row>
    <row r="1278" spans="7:12" x14ac:dyDescent="0.2">
      <c r="G1278"/>
      <c r="H1278"/>
      <c r="I1278"/>
      <c r="J1278"/>
      <c r="K1278"/>
      <c r="L1278"/>
    </row>
    <row r="1279" spans="7:12" x14ac:dyDescent="0.2">
      <c r="G1279"/>
      <c r="H1279"/>
      <c r="I1279"/>
      <c r="J1279"/>
      <c r="K1279"/>
      <c r="L1279"/>
    </row>
    <row r="1280" spans="7:12" x14ac:dyDescent="0.2">
      <c r="G1280"/>
      <c r="H1280"/>
      <c r="I1280"/>
      <c r="J1280"/>
      <c r="K1280"/>
      <c r="L1280"/>
    </row>
    <row r="1281" spans="7:12" x14ac:dyDescent="0.2">
      <c r="G1281"/>
      <c r="H1281"/>
      <c r="I1281"/>
      <c r="J1281"/>
      <c r="K1281"/>
      <c r="L1281"/>
    </row>
    <row r="1282" spans="7:12" x14ac:dyDescent="0.2">
      <c r="G1282"/>
      <c r="H1282"/>
      <c r="I1282"/>
      <c r="J1282"/>
      <c r="K1282"/>
      <c r="L1282"/>
    </row>
    <row r="1283" spans="7:12" x14ac:dyDescent="0.2">
      <c r="G1283"/>
      <c r="H1283"/>
      <c r="I1283"/>
      <c r="J1283"/>
      <c r="K1283"/>
      <c r="L1283"/>
    </row>
    <row r="1284" spans="7:12" x14ac:dyDescent="0.2">
      <c r="G1284"/>
      <c r="H1284"/>
      <c r="I1284"/>
      <c r="J1284"/>
      <c r="K1284"/>
      <c r="L1284"/>
    </row>
    <row r="1285" spans="7:12" x14ac:dyDescent="0.2">
      <c r="G1285"/>
      <c r="H1285"/>
      <c r="I1285"/>
      <c r="J1285"/>
      <c r="K1285"/>
      <c r="L1285"/>
    </row>
    <row r="1286" spans="7:12" x14ac:dyDescent="0.2">
      <c r="G1286"/>
      <c r="H1286"/>
      <c r="I1286"/>
      <c r="J1286"/>
      <c r="K1286"/>
      <c r="L1286"/>
    </row>
    <row r="1287" spans="7:12" x14ac:dyDescent="0.2">
      <c r="G1287"/>
      <c r="H1287"/>
      <c r="I1287"/>
      <c r="J1287"/>
      <c r="K1287"/>
      <c r="L1287"/>
    </row>
    <row r="1288" spans="7:12" x14ac:dyDescent="0.2">
      <c r="G1288"/>
      <c r="H1288"/>
      <c r="I1288"/>
      <c r="J1288"/>
      <c r="K1288"/>
      <c r="L1288"/>
    </row>
    <row r="1289" spans="7:12" x14ac:dyDescent="0.2">
      <c r="G1289"/>
      <c r="H1289"/>
      <c r="I1289"/>
      <c r="J1289"/>
      <c r="K1289"/>
      <c r="L1289"/>
    </row>
    <row r="1290" spans="7:12" x14ac:dyDescent="0.2">
      <c r="G1290"/>
      <c r="H1290"/>
      <c r="I1290"/>
      <c r="J1290"/>
      <c r="K1290"/>
      <c r="L1290"/>
    </row>
    <row r="1291" spans="7:12" x14ac:dyDescent="0.2">
      <c r="G1291"/>
      <c r="H1291"/>
      <c r="I1291"/>
      <c r="J1291"/>
      <c r="K1291"/>
      <c r="L1291"/>
    </row>
    <row r="1292" spans="7:12" x14ac:dyDescent="0.2">
      <c r="G1292"/>
      <c r="H1292"/>
      <c r="I1292"/>
      <c r="J1292"/>
      <c r="K1292"/>
      <c r="L1292"/>
    </row>
    <row r="1293" spans="7:12" x14ac:dyDescent="0.2">
      <c r="G1293"/>
      <c r="H1293"/>
      <c r="I1293"/>
      <c r="J1293"/>
      <c r="K1293"/>
      <c r="L1293"/>
    </row>
    <row r="1294" spans="7:12" x14ac:dyDescent="0.2">
      <c r="G1294"/>
      <c r="H1294"/>
      <c r="I1294"/>
      <c r="J1294"/>
      <c r="K1294"/>
      <c r="L1294"/>
    </row>
    <row r="1295" spans="7:12" x14ac:dyDescent="0.2">
      <c r="G1295"/>
      <c r="H1295"/>
      <c r="I1295"/>
      <c r="J1295"/>
      <c r="K1295"/>
      <c r="L1295"/>
    </row>
    <row r="1296" spans="7:12" x14ac:dyDescent="0.2">
      <c r="G1296"/>
      <c r="H1296"/>
      <c r="I1296"/>
      <c r="J1296"/>
      <c r="K1296"/>
      <c r="L1296"/>
    </row>
    <row r="1297" spans="7:12" x14ac:dyDescent="0.2">
      <c r="G1297"/>
      <c r="H1297"/>
      <c r="I1297"/>
      <c r="J1297"/>
      <c r="K1297"/>
      <c r="L1297"/>
    </row>
    <row r="1298" spans="7:12" x14ac:dyDescent="0.2">
      <c r="G1298"/>
      <c r="H1298"/>
      <c r="I1298"/>
      <c r="J1298"/>
      <c r="K1298"/>
      <c r="L1298"/>
    </row>
    <row r="1299" spans="7:12" x14ac:dyDescent="0.2">
      <c r="G1299"/>
      <c r="H1299"/>
      <c r="I1299"/>
      <c r="J1299"/>
      <c r="K1299"/>
      <c r="L1299"/>
    </row>
    <row r="1300" spans="7:12" x14ac:dyDescent="0.2">
      <c r="G1300"/>
      <c r="H1300"/>
      <c r="I1300"/>
      <c r="J1300"/>
      <c r="K1300"/>
      <c r="L1300"/>
    </row>
    <row r="1301" spans="7:12" x14ac:dyDescent="0.2">
      <c r="G1301"/>
      <c r="H1301"/>
      <c r="I1301"/>
      <c r="J1301"/>
      <c r="K1301"/>
      <c r="L1301"/>
    </row>
    <row r="1302" spans="7:12" x14ac:dyDescent="0.2">
      <c r="G1302"/>
      <c r="H1302"/>
      <c r="I1302"/>
      <c r="J1302"/>
      <c r="K1302"/>
      <c r="L1302"/>
    </row>
    <row r="1303" spans="7:12" x14ac:dyDescent="0.2">
      <c r="G1303"/>
      <c r="H1303"/>
      <c r="I1303"/>
      <c r="J1303"/>
      <c r="K1303"/>
      <c r="L1303"/>
    </row>
    <row r="1304" spans="7:12" x14ac:dyDescent="0.2">
      <c r="G1304"/>
      <c r="H1304"/>
      <c r="I1304"/>
      <c r="J1304"/>
      <c r="K1304"/>
      <c r="L1304"/>
    </row>
    <row r="1305" spans="7:12" x14ac:dyDescent="0.2">
      <c r="G1305"/>
      <c r="H1305"/>
      <c r="I1305"/>
      <c r="J1305"/>
      <c r="K1305"/>
      <c r="L1305"/>
    </row>
    <row r="1306" spans="7:12" x14ac:dyDescent="0.2">
      <c r="G1306"/>
      <c r="H1306"/>
      <c r="I1306"/>
      <c r="J1306"/>
      <c r="K1306"/>
      <c r="L1306"/>
    </row>
    <row r="1307" spans="7:12" x14ac:dyDescent="0.2">
      <c r="G1307"/>
      <c r="H1307"/>
      <c r="I1307"/>
      <c r="J1307"/>
      <c r="K1307"/>
      <c r="L1307"/>
    </row>
    <row r="1308" spans="7:12" x14ac:dyDescent="0.2">
      <c r="G1308"/>
      <c r="H1308"/>
      <c r="I1308"/>
      <c r="J1308"/>
      <c r="K1308"/>
      <c r="L1308"/>
    </row>
    <row r="1309" spans="7:12" x14ac:dyDescent="0.2">
      <c r="G1309"/>
      <c r="H1309"/>
      <c r="I1309"/>
      <c r="J1309"/>
      <c r="K1309"/>
      <c r="L1309"/>
    </row>
    <row r="1310" spans="7:12" x14ac:dyDescent="0.2">
      <c r="G1310"/>
      <c r="H1310"/>
      <c r="I1310"/>
      <c r="J1310"/>
      <c r="K1310"/>
      <c r="L1310"/>
    </row>
    <row r="1311" spans="7:12" x14ac:dyDescent="0.2">
      <c r="G1311"/>
      <c r="H1311"/>
      <c r="I1311"/>
      <c r="J1311"/>
      <c r="K1311"/>
      <c r="L1311"/>
    </row>
    <row r="1312" spans="7:12" x14ac:dyDescent="0.2">
      <c r="G1312"/>
      <c r="H1312"/>
      <c r="I1312"/>
      <c r="J1312"/>
      <c r="K1312"/>
      <c r="L1312"/>
    </row>
    <row r="1313" spans="7:12" x14ac:dyDescent="0.2">
      <c r="G1313"/>
      <c r="H1313"/>
      <c r="I1313"/>
      <c r="J1313"/>
      <c r="K1313"/>
      <c r="L1313"/>
    </row>
    <row r="1314" spans="7:12" x14ac:dyDescent="0.2">
      <c r="G1314"/>
      <c r="H1314"/>
      <c r="I1314"/>
      <c r="J1314"/>
      <c r="K1314"/>
      <c r="L1314"/>
    </row>
    <row r="1315" spans="7:12" x14ac:dyDescent="0.2">
      <c r="G1315"/>
      <c r="H1315"/>
      <c r="I1315"/>
      <c r="J1315"/>
      <c r="K1315"/>
      <c r="L1315"/>
    </row>
    <row r="1316" spans="7:12" x14ac:dyDescent="0.2">
      <c r="G1316"/>
      <c r="H1316"/>
      <c r="I1316"/>
      <c r="J1316"/>
      <c r="K1316"/>
      <c r="L1316"/>
    </row>
    <row r="1317" spans="7:12" x14ac:dyDescent="0.2">
      <c r="G1317"/>
      <c r="H1317"/>
      <c r="I1317"/>
      <c r="J1317"/>
      <c r="K1317"/>
      <c r="L1317"/>
    </row>
    <row r="1318" spans="7:12" x14ac:dyDescent="0.2">
      <c r="G1318"/>
      <c r="H1318"/>
      <c r="I1318"/>
      <c r="J1318"/>
      <c r="K1318"/>
      <c r="L1318"/>
    </row>
    <row r="1319" spans="7:12" x14ac:dyDescent="0.2">
      <c r="G1319"/>
      <c r="H1319"/>
      <c r="I1319"/>
      <c r="J1319"/>
      <c r="K1319"/>
      <c r="L1319"/>
    </row>
    <row r="1320" spans="7:12" x14ac:dyDescent="0.2">
      <c r="G1320"/>
      <c r="H1320"/>
      <c r="I1320"/>
      <c r="J1320"/>
      <c r="K1320"/>
      <c r="L1320"/>
    </row>
    <row r="1321" spans="7:12" x14ac:dyDescent="0.2">
      <c r="G1321"/>
      <c r="H1321"/>
      <c r="I1321"/>
      <c r="J1321"/>
      <c r="K1321"/>
      <c r="L1321"/>
    </row>
    <row r="1322" spans="7:12" x14ac:dyDescent="0.2">
      <c r="G1322"/>
      <c r="H1322"/>
      <c r="I1322"/>
      <c r="J1322"/>
      <c r="K1322"/>
      <c r="L1322"/>
    </row>
    <row r="1323" spans="7:12" x14ac:dyDescent="0.2">
      <c r="G1323"/>
      <c r="H1323"/>
      <c r="I1323"/>
      <c r="J1323"/>
      <c r="K1323"/>
      <c r="L1323"/>
    </row>
    <row r="1324" spans="7:12" x14ac:dyDescent="0.2">
      <c r="G1324"/>
      <c r="H1324"/>
      <c r="I1324"/>
      <c r="J1324"/>
      <c r="K1324"/>
      <c r="L1324"/>
    </row>
    <row r="1325" spans="7:12" x14ac:dyDescent="0.2">
      <c r="G1325"/>
      <c r="H1325"/>
      <c r="I1325"/>
      <c r="J1325"/>
      <c r="K1325"/>
      <c r="L1325"/>
    </row>
    <row r="1326" spans="7:12" x14ac:dyDescent="0.2">
      <c r="G1326"/>
      <c r="H1326"/>
      <c r="I1326"/>
      <c r="J1326"/>
      <c r="K1326"/>
      <c r="L1326"/>
    </row>
    <row r="1327" spans="7:12" x14ac:dyDescent="0.2">
      <c r="G1327"/>
      <c r="H1327"/>
      <c r="I1327"/>
      <c r="J1327"/>
      <c r="K1327"/>
      <c r="L1327"/>
    </row>
    <row r="1328" spans="7:12" x14ac:dyDescent="0.2">
      <c r="G1328"/>
      <c r="H1328"/>
      <c r="I1328"/>
      <c r="J1328"/>
      <c r="K1328"/>
      <c r="L1328"/>
    </row>
    <row r="1329" spans="7:12" x14ac:dyDescent="0.2">
      <c r="G1329"/>
      <c r="H1329"/>
      <c r="I1329"/>
      <c r="J1329"/>
      <c r="K1329"/>
      <c r="L1329"/>
    </row>
    <row r="1330" spans="7:12" x14ac:dyDescent="0.2">
      <c r="G1330"/>
      <c r="H1330"/>
      <c r="I1330"/>
      <c r="J1330"/>
      <c r="K1330"/>
      <c r="L1330"/>
    </row>
    <row r="1331" spans="7:12" x14ac:dyDescent="0.2">
      <c r="G1331"/>
      <c r="H1331"/>
      <c r="I1331"/>
      <c r="J1331"/>
      <c r="K1331"/>
      <c r="L1331"/>
    </row>
    <row r="1332" spans="7:12" x14ac:dyDescent="0.2">
      <c r="G1332"/>
      <c r="H1332"/>
      <c r="I1332"/>
      <c r="J1332"/>
      <c r="K1332"/>
      <c r="L1332"/>
    </row>
    <row r="1333" spans="7:12" x14ac:dyDescent="0.2">
      <c r="G1333"/>
      <c r="H1333"/>
      <c r="I1333"/>
      <c r="J1333"/>
      <c r="K1333"/>
      <c r="L1333"/>
    </row>
    <row r="1334" spans="7:12" x14ac:dyDescent="0.2">
      <c r="G1334"/>
      <c r="H1334"/>
      <c r="I1334"/>
      <c r="J1334"/>
      <c r="K1334"/>
      <c r="L1334"/>
    </row>
    <row r="1335" spans="7:12" x14ac:dyDescent="0.2">
      <c r="G1335"/>
      <c r="H1335"/>
      <c r="I1335"/>
      <c r="J1335"/>
      <c r="K1335"/>
      <c r="L1335"/>
    </row>
    <row r="1336" spans="7:12" x14ac:dyDescent="0.2">
      <c r="G1336"/>
      <c r="H1336"/>
      <c r="I1336"/>
      <c r="J1336"/>
      <c r="K1336"/>
      <c r="L1336"/>
    </row>
    <row r="1337" spans="7:12" x14ac:dyDescent="0.2">
      <c r="G1337"/>
      <c r="H1337"/>
      <c r="I1337"/>
      <c r="J1337"/>
      <c r="K1337"/>
      <c r="L1337"/>
    </row>
    <row r="1338" spans="7:12" x14ac:dyDescent="0.2">
      <c r="G1338"/>
      <c r="H1338"/>
      <c r="I1338"/>
      <c r="J1338"/>
      <c r="K1338"/>
      <c r="L1338"/>
    </row>
    <row r="1339" spans="7:12" x14ac:dyDescent="0.2">
      <c r="G1339"/>
      <c r="H1339"/>
      <c r="I1339"/>
      <c r="J1339"/>
      <c r="K1339"/>
      <c r="L1339"/>
    </row>
    <row r="1340" spans="7:12" x14ac:dyDescent="0.2">
      <c r="G1340"/>
      <c r="H1340"/>
      <c r="I1340"/>
      <c r="J1340"/>
      <c r="K1340"/>
      <c r="L1340"/>
    </row>
    <row r="1341" spans="7:12" x14ac:dyDescent="0.2">
      <c r="G1341"/>
      <c r="H1341"/>
      <c r="I1341"/>
      <c r="J1341"/>
      <c r="K1341"/>
      <c r="L1341"/>
    </row>
    <row r="1342" spans="7:12" x14ac:dyDescent="0.2">
      <c r="G1342"/>
      <c r="H1342"/>
      <c r="I1342"/>
      <c r="J1342"/>
      <c r="K1342"/>
      <c r="L1342"/>
    </row>
    <row r="1343" spans="7:12" x14ac:dyDescent="0.2">
      <c r="G1343"/>
      <c r="H1343"/>
      <c r="I1343"/>
      <c r="J1343"/>
      <c r="K1343"/>
      <c r="L1343"/>
    </row>
    <row r="1344" spans="7:12" x14ac:dyDescent="0.2">
      <c r="G1344"/>
      <c r="H1344"/>
      <c r="I1344"/>
      <c r="J1344"/>
      <c r="K1344"/>
      <c r="L1344"/>
    </row>
    <row r="1345" spans="7:12" x14ac:dyDescent="0.2">
      <c r="G1345"/>
      <c r="H1345"/>
      <c r="I1345"/>
      <c r="J1345"/>
      <c r="K1345"/>
      <c r="L1345"/>
    </row>
    <row r="1346" spans="7:12" x14ac:dyDescent="0.2">
      <c r="G1346"/>
      <c r="H1346"/>
      <c r="I1346"/>
      <c r="J1346"/>
      <c r="K1346"/>
      <c r="L1346"/>
    </row>
    <row r="1347" spans="7:12" x14ac:dyDescent="0.2">
      <c r="G1347"/>
      <c r="H1347"/>
      <c r="I1347"/>
      <c r="J1347"/>
      <c r="K1347"/>
      <c r="L1347"/>
    </row>
    <row r="1348" spans="7:12" x14ac:dyDescent="0.2">
      <c r="G1348"/>
      <c r="H1348"/>
      <c r="I1348"/>
      <c r="J1348"/>
      <c r="K1348"/>
      <c r="L1348"/>
    </row>
    <row r="1349" spans="7:12" x14ac:dyDescent="0.2">
      <c r="G1349"/>
      <c r="H1349"/>
      <c r="I1349"/>
      <c r="J1349"/>
      <c r="K1349"/>
      <c r="L1349"/>
    </row>
    <row r="1350" spans="7:12" x14ac:dyDescent="0.2">
      <c r="G1350"/>
      <c r="H1350"/>
      <c r="I1350"/>
      <c r="J1350"/>
      <c r="K1350"/>
      <c r="L1350"/>
    </row>
    <row r="1351" spans="7:12" x14ac:dyDescent="0.2">
      <c r="G1351"/>
      <c r="H1351"/>
      <c r="I1351"/>
      <c r="J1351"/>
      <c r="K1351"/>
      <c r="L1351"/>
    </row>
    <row r="1352" spans="7:12" x14ac:dyDescent="0.2">
      <c r="G1352"/>
      <c r="H1352"/>
      <c r="I1352"/>
      <c r="J1352"/>
      <c r="K1352"/>
      <c r="L1352"/>
    </row>
    <row r="1353" spans="7:12" x14ac:dyDescent="0.2">
      <c r="G1353"/>
      <c r="H1353"/>
      <c r="I1353"/>
      <c r="J1353"/>
      <c r="K1353"/>
      <c r="L1353"/>
    </row>
    <row r="1354" spans="7:12" x14ac:dyDescent="0.2">
      <c r="G1354"/>
      <c r="H1354"/>
      <c r="I1354"/>
      <c r="J1354"/>
      <c r="K1354"/>
      <c r="L1354"/>
    </row>
    <row r="1355" spans="7:12" x14ac:dyDescent="0.2">
      <c r="G1355"/>
      <c r="H1355"/>
      <c r="I1355"/>
      <c r="J1355"/>
      <c r="K1355"/>
      <c r="L1355"/>
    </row>
    <row r="1356" spans="7:12" x14ac:dyDescent="0.2">
      <c r="G1356"/>
      <c r="H1356"/>
      <c r="I1356"/>
      <c r="J1356"/>
      <c r="K1356"/>
      <c r="L1356"/>
    </row>
    <row r="1357" spans="7:12" x14ac:dyDescent="0.2">
      <c r="G1357"/>
      <c r="H1357"/>
      <c r="I1357"/>
      <c r="J1357"/>
      <c r="K1357"/>
      <c r="L1357"/>
    </row>
    <row r="1358" spans="7:12" x14ac:dyDescent="0.2">
      <c r="G1358"/>
      <c r="H1358"/>
      <c r="I1358"/>
      <c r="J1358"/>
      <c r="K1358"/>
      <c r="L1358"/>
    </row>
    <row r="1359" spans="7:12" x14ac:dyDescent="0.2">
      <c r="G1359"/>
      <c r="H1359"/>
      <c r="I1359"/>
      <c r="J1359"/>
      <c r="K1359"/>
      <c r="L1359"/>
    </row>
    <row r="1360" spans="7:12" x14ac:dyDescent="0.2">
      <c r="G1360"/>
      <c r="H1360"/>
      <c r="I1360"/>
      <c r="J1360"/>
      <c r="K1360"/>
      <c r="L1360"/>
    </row>
    <row r="1361" spans="7:12" x14ac:dyDescent="0.2">
      <c r="G1361"/>
      <c r="H1361"/>
      <c r="I1361"/>
      <c r="J1361"/>
      <c r="K1361"/>
      <c r="L1361"/>
    </row>
    <row r="1362" spans="7:12" x14ac:dyDescent="0.2">
      <c r="G1362"/>
      <c r="H1362"/>
      <c r="I1362"/>
      <c r="J1362"/>
      <c r="K1362"/>
      <c r="L1362"/>
    </row>
    <row r="1363" spans="7:12" x14ac:dyDescent="0.2">
      <c r="G1363"/>
      <c r="H1363"/>
      <c r="I1363"/>
      <c r="J1363"/>
      <c r="K1363"/>
      <c r="L1363"/>
    </row>
    <row r="1364" spans="7:12" x14ac:dyDescent="0.2">
      <c r="G1364"/>
      <c r="H1364"/>
      <c r="I1364"/>
      <c r="J1364"/>
      <c r="K1364"/>
      <c r="L1364"/>
    </row>
    <row r="1365" spans="7:12" x14ac:dyDescent="0.2">
      <c r="G1365"/>
      <c r="H1365"/>
      <c r="I1365"/>
      <c r="J1365"/>
      <c r="K1365"/>
      <c r="L1365"/>
    </row>
    <row r="1366" spans="7:12" x14ac:dyDescent="0.2">
      <c r="G1366"/>
      <c r="H1366"/>
      <c r="I1366"/>
      <c r="J1366"/>
      <c r="K1366"/>
      <c r="L1366"/>
    </row>
    <row r="1367" spans="7:12" x14ac:dyDescent="0.2">
      <c r="G1367"/>
      <c r="H1367"/>
      <c r="I1367"/>
      <c r="J1367"/>
      <c r="K1367"/>
      <c r="L1367"/>
    </row>
    <row r="1368" spans="7:12" x14ac:dyDescent="0.2">
      <c r="G1368"/>
      <c r="H1368"/>
      <c r="I1368"/>
      <c r="J1368"/>
      <c r="K1368"/>
      <c r="L1368"/>
    </row>
    <row r="1369" spans="7:12" x14ac:dyDescent="0.2">
      <c r="G1369"/>
      <c r="H1369"/>
      <c r="I1369"/>
      <c r="J1369"/>
      <c r="K1369"/>
      <c r="L1369"/>
    </row>
    <row r="1370" spans="7:12" x14ac:dyDescent="0.2">
      <c r="G1370"/>
      <c r="H1370"/>
      <c r="I1370"/>
      <c r="J1370"/>
      <c r="K1370"/>
      <c r="L1370"/>
    </row>
    <row r="1371" spans="7:12" x14ac:dyDescent="0.2">
      <c r="G1371"/>
      <c r="H1371"/>
      <c r="I1371"/>
      <c r="J1371"/>
      <c r="K1371"/>
      <c r="L1371"/>
    </row>
    <row r="1372" spans="7:12" x14ac:dyDescent="0.2">
      <c r="G1372"/>
      <c r="H1372"/>
      <c r="I1372"/>
      <c r="J1372"/>
      <c r="K1372"/>
      <c r="L1372"/>
    </row>
    <row r="1373" spans="7:12" x14ac:dyDescent="0.2">
      <c r="G1373"/>
      <c r="H1373"/>
      <c r="I1373"/>
      <c r="J1373"/>
      <c r="K1373"/>
      <c r="L1373"/>
    </row>
    <row r="1374" spans="7:12" x14ac:dyDescent="0.2">
      <c r="G1374"/>
      <c r="H1374"/>
      <c r="I1374"/>
      <c r="J1374"/>
      <c r="K1374"/>
      <c r="L1374"/>
    </row>
    <row r="1375" spans="7:12" x14ac:dyDescent="0.2">
      <c r="G1375"/>
      <c r="H1375"/>
      <c r="I1375"/>
      <c r="J1375"/>
      <c r="K1375"/>
      <c r="L1375"/>
    </row>
    <row r="1376" spans="7:12" x14ac:dyDescent="0.2">
      <c r="G1376"/>
      <c r="H1376"/>
      <c r="I1376"/>
      <c r="J1376"/>
      <c r="K1376"/>
      <c r="L1376"/>
    </row>
    <row r="1377" spans="7:12" x14ac:dyDescent="0.2">
      <c r="G1377"/>
      <c r="H1377"/>
      <c r="I1377"/>
      <c r="J1377"/>
      <c r="K1377"/>
      <c r="L1377"/>
    </row>
    <row r="1378" spans="7:12" x14ac:dyDescent="0.2">
      <c r="G1378"/>
      <c r="H1378"/>
      <c r="I1378"/>
      <c r="J1378"/>
      <c r="K1378"/>
      <c r="L1378"/>
    </row>
    <row r="1379" spans="7:12" x14ac:dyDescent="0.2">
      <c r="G1379"/>
      <c r="H1379"/>
      <c r="I1379"/>
      <c r="J1379"/>
      <c r="K1379"/>
      <c r="L1379"/>
    </row>
    <row r="1380" spans="7:12" x14ac:dyDescent="0.2">
      <c r="G1380"/>
      <c r="H1380"/>
      <c r="I1380"/>
      <c r="J1380"/>
      <c r="K1380"/>
      <c r="L1380"/>
    </row>
    <row r="1381" spans="7:12" x14ac:dyDescent="0.2">
      <c r="G1381"/>
      <c r="H1381"/>
      <c r="I1381"/>
      <c r="J1381"/>
      <c r="K1381"/>
      <c r="L1381"/>
    </row>
    <row r="1382" spans="7:12" x14ac:dyDescent="0.2">
      <c r="G1382"/>
      <c r="H1382"/>
      <c r="I1382"/>
      <c r="J1382"/>
      <c r="K1382"/>
      <c r="L1382"/>
    </row>
    <row r="1383" spans="7:12" x14ac:dyDescent="0.2">
      <c r="G1383"/>
      <c r="H1383"/>
      <c r="I1383"/>
      <c r="J1383"/>
      <c r="K1383"/>
      <c r="L1383"/>
    </row>
    <row r="1384" spans="7:12" x14ac:dyDescent="0.2">
      <c r="G1384"/>
      <c r="H1384"/>
      <c r="I1384"/>
      <c r="J1384"/>
      <c r="K1384"/>
      <c r="L1384"/>
    </row>
    <row r="1385" spans="7:12" x14ac:dyDescent="0.2">
      <c r="G1385"/>
      <c r="H1385"/>
      <c r="I1385"/>
      <c r="J1385"/>
      <c r="K1385"/>
      <c r="L1385"/>
    </row>
    <row r="1386" spans="7:12" x14ac:dyDescent="0.2">
      <c r="G1386"/>
      <c r="H1386"/>
      <c r="I1386"/>
      <c r="J1386"/>
      <c r="K1386"/>
      <c r="L1386"/>
    </row>
    <row r="1387" spans="7:12" x14ac:dyDescent="0.2">
      <c r="G1387"/>
      <c r="H1387"/>
      <c r="I1387"/>
      <c r="J1387"/>
      <c r="K1387"/>
      <c r="L1387"/>
    </row>
    <row r="1388" spans="7:12" x14ac:dyDescent="0.2">
      <c r="G1388"/>
      <c r="H1388"/>
      <c r="I1388"/>
      <c r="J1388"/>
      <c r="K1388"/>
      <c r="L1388"/>
    </row>
    <row r="1389" spans="7:12" x14ac:dyDescent="0.2">
      <c r="G1389"/>
      <c r="H1389"/>
      <c r="I1389"/>
      <c r="J1389"/>
      <c r="K1389"/>
      <c r="L1389"/>
    </row>
    <row r="1390" spans="7:12" x14ac:dyDescent="0.2">
      <c r="G1390"/>
      <c r="H1390"/>
      <c r="I1390"/>
      <c r="J1390"/>
      <c r="K1390"/>
      <c r="L1390"/>
    </row>
    <row r="1391" spans="7:12" x14ac:dyDescent="0.2">
      <c r="G1391"/>
      <c r="H1391"/>
      <c r="I1391"/>
      <c r="J1391"/>
      <c r="K1391"/>
      <c r="L1391"/>
    </row>
    <row r="1392" spans="7:12" x14ac:dyDescent="0.2">
      <c r="G1392"/>
      <c r="H1392"/>
      <c r="I1392"/>
      <c r="J1392"/>
      <c r="K1392"/>
      <c r="L1392"/>
    </row>
    <row r="1393" spans="7:12" x14ac:dyDescent="0.2">
      <c r="G1393"/>
      <c r="H1393"/>
      <c r="I1393"/>
      <c r="J1393"/>
      <c r="K1393"/>
      <c r="L1393"/>
    </row>
    <row r="1394" spans="7:12" x14ac:dyDescent="0.2">
      <c r="G1394"/>
      <c r="H1394"/>
      <c r="I1394"/>
      <c r="J1394"/>
      <c r="K1394"/>
      <c r="L1394"/>
    </row>
    <row r="1395" spans="7:12" x14ac:dyDescent="0.2">
      <c r="G1395"/>
      <c r="H1395"/>
      <c r="I1395"/>
      <c r="J1395"/>
      <c r="K1395"/>
      <c r="L1395"/>
    </row>
    <row r="1396" spans="7:12" x14ac:dyDescent="0.2">
      <c r="G1396"/>
      <c r="H1396"/>
      <c r="I1396"/>
      <c r="J1396"/>
      <c r="K1396"/>
      <c r="L1396"/>
    </row>
    <row r="1397" spans="7:12" x14ac:dyDescent="0.2">
      <c r="G1397"/>
      <c r="H1397"/>
      <c r="I1397"/>
      <c r="J1397"/>
      <c r="K1397"/>
      <c r="L1397"/>
    </row>
    <row r="1398" spans="7:12" x14ac:dyDescent="0.2">
      <c r="G1398"/>
      <c r="H1398"/>
      <c r="I1398"/>
      <c r="J1398"/>
      <c r="K1398"/>
      <c r="L1398"/>
    </row>
    <row r="1399" spans="7:12" x14ac:dyDescent="0.2">
      <c r="G1399"/>
      <c r="H1399"/>
      <c r="I1399"/>
      <c r="J1399"/>
      <c r="K1399"/>
      <c r="L1399"/>
    </row>
    <row r="1400" spans="7:12" x14ac:dyDescent="0.2">
      <c r="G1400"/>
      <c r="H1400"/>
      <c r="I1400"/>
      <c r="J1400"/>
      <c r="K1400"/>
      <c r="L1400"/>
    </row>
    <row r="1401" spans="7:12" x14ac:dyDescent="0.2">
      <c r="G1401"/>
      <c r="H1401"/>
      <c r="I1401"/>
      <c r="J1401"/>
      <c r="K1401"/>
      <c r="L1401"/>
    </row>
    <row r="1402" spans="7:12" x14ac:dyDescent="0.2">
      <c r="G1402"/>
      <c r="H1402"/>
      <c r="I1402"/>
      <c r="J1402"/>
      <c r="K1402"/>
      <c r="L1402"/>
    </row>
    <row r="1403" spans="7:12" x14ac:dyDescent="0.2">
      <c r="G1403"/>
      <c r="H1403"/>
      <c r="I1403"/>
      <c r="J1403"/>
      <c r="K1403"/>
      <c r="L1403"/>
    </row>
    <row r="1404" spans="7:12" x14ac:dyDescent="0.2">
      <c r="G1404"/>
      <c r="H1404"/>
      <c r="I1404"/>
      <c r="J1404"/>
      <c r="K1404"/>
      <c r="L1404"/>
    </row>
    <row r="1405" spans="7:12" x14ac:dyDescent="0.2">
      <c r="G1405"/>
      <c r="H1405"/>
      <c r="I1405"/>
      <c r="J1405"/>
      <c r="K1405"/>
      <c r="L1405"/>
    </row>
    <row r="1406" spans="7:12" x14ac:dyDescent="0.2">
      <c r="G1406"/>
      <c r="H1406"/>
      <c r="I1406"/>
      <c r="J1406"/>
      <c r="K1406"/>
      <c r="L1406"/>
    </row>
    <row r="1407" spans="7:12" x14ac:dyDescent="0.2">
      <c r="G1407"/>
      <c r="H1407"/>
      <c r="I1407"/>
      <c r="J1407"/>
      <c r="K1407"/>
      <c r="L1407"/>
    </row>
    <row r="1408" spans="7:12" x14ac:dyDescent="0.2">
      <c r="G1408"/>
      <c r="H1408"/>
      <c r="I1408"/>
      <c r="J1408"/>
      <c r="K1408"/>
      <c r="L1408"/>
    </row>
    <row r="1409" spans="7:12" x14ac:dyDescent="0.2">
      <c r="G1409"/>
      <c r="H1409"/>
      <c r="I1409"/>
      <c r="J1409"/>
      <c r="K1409"/>
      <c r="L1409"/>
    </row>
    <row r="1410" spans="7:12" x14ac:dyDescent="0.2">
      <c r="G1410"/>
      <c r="H1410"/>
      <c r="I1410"/>
      <c r="J1410"/>
      <c r="K1410"/>
      <c r="L1410"/>
    </row>
    <row r="1411" spans="7:12" x14ac:dyDescent="0.2">
      <c r="G1411"/>
      <c r="H1411"/>
      <c r="I1411"/>
      <c r="J1411"/>
      <c r="K1411"/>
      <c r="L1411"/>
    </row>
    <row r="1412" spans="7:12" x14ac:dyDescent="0.2">
      <c r="G1412"/>
      <c r="H1412"/>
      <c r="I1412"/>
      <c r="J1412"/>
      <c r="K1412"/>
      <c r="L1412"/>
    </row>
    <row r="1413" spans="7:12" x14ac:dyDescent="0.2">
      <c r="G1413"/>
      <c r="H1413"/>
      <c r="I1413"/>
      <c r="J1413"/>
      <c r="K1413"/>
      <c r="L1413"/>
    </row>
    <row r="1414" spans="7:12" x14ac:dyDescent="0.2">
      <c r="G1414"/>
      <c r="H1414"/>
      <c r="I1414"/>
      <c r="J1414"/>
      <c r="K1414"/>
      <c r="L1414"/>
    </row>
    <row r="1415" spans="7:12" x14ac:dyDescent="0.2">
      <c r="G1415"/>
      <c r="H1415"/>
      <c r="I1415"/>
      <c r="J1415"/>
      <c r="K1415"/>
      <c r="L1415"/>
    </row>
    <row r="1416" spans="7:12" x14ac:dyDescent="0.2">
      <c r="G1416"/>
      <c r="H1416"/>
      <c r="I1416"/>
      <c r="J1416"/>
      <c r="K1416"/>
      <c r="L1416"/>
    </row>
    <row r="1417" spans="7:12" x14ac:dyDescent="0.2">
      <c r="G1417"/>
      <c r="H1417"/>
      <c r="I1417"/>
      <c r="J1417"/>
      <c r="K1417"/>
      <c r="L1417"/>
    </row>
    <row r="1418" spans="7:12" x14ac:dyDescent="0.2">
      <c r="G1418"/>
      <c r="H1418"/>
      <c r="I1418"/>
      <c r="J1418"/>
      <c r="K1418"/>
      <c r="L1418"/>
    </row>
    <row r="1419" spans="7:12" x14ac:dyDescent="0.2">
      <c r="G1419"/>
      <c r="H1419"/>
      <c r="I1419"/>
      <c r="J1419"/>
      <c r="K1419"/>
      <c r="L1419"/>
    </row>
    <row r="1420" spans="7:12" x14ac:dyDescent="0.2">
      <c r="G1420"/>
      <c r="H1420"/>
      <c r="I1420"/>
      <c r="J1420"/>
      <c r="K1420"/>
      <c r="L1420"/>
    </row>
    <row r="1421" spans="7:12" x14ac:dyDescent="0.2">
      <c r="G1421"/>
      <c r="H1421"/>
      <c r="I1421"/>
      <c r="J1421"/>
      <c r="K1421"/>
      <c r="L1421"/>
    </row>
    <row r="1422" spans="7:12" x14ac:dyDescent="0.2">
      <c r="G1422"/>
      <c r="H1422"/>
      <c r="I1422"/>
      <c r="J1422"/>
      <c r="K1422"/>
      <c r="L1422"/>
    </row>
    <row r="1423" spans="7:12" x14ac:dyDescent="0.2">
      <c r="G1423"/>
      <c r="H1423"/>
      <c r="I1423"/>
      <c r="J1423"/>
      <c r="K1423"/>
      <c r="L1423"/>
    </row>
    <row r="1424" spans="7:12" x14ac:dyDescent="0.2">
      <c r="G1424"/>
      <c r="H1424"/>
      <c r="I1424"/>
      <c r="J1424"/>
      <c r="K1424"/>
      <c r="L1424"/>
    </row>
    <row r="1425" spans="7:12" x14ac:dyDescent="0.2">
      <c r="G1425"/>
      <c r="H1425"/>
      <c r="I1425"/>
      <c r="J1425"/>
      <c r="K1425"/>
      <c r="L1425"/>
    </row>
    <row r="1426" spans="7:12" x14ac:dyDescent="0.2">
      <c r="G1426"/>
      <c r="H1426"/>
      <c r="I1426"/>
      <c r="J1426"/>
      <c r="K1426"/>
      <c r="L1426"/>
    </row>
    <row r="1427" spans="7:12" x14ac:dyDescent="0.2">
      <c r="G1427"/>
      <c r="H1427"/>
      <c r="I1427"/>
      <c r="J1427"/>
      <c r="K1427"/>
      <c r="L1427"/>
    </row>
    <row r="1428" spans="7:12" x14ac:dyDescent="0.2">
      <c r="G1428"/>
      <c r="H1428"/>
      <c r="I1428"/>
      <c r="J1428"/>
      <c r="K1428"/>
      <c r="L1428"/>
    </row>
    <row r="1429" spans="7:12" x14ac:dyDescent="0.2">
      <c r="G1429"/>
      <c r="H1429"/>
      <c r="I1429"/>
      <c r="J1429"/>
      <c r="K1429"/>
      <c r="L1429"/>
    </row>
    <row r="1430" spans="7:12" x14ac:dyDescent="0.2">
      <c r="G1430"/>
      <c r="H1430"/>
      <c r="I1430"/>
      <c r="J1430"/>
      <c r="K1430"/>
      <c r="L1430"/>
    </row>
    <row r="1431" spans="7:12" x14ac:dyDescent="0.2">
      <c r="G1431"/>
      <c r="H1431"/>
      <c r="I1431"/>
      <c r="J1431"/>
      <c r="K1431"/>
      <c r="L1431"/>
    </row>
    <row r="1432" spans="7:12" x14ac:dyDescent="0.2">
      <c r="G1432"/>
      <c r="H1432"/>
      <c r="I1432"/>
      <c r="J1432"/>
      <c r="K1432"/>
      <c r="L1432"/>
    </row>
    <row r="1433" spans="7:12" x14ac:dyDescent="0.2">
      <c r="G1433"/>
      <c r="H1433"/>
      <c r="I1433"/>
      <c r="J1433"/>
      <c r="K1433"/>
      <c r="L1433"/>
    </row>
    <row r="1434" spans="7:12" x14ac:dyDescent="0.2">
      <c r="G1434"/>
      <c r="H1434"/>
      <c r="I1434"/>
      <c r="J1434"/>
      <c r="K1434"/>
      <c r="L1434"/>
    </row>
    <row r="1435" spans="7:12" x14ac:dyDescent="0.2">
      <c r="G1435"/>
      <c r="H1435"/>
      <c r="I1435"/>
      <c r="J1435"/>
      <c r="K1435"/>
      <c r="L1435"/>
    </row>
    <row r="1436" spans="7:12" x14ac:dyDescent="0.2">
      <c r="G1436"/>
      <c r="H1436"/>
      <c r="I1436"/>
      <c r="J1436"/>
      <c r="K1436"/>
      <c r="L1436"/>
    </row>
    <row r="1437" spans="7:12" x14ac:dyDescent="0.2">
      <c r="G1437"/>
      <c r="H1437"/>
      <c r="I1437"/>
      <c r="J1437"/>
      <c r="K1437"/>
      <c r="L1437"/>
    </row>
    <row r="1438" spans="7:12" x14ac:dyDescent="0.2">
      <c r="G1438"/>
      <c r="H1438"/>
      <c r="I1438"/>
      <c r="J1438"/>
      <c r="K1438"/>
      <c r="L1438"/>
    </row>
    <row r="1439" spans="7:12" x14ac:dyDescent="0.2">
      <c r="G1439"/>
      <c r="H1439"/>
      <c r="I1439"/>
      <c r="J1439"/>
      <c r="K1439"/>
      <c r="L1439"/>
    </row>
    <row r="1440" spans="7:12" x14ac:dyDescent="0.2">
      <c r="G1440"/>
      <c r="H1440"/>
      <c r="I1440"/>
      <c r="J1440"/>
      <c r="K1440"/>
      <c r="L1440"/>
    </row>
    <row r="1441" spans="7:12" x14ac:dyDescent="0.2">
      <c r="G1441"/>
      <c r="H1441"/>
      <c r="I1441"/>
      <c r="J1441"/>
      <c r="K1441"/>
      <c r="L1441"/>
    </row>
    <row r="1442" spans="7:12" x14ac:dyDescent="0.2">
      <c r="G1442"/>
      <c r="H1442"/>
      <c r="I1442"/>
      <c r="J1442"/>
      <c r="K1442"/>
      <c r="L1442"/>
    </row>
    <row r="1443" spans="7:12" x14ac:dyDescent="0.2">
      <c r="G1443"/>
      <c r="H1443"/>
      <c r="I1443"/>
      <c r="J1443"/>
      <c r="K1443"/>
      <c r="L1443"/>
    </row>
    <row r="1444" spans="7:12" x14ac:dyDescent="0.2">
      <c r="G1444"/>
      <c r="H1444"/>
      <c r="I1444"/>
      <c r="J1444"/>
      <c r="K1444"/>
      <c r="L1444"/>
    </row>
    <row r="1445" spans="7:12" x14ac:dyDescent="0.2">
      <c r="G1445"/>
      <c r="H1445"/>
      <c r="I1445"/>
      <c r="J1445"/>
      <c r="K1445"/>
      <c r="L1445"/>
    </row>
    <row r="1446" spans="7:12" x14ac:dyDescent="0.2">
      <c r="G1446"/>
      <c r="H1446"/>
      <c r="I1446"/>
      <c r="J1446"/>
      <c r="K1446"/>
      <c r="L1446"/>
    </row>
    <row r="1447" spans="7:12" x14ac:dyDescent="0.2">
      <c r="G1447"/>
      <c r="H1447"/>
      <c r="I1447"/>
      <c r="J1447"/>
      <c r="K1447"/>
      <c r="L1447"/>
    </row>
    <row r="1448" spans="7:12" x14ac:dyDescent="0.2">
      <c r="G1448"/>
      <c r="H1448"/>
      <c r="I1448"/>
      <c r="J1448"/>
      <c r="K1448"/>
      <c r="L1448"/>
    </row>
    <row r="1449" spans="7:12" x14ac:dyDescent="0.2">
      <c r="G1449"/>
      <c r="H1449"/>
      <c r="I1449"/>
      <c r="J1449"/>
      <c r="K1449"/>
      <c r="L1449"/>
    </row>
    <row r="1450" spans="7:12" x14ac:dyDescent="0.2">
      <c r="G1450"/>
      <c r="H1450"/>
      <c r="I1450"/>
      <c r="J1450"/>
      <c r="K1450"/>
      <c r="L1450"/>
    </row>
    <row r="1451" spans="7:12" x14ac:dyDescent="0.2">
      <c r="G1451"/>
      <c r="H1451"/>
      <c r="I1451"/>
      <c r="J1451"/>
      <c r="K1451"/>
      <c r="L1451"/>
    </row>
    <row r="1452" spans="7:12" x14ac:dyDescent="0.2">
      <c r="G1452"/>
      <c r="H1452"/>
      <c r="I1452"/>
      <c r="J1452"/>
      <c r="K1452"/>
      <c r="L1452"/>
    </row>
    <row r="1453" spans="7:12" x14ac:dyDescent="0.2">
      <c r="G1453"/>
      <c r="H1453"/>
      <c r="I1453"/>
      <c r="J1453"/>
      <c r="K1453"/>
      <c r="L1453"/>
    </row>
    <row r="1454" spans="7:12" x14ac:dyDescent="0.2">
      <c r="G1454"/>
      <c r="H1454"/>
      <c r="I1454"/>
      <c r="J1454"/>
      <c r="K1454"/>
      <c r="L1454"/>
    </row>
    <row r="1455" spans="7:12" x14ac:dyDescent="0.2">
      <c r="G1455"/>
      <c r="H1455"/>
      <c r="I1455"/>
      <c r="J1455"/>
      <c r="K1455"/>
      <c r="L1455"/>
    </row>
    <row r="1456" spans="7:12" x14ac:dyDescent="0.2">
      <c r="G1456"/>
      <c r="H1456"/>
      <c r="I1456"/>
      <c r="J1456"/>
      <c r="K1456"/>
      <c r="L1456"/>
    </row>
    <row r="1457" spans="7:12" x14ac:dyDescent="0.2">
      <c r="G1457"/>
      <c r="H1457"/>
      <c r="I1457"/>
      <c r="J1457"/>
      <c r="K1457"/>
      <c r="L1457"/>
    </row>
    <row r="1458" spans="7:12" x14ac:dyDescent="0.2">
      <c r="G1458"/>
      <c r="H1458"/>
      <c r="I1458"/>
      <c r="J1458"/>
      <c r="K1458"/>
      <c r="L1458"/>
    </row>
    <row r="1459" spans="7:12" x14ac:dyDescent="0.2">
      <c r="G1459"/>
      <c r="H1459"/>
      <c r="I1459"/>
      <c r="J1459"/>
      <c r="K1459"/>
      <c r="L1459"/>
    </row>
    <row r="1460" spans="7:12" x14ac:dyDescent="0.2">
      <c r="G1460"/>
      <c r="H1460"/>
      <c r="I1460"/>
      <c r="J1460"/>
      <c r="K1460"/>
      <c r="L1460"/>
    </row>
    <row r="1461" spans="7:12" x14ac:dyDescent="0.2">
      <c r="G1461"/>
      <c r="H1461"/>
      <c r="I1461"/>
      <c r="J1461"/>
      <c r="K1461"/>
      <c r="L1461"/>
    </row>
    <row r="1462" spans="7:12" x14ac:dyDescent="0.2">
      <c r="G1462"/>
      <c r="H1462"/>
      <c r="I1462"/>
      <c r="J1462"/>
      <c r="K1462"/>
      <c r="L1462"/>
    </row>
    <row r="1463" spans="7:12" x14ac:dyDescent="0.2">
      <c r="G1463"/>
      <c r="H1463"/>
      <c r="I1463"/>
      <c r="J1463"/>
      <c r="K1463"/>
      <c r="L1463"/>
    </row>
    <row r="1464" spans="7:12" x14ac:dyDescent="0.2">
      <c r="G1464"/>
      <c r="H1464"/>
      <c r="I1464"/>
      <c r="J1464"/>
      <c r="K1464"/>
      <c r="L1464"/>
    </row>
    <row r="1465" spans="7:12" x14ac:dyDescent="0.2">
      <c r="G1465"/>
      <c r="H1465"/>
      <c r="I1465"/>
      <c r="J1465"/>
      <c r="K1465"/>
      <c r="L1465"/>
    </row>
    <row r="1466" spans="7:12" x14ac:dyDescent="0.2">
      <c r="G1466"/>
      <c r="H1466"/>
      <c r="I1466"/>
      <c r="J1466"/>
      <c r="K1466"/>
      <c r="L1466"/>
    </row>
    <row r="1467" spans="7:12" x14ac:dyDescent="0.2">
      <c r="G1467"/>
      <c r="H1467"/>
      <c r="I1467"/>
      <c r="J1467"/>
      <c r="K1467"/>
      <c r="L1467"/>
    </row>
    <row r="1468" spans="7:12" x14ac:dyDescent="0.2">
      <c r="G1468"/>
      <c r="H1468"/>
      <c r="I1468"/>
      <c r="J1468"/>
      <c r="K1468"/>
      <c r="L1468"/>
    </row>
    <row r="1469" spans="7:12" x14ac:dyDescent="0.2">
      <c r="G1469"/>
      <c r="H1469"/>
      <c r="I1469"/>
      <c r="J1469"/>
      <c r="K1469"/>
      <c r="L1469"/>
    </row>
    <row r="1470" spans="7:12" x14ac:dyDescent="0.2">
      <c r="G1470"/>
      <c r="H1470"/>
      <c r="I1470"/>
      <c r="J1470"/>
      <c r="K1470"/>
      <c r="L1470"/>
    </row>
    <row r="1471" spans="7:12" x14ac:dyDescent="0.2">
      <c r="G1471"/>
      <c r="H1471"/>
      <c r="I1471"/>
      <c r="J1471"/>
      <c r="K1471"/>
      <c r="L1471"/>
    </row>
    <row r="1472" spans="7:12" x14ac:dyDescent="0.2">
      <c r="G1472"/>
      <c r="H1472"/>
      <c r="I1472"/>
      <c r="J1472"/>
      <c r="K1472"/>
      <c r="L1472"/>
    </row>
    <row r="1473" spans="7:12" x14ac:dyDescent="0.2">
      <c r="G1473"/>
      <c r="H1473"/>
      <c r="I1473"/>
      <c r="J1473"/>
      <c r="K1473"/>
      <c r="L1473"/>
    </row>
    <row r="1474" spans="7:12" x14ac:dyDescent="0.2">
      <c r="G1474"/>
      <c r="H1474"/>
      <c r="I1474"/>
      <c r="J1474"/>
      <c r="K1474"/>
      <c r="L1474"/>
    </row>
    <row r="1475" spans="7:12" x14ac:dyDescent="0.2">
      <c r="G1475"/>
      <c r="H1475"/>
      <c r="I1475"/>
      <c r="J1475"/>
      <c r="K1475"/>
      <c r="L1475"/>
    </row>
    <row r="1476" spans="7:12" x14ac:dyDescent="0.2">
      <c r="G1476"/>
      <c r="H1476"/>
      <c r="I1476"/>
      <c r="J1476"/>
      <c r="K1476"/>
      <c r="L1476"/>
    </row>
    <row r="1477" spans="7:12" x14ac:dyDescent="0.2">
      <c r="G1477"/>
      <c r="H1477"/>
      <c r="I1477"/>
      <c r="J1477"/>
      <c r="K1477"/>
      <c r="L1477"/>
    </row>
    <row r="1478" spans="7:12" x14ac:dyDescent="0.2">
      <c r="G1478"/>
      <c r="H1478"/>
      <c r="I1478"/>
      <c r="J1478"/>
      <c r="K1478"/>
      <c r="L1478"/>
    </row>
    <row r="1479" spans="7:12" x14ac:dyDescent="0.2">
      <c r="G1479"/>
      <c r="H1479"/>
      <c r="I1479"/>
      <c r="J1479"/>
      <c r="K1479"/>
      <c r="L1479"/>
    </row>
    <row r="1480" spans="7:12" x14ac:dyDescent="0.2">
      <c r="G1480"/>
      <c r="H1480"/>
      <c r="I1480"/>
      <c r="J1480"/>
      <c r="K1480"/>
      <c r="L1480"/>
    </row>
    <row r="1481" spans="7:12" x14ac:dyDescent="0.2">
      <c r="G1481"/>
      <c r="H1481"/>
      <c r="I1481"/>
      <c r="J1481"/>
      <c r="K1481"/>
      <c r="L1481"/>
    </row>
    <row r="1482" spans="7:12" x14ac:dyDescent="0.2">
      <c r="G1482"/>
      <c r="H1482"/>
      <c r="I1482"/>
      <c r="J1482"/>
      <c r="K1482"/>
      <c r="L1482"/>
    </row>
    <row r="1483" spans="7:12" x14ac:dyDescent="0.2">
      <c r="G1483"/>
      <c r="H1483"/>
      <c r="I1483"/>
      <c r="J1483"/>
      <c r="K1483"/>
      <c r="L1483"/>
    </row>
    <row r="1484" spans="7:12" x14ac:dyDescent="0.2">
      <c r="G1484"/>
      <c r="H1484"/>
      <c r="I1484"/>
      <c r="J1484"/>
      <c r="K1484"/>
      <c r="L1484"/>
    </row>
    <row r="1485" spans="7:12" x14ac:dyDescent="0.2">
      <c r="G1485"/>
      <c r="H1485"/>
      <c r="I1485"/>
      <c r="J1485"/>
      <c r="K1485"/>
      <c r="L1485"/>
    </row>
    <row r="1486" spans="7:12" x14ac:dyDescent="0.2">
      <c r="G1486"/>
      <c r="H1486"/>
      <c r="I1486"/>
      <c r="J1486"/>
      <c r="K1486"/>
      <c r="L1486"/>
    </row>
    <row r="1487" spans="7:12" x14ac:dyDescent="0.2">
      <c r="G1487"/>
      <c r="H1487"/>
      <c r="I1487"/>
      <c r="J1487"/>
      <c r="K1487"/>
      <c r="L1487"/>
    </row>
    <row r="1488" spans="7:12" x14ac:dyDescent="0.2">
      <c r="G1488"/>
      <c r="H1488"/>
      <c r="I1488"/>
      <c r="J1488"/>
      <c r="K1488"/>
      <c r="L1488"/>
    </row>
    <row r="1489" spans="7:12" x14ac:dyDescent="0.2">
      <c r="G1489"/>
      <c r="H1489"/>
      <c r="I1489"/>
      <c r="J1489"/>
      <c r="K1489"/>
      <c r="L1489"/>
    </row>
    <row r="1490" spans="7:12" x14ac:dyDescent="0.2">
      <c r="G1490"/>
      <c r="H1490"/>
      <c r="I1490"/>
      <c r="J1490"/>
      <c r="K1490"/>
      <c r="L1490"/>
    </row>
    <row r="1491" spans="7:12" x14ac:dyDescent="0.2">
      <c r="G1491"/>
      <c r="H1491"/>
      <c r="I1491"/>
      <c r="J1491"/>
      <c r="K1491"/>
      <c r="L1491"/>
    </row>
    <row r="1492" spans="7:12" x14ac:dyDescent="0.2">
      <c r="G1492"/>
      <c r="H1492"/>
      <c r="I1492"/>
      <c r="J1492"/>
      <c r="K1492"/>
      <c r="L1492"/>
    </row>
    <row r="1493" spans="7:12" x14ac:dyDescent="0.2">
      <c r="G1493"/>
      <c r="H1493"/>
      <c r="I1493"/>
      <c r="J1493"/>
      <c r="K1493"/>
      <c r="L1493"/>
    </row>
    <row r="1494" spans="7:12" x14ac:dyDescent="0.2">
      <c r="G1494"/>
      <c r="H1494"/>
      <c r="I1494"/>
      <c r="J1494"/>
      <c r="K1494"/>
      <c r="L1494"/>
    </row>
    <row r="1495" spans="7:12" x14ac:dyDescent="0.2">
      <c r="G1495"/>
      <c r="H1495"/>
      <c r="I1495"/>
      <c r="J1495"/>
      <c r="K1495"/>
      <c r="L1495"/>
    </row>
    <row r="1496" spans="7:12" x14ac:dyDescent="0.2">
      <c r="G1496"/>
      <c r="H1496"/>
      <c r="I1496"/>
      <c r="J1496"/>
      <c r="K1496"/>
      <c r="L1496"/>
    </row>
    <row r="1497" spans="7:12" x14ac:dyDescent="0.2">
      <c r="G1497"/>
      <c r="H1497"/>
      <c r="I1497"/>
      <c r="J1497"/>
      <c r="K1497"/>
      <c r="L1497"/>
    </row>
    <row r="1498" spans="7:12" x14ac:dyDescent="0.2">
      <c r="G1498"/>
      <c r="H1498"/>
      <c r="I1498"/>
      <c r="J1498"/>
      <c r="K1498"/>
      <c r="L1498"/>
    </row>
    <row r="1499" spans="7:12" x14ac:dyDescent="0.2">
      <c r="G1499"/>
      <c r="H1499"/>
      <c r="I1499"/>
      <c r="J1499"/>
      <c r="K1499"/>
      <c r="L1499"/>
    </row>
    <row r="1500" spans="7:12" x14ac:dyDescent="0.2">
      <c r="G1500"/>
      <c r="H1500"/>
      <c r="I1500"/>
      <c r="J1500"/>
      <c r="K1500"/>
      <c r="L1500"/>
    </row>
    <row r="1501" spans="7:12" x14ac:dyDescent="0.2">
      <c r="G1501"/>
      <c r="H1501"/>
      <c r="I1501"/>
      <c r="J1501"/>
      <c r="K1501"/>
      <c r="L1501"/>
    </row>
    <row r="1502" spans="7:12" x14ac:dyDescent="0.2">
      <c r="G1502"/>
      <c r="H1502"/>
      <c r="I1502"/>
      <c r="J1502"/>
      <c r="K1502"/>
      <c r="L1502"/>
    </row>
    <row r="1503" spans="7:12" x14ac:dyDescent="0.2">
      <c r="G1503"/>
      <c r="H1503"/>
      <c r="I1503"/>
      <c r="J1503"/>
      <c r="K1503"/>
      <c r="L1503"/>
    </row>
    <row r="1504" spans="7:12" x14ac:dyDescent="0.2">
      <c r="G1504"/>
      <c r="H1504"/>
      <c r="I1504"/>
      <c r="J1504"/>
      <c r="K1504"/>
      <c r="L1504"/>
    </row>
    <row r="1505" spans="7:12" x14ac:dyDescent="0.2">
      <c r="G1505"/>
      <c r="H1505"/>
      <c r="I1505"/>
      <c r="J1505"/>
      <c r="K1505"/>
      <c r="L1505"/>
    </row>
    <row r="1506" spans="7:12" x14ac:dyDescent="0.2">
      <c r="G1506"/>
      <c r="H1506"/>
      <c r="I1506"/>
      <c r="J1506"/>
      <c r="K1506"/>
      <c r="L1506"/>
    </row>
    <row r="1507" spans="7:12" x14ac:dyDescent="0.2">
      <c r="G1507"/>
      <c r="H1507"/>
      <c r="I1507"/>
      <c r="J1507"/>
      <c r="K1507"/>
      <c r="L1507"/>
    </row>
    <row r="1508" spans="7:12" x14ac:dyDescent="0.2">
      <c r="G1508"/>
      <c r="H1508"/>
      <c r="I1508"/>
      <c r="J1508"/>
      <c r="K1508"/>
      <c r="L1508"/>
    </row>
    <row r="1509" spans="7:12" x14ac:dyDescent="0.2">
      <c r="G1509"/>
      <c r="H1509"/>
      <c r="I1509"/>
      <c r="J1509"/>
      <c r="K1509"/>
      <c r="L1509"/>
    </row>
    <row r="1510" spans="7:12" x14ac:dyDescent="0.2">
      <c r="G1510"/>
      <c r="H1510"/>
      <c r="I1510"/>
      <c r="J1510"/>
      <c r="K1510"/>
      <c r="L1510"/>
    </row>
    <row r="1511" spans="7:12" x14ac:dyDescent="0.2">
      <c r="G1511"/>
      <c r="H1511"/>
      <c r="I1511"/>
      <c r="J1511"/>
      <c r="K1511"/>
      <c r="L1511"/>
    </row>
    <row r="1512" spans="7:12" x14ac:dyDescent="0.2">
      <c r="G1512"/>
      <c r="H1512"/>
      <c r="I1512"/>
      <c r="J1512"/>
      <c r="K1512"/>
      <c r="L1512"/>
    </row>
    <row r="1513" spans="7:12" x14ac:dyDescent="0.2">
      <c r="G1513"/>
      <c r="H1513"/>
      <c r="I1513"/>
      <c r="J1513"/>
      <c r="K1513"/>
      <c r="L1513"/>
    </row>
    <row r="1514" spans="7:12" x14ac:dyDescent="0.2">
      <c r="G1514"/>
      <c r="H1514"/>
      <c r="I1514"/>
      <c r="J1514"/>
      <c r="K1514"/>
      <c r="L1514"/>
    </row>
    <row r="1515" spans="7:12" x14ac:dyDescent="0.2">
      <c r="G1515"/>
      <c r="H1515"/>
      <c r="I1515"/>
      <c r="J1515"/>
      <c r="K1515"/>
      <c r="L1515"/>
    </row>
    <row r="1516" spans="7:12" x14ac:dyDescent="0.2">
      <c r="G1516"/>
      <c r="H1516"/>
      <c r="I1516"/>
      <c r="J1516"/>
      <c r="K1516"/>
      <c r="L1516"/>
    </row>
    <row r="1517" spans="7:12" x14ac:dyDescent="0.2">
      <c r="G1517"/>
      <c r="H1517"/>
      <c r="I1517"/>
      <c r="J1517"/>
      <c r="K1517"/>
      <c r="L1517"/>
    </row>
    <row r="1518" spans="7:12" x14ac:dyDescent="0.2">
      <c r="G1518"/>
      <c r="H1518"/>
      <c r="I1518"/>
      <c r="J1518"/>
      <c r="K1518"/>
      <c r="L1518"/>
    </row>
    <row r="1519" spans="7:12" x14ac:dyDescent="0.2">
      <c r="G1519"/>
      <c r="H1519"/>
      <c r="I1519"/>
      <c r="J1519"/>
      <c r="K1519"/>
      <c r="L1519"/>
    </row>
    <row r="1520" spans="7:12" x14ac:dyDescent="0.2">
      <c r="G1520"/>
      <c r="H1520"/>
      <c r="I1520"/>
      <c r="J1520"/>
      <c r="K1520"/>
      <c r="L1520"/>
    </row>
    <row r="1521" spans="7:12" x14ac:dyDescent="0.2">
      <c r="G1521"/>
      <c r="H1521"/>
      <c r="I1521"/>
      <c r="J1521"/>
      <c r="K1521"/>
      <c r="L1521"/>
    </row>
    <row r="1522" spans="7:12" x14ac:dyDescent="0.2">
      <c r="G1522"/>
      <c r="H1522"/>
      <c r="I1522"/>
      <c r="J1522"/>
      <c r="K1522"/>
      <c r="L1522"/>
    </row>
    <row r="1523" spans="7:12" x14ac:dyDescent="0.2">
      <c r="G1523"/>
      <c r="H1523"/>
      <c r="I1523"/>
      <c r="J1523"/>
      <c r="K1523"/>
      <c r="L1523"/>
    </row>
    <row r="1524" spans="7:12" x14ac:dyDescent="0.2">
      <c r="G1524"/>
      <c r="H1524"/>
      <c r="I1524"/>
      <c r="J1524"/>
      <c r="K1524"/>
      <c r="L1524"/>
    </row>
    <row r="1525" spans="7:12" x14ac:dyDescent="0.2">
      <c r="G1525"/>
      <c r="H1525"/>
      <c r="I1525"/>
      <c r="J1525"/>
      <c r="K1525"/>
      <c r="L1525"/>
    </row>
    <row r="1526" spans="7:12" x14ac:dyDescent="0.2">
      <c r="G1526"/>
      <c r="H1526"/>
      <c r="I1526"/>
      <c r="J1526"/>
      <c r="K1526"/>
      <c r="L1526"/>
    </row>
    <row r="1527" spans="7:12" x14ac:dyDescent="0.2">
      <c r="G1527"/>
      <c r="H1527"/>
      <c r="I1527"/>
      <c r="J1527"/>
      <c r="K1527"/>
      <c r="L1527"/>
    </row>
    <row r="1528" spans="7:12" x14ac:dyDescent="0.2">
      <c r="G1528"/>
      <c r="H1528"/>
      <c r="I1528"/>
      <c r="J1528"/>
      <c r="K1528"/>
      <c r="L1528"/>
    </row>
    <row r="1529" spans="7:12" x14ac:dyDescent="0.2">
      <c r="G1529"/>
      <c r="H1529"/>
      <c r="I1529"/>
      <c r="J1529"/>
      <c r="K1529"/>
      <c r="L1529"/>
    </row>
    <row r="1530" spans="7:12" x14ac:dyDescent="0.2">
      <c r="G1530"/>
      <c r="H1530"/>
      <c r="I1530"/>
      <c r="J1530"/>
      <c r="K1530"/>
      <c r="L1530"/>
    </row>
    <row r="1531" spans="7:12" x14ac:dyDescent="0.2">
      <c r="G1531"/>
      <c r="H1531"/>
      <c r="I1531"/>
      <c r="J1531"/>
      <c r="K1531"/>
      <c r="L1531"/>
    </row>
    <row r="1532" spans="7:12" x14ac:dyDescent="0.2">
      <c r="G1532"/>
      <c r="H1532"/>
      <c r="I1532"/>
      <c r="J1532"/>
      <c r="K1532"/>
      <c r="L1532"/>
    </row>
    <row r="1533" spans="7:12" x14ac:dyDescent="0.2">
      <c r="G1533"/>
      <c r="H1533"/>
      <c r="I1533"/>
      <c r="J1533"/>
      <c r="K1533"/>
      <c r="L1533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  <pageSetUpPr autoPageBreaks="0"/>
  </sheetPr>
  <dimension ref="A1:AS173"/>
  <sheetViews>
    <sheetView showGridLines="0" workbookViewId="0">
      <pane xSplit="8" topLeftCell="I1" activePane="topRight" state="frozen"/>
      <selection activeCell="G17" sqref="G17"/>
      <selection pane="topRight" activeCell="F13" sqref="F13"/>
    </sheetView>
  </sheetViews>
  <sheetFormatPr defaultColWidth="9.33203125" defaultRowHeight="11.25" x14ac:dyDescent="0.2"/>
  <cols>
    <col min="1" max="1" width="3.1640625" customWidth="1"/>
    <col min="2" max="2" width="1.33203125" customWidth="1"/>
    <col min="3" max="3" width="19" customWidth="1"/>
    <col min="4" max="4" width="15.33203125" customWidth="1"/>
    <col min="5" max="5" width="8.83203125" hidden="1" customWidth="1"/>
    <col min="6" max="6" width="8.83203125" customWidth="1"/>
    <col min="7" max="7" width="26.83203125" customWidth="1"/>
    <col min="8" max="8" width="33.83203125" customWidth="1"/>
    <col min="9" max="9" width="14" customWidth="1"/>
    <col min="10" max="19" width="9.1640625" customWidth="1"/>
    <col min="20" max="32" width="14.83203125" customWidth="1"/>
  </cols>
  <sheetData>
    <row r="1" spans="1:19" ht="24" customHeight="1" x14ac:dyDescent="0.2">
      <c r="E1" s="11"/>
      <c r="F1" s="41" t="s">
        <v>6</v>
      </c>
    </row>
    <row r="2" spans="1:19" s="6" customFormat="1" ht="33.75" customHeight="1" x14ac:dyDescent="0.2">
      <c r="D2" s="7"/>
      <c r="E2" s="7"/>
      <c r="F2" s="7"/>
      <c r="G2" s="7"/>
      <c r="H2" s="18" t="s">
        <v>9</v>
      </c>
      <c r="I2" s="37" t="s">
        <v>10</v>
      </c>
      <c r="J2" s="7"/>
      <c r="K2" s="18" t="s">
        <v>74</v>
      </c>
      <c r="L2" s="37" t="s">
        <v>2157</v>
      </c>
      <c r="M2" s="7"/>
      <c r="N2" s="7"/>
      <c r="O2" s="7"/>
      <c r="P2" s="7"/>
      <c r="Q2" s="7"/>
    </row>
    <row r="3" spans="1:19" s="6" customFormat="1" ht="18" customHeight="1" x14ac:dyDescent="0.2">
      <c r="A3" s="8"/>
    </row>
    <row r="5" spans="1:19" ht="12.75" hidden="1" x14ac:dyDescent="0.2">
      <c r="G5" s="9" t="s">
        <v>1</v>
      </c>
      <c r="H5" s="4"/>
      <c r="I5" s="4"/>
      <c r="J5" s="4"/>
      <c r="K5" s="5"/>
    </row>
    <row r="6" spans="1:19" hidden="1" x14ac:dyDescent="0.2">
      <c r="C6" s="2"/>
      <c r="D6" s="2"/>
      <c r="E6" s="1"/>
      <c r="F6" s="1"/>
      <c r="G6" s="12" t="s">
        <v>9</v>
      </c>
      <c r="H6" s="38" t="s">
        <v>10</v>
      </c>
      <c r="I6" s="13"/>
      <c r="J6" s="13" t="s">
        <v>17</v>
      </c>
      <c r="K6" s="39" t="s">
        <v>2376</v>
      </c>
    </row>
    <row r="7" spans="1:19" hidden="1" x14ac:dyDescent="0.2">
      <c r="C7" s="2"/>
      <c r="D7" s="2"/>
      <c r="E7" s="1"/>
      <c r="F7" s="1"/>
      <c r="G7" s="14" t="s">
        <v>14</v>
      </c>
      <c r="H7" s="36" t="s">
        <v>2371</v>
      </c>
      <c r="I7" s="15"/>
      <c r="J7" s="15" t="s">
        <v>11</v>
      </c>
      <c r="K7" s="35" t="s">
        <v>2150</v>
      </c>
    </row>
    <row r="8" spans="1:19" hidden="1" x14ac:dyDescent="0.2">
      <c r="C8" s="2"/>
      <c r="D8" s="2"/>
      <c r="E8" s="1"/>
      <c r="F8" s="1"/>
      <c r="G8" s="14" t="s">
        <v>8</v>
      </c>
      <c r="H8" s="36" t="s">
        <v>10</v>
      </c>
      <c r="I8" s="15"/>
      <c r="J8" s="15" t="s">
        <v>75</v>
      </c>
      <c r="K8" s="35" t="s">
        <v>83</v>
      </c>
    </row>
    <row r="9" spans="1:19" hidden="1" x14ac:dyDescent="0.2">
      <c r="C9" s="2"/>
      <c r="D9" s="2"/>
      <c r="E9" s="1"/>
      <c r="F9" s="1"/>
      <c r="G9" s="14" t="s">
        <v>15</v>
      </c>
      <c r="H9" s="36" t="s">
        <v>16</v>
      </c>
      <c r="I9" s="15"/>
      <c r="J9" s="15" t="s">
        <v>74</v>
      </c>
      <c r="K9" s="35" t="s">
        <v>2157</v>
      </c>
    </row>
    <row r="10" spans="1:19" hidden="1" x14ac:dyDescent="0.2">
      <c r="C10" s="2"/>
      <c r="E10" s="1"/>
      <c r="F10" s="1"/>
      <c r="G10" s="14" t="s">
        <v>12</v>
      </c>
      <c r="H10" s="36" t="s">
        <v>13</v>
      </c>
      <c r="I10" s="15"/>
      <c r="J10" s="15" t="s">
        <v>7</v>
      </c>
      <c r="K10" s="35" t="s">
        <v>2150</v>
      </c>
    </row>
    <row r="11" spans="1:19" hidden="1" x14ac:dyDescent="0.2">
      <c r="D11" s="2"/>
      <c r="E11" s="1"/>
      <c r="F11" s="1"/>
      <c r="G11" s="16" t="s">
        <v>5</v>
      </c>
      <c r="H11" s="34" t="s">
        <v>6</v>
      </c>
      <c r="I11" s="17"/>
      <c r="J11" s="17" t="s">
        <v>73</v>
      </c>
      <c r="K11" s="40" t="s">
        <v>2156</v>
      </c>
    </row>
    <row r="12" spans="1:19" x14ac:dyDescent="0.2">
      <c r="I12" s="31"/>
    </row>
    <row r="13" spans="1:19" x14ac:dyDescent="0.2">
      <c r="I13" s="49"/>
      <c r="J13" s="49"/>
      <c r="K13" s="49"/>
      <c r="L13" s="49"/>
      <c r="M13" s="49"/>
      <c r="N13" s="49"/>
    </row>
    <row r="14" spans="1:19" ht="12.75" x14ac:dyDescent="0.2">
      <c r="C14" s="19" t="s">
        <v>4</v>
      </c>
      <c r="D14" s="19"/>
      <c r="G14" s="19" t="s">
        <v>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9" x14ac:dyDescent="0.2">
      <c r="C15" s="27" t="s">
        <v>18</v>
      </c>
      <c r="D15" s="42" t="s">
        <v>19</v>
      </c>
      <c r="G15" s="20" t="s">
        <v>54</v>
      </c>
      <c r="H15" s="20" t="s">
        <v>23</v>
      </c>
      <c r="I15" s="45" t="s">
        <v>88</v>
      </c>
      <c r="J15" s="21" t="s">
        <v>84</v>
      </c>
      <c r="K15" s="21" t="s">
        <v>85</v>
      </c>
      <c r="L15" s="21" t="s">
        <v>86</v>
      </c>
      <c r="M15" s="21" t="s">
        <v>87</v>
      </c>
      <c r="N15" s="21" t="s">
        <v>89</v>
      </c>
      <c r="O15" s="21" t="s">
        <v>127</v>
      </c>
      <c r="P15" s="21" t="s">
        <v>128</v>
      </c>
      <c r="Q15" s="21" t="s">
        <v>129</v>
      </c>
      <c r="R15" s="21" t="s">
        <v>130</v>
      </c>
      <c r="S15" s="21" t="s">
        <v>131</v>
      </c>
    </row>
    <row r="16" spans="1:19" x14ac:dyDescent="0.2">
      <c r="C16" s="28" t="s">
        <v>20</v>
      </c>
      <c r="D16" s="43" t="s">
        <v>19</v>
      </c>
      <c r="G16" s="25" t="s">
        <v>135</v>
      </c>
      <c r="H16" s="22" t="s">
        <v>134</v>
      </c>
      <c r="I16" s="47">
        <v>0.88130718953999998</v>
      </c>
      <c r="J16" s="48">
        <v>0.88571428570999999</v>
      </c>
      <c r="K16" s="48">
        <v>0.87350835321999998</v>
      </c>
      <c r="L16" s="48">
        <v>0.86551724137999997</v>
      </c>
      <c r="M16" s="48">
        <v>0.72558922559000005</v>
      </c>
      <c r="N16" s="48">
        <v>0.86862244897999996</v>
      </c>
      <c r="O16" s="48">
        <v>0.96745562129999996</v>
      </c>
      <c r="P16" s="48">
        <v>0.99264705882000004</v>
      </c>
      <c r="Q16" s="48">
        <v>0.97029702969999998</v>
      </c>
      <c r="R16" s="48">
        <v>0.99421965318000005</v>
      </c>
      <c r="S16" s="48">
        <v>0.99324324324000002</v>
      </c>
    </row>
    <row r="17" spans="3:19" x14ac:dyDescent="0.2">
      <c r="C17" s="28" t="s">
        <v>21</v>
      </c>
      <c r="D17" s="43" t="s">
        <v>19</v>
      </c>
      <c r="F17" t="s">
        <v>3</v>
      </c>
      <c r="G17" s="26" t="s">
        <v>136</v>
      </c>
      <c r="H17" s="24" t="s">
        <v>137</v>
      </c>
      <c r="I17" s="47">
        <v>0.87134502924000001</v>
      </c>
      <c r="J17" s="48">
        <v>0.84210526316000001</v>
      </c>
      <c r="K17" s="48">
        <v>0.77777777778000001</v>
      </c>
      <c r="L17" s="48">
        <v>0.65</v>
      </c>
      <c r="M17" s="48">
        <v>0.66666666666999996</v>
      </c>
      <c r="N17" s="48">
        <v>0.84615384615</v>
      </c>
      <c r="O17" s="48">
        <v>1</v>
      </c>
      <c r="P17" s="48">
        <v>1</v>
      </c>
      <c r="Q17" s="48">
        <v>1</v>
      </c>
      <c r="R17" s="48">
        <v>0.90909090909000001</v>
      </c>
      <c r="S17" s="48">
        <v>0.91666666666999996</v>
      </c>
    </row>
    <row r="18" spans="3:19" x14ac:dyDescent="0.2">
      <c r="C18" s="28" t="s">
        <v>22</v>
      </c>
      <c r="D18" s="43" t="s">
        <v>19</v>
      </c>
      <c r="F18" t="s">
        <v>3</v>
      </c>
      <c r="G18" s="58" t="s">
        <v>143</v>
      </c>
      <c r="H18" s="57" t="s">
        <v>144</v>
      </c>
      <c r="I18" s="47">
        <v>0.96153846154</v>
      </c>
      <c r="J18" s="48">
        <v>1</v>
      </c>
      <c r="K18" s="59">
        <v>0</v>
      </c>
      <c r="L18" s="48">
        <v>1</v>
      </c>
      <c r="M18" s="48">
        <v>1</v>
      </c>
      <c r="N18" s="48">
        <v>1</v>
      </c>
      <c r="O18" s="48">
        <v>1</v>
      </c>
      <c r="P18" s="48">
        <v>1</v>
      </c>
      <c r="Q18" s="48">
        <v>1</v>
      </c>
      <c r="R18" s="48">
        <v>1</v>
      </c>
      <c r="S18" s="23"/>
    </row>
    <row r="19" spans="3:19" x14ac:dyDescent="0.2">
      <c r="C19" s="28" t="s">
        <v>23</v>
      </c>
      <c r="D19" s="43" t="s">
        <v>19</v>
      </c>
      <c r="F19" t="s">
        <v>3</v>
      </c>
      <c r="G19" s="58" t="s">
        <v>145</v>
      </c>
      <c r="H19" s="57" t="s">
        <v>146</v>
      </c>
      <c r="I19" s="47">
        <v>0.82499999999999996</v>
      </c>
      <c r="J19" s="48">
        <v>0.75</v>
      </c>
      <c r="K19" s="23"/>
      <c r="L19" s="48">
        <v>0.4</v>
      </c>
      <c r="M19" s="59">
        <v>0</v>
      </c>
      <c r="N19" s="23"/>
      <c r="O19" s="48">
        <v>1</v>
      </c>
      <c r="P19" s="48">
        <v>1</v>
      </c>
      <c r="Q19" s="48">
        <v>1</v>
      </c>
      <c r="R19" s="48">
        <v>0.75</v>
      </c>
      <c r="S19" s="48">
        <v>0.75</v>
      </c>
    </row>
    <row r="20" spans="3:19" x14ac:dyDescent="0.2">
      <c r="C20" s="28" t="s">
        <v>24</v>
      </c>
      <c r="D20" s="43" t="s">
        <v>19</v>
      </c>
      <c r="F20" t="s">
        <v>3</v>
      </c>
      <c r="G20" s="58" t="s">
        <v>147</v>
      </c>
      <c r="H20" s="57" t="s">
        <v>148</v>
      </c>
      <c r="I20" s="47">
        <v>0.90697674418999996</v>
      </c>
      <c r="J20" s="48">
        <v>1</v>
      </c>
      <c r="K20" s="48">
        <v>0.66666666666999996</v>
      </c>
      <c r="L20" s="59">
        <v>0</v>
      </c>
      <c r="M20" s="48">
        <v>0.33333333332999998</v>
      </c>
      <c r="N20" s="48">
        <v>1</v>
      </c>
      <c r="O20" s="48">
        <v>1</v>
      </c>
      <c r="P20" s="48">
        <v>1</v>
      </c>
      <c r="Q20" s="48">
        <v>1</v>
      </c>
      <c r="R20" s="48">
        <v>1</v>
      </c>
      <c r="S20" s="48">
        <v>1</v>
      </c>
    </row>
    <row r="21" spans="3:19" x14ac:dyDescent="0.2">
      <c r="C21" s="28" t="s">
        <v>25</v>
      </c>
      <c r="D21" s="43" t="s">
        <v>19</v>
      </c>
      <c r="F21" t="s">
        <v>3</v>
      </c>
      <c r="G21" s="58" t="s">
        <v>149</v>
      </c>
      <c r="H21" s="57" t="s">
        <v>150</v>
      </c>
      <c r="I21" s="47">
        <v>0.85294117647000001</v>
      </c>
      <c r="J21" s="48">
        <v>0.75</v>
      </c>
      <c r="K21" s="48">
        <v>1</v>
      </c>
      <c r="L21" s="48">
        <v>0.66666666666999996</v>
      </c>
      <c r="M21" s="48">
        <v>0.66666666666999996</v>
      </c>
      <c r="N21" s="48">
        <v>0.66666666666999996</v>
      </c>
      <c r="O21" s="48">
        <v>1</v>
      </c>
      <c r="P21" s="48">
        <v>1</v>
      </c>
      <c r="Q21" s="48">
        <v>1</v>
      </c>
      <c r="R21" s="23"/>
      <c r="S21" s="48">
        <v>1</v>
      </c>
    </row>
    <row r="22" spans="3:19" x14ac:dyDescent="0.2">
      <c r="C22" s="28" t="s">
        <v>26</v>
      </c>
      <c r="D22" s="43" t="s">
        <v>19</v>
      </c>
      <c r="F22" t="s">
        <v>3</v>
      </c>
      <c r="G22" s="58" t="s">
        <v>151</v>
      </c>
      <c r="H22" s="57" t="s">
        <v>152</v>
      </c>
      <c r="I22" s="47">
        <v>0.8</v>
      </c>
      <c r="J22" s="23"/>
      <c r="K22" s="23"/>
      <c r="L22" s="48">
        <v>0.66666666666999996</v>
      </c>
      <c r="M22" s="48">
        <v>1</v>
      </c>
      <c r="N22" s="48">
        <v>0.66666666666999996</v>
      </c>
      <c r="O22" s="23"/>
      <c r="P22" s="23"/>
      <c r="Q22" s="48">
        <v>1</v>
      </c>
      <c r="R22" s="23"/>
      <c r="S22" s="48">
        <v>1</v>
      </c>
    </row>
    <row r="23" spans="3:19" x14ac:dyDescent="0.2">
      <c r="C23" s="28" t="s">
        <v>27</v>
      </c>
      <c r="D23" s="43" t="s">
        <v>81</v>
      </c>
      <c r="F23" t="s">
        <v>3</v>
      </c>
      <c r="G23" s="58" t="s">
        <v>153</v>
      </c>
      <c r="H23" s="57" t="s">
        <v>154</v>
      </c>
      <c r="I23" s="47">
        <v>0.82352941176000005</v>
      </c>
      <c r="J23" s="48">
        <v>0.66666666666999996</v>
      </c>
      <c r="K23" s="23"/>
      <c r="L23" s="48">
        <v>0.75</v>
      </c>
      <c r="M23" s="48">
        <v>0.66666666666999996</v>
      </c>
      <c r="N23" s="48">
        <v>1</v>
      </c>
      <c r="O23" s="23"/>
      <c r="P23" s="48">
        <v>1</v>
      </c>
      <c r="Q23" s="48">
        <v>1</v>
      </c>
      <c r="R23" s="48">
        <v>1</v>
      </c>
      <c r="S23" s="23"/>
    </row>
    <row r="24" spans="3:19" x14ac:dyDescent="0.2">
      <c r="C24" s="28" t="s">
        <v>28</v>
      </c>
      <c r="D24" s="43" t="s">
        <v>19</v>
      </c>
      <c r="F24" t="s">
        <v>3</v>
      </c>
      <c r="G24" s="58" t="s">
        <v>157</v>
      </c>
      <c r="H24" s="57" t="s">
        <v>158</v>
      </c>
      <c r="I24" s="47">
        <v>1</v>
      </c>
      <c r="J24" s="23"/>
      <c r="K24" s="48">
        <v>1</v>
      </c>
      <c r="L24" s="23"/>
      <c r="M24" s="23"/>
      <c r="N24" s="23"/>
      <c r="O24" s="23"/>
      <c r="P24" s="23"/>
      <c r="Q24" s="23"/>
      <c r="R24" s="23"/>
      <c r="S24" s="23"/>
    </row>
    <row r="25" spans="3:19" x14ac:dyDescent="0.2">
      <c r="C25" s="28" t="s">
        <v>29</v>
      </c>
      <c r="D25" s="43" t="s">
        <v>19</v>
      </c>
      <c r="F25" t="s">
        <v>3</v>
      </c>
      <c r="G25" s="26" t="s">
        <v>138</v>
      </c>
      <c r="H25" s="24" t="s">
        <v>134</v>
      </c>
      <c r="I25" s="47">
        <v>0.84172661870999999</v>
      </c>
      <c r="J25" s="48">
        <v>0.96</v>
      </c>
      <c r="K25" s="48">
        <v>0.87878787878999998</v>
      </c>
      <c r="L25" s="48">
        <v>0.78160919539999996</v>
      </c>
      <c r="M25" s="48">
        <v>0.65909090909000001</v>
      </c>
      <c r="N25" s="48">
        <v>0.73943661971999997</v>
      </c>
      <c r="O25" s="48">
        <v>0.98305084746000004</v>
      </c>
      <c r="P25" s="48">
        <v>1</v>
      </c>
      <c r="Q25" s="48">
        <v>0.95</v>
      </c>
      <c r="R25" s="48">
        <v>1</v>
      </c>
      <c r="S25" s="48">
        <v>1</v>
      </c>
    </row>
    <row r="26" spans="3:19" x14ac:dyDescent="0.2">
      <c r="C26" s="28" t="s">
        <v>30</v>
      </c>
      <c r="D26" s="43" t="s">
        <v>19</v>
      </c>
      <c r="F26" t="s">
        <v>3</v>
      </c>
      <c r="G26" s="58" t="s">
        <v>159</v>
      </c>
      <c r="H26" s="57" t="s">
        <v>160</v>
      </c>
      <c r="I26" s="47">
        <v>0.97986577181000001</v>
      </c>
      <c r="J26" s="48">
        <v>1</v>
      </c>
      <c r="K26" s="48">
        <v>1</v>
      </c>
      <c r="L26" s="48">
        <v>0.93333333333000001</v>
      </c>
      <c r="M26" s="48">
        <v>0.96666666667000001</v>
      </c>
      <c r="N26" s="48">
        <v>0.95652173913000005</v>
      </c>
      <c r="O26" s="48">
        <v>1</v>
      </c>
      <c r="P26" s="48">
        <v>1</v>
      </c>
      <c r="Q26" s="48">
        <v>1</v>
      </c>
      <c r="R26" s="48">
        <v>1</v>
      </c>
      <c r="S26" s="48">
        <v>1</v>
      </c>
    </row>
    <row r="27" spans="3:19" x14ac:dyDescent="0.2">
      <c r="C27" s="28" t="s">
        <v>31</v>
      </c>
      <c r="D27" s="43" t="s">
        <v>19</v>
      </c>
      <c r="F27" t="s">
        <v>3</v>
      </c>
      <c r="G27" s="58" t="s">
        <v>161</v>
      </c>
      <c r="H27" s="57" t="s">
        <v>162</v>
      </c>
      <c r="I27" s="47">
        <v>0.83838383837999997</v>
      </c>
      <c r="J27" s="48">
        <v>1</v>
      </c>
      <c r="K27" s="48">
        <v>0.88888888888999995</v>
      </c>
      <c r="L27" s="48">
        <v>0.75</v>
      </c>
      <c r="M27" s="48">
        <v>0.78947368420999997</v>
      </c>
      <c r="N27" s="48">
        <v>0.72222222221999999</v>
      </c>
      <c r="O27" s="48">
        <v>0.94117647058999998</v>
      </c>
      <c r="P27" s="48">
        <v>1</v>
      </c>
      <c r="Q27" s="48">
        <v>1</v>
      </c>
      <c r="R27" s="48">
        <v>1</v>
      </c>
      <c r="S27" s="23"/>
    </row>
    <row r="28" spans="3:19" x14ac:dyDescent="0.2">
      <c r="C28" s="28" t="s">
        <v>32</v>
      </c>
      <c r="D28" s="43" t="s">
        <v>19</v>
      </c>
      <c r="F28" t="s">
        <v>3</v>
      </c>
      <c r="G28" s="58" t="s">
        <v>163</v>
      </c>
      <c r="H28" s="57" t="s">
        <v>164</v>
      </c>
      <c r="I28" s="47">
        <v>0.76731301938999996</v>
      </c>
      <c r="J28" s="48">
        <v>0.91666666666999996</v>
      </c>
      <c r="K28" s="48">
        <v>0.78571428571000002</v>
      </c>
      <c r="L28" s="48">
        <v>0.75555555555999998</v>
      </c>
      <c r="M28" s="48">
        <v>0.5</v>
      </c>
      <c r="N28" s="48">
        <v>0.68131868131999995</v>
      </c>
      <c r="O28" s="48">
        <v>0.98611111111000005</v>
      </c>
      <c r="P28" s="48">
        <v>1</v>
      </c>
      <c r="Q28" s="48">
        <v>0.90909090909000001</v>
      </c>
      <c r="R28" s="48">
        <v>1</v>
      </c>
      <c r="S28" s="48">
        <v>1</v>
      </c>
    </row>
    <row r="29" spans="3:19" x14ac:dyDescent="0.2">
      <c r="C29" s="28" t="s">
        <v>33</v>
      </c>
      <c r="D29" s="43" t="s">
        <v>19</v>
      </c>
      <c r="F29" t="s">
        <v>3</v>
      </c>
      <c r="G29" s="58" t="s">
        <v>165</v>
      </c>
      <c r="H29" s="57" t="s">
        <v>166</v>
      </c>
      <c r="I29" s="47">
        <v>0.94230769231</v>
      </c>
      <c r="J29" s="23"/>
      <c r="K29" s="48">
        <v>1</v>
      </c>
      <c r="L29" s="48">
        <v>0.8</v>
      </c>
      <c r="M29" s="48">
        <v>0.83333333333000004</v>
      </c>
      <c r="N29" s="48">
        <v>0.88888888888999995</v>
      </c>
      <c r="O29" s="48">
        <v>1</v>
      </c>
      <c r="P29" s="48">
        <v>1</v>
      </c>
      <c r="Q29" s="48">
        <v>1</v>
      </c>
      <c r="R29" s="48">
        <v>1</v>
      </c>
      <c r="S29" s="48">
        <v>1</v>
      </c>
    </row>
    <row r="30" spans="3:19" x14ac:dyDescent="0.2">
      <c r="C30" s="28" t="s">
        <v>34</v>
      </c>
      <c r="D30" s="43" t="s">
        <v>19</v>
      </c>
      <c r="F30" t="s">
        <v>3</v>
      </c>
      <c r="G30" s="58" t="s">
        <v>2152</v>
      </c>
      <c r="H30" s="57" t="s">
        <v>2153</v>
      </c>
      <c r="I30" s="47">
        <v>0.87096774194000004</v>
      </c>
      <c r="J30" s="23"/>
      <c r="K30" s="23"/>
      <c r="L30" s="48">
        <v>0.5</v>
      </c>
      <c r="M30" s="59">
        <v>0</v>
      </c>
      <c r="N30" s="59">
        <v>0</v>
      </c>
      <c r="O30" s="48">
        <v>1</v>
      </c>
      <c r="P30" s="48">
        <v>1</v>
      </c>
      <c r="Q30" s="48">
        <v>0.83333333333000004</v>
      </c>
      <c r="R30" s="48">
        <v>1</v>
      </c>
      <c r="S30" s="48">
        <v>1</v>
      </c>
    </row>
    <row r="31" spans="3:19" x14ac:dyDescent="0.2">
      <c r="C31" s="28" t="s">
        <v>35</v>
      </c>
      <c r="D31" s="43" t="s">
        <v>19</v>
      </c>
      <c r="F31" t="s">
        <v>3</v>
      </c>
      <c r="G31" s="58" t="s">
        <v>2154</v>
      </c>
      <c r="H31" s="57" t="s">
        <v>2155</v>
      </c>
      <c r="I31" s="47">
        <v>1</v>
      </c>
      <c r="J31" s="23"/>
      <c r="K31" s="23"/>
      <c r="L31" s="23"/>
      <c r="M31" s="23"/>
      <c r="N31" s="23"/>
      <c r="O31" s="23"/>
      <c r="P31" s="48">
        <v>1</v>
      </c>
      <c r="Q31" s="23"/>
      <c r="R31" s="48">
        <v>1</v>
      </c>
      <c r="S31" s="23"/>
    </row>
    <row r="32" spans="3:19" x14ac:dyDescent="0.2">
      <c r="C32" s="28" t="s">
        <v>36</v>
      </c>
      <c r="D32" s="43" t="s">
        <v>19</v>
      </c>
      <c r="F32" t="s">
        <v>3</v>
      </c>
      <c r="G32" s="26" t="s">
        <v>139</v>
      </c>
      <c r="H32" s="24" t="s">
        <v>140</v>
      </c>
      <c r="I32" s="47">
        <v>0.60273972603000003</v>
      </c>
      <c r="J32" s="48">
        <v>0.17391304348</v>
      </c>
      <c r="K32" s="48">
        <v>0.75</v>
      </c>
      <c r="L32" s="48">
        <v>0.90909090909000001</v>
      </c>
      <c r="M32" s="48">
        <v>0.25</v>
      </c>
      <c r="N32" s="48">
        <v>0.6</v>
      </c>
      <c r="O32" s="59">
        <v>0</v>
      </c>
      <c r="P32" s="23"/>
      <c r="Q32" s="48">
        <v>1</v>
      </c>
      <c r="R32" s="48">
        <v>1</v>
      </c>
      <c r="S32" s="48">
        <v>1</v>
      </c>
    </row>
    <row r="33" spans="3:45" x14ac:dyDescent="0.2">
      <c r="C33" s="28" t="s">
        <v>37</v>
      </c>
      <c r="D33" s="43" t="s">
        <v>19</v>
      </c>
      <c r="F33" t="s">
        <v>3</v>
      </c>
      <c r="G33" s="58" t="s">
        <v>167</v>
      </c>
      <c r="H33" s="57" t="s">
        <v>168</v>
      </c>
      <c r="I33" s="47">
        <v>0.60273972603000003</v>
      </c>
      <c r="J33" s="48">
        <v>0.17391304348</v>
      </c>
      <c r="K33" s="48">
        <v>0.75</v>
      </c>
      <c r="L33" s="48">
        <v>0.90909090909000001</v>
      </c>
      <c r="M33" s="48">
        <v>0.25</v>
      </c>
      <c r="N33" s="48">
        <v>0.6</v>
      </c>
      <c r="O33" s="59">
        <v>0</v>
      </c>
      <c r="P33" s="23"/>
      <c r="Q33" s="48">
        <v>1</v>
      </c>
      <c r="R33" s="48">
        <v>1</v>
      </c>
      <c r="S33" s="48">
        <v>1</v>
      </c>
    </row>
    <row r="34" spans="3:45" x14ac:dyDescent="0.2">
      <c r="C34" s="28" t="s">
        <v>38</v>
      </c>
      <c r="D34" s="43" t="s">
        <v>19</v>
      </c>
      <c r="F34" t="s">
        <v>3</v>
      </c>
      <c r="G34" s="26" t="s">
        <v>141</v>
      </c>
      <c r="H34" s="24" t="s">
        <v>142</v>
      </c>
      <c r="I34" s="47">
        <v>0.89847539848000002</v>
      </c>
      <c r="J34" s="48">
        <v>0.94758064515999996</v>
      </c>
      <c r="K34" s="48">
        <v>0.87945205478999999</v>
      </c>
      <c r="L34" s="48">
        <v>0.88961038961000005</v>
      </c>
      <c r="M34" s="48">
        <v>0.75227272727000005</v>
      </c>
      <c r="N34" s="48">
        <v>0.90064102564000004</v>
      </c>
      <c r="O34" s="48">
        <v>0.95854922279999999</v>
      </c>
      <c r="P34" s="48">
        <v>0.98979591837000003</v>
      </c>
      <c r="Q34" s="48">
        <v>0.97058823529000005</v>
      </c>
      <c r="R34" s="48">
        <v>1</v>
      </c>
      <c r="S34" s="48">
        <v>1</v>
      </c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</row>
    <row r="35" spans="3:45" x14ac:dyDescent="0.2">
      <c r="C35" s="28" t="s">
        <v>39</v>
      </c>
      <c r="D35" s="43" t="s">
        <v>19</v>
      </c>
      <c r="F35" t="s">
        <v>3</v>
      </c>
      <c r="G35" s="58" t="s">
        <v>169</v>
      </c>
      <c r="H35" s="57" t="s">
        <v>170</v>
      </c>
      <c r="I35" s="47">
        <v>0.89847539848000002</v>
      </c>
      <c r="J35" s="48">
        <v>0.94758064515999996</v>
      </c>
      <c r="K35" s="48">
        <v>0.87945205478999999</v>
      </c>
      <c r="L35" s="48">
        <v>0.88961038961000005</v>
      </c>
      <c r="M35" s="48">
        <v>0.75227272727000005</v>
      </c>
      <c r="N35" s="48">
        <v>0.90064102564000004</v>
      </c>
      <c r="O35" s="48">
        <v>0.95854922279999999</v>
      </c>
      <c r="P35" s="48">
        <v>0.98979591837000003</v>
      </c>
      <c r="Q35" s="48">
        <v>0.97058823529000005</v>
      </c>
      <c r="R35" s="48">
        <v>1</v>
      </c>
      <c r="S35" s="48">
        <v>1</v>
      </c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spans="3:45" x14ac:dyDescent="0.2">
      <c r="C36" s="28" t="s">
        <v>40</v>
      </c>
      <c r="D36" s="43" t="s">
        <v>19</v>
      </c>
      <c r="F36" t="s">
        <v>3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</row>
    <row r="37" spans="3:45" x14ac:dyDescent="0.2">
      <c r="C37" s="28" t="s">
        <v>41</v>
      </c>
      <c r="D37" s="43" t="s">
        <v>19</v>
      </c>
      <c r="F37" t="s">
        <v>3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</row>
    <row r="38" spans="3:45" x14ac:dyDescent="0.2">
      <c r="C38" s="28" t="s">
        <v>42</v>
      </c>
      <c r="D38" s="33" t="s">
        <v>90</v>
      </c>
      <c r="F38" t="s">
        <v>3</v>
      </c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</row>
    <row r="39" spans="3:45" x14ac:dyDescent="0.2">
      <c r="C39" s="28" t="s">
        <v>43</v>
      </c>
      <c r="D39" s="43" t="s">
        <v>19</v>
      </c>
      <c r="F39" t="s">
        <v>3</v>
      </c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</row>
    <row r="40" spans="3:45" x14ac:dyDescent="0.2">
      <c r="C40" s="28" t="s">
        <v>44</v>
      </c>
      <c r="D40" s="43" t="s">
        <v>19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</row>
    <row r="41" spans="3:45" x14ac:dyDescent="0.2">
      <c r="C41" s="28" t="s">
        <v>45</v>
      </c>
      <c r="D41" s="43" t="s">
        <v>19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</row>
    <row r="42" spans="3:45" x14ac:dyDescent="0.2">
      <c r="C42" s="28" t="s">
        <v>46</v>
      </c>
      <c r="D42" s="43" t="s">
        <v>19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spans="3:45" x14ac:dyDescent="0.2">
      <c r="C43" s="28" t="s">
        <v>47</v>
      </c>
      <c r="D43" s="43" t="s">
        <v>19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</row>
    <row r="44" spans="3:45" x14ac:dyDescent="0.2">
      <c r="C44" s="28" t="s">
        <v>48</v>
      </c>
      <c r="D44" s="43" t="s">
        <v>19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</row>
    <row r="45" spans="3:45" x14ac:dyDescent="0.2">
      <c r="C45" s="28" t="s">
        <v>49</v>
      </c>
      <c r="D45" s="43" t="s">
        <v>19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</row>
    <row r="46" spans="3:45" x14ac:dyDescent="0.2">
      <c r="C46" s="28" t="s">
        <v>50</v>
      </c>
      <c r="D46" s="43" t="s">
        <v>19</v>
      </c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</row>
    <row r="47" spans="3:45" x14ac:dyDescent="0.2">
      <c r="C47" s="28" t="s">
        <v>51</v>
      </c>
      <c r="D47" s="43" t="s">
        <v>19</v>
      </c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</row>
    <row r="48" spans="3:45" x14ac:dyDescent="0.2">
      <c r="C48" s="28" t="s">
        <v>52</v>
      </c>
      <c r="D48" s="43" t="s">
        <v>19</v>
      </c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</row>
    <row r="49" spans="3:45" x14ac:dyDescent="0.2">
      <c r="C49" s="28" t="s">
        <v>53</v>
      </c>
      <c r="D49" s="43" t="s">
        <v>19</v>
      </c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</row>
    <row r="50" spans="3:45" x14ac:dyDescent="0.2">
      <c r="C50" s="28" t="s">
        <v>54</v>
      </c>
      <c r="D50" s="43" t="s">
        <v>134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</row>
    <row r="51" spans="3:45" x14ac:dyDescent="0.2">
      <c r="C51" s="28" t="s">
        <v>55</v>
      </c>
      <c r="D51" s="43" t="s">
        <v>19</v>
      </c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</row>
    <row r="52" spans="3:45" x14ac:dyDescent="0.2">
      <c r="C52" s="28" t="s">
        <v>56</v>
      </c>
      <c r="D52" s="43" t="s">
        <v>19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</row>
    <row r="53" spans="3:45" x14ac:dyDescent="0.2">
      <c r="C53" s="28" t="s">
        <v>57</v>
      </c>
      <c r="D53" s="43" t="s">
        <v>19</v>
      </c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</row>
    <row r="54" spans="3:45" x14ac:dyDescent="0.2">
      <c r="C54" s="28" t="s">
        <v>58</v>
      </c>
      <c r="D54" s="43" t="s">
        <v>19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</row>
    <row r="55" spans="3:45" x14ac:dyDescent="0.2">
      <c r="C55" s="28" t="s">
        <v>59</v>
      </c>
      <c r="D55" s="43" t="s">
        <v>19</v>
      </c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</row>
    <row r="56" spans="3:45" x14ac:dyDescent="0.2">
      <c r="C56" s="28" t="s">
        <v>60</v>
      </c>
      <c r="D56" s="43" t="s">
        <v>19</v>
      </c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</row>
    <row r="57" spans="3:45" x14ac:dyDescent="0.2">
      <c r="C57" s="28" t="s">
        <v>61</v>
      </c>
      <c r="D57" s="43" t="s">
        <v>19</v>
      </c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</row>
    <row r="58" spans="3:45" x14ac:dyDescent="0.2">
      <c r="C58" s="28" t="s">
        <v>62</v>
      </c>
      <c r="D58" s="43" t="s">
        <v>19</v>
      </c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</row>
    <row r="59" spans="3:45" x14ac:dyDescent="0.2">
      <c r="C59" s="28" t="s">
        <v>63</v>
      </c>
      <c r="D59" s="43" t="s">
        <v>19</v>
      </c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</row>
    <row r="60" spans="3:45" x14ac:dyDescent="0.2">
      <c r="C60" s="28" t="s">
        <v>64</v>
      </c>
      <c r="D60" s="43" t="s">
        <v>19</v>
      </c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</row>
    <row r="61" spans="3:45" x14ac:dyDescent="0.2">
      <c r="C61" s="28" t="s">
        <v>65</v>
      </c>
      <c r="D61" s="43" t="s">
        <v>19</v>
      </c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</row>
    <row r="62" spans="3:45" x14ac:dyDescent="0.2">
      <c r="C62" s="28" t="s">
        <v>66</v>
      </c>
      <c r="D62" s="43" t="s">
        <v>19</v>
      </c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</row>
    <row r="63" spans="3:45" x14ac:dyDescent="0.2">
      <c r="C63" s="28" t="s">
        <v>67</v>
      </c>
      <c r="D63" s="43" t="s">
        <v>82</v>
      </c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</row>
    <row r="64" spans="3:45" x14ac:dyDescent="0.2">
      <c r="C64" s="28" t="s">
        <v>68</v>
      </c>
      <c r="D64" s="43" t="s">
        <v>19</v>
      </c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</row>
    <row r="65" spans="3:45" x14ac:dyDescent="0.2">
      <c r="C65" s="28" t="s">
        <v>69</v>
      </c>
      <c r="D65" s="43" t="s">
        <v>19</v>
      </c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</row>
    <row r="66" spans="3:45" x14ac:dyDescent="0.2">
      <c r="C66" s="28" t="s">
        <v>70</v>
      </c>
      <c r="D66" s="43" t="s">
        <v>19</v>
      </c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</row>
    <row r="67" spans="3:45" x14ac:dyDescent="0.2">
      <c r="C67" s="28" t="s">
        <v>71</v>
      </c>
      <c r="D67" s="43" t="s">
        <v>19</v>
      </c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</row>
    <row r="68" spans="3:45" x14ac:dyDescent="0.2">
      <c r="C68" s="29" t="s">
        <v>72</v>
      </c>
      <c r="D68" s="44" t="s">
        <v>19</v>
      </c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</row>
    <row r="69" spans="3:45" x14ac:dyDescent="0.2"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</row>
    <row r="70" spans="3:45" x14ac:dyDescent="0.2"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</row>
    <row r="71" spans="3:45" x14ac:dyDescent="0.2"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</row>
    <row r="72" spans="3:45" x14ac:dyDescent="0.2"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</row>
    <row r="73" spans="3:45" x14ac:dyDescent="0.2"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</row>
    <row r="74" spans="3:45" x14ac:dyDescent="0.2"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</row>
    <row r="75" spans="3:45" x14ac:dyDescent="0.2"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</row>
    <row r="76" spans="3:45" x14ac:dyDescent="0.2"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</row>
    <row r="77" spans="3:45" x14ac:dyDescent="0.2"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</row>
    <row r="78" spans="3:45" x14ac:dyDescent="0.2"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</row>
    <row r="79" spans="3:45" x14ac:dyDescent="0.2"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</row>
    <row r="80" spans="3:45" x14ac:dyDescent="0.2"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</row>
    <row r="81" spans="7:45" x14ac:dyDescent="0.2"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</row>
    <row r="82" spans="7:45" x14ac:dyDescent="0.2"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</row>
    <row r="83" spans="7:45" x14ac:dyDescent="0.2"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</row>
    <row r="84" spans="7:45" x14ac:dyDescent="0.2"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</row>
    <row r="85" spans="7:45" x14ac:dyDescent="0.2"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</row>
    <row r="86" spans="7:45" x14ac:dyDescent="0.2"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</row>
    <row r="87" spans="7:45" x14ac:dyDescent="0.2"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</row>
    <row r="88" spans="7:45" x14ac:dyDescent="0.2"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</row>
    <row r="89" spans="7:45" x14ac:dyDescent="0.2"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</row>
    <row r="90" spans="7:45" x14ac:dyDescent="0.2"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</row>
    <row r="91" spans="7:45" x14ac:dyDescent="0.2"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</row>
    <row r="92" spans="7:45" x14ac:dyDescent="0.2"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</row>
    <row r="93" spans="7:45" x14ac:dyDescent="0.2"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</row>
    <row r="94" spans="7:45" x14ac:dyDescent="0.2"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</row>
    <row r="95" spans="7:45" x14ac:dyDescent="0.2"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</row>
    <row r="96" spans="7:45" x14ac:dyDescent="0.2"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</row>
    <row r="97" spans="7:45" x14ac:dyDescent="0.2"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</row>
    <row r="98" spans="7:45" x14ac:dyDescent="0.2"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</row>
    <row r="99" spans="7:45" x14ac:dyDescent="0.2"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</row>
    <row r="100" spans="7:45" x14ac:dyDescent="0.2"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</row>
    <row r="101" spans="7:45" x14ac:dyDescent="0.2"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</row>
    <row r="102" spans="7:45" x14ac:dyDescent="0.2"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</row>
    <row r="103" spans="7:45" x14ac:dyDescent="0.2"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</row>
    <row r="104" spans="7:45" x14ac:dyDescent="0.2"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</row>
    <row r="105" spans="7:45" x14ac:dyDescent="0.2"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</row>
    <row r="106" spans="7:45" x14ac:dyDescent="0.2"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</row>
    <row r="107" spans="7:45" x14ac:dyDescent="0.2"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</row>
    <row r="108" spans="7:45" x14ac:dyDescent="0.2"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</row>
    <row r="109" spans="7:45" x14ac:dyDescent="0.2"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</row>
    <row r="110" spans="7:45" x14ac:dyDescent="0.2"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</row>
    <row r="111" spans="7:45" x14ac:dyDescent="0.2"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</row>
    <row r="112" spans="7:45" x14ac:dyDescent="0.2"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</row>
    <row r="113" spans="7:45" x14ac:dyDescent="0.2"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</row>
    <row r="114" spans="7:45" x14ac:dyDescent="0.2"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</row>
    <row r="115" spans="7:45" x14ac:dyDescent="0.2"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</row>
    <row r="116" spans="7:45" x14ac:dyDescent="0.2"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</row>
    <row r="117" spans="7:45" x14ac:dyDescent="0.2"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</row>
    <row r="118" spans="7:45" x14ac:dyDescent="0.2"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</row>
    <row r="119" spans="7:45" x14ac:dyDescent="0.2"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</row>
    <row r="120" spans="7:45" x14ac:dyDescent="0.2"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</row>
    <row r="121" spans="7:45" x14ac:dyDescent="0.2"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</row>
    <row r="122" spans="7:45" x14ac:dyDescent="0.2"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</row>
    <row r="123" spans="7:45" x14ac:dyDescent="0.2"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</row>
    <row r="124" spans="7:45" x14ac:dyDescent="0.2"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</row>
    <row r="125" spans="7:45" x14ac:dyDescent="0.2"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</row>
    <row r="126" spans="7:45" x14ac:dyDescent="0.2"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</row>
    <row r="127" spans="7:45" x14ac:dyDescent="0.2"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</row>
    <row r="128" spans="7:45" x14ac:dyDescent="0.2"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</row>
    <row r="129" spans="7:45" x14ac:dyDescent="0.2"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</row>
    <row r="130" spans="7:45" x14ac:dyDescent="0.2"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</row>
    <row r="131" spans="7:45" x14ac:dyDescent="0.2"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</row>
    <row r="132" spans="7:45" x14ac:dyDescent="0.2"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</row>
    <row r="133" spans="7:45" x14ac:dyDescent="0.2"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</row>
    <row r="134" spans="7:45" x14ac:dyDescent="0.2"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</row>
    <row r="135" spans="7:45" x14ac:dyDescent="0.2"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</row>
    <row r="136" spans="7:45" x14ac:dyDescent="0.2"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</row>
    <row r="137" spans="7:45" x14ac:dyDescent="0.2"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</row>
    <row r="138" spans="7:45" x14ac:dyDescent="0.2"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</row>
    <row r="139" spans="7:45" x14ac:dyDescent="0.2"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</row>
    <row r="140" spans="7:45" x14ac:dyDescent="0.2"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</row>
    <row r="141" spans="7:45" x14ac:dyDescent="0.2"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</row>
    <row r="142" spans="7:45" x14ac:dyDescent="0.2"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</row>
    <row r="143" spans="7:45" x14ac:dyDescent="0.2"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</row>
    <row r="144" spans="7:45" x14ac:dyDescent="0.2"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</row>
    <row r="145" spans="7:45" x14ac:dyDescent="0.2"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</row>
    <row r="146" spans="7:45" x14ac:dyDescent="0.2"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</row>
    <row r="147" spans="7:45" x14ac:dyDescent="0.2"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</row>
    <row r="148" spans="7:45" x14ac:dyDescent="0.2"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</row>
    <row r="149" spans="7:45" x14ac:dyDescent="0.2"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</row>
    <row r="150" spans="7:45" x14ac:dyDescent="0.2"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</row>
    <row r="151" spans="7:45" x14ac:dyDescent="0.2"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</row>
    <row r="152" spans="7:45" x14ac:dyDescent="0.2"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</row>
    <row r="153" spans="7:45" x14ac:dyDescent="0.2"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</row>
    <row r="154" spans="7:45" x14ac:dyDescent="0.2"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</row>
    <row r="155" spans="7:45" x14ac:dyDescent="0.2"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</row>
    <row r="156" spans="7:45" x14ac:dyDescent="0.2"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</row>
    <row r="157" spans="7:45" x14ac:dyDescent="0.2"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</row>
    <row r="158" spans="7:45" x14ac:dyDescent="0.2"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</row>
    <row r="159" spans="7:45" x14ac:dyDescent="0.2"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</row>
    <row r="160" spans="7:45" x14ac:dyDescent="0.2"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</row>
    <row r="161" spans="7:45" x14ac:dyDescent="0.2"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</row>
    <row r="162" spans="7:45" x14ac:dyDescent="0.2"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</row>
    <row r="163" spans="7:45" x14ac:dyDescent="0.2"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</row>
    <row r="164" spans="7:45" x14ac:dyDescent="0.2"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</row>
    <row r="165" spans="7:45" x14ac:dyDescent="0.2"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</row>
    <row r="166" spans="7:45" x14ac:dyDescent="0.2"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</row>
    <row r="167" spans="7:45" x14ac:dyDescent="0.2"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</row>
    <row r="168" spans="7:45" x14ac:dyDescent="0.2"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</row>
    <row r="169" spans="7:45" x14ac:dyDescent="0.2"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</row>
    <row r="170" spans="7:45" x14ac:dyDescent="0.2"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</row>
    <row r="171" spans="7:45" x14ac:dyDescent="0.2"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</row>
    <row r="172" spans="7:45" x14ac:dyDescent="0.2"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</row>
    <row r="173" spans="7:45" x14ac:dyDescent="0.2"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AM192"/>
  <sheetViews>
    <sheetView showGridLines="0" workbookViewId="0">
      <pane xSplit="8" topLeftCell="I1" activePane="topRight" state="frozen"/>
      <selection activeCell="G17" sqref="G17"/>
      <selection pane="topRight" activeCell="D38" sqref="D38"/>
    </sheetView>
  </sheetViews>
  <sheetFormatPr defaultColWidth="9.33203125" defaultRowHeight="11.25" x14ac:dyDescent="0.2"/>
  <cols>
    <col min="1" max="1" width="3.1640625" style="32" customWidth="1"/>
    <col min="2" max="2" width="1.33203125" style="32" customWidth="1"/>
    <col min="3" max="3" width="19" style="32" customWidth="1"/>
    <col min="4" max="4" width="15.33203125" style="32" customWidth="1"/>
    <col min="5" max="5" width="8.83203125" style="32" hidden="1" customWidth="1"/>
    <col min="6" max="6" width="8.83203125" style="32" customWidth="1"/>
    <col min="7" max="7" width="22.6640625" style="32" customWidth="1"/>
    <col min="8" max="8" width="33.83203125" style="32" customWidth="1"/>
    <col min="9" max="9" width="20" style="32" customWidth="1"/>
    <col min="10" max="10" width="9.5" style="32" customWidth="1"/>
    <col min="11" max="11" width="15.6640625" style="32" customWidth="1"/>
    <col min="12" max="12" width="18.5" style="32" customWidth="1"/>
    <col min="13" max="13" width="9.5" style="32" customWidth="1"/>
    <col min="14" max="14" width="15.6640625" style="32" customWidth="1"/>
    <col min="15" max="15" width="18.5" style="32" customWidth="1"/>
    <col min="16" max="16" width="9.5" style="32" customWidth="1"/>
    <col min="17" max="17" width="15.6640625" style="32" customWidth="1"/>
    <col min="18" max="18" width="18.5" style="32" customWidth="1"/>
    <col min="19" max="19" width="9.5" style="32" customWidth="1"/>
    <col min="20" max="20" width="15.6640625" style="32" customWidth="1"/>
    <col min="21" max="21" width="18.5" style="32" customWidth="1"/>
    <col min="22" max="22" width="9.5" style="32" customWidth="1"/>
    <col min="23" max="23" width="15.6640625" style="32" customWidth="1"/>
    <col min="24" max="24" width="18.5" style="32" customWidth="1"/>
    <col min="25" max="25" width="9.5" style="32" customWidth="1"/>
    <col min="26" max="26" width="15.6640625" style="32" customWidth="1"/>
    <col min="27" max="27" width="18.5" style="32" customWidth="1"/>
    <col min="28" max="28" width="9.5" style="32" customWidth="1"/>
    <col min="29" max="29" width="15.6640625" style="32" customWidth="1"/>
    <col min="30" max="30" width="18.5" style="32" customWidth="1"/>
    <col min="31" max="31" width="9.5" style="32" customWidth="1"/>
    <col min="32" max="32" width="15.6640625" style="32" customWidth="1"/>
    <col min="33" max="33" width="18.5" style="32" bestFit="1" customWidth="1"/>
    <col min="34" max="34" width="9.5" style="32" bestFit="1" customWidth="1"/>
    <col min="35" max="35" width="15.6640625" style="32" bestFit="1" customWidth="1"/>
    <col min="36" max="36" width="18.5" style="32" bestFit="1" customWidth="1"/>
    <col min="37" max="37" width="9.5" style="32" bestFit="1" customWidth="1"/>
    <col min="38" max="38" width="15.6640625" style="32" bestFit="1" customWidth="1"/>
    <col min="39" max="39" width="18.5" style="32" bestFit="1" customWidth="1"/>
    <col min="40" max="16384" width="9.33203125" style="32"/>
  </cols>
  <sheetData>
    <row r="1" spans="1:39" ht="24" customHeight="1" x14ac:dyDescent="0.2">
      <c r="E1" s="11"/>
      <c r="F1" s="41" t="s">
        <v>6</v>
      </c>
    </row>
    <row r="2" spans="1:39" s="6" customFormat="1" ht="33.75" customHeight="1" x14ac:dyDescent="0.2">
      <c r="D2" s="7"/>
      <c r="E2" s="7"/>
      <c r="F2" s="7"/>
      <c r="G2" s="7"/>
      <c r="H2" s="18" t="s">
        <v>9</v>
      </c>
      <c r="I2" s="37" t="s">
        <v>10</v>
      </c>
      <c r="J2" s="7"/>
      <c r="K2" s="18" t="s">
        <v>74</v>
      </c>
      <c r="L2" s="37" t="s">
        <v>2157</v>
      </c>
      <c r="M2" s="7"/>
      <c r="N2" s="7"/>
      <c r="O2" s="7"/>
      <c r="P2" s="7"/>
      <c r="Q2" s="7"/>
    </row>
    <row r="3" spans="1:39" s="6" customFormat="1" ht="18" customHeight="1" x14ac:dyDescent="0.2">
      <c r="A3" s="8"/>
    </row>
    <row r="5" spans="1:39" ht="12.75" hidden="1" x14ac:dyDescent="0.2">
      <c r="G5" s="9" t="s">
        <v>1</v>
      </c>
      <c r="H5" s="4"/>
      <c r="I5" s="4"/>
      <c r="J5" s="4"/>
      <c r="K5" s="5"/>
    </row>
    <row r="6" spans="1:39" hidden="1" x14ac:dyDescent="0.2">
      <c r="C6" s="2"/>
      <c r="D6" s="2"/>
      <c r="E6" s="1"/>
      <c r="F6" s="1"/>
      <c r="G6" s="12" t="s">
        <v>9</v>
      </c>
      <c r="H6" s="38" t="s">
        <v>10</v>
      </c>
      <c r="I6" s="13"/>
      <c r="J6" s="13" t="s">
        <v>17</v>
      </c>
      <c r="K6" s="39" t="s">
        <v>2151</v>
      </c>
    </row>
    <row r="7" spans="1:39" hidden="1" x14ac:dyDescent="0.2">
      <c r="C7" s="2"/>
      <c r="D7" s="2"/>
      <c r="E7" s="1"/>
      <c r="F7" s="1"/>
      <c r="G7" s="14" t="s">
        <v>14</v>
      </c>
      <c r="H7" s="36" t="s">
        <v>2371</v>
      </c>
      <c r="I7" s="15"/>
      <c r="J7" s="15" t="s">
        <v>11</v>
      </c>
      <c r="K7" s="35" t="s">
        <v>2150</v>
      </c>
    </row>
    <row r="8" spans="1:39" hidden="1" x14ac:dyDescent="0.2">
      <c r="C8" s="2"/>
      <c r="D8" s="2"/>
      <c r="E8" s="1"/>
      <c r="F8" s="1"/>
      <c r="G8" s="14" t="s">
        <v>8</v>
      </c>
      <c r="H8" s="36" t="s">
        <v>10</v>
      </c>
      <c r="I8" s="15"/>
      <c r="J8" s="15" t="s">
        <v>75</v>
      </c>
      <c r="K8" s="35" t="s">
        <v>83</v>
      </c>
    </row>
    <row r="9" spans="1:39" hidden="1" x14ac:dyDescent="0.2">
      <c r="C9" s="2"/>
      <c r="D9" s="2"/>
      <c r="E9" s="1"/>
      <c r="F9" s="1"/>
      <c r="G9" s="14" t="s">
        <v>15</v>
      </c>
      <c r="H9" s="36" t="s">
        <v>16</v>
      </c>
      <c r="I9" s="15"/>
      <c r="J9" s="15" t="s">
        <v>74</v>
      </c>
      <c r="K9" s="35" t="s">
        <v>2157</v>
      </c>
    </row>
    <row r="10" spans="1:39" hidden="1" x14ac:dyDescent="0.2">
      <c r="C10" s="2"/>
      <c r="E10" s="1"/>
      <c r="F10" s="1"/>
      <c r="G10" s="14" t="s">
        <v>12</v>
      </c>
      <c r="H10" s="36" t="s">
        <v>13</v>
      </c>
      <c r="I10" s="15"/>
      <c r="J10" s="15" t="s">
        <v>7</v>
      </c>
      <c r="K10" s="35" t="s">
        <v>2150</v>
      </c>
    </row>
    <row r="11" spans="1:39" hidden="1" x14ac:dyDescent="0.2">
      <c r="D11" s="2"/>
      <c r="E11" s="1"/>
      <c r="F11" s="1"/>
      <c r="G11" s="16" t="s">
        <v>5</v>
      </c>
      <c r="H11" s="34" t="s">
        <v>6</v>
      </c>
      <c r="I11" s="17"/>
      <c r="J11" s="17" t="s">
        <v>73</v>
      </c>
      <c r="K11" s="40" t="s">
        <v>2156</v>
      </c>
    </row>
    <row r="12" spans="1:39" x14ac:dyDescent="0.2">
      <c r="I12" s="31"/>
    </row>
    <row r="13" spans="1:39" x14ac:dyDescent="0.2">
      <c r="I13" s="49"/>
      <c r="J13" s="49"/>
      <c r="K13" s="49"/>
      <c r="L13" s="49"/>
      <c r="M13" s="49"/>
      <c r="N13" s="49"/>
    </row>
    <row r="14" spans="1:39" ht="12.75" x14ac:dyDescent="0.2">
      <c r="C14" s="19" t="s">
        <v>4</v>
      </c>
      <c r="D14" s="19"/>
      <c r="G14" s="19" t="s">
        <v>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39" x14ac:dyDescent="0.2">
      <c r="C15" s="27" t="s">
        <v>18</v>
      </c>
      <c r="D15" s="42" t="s">
        <v>19</v>
      </c>
      <c r="G15" s="20" t="s">
        <v>19</v>
      </c>
      <c r="H15" s="20" t="s">
        <v>19</v>
      </c>
      <c r="I15" s="20" t="s">
        <v>23</v>
      </c>
      <c r="J15" s="21" t="s">
        <v>84</v>
      </c>
      <c r="K15" s="21" t="s">
        <v>19</v>
      </c>
      <c r="L15" s="21" t="s">
        <v>19</v>
      </c>
      <c r="M15" s="21" t="s">
        <v>85</v>
      </c>
      <c r="N15" s="21" t="s">
        <v>19</v>
      </c>
      <c r="O15" s="21" t="s">
        <v>19</v>
      </c>
      <c r="P15" s="21" t="s">
        <v>86</v>
      </c>
      <c r="Q15" s="21" t="s">
        <v>19</v>
      </c>
      <c r="R15" s="21" t="s">
        <v>19</v>
      </c>
      <c r="S15" s="21" t="s">
        <v>87</v>
      </c>
      <c r="T15" s="21" t="s">
        <v>19</v>
      </c>
      <c r="U15" s="21" t="s">
        <v>19</v>
      </c>
      <c r="V15" s="21" t="s">
        <v>89</v>
      </c>
      <c r="W15" s="21" t="s">
        <v>19</v>
      </c>
      <c r="X15" s="21" t="s">
        <v>19</v>
      </c>
      <c r="Y15" s="21" t="s">
        <v>127</v>
      </c>
      <c r="Z15" s="21" t="s">
        <v>19</v>
      </c>
      <c r="AA15" s="21" t="s">
        <v>19</v>
      </c>
      <c r="AB15" s="21" t="s">
        <v>128</v>
      </c>
      <c r="AC15" s="21" t="s">
        <v>19</v>
      </c>
      <c r="AD15" s="21" t="s">
        <v>19</v>
      </c>
      <c r="AE15" s="21" t="s">
        <v>129</v>
      </c>
      <c r="AF15" s="21" t="s">
        <v>19</v>
      </c>
      <c r="AG15" s="21" t="s">
        <v>19</v>
      </c>
      <c r="AH15" s="21" t="s">
        <v>130</v>
      </c>
      <c r="AI15" s="21" t="s">
        <v>19</v>
      </c>
      <c r="AJ15" s="21" t="s">
        <v>19</v>
      </c>
      <c r="AK15" s="21" t="s">
        <v>131</v>
      </c>
      <c r="AL15" s="21" t="s">
        <v>19</v>
      </c>
      <c r="AM15" s="21" t="s">
        <v>19</v>
      </c>
    </row>
    <row r="16" spans="1:39" x14ac:dyDescent="0.2">
      <c r="C16" s="28" t="s">
        <v>20</v>
      </c>
      <c r="D16" s="43" t="s">
        <v>19</v>
      </c>
      <c r="G16" s="20" t="s">
        <v>54</v>
      </c>
      <c r="H16" s="20" t="s">
        <v>19</v>
      </c>
      <c r="I16" s="20" t="s">
        <v>20</v>
      </c>
      <c r="J16" s="21" t="s">
        <v>2148</v>
      </c>
      <c r="K16" s="21" t="s">
        <v>76</v>
      </c>
      <c r="L16" s="21" t="s">
        <v>77</v>
      </c>
      <c r="M16" s="21" t="s">
        <v>2148</v>
      </c>
      <c r="N16" s="21" t="s">
        <v>76</v>
      </c>
      <c r="O16" s="21" t="s">
        <v>77</v>
      </c>
      <c r="P16" s="21" t="s">
        <v>2148</v>
      </c>
      <c r="Q16" s="21" t="s">
        <v>76</v>
      </c>
      <c r="R16" s="21" t="s">
        <v>77</v>
      </c>
      <c r="S16" s="21" t="s">
        <v>2148</v>
      </c>
      <c r="T16" s="21" t="s">
        <v>76</v>
      </c>
      <c r="U16" s="21" t="s">
        <v>77</v>
      </c>
      <c r="V16" s="21" t="s">
        <v>2148</v>
      </c>
      <c r="W16" s="21" t="s">
        <v>76</v>
      </c>
      <c r="X16" s="21" t="s">
        <v>77</v>
      </c>
      <c r="Y16" s="21" t="s">
        <v>2148</v>
      </c>
      <c r="Z16" s="21" t="s">
        <v>76</v>
      </c>
      <c r="AA16" s="21" t="s">
        <v>77</v>
      </c>
      <c r="AB16" s="21" t="s">
        <v>2148</v>
      </c>
      <c r="AC16" s="21" t="s">
        <v>76</v>
      </c>
      <c r="AD16" s="21" t="s">
        <v>77</v>
      </c>
      <c r="AE16" s="21" t="s">
        <v>2148</v>
      </c>
      <c r="AF16" s="21" t="s">
        <v>76</v>
      </c>
      <c r="AG16" s="21" t="s">
        <v>77</v>
      </c>
      <c r="AH16" s="21" t="s">
        <v>2148</v>
      </c>
      <c r="AI16" s="21" t="s">
        <v>76</v>
      </c>
      <c r="AJ16" s="21" t="s">
        <v>77</v>
      </c>
      <c r="AK16" s="21" t="s">
        <v>2148</v>
      </c>
      <c r="AL16" s="21" t="s">
        <v>76</v>
      </c>
      <c r="AM16" s="21" t="s">
        <v>77</v>
      </c>
    </row>
    <row r="17" spans="3:39" x14ac:dyDescent="0.2">
      <c r="C17" s="28" t="s">
        <v>21</v>
      </c>
      <c r="D17" s="43" t="s">
        <v>19</v>
      </c>
      <c r="F17" s="32" t="s">
        <v>3</v>
      </c>
      <c r="G17" s="45" t="s">
        <v>88</v>
      </c>
      <c r="H17" s="45" t="s">
        <v>19</v>
      </c>
      <c r="I17" s="45" t="s">
        <v>19</v>
      </c>
      <c r="J17" s="47">
        <v>0.88571428570999999</v>
      </c>
      <c r="K17" s="46">
        <v>279</v>
      </c>
      <c r="L17" s="46">
        <v>36</v>
      </c>
      <c r="M17" s="47">
        <v>0.87350835321999998</v>
      </c>
      <c r="N17" s="46">
        <v>366</v>
      </c>
      <c r="O17" s="46">
        <v>53</v>
      </c>
      <c r="P17" s="47">
        <v>0.86551724137999997</v>
      </c>
      <c r="Q17" s="46">
        <v>502</v>
      </c>
      <c r="R17" s="46">
        <v>78</v>
      </c>
      <c r="S17" s="47">
        <v>0.72558922559000005</v>
      </c>
      <c r="T17" s="46">
        <v>431</v>
      </c>
      <c r="U17" s="46">
        <v>163</v>
      </c>
      <c r="V17" s="47">
        <v>0.86862244897999996</v>
      </c>
      <c r="W17" s="46">
        <v>681</v>
      </c>
      <c r="X17" s="46">
        <v>103</v>
      </c>
      <c r="Y17" s="47">
        <v>0.96745562129999996</v>
      </c>
      <c r="Z17" s="46">
        <v>327</v>
      </c>
      <c r="AA17" s="46">
        <v>11</v>
      </c>
      <c r="AB17" s="47">
        <v>0.99264705882000004</v>
      </c>
      <c r="AC17" s="46">
        <v>270</v>
      </c>
      <c r="AD17" s="46">
        <v>2</v>
      </c>
      <c r="AE17" s="47">
        <v>0.97029702969999998</v>
      </c>
      <c r="AF17" s="46">
        <v>196</v>
      </c>
      <c r="AG17" s="46">
        <v>6</v>
      </c>
      <c r="AH17" s="47">
        <v>0.99421965318000005</v>
      </c>
      <c r="AI17" s="46">
        <v>172</v>
      </c>
      <c r="AJ17" s="46">
        <v>1</v>
      </c>
      <c r="AK17" s="47">
        <v>0.99324324324000002</v>
      </c>
      <c r="AL17" s="46">
        <v>147</v>
      </c>
      <c r="AM17" s="46">
        <v>1</v>
      </c>
    </row>
    <row r="18" spans="3:39" x14ac:dyDescent="0.2">
      <c r="C18" s="28" t="s">
        <v>22</v>
      </c>
      <c r="D18" s="43" t="s">
        <v>19</v>
      </c>
      <c r="F18" s="32" t="s">
        <v>3</v>
      </c>
      <c r="G18" s="25" t="s">
        <v>136</v>
      </c>
      <c r="H18" s="22" t="s">
        <v>137</v>
      </c>
      <c r="I18" s="45" t="s">
        <v>92</v>
      </c>
      <c r="J18" s="47">
        <v>0.84210526316000001</v>
      </c>
      <c r="K18" s="46">
        <v>16</v>
      </c>
      <c r="L18" s="46">
        <v>3</v>
      </c>
      <c r="M18" s="47">
        <v>0.77777777778000001</v>
      </c>
      <c r="N18" s="46">
        <v>7</v>
      </c>
      <c r="O18" s="46">
        <v>2</v>
      </c>
      <c r="P18" s="47">
        <v>0.65</v>
      </c>
      <c r="Q18" s="46">
        <v>13</v>
      </c>
      <c r="R18" s="46">
        <v>7</v>
      </c>
      <c r="S18" s="47">
        <v>0.66666666666999996</v>
      </c>
      <c r="T18" s="46">
        <v>12</v>
      </c>
      <c r="U18" s="46">
        <v>6</v>
      </c>
      <c r="V18" s="47">
        <v>0.84615384615</v>
      </c>
      <c r="W18" s="46">
        <v>11</v>
      </c>
      <c r="X18" s="46">
        <v>2</v>
      </c>
      <c r="Y18" s="47">
        <v>1</v>
      </c>
      <c r="Z18" s="46">
        <v>26</v>
      </c>
      <c r="AA18" s="46"/>
      <c r="AB18" s="47">
        <v>1</v>
      </c>
      <c r="AC18" s="46">
        <v>21</v>
      </c>
      <c r="AD18" s="46"/>
      <c r="AE18" s="47">
        <v>1</v>
      </c>
      <c r="AF18" s="46">
        <v>22</v>
      </c>
      <c r="AG18" s="46"/>
      <c r="AH18" s="47">
        <v>0.90909090909000001</v>
      </c>
      <c r="AI18" s="46">
        <v>10</v>
      </c>
      <c r="AJ18" s="46">
        <v>1</v>
      </c>
      <c r="AK18" s="47">
        <v>0.91666666666999996</v>
      </c>
      <c r="AL18" s="46">
        <v>11</v>
      </c>
      <c r="AM18" s="46">
        <v>1</v>
      </c>
    </row>
    <row r="19" spans="3:39" x14ac:dyDescent="0.2">
      <c r="C19" s="28" t="s">
        <v>23</v>
      </c>
      <c r="D19" s="43" t="s">
        <v>19</v>
      </c>
      <c r="F19" s="32" t="s">
        <v>3</v>
      </c>
      <c r="G19" s="25" t="s">
        <v>19</v>
      </c>
      <c r="H19" s="22" t="s">
        <v>19</v>
      </c>
      <c r="I19" s="21" t="s">
        <v>2125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48">
        <v>1</v>
      </c>
      <c r="AL19" s="23">
        <v>1</v>
      </c>
      <c r="AM19" s="23"/>
    </row>
    <row r="20" spans="3:39" x14ac:dyDescent="0.2">
      <c r="C20" s="28" t="s">
        <v>24</v>
      </c>
      <c r="D20" s="43" t="s">
        <v>19</v>
      </c>
      <c r="F20" s="32" t="s">
        <v>3</v>
      </c>
      <c r="G20" s="25" t="s">
        <v>19</v>
      </c>
      <c r="H20" s="22" t="s">
        <v>19</v>
      </c>
      <c r="I20" s="21" t="s">
        <v>2027</v>
      </c>
      <c r="J20" s="23"/>
      <c r="K20" s="23"/>
      <c r="L20" s="23"/>
      <c r="M20" s="23"/>
      <c r="N20" s="23"/>
      <c r="O20" s="23"/>
      <c r="P20" s="48">
        <v>1</v>
      </c>
      <c r="Q20" s="23">
        <v>2</v>
      </c>
      <c r="R20" s="23"/>
      <c r="S20" s="48">
        <v>1</v>
      </c>
      <c r="T20" s="23">
        <v>1</v>
      </c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</row>
    <row r="21" spans="3:39" x14ac:dyDescent="0.2">
      <c r="C21" s="28" t="s">
        <v>25</v>
      </c>
      <c r="D21" s="43" t="s">
        <v>19</v>
      </c>
      <c r="F21" s="32" t="s">
        <v>3</v>
      </c>
      <c r="G21" s="25" t="s">
        <v>19</v>
      </c>
      <c r="H21" s="22" t="s">
        <v>19</v>
      </c>
      <c r="I21" s="21" t="s">
        <v>2378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48">
        <v>1</v>
      </c>
      <c r="AC21" s="23">
        <v>1</v>
      </c>
      <c r="AD21" s="23"/>
      <c r="AE21" s="23"/>
      <c r="AF21" s="23"/>
      <c r="AG21" s="23"/>
      <c r="AH21" s="23"/>
      <c r="AI21" s="23"/>
      <c r="AJ21" s="23"/>
      <c r="AK21" s="48">
        <v>1</v>
      </c>
      <c r="AL21" s="23">
        <v>1</v>
      </c>
      <c r="AM21" s="23"/>
    </row>
    <row r="22" spans="3:39" x14ac:dyDescent="0.2">
      <c r="C22" s="28" t="s">
        <v>26</v>
      </c>
      <c r="D22" s="43" t="s">
        <v>19</v>
      </c>
      <c r="F22" s="32" t="s">
        <v>3</v>
      </c>
      <c r="G22" s="25" t="s">
        <v>19</v>
      </c>
      <c r="H22" s="22" t="s">
        <v>19</v>
      </c>
      <c r="I22" s="21" t="s">
        <v>2028</v>
      </c>
      <c r="J22" s="48">
        <v>1</v>
      </c>
      <c r="K22" s="23">
        <v>1</v>
      </c>
      <c r="L22" s="23"/>
      <c r="M22" s="48">
        <v>1</v>
      </c>
      <c r="N22" s="23">
        <v>3</v>
      </c>
      <c r="O22" s="23"/>
      <c r="P22" s="48">
        <v>1</v>
      </c>
      <c r="Q22" s="23">
        <v>1</v>
      </c>
      <c r="R22" s="23"/>
      <c r="S22" s="48">
        <v>0.75</v>
      </c>
      <c r="T22" s="23">
        <v>3</v>
      </c>
      <c r="U22" s="23">
        <v>1</v>
      </c>
      <c r="V22" s="59">
        <v>0</v>
      </c>
      <c r="W22" s="23"/>
      <c r="X22" s="23">
        <v>1</v>
      </c>
      <c r="Y22" s="48">
        <v>1</v>
      </c>
      <c r="Z22" s="23">
        <v>2</v>
      </c>
      <c r="AA22" s="23"/>
      <c r="AB22" s="48">
        <v>1</v>
      </c>
      <c r="AC22" s="23">
        <v>1</v>
      </c>
      <c r="AD22" s="23"/>
      <c r="AE22" s="48">
        <v>1</v>
      </c>
      <c r="AF22" s="23">
        <v>2</v>
      </c>
      <c r="AG22" s="23"/>
      <c r="AH22" s="23"/>
      <c r="AI22" s="23"/>
      <c r="AJ22" s="23"/>
      <c r="AK22" s="48">
        <v>1</v>
      </c>
      <c r="AL22" s="23">
        <v>1</v>
      </c>
      <c r="AM22" s="23"/>
    </row>
    <row r="23" spans="3:39" x14ac:dyDescent="0.2">
      <c r="C23" s="28" t="s">
        <v>27</v>
      </c>
      <c r="D23" s="43" t="s">
        <v>81</v>
      </c>
      <c r="F23" s="32" t="s">
        <v>3</v>
      </c>
      <c r="G23" s="25" t="s">
        <v>19</v>
      </c>
      <c r="H23" s="22" t="s">
        <v>19</v>
      </c>
      <c r="I23" s="21" t="s">
        <v>2029</v>
      </c>
      <c r="J23" s="48">
        <v>1</v>
      </c>
      <c r="K23" s="23">
        <v>2</v>
      </c>
      <c r="L23" s="23"/>
      <c r="M23" s="23"/>
      <c r="N23" s="23"/>
      <c r="O23" s="23"/>
      <c r="P23" s="59">
        <v>0</v>
      </c>
      <c r="Q23" s="23"/>
      <c r="R23" s="23">
        <v>1</v>
      </c>
      <c r="S23" s="48">
        <v>1</v>
      </c>
      <c r="T23" s="23">
        <v>1</v>
      </c>
      <c r="U23" s="23"/>
      <c r="V23" s="48">
        <v>1</v>
      </c>
      <c r="W23" s="23">
        <v>1</v>
      </c>
      <c r="X23" s="23"/>
      <c r="Y23" s="23"/>
      <c r="Z23" s="23"/>
      <c r="AA23" s="23"/>
      <c r="AB23" s="48">
        <v>1</v>
      </c>
      <c r="AC23" s="23">
        <v>2</v>
      </c>
      <c r="AD23" s="23"/>
      <c r="AE23" s="23"/>
      <c r="AF23" s="23"/>
      <c r="AG23" s="23"/>
      <c r="AH23" s="23"/>
      <c r="AI23" s="23"/>
      <c r="AJ23" s="23"/>
      <c r="AK23" s="48">
        <v>1</v>
      </c>
      <c r="AL23" s="23">
        <v>2</v>
      </c>
      <c r="AM23" s="23"/>
    </row>
    <row r="24" spans="3:39" x14ac:dyDescent="0.2">
      <c r="C24" s="28" t="s">
        <v>28</v>
      </c>
      <c r="D24" s="43" t="s">
        <v>19</v>
      </c>
      <c r="F24" s="32" t="s">
        <v>3</v>
      </c>
      <c r="G24" s="25" t="s">
        <v>19</v>
      </c>
      <c r="H24" s="22" t="s">
        <v>19</v>
      </c>
      <c r="I24" s="21" t="s">
        <v>2030</v>
      </c>
      <c r="J24" s="23"/>
      <c r="K24" s="23"/>
      <c r="L24" s="23"/>
      <c r="M24" s="48">
        <v>1</v>
      </c>
      <c r="N24" s="23">
        <v>1</v>
      </c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</row>
    <row r="25" spans="3:39" x14ac:dyDescent="0.2">
      <c r="C25" s="28" t="s">
        <v>29</v>
      </c>
      <c r="D25" s="43" t="s">
        <v>19</v>
      </c>
      <c r="F25" s="32" t="s">
        <v>3</v>
      </c>
      <c r="G25" s="25" t="s">
        <v>19</v>
      </c>
      <c r="H25" s="22" t="s">
        <v>19</v>
      </c>
      <c r="I25" s="21" t="s">
        <v>2031</v>
      </c>
      <c r="J25" s="48">
        <v>1</v>
      </c>
      <c r="K25" s="23">
        <v>4</v>
      </c>
      <c r="L25" s="23"/>
      <c r="M25" s="23"/>
      <c r="N25" s="23"/>
      <c r="O25" s="23"/>
      <c r="P25" s="48">
        <v>1</v>
      </c>
      <c r="Q25" s="23">
        <v>4</v>
      </c>
      <c r="R25" s="23"/>
      <c r="S25" s="48">
        <v>1</v>
      </c>
      <c r="T25" s="23">
        <v>4</v>
      </c>
      <c r="U25" s="23"/>
      <c r="V25" s="48">
        <v>1</v>
      </c>
      <c r="W25" s="23">
        <v>1</v>
      </c>
      <c r="X25" s="23"/>
      <c r="Y25" s="48">
        <v>1</v>
      </c>
      <c r="Z25" s="23">
        <v>6</v>
      </c>
      <c r="AA25" s="23"/>
      <c r="AB25" s="48">
        <v>1</v>
      </c>
      <c r="AC25" s="23">
        <v>4</v>
      </c>
      <c r="AD25" s="23"/>
      <c r="AE25" s="48">
        <v>1</v>
      </c>
      <c r="AF25" s="23">
        <v>1</v>
      </c>
      <c r="AG25" s="23"/>
      <c r="AH25" s="48">
        <v>1</v>
      </c>
      <c r="AI25" s="23">
        <v>1</v>
      </c>
      <c r="AJ25" s="23"/>
      <c r="AK25" s="23"/>
      <c r="AL25" s="23"/>
      <c r="AM25" s="23"/>
    </row>
    <row r="26" spans="3:39" x14ac:dyDescent="0.2">
      <c r="C26" s="28" t="s">
        <v>30</v>
      </c>
      <c r="D26" s="43" t="s">
        <v>19</v>
      </c>
      <c r="F26" s="32" t="s">
        <v>3</v>
      </c>
      <c r="G26" s="25" t="s">
        <v>19</v>
      </c>
      <c r="H26" s="22" t="s">
        <v>19</v>
      </c>
      <c r="I26" s="21" t="s">
        <v>2032</v>
      </c>
      <c r="J26" s="23"/>
      <c r="K26" s="23"/>
      <c r="L26" s="23"/>
      <c r="M26" s="23"/>
      <c r="N26" s="23"/>
      <c r="O26" s="23"/>
      <c r="P26" s="59">
        <v>0</v>
      </c>
      <c r="Q26" s="23"/>
      <c r="R26" s="23">
        <v>1</v>
      </c>
      <c r="S26" s="23"/>
      <c r="T26" s="23"/>
      <c r="U26" s="23"/>
      <c r="V26" s="48">
        <v>1</v>
      </c>
      <c r="W26" s="23">
        <v>1</v>
      </c>
      <c r="X26" s="23"/>
      <c r="Y26" s="23"/>
      <c r="Z26" s="23"/>
      <c r="AA26" s="23"/>
      <c r="AB26" s="23"/>
      <c r="AC26" s="23"/>
      <c r="AD26" s="23"/>
      <c r="AE26" s="48">
        <v>1</v>
      </c>
      <c r="AF26" s="23">
        <v>1</v>
      </c>
      <c r="AG26" s="23"/>
      <c r="AH26" s="23"/>
      <c r="AI26" s="23"/>
      <c r="AJ26" s="23"/>
      <c r="AK26" s="48">
        <v>1</v>
      </c>
      <c r="AL26" s="23">
        <v>1</v>
      </c>
      <c r="AM26" s="23"/>
    </row>
    <row r="27" spans="3:39" x14ac:dyDescent="0.2">
      <c r="C27" s="28" t="s">
        <v>31</v>
      </c>
      <c r="D27" s="43" t="s">
        <v>19</v>
      </c>
      <c r="F27" s="32" t="s">
        <v>3</v>
      </c>
      <c r="G27" s="25" t="s">
        <v>19</v>
      </c>
      <c r="H27" s="22" t="s">
        <v>19</v>
      </c>
      <c r="I27" s="21" t="s">
        <v>2033</v>
      </c>
      <c r="J27" s="48">
        <v>0.66666666666999996</v>
      </c>
      <c r="K27" s="23">
        <v>2</v>
      </c>
      <c r="L27" s="23">
        <v>1</v>
      </c>
      <c r="M27" s="23"/>
      <c r="N27" s="23"/>
      <c r="O27" s="23"/>
      <c r="P27" s="48">
        <v>0.5</v>
      </c>
      <c r="Q27" s="23">
        <v>2</v>
      </c>
      <c r="R27" s="23">
        <v>2</v>
      </c>
      <c r="S27" s="23"/>
      <c r="T27" s="23"/>
      <c r="U27" s="23"/>
      <c r="V27" s="48">
        <v>1</v>
      </c>
      <c r="W27" s="23">
        <v>1</v>
      </c>
      <c r="X27" s="23"/>
      <c r="Y27" s="48">
        <v>1</v>
      </c>
      <c r="Z27" s="23">
        <v>4</v>
      </c>
      <c r="AA27" s="23"/>
      <c r="AB27" s="48">
        <v>1</v>
      </c>
      <c r="AC27" s="23">
        <v>4</v>
      </c>
      <c r="AD27" s="23"/>
      <c r="AE27" s="48">
        <v>1</v>
      </c>
      <c r="AF27" s="23">
        <v>8</v>
      </c>
      <c r="AG27" s="23"/>
      <c r="AH27" s="48">
        <v>0.75</v>
      </c>
      <c r="AI27" s="23">
        <v>3</v>
      </c>
      <c r="AJ27" s="23">
        <v>1</v>
      </c>
      <c r="AK27" s="48">
        <v>0.5</v>
      </c>
      <c r="AL27" s="23">
        <v>1</v>
      </c>
      <c r="AM27" s="23">
        <v>1</v>
      </c>
    </row>
    <row r="28" spans="3:39" x14ac:dyDescent="0.2">
      <c r="C28" s="28" t="s">
        <v>32</v>
      </c>
      <c r="D28" s="43" t="s">
        <v>19</v>
      </c>
      <c r="F28" s="32" t="s">
        <v>3</v>
      </c>
      <c r="G28" s="25" t="s">
        <v>19</v>
      </c>
      <c r="H28" s="22" t="s">
        <v>19</v>
      </c>
      <c r="I28" s="21" t="s">
        <v>2034</v>
      </c>
      <c r="J28" s="23"/>
      <c r="K28" s="23"/>
      <c r="L28" s="23"/>
      <c r="M28" s="23"/>
      <c r="N28" s="23"/>
      <c r="O28" s="23"/>
      <c r="P28" s="59">
        <v>0</v>
      </c>
      <c r="Q28" s="23"/>
      <c r="R28" s="23">
        <v>1</v>
      </c>
      <c r="S28" s="23"/>
      <c r="T28" s="23"/>
      <c r="U28" s="23"/>
      <c r="V28" s="23"/>
      <c r="W28" s="23"/>
      <c r="X28" s="23"/>
      <c r="Y28" s="48">
        <v>1</v>
      </c>
      <c r="Z28" s="23">
        <v>1</v>
      </c>
      <c r="AA28" s="23"/>
      <c r="AB28" s="48">
        <v>1</v>
      </c>
      <c r="AC28" s="23">
        <v>2</v>
      </c>
      <c r="AD28" s="23"/>
      <c r="AE28" s="48">
        <v>1</v>
      </c>
      <c r="AF28" s="23">
        <v>1</v>
      </c>
      <c r="AG28" s="23"/>
      <c r="AH28" s="23"/>
      <c r="AI28" s="23"/>
      <c r="AJ28" s="23"/>
      <c r="AK28" s="48">
        <v>1</v>
      </c>
      <c r="AL28" s="23">
        <v>1</v>
      </c>
      <c r="AM28" s="23"/>
    </row>
    <row r="29" spans="3:39" x14ac:dyDescent="0.2">
      <c r="C29" s="28" t="s">
        <v>33</v>
      </c>
      <c r="D29" s="43" t="s">
        <v>19</v>
      </c>
      <c r="F29" s="32" t="s">
        <v>3</v>
      </c>
      <c r="G29" s="25" t="s">
        <v>19</v>
      </c>
      <c r="H29" s="22" t="s">
        <v>19</v>
      </c>
      <c r="I29" s="21" t="s">
        <v>2035</v>
      </c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48">
        <v>1</v>
      </c>
      <c r="W29" s="23">
        <v>1</v>
      </c>
      <c r="X29" s="23"/>
      <c r="Y29" s="48">
        <v>1</v>
      </c>
      <c r="Z29" s="23">
        <v>2</v>
      </c>
      <c r="AA29" s="23"/>
      <c r="AB29" s="23"/>
      <c r="AC29" s="23"/>
      <c r="AD29" s="23"/>
      <c r="AE29" s="23"/>
      <c r="AF29" s="23"/>
      <c r="AG29" s="23"/>
      <c r="AH29" s="48">
        <v>1</v>
      </c>
      <c r="AI29" s="23">
        <v>2</v>
      </c>
      <c r="AJ29" s="23"/>
      <c r="AK29" s="48">
        <v>1</v>
      </c>
      <c r="AL29" s="23">
        <v>1</v>
      </c>
      <c r="AM29" s="23"/>
    </row>
    <row r="30" spans="3:39" x14ac:dyDescent="0.2">
      <c r="C30" s="28" t="s">
        <v>34</v>
      </c>
      <c r="D30" s="43" t="s">
        <v>19</v>
      </c>
      <c r="F30" s="32" t="s">
        <v>3</v>
      </c>
      <c r="G30" s="25" t="s">
        <v>19</v>
      </c>
      <c r="H30" s="22" t="s">
        <v>19</v>
      </c>
      <c r="I30" s="21" t="s">
        <v>2114</v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48">
        <v>1</v>
      </c>
      <c r="Z30" s="23">
        <v>1</v>
      </c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</row>
    <row r="31" spans="3:39" x14ac:dyDescent="0.2">
      <c r="C31" s="28" t="s">
        <v>35</v>
      </c>
      <c r="D31" s="43" t="s">
        <v>19</v>
      </c>
      <c r="F31" s="32" t="s">
        <v>3</v>
      </c>
      <c r="G31" s="25" t="s">
        <v>19</v>
      </c>
      <c r="H31" s="22" t="s">
        <v>19</v>
      </c>
      <c r="I31" s="21" t="s">
        <v>2036</v>
      </c>
      <c r="J31" s="48">
        <v>1</v>
      </c>
      <c r="K31" s="23">
        <v>3</v>
      </c>
      <c r="L31" s="23"/>
      <c r="M31" s="59">
        <v>0</v>
      </c>
      <c r="N31" s="23"/>
      <c r="O31" s="23">
        <v>1</v>
      </c>
      <c r="P31" s="59">
        <v>0</v>
      </c>
      <c r="Q31" s="23"/>
      <c r="R31" s="23">
        <v>1</v>
      </c>
      <c r="S31" s="48">
        <v>0.33333333332999998</v>
      </c>
      <c r="T31" s="23">
        <v>1</v>
      </c>
      <c r="U31" s="23">
        <v>2</v>
      </c>
      <c r="V31" s="48">
        <v>1</v>
      </c>
      <c r="W31" s="23">
        <v>3</v>
      </c>
      <c r="X31" s="23"/>
      <c r="Y31" s="48">
        <v>1</v>
      </c>
      <c r="Z31" s="23">
        <v>7</v>
      </c>
      <c r="AA31" s="23"/>
      <c r="AB31" s="48">
        <v>1</v>
      </c>
      <c r="AC31" s="23">
        <v>3</v>
      </c>
      <c r="AD31" s="23"/>
      <c r="AE31" s="48">
        <v>1</v>
      </c>
      <c r="AF31" s="23">
        <v>2</v>
      </c>
      <c r="AG31" s="23"/>
      <c r="AH31" s="48">
        <v>1</v>
      </c>
      <c r="AI31" s="23">
        <v>1</v>
      </c>
      <c r="AJ31" s="23"/>
      <c r="AK31" s="48">
        <v>1</v>
      </c>
      <c r="AL31" s="23">
        <v>1</v>
      </c>
      <c r="AM31" s="23"/>
    </row>
    <row r="32" spans="3:39" x14ac:dyDescent="0.2">
      <c r="C32" s="28" t="s">
        <v>36</v>
      </c>
      <c r="D32" s="43" t="s">
        <v>19</v>
      </c>
      <c r="F32" s="32" t="s">
        <v>3</v>
      </c>
      <c r="G32" s="25" t="s">
        <v>19</v>
      </c>
      <c r="H32" s="22" t="s">
        <v>19</v>
      </c>
      <c r="I32" s="21" t="s">
        <v>2037</v>
      </c>
      <c r="J32" s="23"/>
      <c r="K32" s="23"/>
      <c r="L32" s="23"/>
      <c r="M32" s="48">
        <v>1</v>
      </c>
      <c r="N32" s="23">
        <v>1</v>
      </c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48">
        <v>1</v>
      </c>
      <c r="AI32" s="23">
        <v>2</v>
      </c>
      <c r="AJ32" s="23"/>
      <c r="AK32" s="23"/>
      <c r="AL32" s="23"/>
      <c r="AM32" s="23"/>
    </row>
    <row r="33" spans="3:39" x14ac:dyDescent="0.2">
      <c r="C33" s="28" t="s">
        <v>37</v>
      </c>
      <c r="D33" s="43" t="s">
        <v>19</v>
      </c>
      <c r="F33" s="32" t="s">
        <v>3</v>
      </c>
      <c r="G33" s="25" t="s">
        <v>19</v>
      </c>
      <c r="H33" s="22" t="s">
        <v>19</v>
      </c>
      <c r="I33" s="21" t="s">
        <v>2038</v>
      </c>
      <c r="J33" s="48">
        <v>0.66666666666999996</v>
      </c>
      <c r="K33" s="23">
        <v>2</v>
      </c>
      <c r="L33" s="23">
        <v>1</v>
      </c>
      <c r="M33" s="23"/>
      <c r="N33" s="23"/>
      <c r="O33" s="23"/>
      <c r="P33" s="48">
        <v>1</v>
      </c>
      <c r="Q33" s="23">
        <v>3</v>
      </c>
      <c r="R33" s="23"/>
      <c r="S33" s="48">
        <v>1</v>
      </c>
      <c r="T33" s="23">
        <v>1</v>
      </c>
      <c r="U33" s="23"/>
      <c r="V33" s="23"/>
      <c r="W33" s="23"/>
      <c r="X33" s="23"/>
      <c r="Y33" s="23"/>
      <c r="Z33" s="23"/>
      <c r="AA33" s="23"/>
      <c r="AB33" s="48">
        <v>1</v>
      </c>
      <c r="AC33" s="23">
        <v>1</v>
      </c>
      <c r="AD33" s="23"/>
      <c r="AE33" s="48">
        <v>1</v>
      </c>
      <c r="AF33" s="23">
        <v>4</v>
      </c>
      <c r="AG33" s="23"/>
      <c r="AH33" s="48">
        <v>1</v>
      </c>
      <c r="AI33" s="23">
        <v>1</v>
      </c>
      <c r="AJ33" s="23"/>
      <c r="AK33" s="23"/>
      <c r="AL33" s="23"/>
      <c r="AM33" s="23"/>
    </row>
    <row r="34" spans="3:39" x14ac:dyDescent="0.2">
      <c r="C34" s="28" t="s">
        <v>38</v>
      </c>
      <c r="D34" s="43" t="s">
        <v>19</v>
      </c>
      <c r="F34" s="32" t="s">
        <v>3</v>
      </c>
      <c r="G34" s="25" t="s">
        <v>19</v>
      </c>
      <c r="H34" s="22" t="s">
        <v>19</v>
      </c>
      <c r="I34" s="21" t="s">
        <v>2039</v>
      </c>
      <c r="J34" s="48">
        <v>0.66666666666999996</v>
      </c>
      <c r="K34" s="23">
        <v>2</v>
      </c>
      <c r="L34" s="23">
        <v>1</v>
      </c>
      <c r="M34" s="48">
        <v>0.66666666666999996</v>
      </c>
      <c r="N34" s="23">
        <v>2</v>
      </c>
      <c r="O34" s="23">
        <v>1</v>
      </c>
      <c r="P34" s="48">
        <v>0.5</v>
      </c>
      <c r="Q34" s="23">
        <v>1</v>
      </c>
      <c r="R34" s="23">
        <v>1</v>
      </c>
      <c r="S34" s="48">
        <v>0.25</v>
      </c>
      <c r="T34" s="23">
        <v>1</v>
      </c>
      <c r="U34" s="23">
        <v>3</v>
      </c>
      <c r="V34" s="48">
        <v>0.75</v>
      </c>
      <c r="W34" s="23">
        <v>3</v>
      </c>
      <c r="X34" s="23">
        <v>1</v>
      </c>
      <c r="Y34" s="48">
        <v>1</v>
      </c>
      <c r="Z34" s="23">
        <v>3</v>
      </c>
      <c r="AA34" s="23"/>
      <c r="AB34" s="48">
        <v>1</v>
      </c>
      <c r="AC34" s="23">
        <v>3</v>
      </c>
      <c r="AD34" s="23"/>
      <c r="AE34" s="48">
        <v>1</v>
      </c>
      <c r="AF34" s="23">
        <v>3</v>
      </c>
      <c r="AG34" s="23"/>
      <c r="AH34" s="23"/>
      <c r="AI34" s="23"/>
      <c r="AJ34" s="23"/>
      <c r="AK34" s="48">
        <v>1</v>
      </c>
      <c r="AL34" s="23">
        <v>1</v>
      </c>
      <c r="AM34" s="23"/>
    </row>
    <row r="35" spans="3:39" x14ac:dyDescent="0.2">
      <c r="C35" s="28" t="s">
        <v>39</v>
      </c>
      <c r="D35" s="43" t="s">
        <v>19</v>
      </c>
      <c r="F35" s="32" t="s">
        <v>3</v>
      </c>
      <c r="G35" s="25" t="s">
        <v>138</v>
      </c>
      <c r="H35" s="22" t="s">
        <v>134</v>
      </c>
      <c r="I35" s="45" t="s">
        <v>92</v>
      </c>
      <c r="J35" s="47">
        <v>0.96</v>
      </c>
      <c r="K35" s="46">
        <v>24</v>
      </c>
      <c r="L35" s="46">
        <v>1</v>
      </c>
      <c r="M35" s="47">
        <v>0.87878787878999998</v>
      </c>
      <c r="N35" s="46">
        <v>29</v>
      </c>
      <c r="O35" s="46">
        <v>4</v>
      </c>
      <c r="P35" s="47">
        <v>0.78160919539999996</v>
      </c>
      <c r="Q35" s="46">
        <v>68</v>
      </c>
      <c r="R35" s="46">
        <v>19</v>
      </c>
      <c r="S35" s="47">
        <v>0.65909090909000001</v>
      </c>
      <c r="T35" s="46">
        <v>87</v>
      </c>
      <c r="U35" s="46">
        <v>45</v>
      </c>
      <c r="V35" s="47">
        <v>0.73943661971999997</v>
      </c>
      <c r="W35" s="46">
        <v>105</v>
      </c>
      <c r="X35" s="46">
        <v>37</v>
      </c>
      <c r="Y35" s="47">
        <v>0.98305084746000004</v>
      </c>
      <c r="Z35" s="46">
        <v>116</v>
      </c>
      <c r="AA35" s="46">
        <v>2</v>
      </c>
      <c r="AB35" s="47">
        <v>1</v>
      </c>
      <c r="AC35" s="46">
        <v>55</v>
      </c>
      <c r="AD35" s="46"/>
      <c r="AE35" s="47">
        <v>0.95</v>
      </c>
      <c r="AF35" s="46">
        <v>38</v>
      </c>
      <c r="AG35" s="46">
        <v>2</v>
      </c>
      <c r="AH35" s="47">
        <v>1</v>
      </c>
      <c r="AI35" s="46">
        <v>35</v>
      </c>
      <c r="AJ35" s="46"/>
      <c r="AK35" s="47">
        <v>1</v>
      </c>
      <c r="AL35" s="46">
        <v>28</v>
      </c>
      <c r="AM35" s="46"/>
    </row>
    <row r="36" spans="3:39" x14ac:dyDescent="0.2">
      <c r="C36" s="28" t="s">
        <v>40</v>
      </c>
      <c r="D36" s="43" t="s">
        <v>19</v>
      </c>
      <c r="F36" s="32" t="s">
        <v>3</v>
      </c>
      <c r="G36" s="25" t="s">
        <v>19</v>
      </c>
      <c r="H36" s="22" t="s">
        <v>19</v>
      </c>
      <c r="I36" s="21" t="s">
        <v>2040</v>
      </c>
      <c r="J36" s="23"/>
      <c r="K36" s="23"/>
      <c r="L36" s="23"/>
      <c r="M36" s="23"/>
      <c r="N36" s="23"/>
      <c r="O36" s="23"/>
      <c r="P36" s="59">
        <v>0</v>
      </c>
      <c r="Q36" s="23"/>
      <c r="R36" s="23">
        <v>1</v>
      </c>
      <c r="S36" s="48">
        <v>0.66666666666999996</v>
      </c>
      <c r="T36" s="23">
        <v>2</v>
      </c>
      <c r="U36" s="23">
        <v>1</v>
      </c>
      <c r="V36" s="59">
        <v>0</v>
      </c>
      <c r="W36" s="23"/>
      <c r="X36" s="23">
        <v>1</v>
      </c>
      <c r="Y36" s="48">
        <v>1</v>
      </c>
      <c r="Z36" s="23">
        <v>1</v>
      </c>
      <c r="AA36" s="23"/>
      <c r="AB36" s="48">
        <v>1</v>
      </c>
      <c r="AC36" s="23">
        <v>1</v>
      </c>
      <c r="AD36" s="23"/>
      <c r="AE36" s="48">
        <v>1</v>
      </c>
      <c r="AF36" s="23">
        <v>1</v>
      </c>
      <c r="AG36" s="23"/>
      <c r="AH36" s="48">
        <v>1</v>
      </c>
      <c r="AI36" s="23">
        <v>1</v>
      </c>
      <c r="AJ36" s="23"/>
      <c r="AK36" s="23"/>
      <c r="AL36" s="23"/>
      <c r="AM36" s="23"/>
    </row>
    <row r="37" spans="3:39" x14ac:dyDescent="0.2">
      <c r="C37" s="28" t="s">
        <v>41</v>
      </c>
      <c r="D37" s="43" t="s">
        <v>19</v>
      </c>
      <c r="F37" s="32" t="s">
        <v>3</v>
      </c>
      <c r="G37" s="25" t="s">
        <v>19</v>
      </c>
      <c r="H37" s="22" t="s">
        <v>19</v>
      </c>
      <c r="I37" s="21" t="s">
        <v>2041</v>
      </c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48">
        <v>1</v>
      </c>
      <c r="Z37" s="23">
        <v>2</v>
      </c>
      <c r="AA37" s="23"/>
      <c r="AB37" s="48">
        <v>1</v>
      </c>
      <c r="AC37" s="23">
        <v>1</v>
      </c>
      <c r="AD37" s="23"/>
      <c r="AE37" s="23"/>
      <c r="AF37" s="23"/>
      <c r="AG37" s="23"/>
      <c r="AH37" s="23"/>
      <c r="AI37" s="23"/>
      <c r="AJ37" s="23"/>
      <c r="AK37" s="48">
        <v>1</v>
      </c>
      <c r="AL37" s="23">
        <v>2</v>
      </c>
      <c r="AM37" s="23"/>
    </row>
    <row r="38" spans="3:39" x14ac:dyDescent="0.2">
      <c r="C38" s="28" t="s">
        <v>42</v>
      </c>
      <c r="D38" s="33" t="s">
        <v>2149</v>
      </c>
      <c r="F38" s="32" t="s">
        <v>3</v>
      </c>
      <c r="G38" s="25" t="s">
        <v>19</v>
      </c>
      <c r="H38" s="22" t="s">
        <v>19</v>
      </c>
      <c r="I38" s="21" t="s">
        <v>2042</v>
      </c>
      <c r="J38" s="48">
        <v>1</v>
      </c>
      <c r="K38" s="23">
        <v>2</v>
      </c>
      <c r="L38" s="23"/>
      <c r="M38" s="48">
        <v>1</v>
      </c>
      <c r="N38" s="23">
        <v>5</v>
      </c>
      <c r="O38" s="23"/>
      <c r="P38" s="48">
        <v>0.84210526316000001</v>
      </c>
      <c r="Q38" s="23">
        <v>16</v>
      </c>
      <c r="R38" s="23">
        <v>3</v>
      </c>
      <c r="S38" s="48">
        <v>0.91304347825999999</v>
      </c>
      <c r="T38" s="23">
        <v>21</v>
      </c>
      <c r="U38" s="23">
        <v>2</v>
      </c>
      <c r="V38" s="48">
        <v>0.95454545454999995</v>
      </c>
      <c r="W38" s="23">
        <v>21</v>
      </c>
      <c r="X38" s="23">
        <v>1</v>
      </c>
      <c r="Y38" s="48">
        <v>1</v>
      </c>
      <c r="Z38" s="23">
        <v>22</v>
      </c>
      <c r="AA38" s="23"/>
      <c r="AB38" s="48">
        <v>1</v>
      </c>
      <c r="AC38" s="23">
        <v>11</v>
      </c>
      <c r="AD38" s="23"/>
      <c r="AE38" s="48">
        <v>1</v>
      </c>
      <c r="AF38" s="23">
        <v>5</v>
      </c>
      <c r="AG38" s="23"/>
      <c r="AH38" s="48">
        <v>1</v>
      </c>
      <c r="AI38" s="23">
        <v>10</v>
      </c>
      <c r="AJ38" s="23"/>
      <c r="AK38" s="48">
        <v>1</v>
      </c>
      <c r="AL38" s="23">
        <v>6</v>
      </c>
      <c r="AM38" s="23"/>
    </row>
    <row r="39" spans="3:39" x14ac:dyDescent="0.2">
      <c r="C39" s="28" t="s">
        <v>43</v>
      </c>
      <c r="D39" s="43" t="s">
        <v>19</v>
      </c>
      <c r="F39" s="32" t="s">
        <v>3</v>
      </c>
      <c r="G39" s="25" t="s">
        <v>19</v>
      </c>
      <c r="H39" s="22" t="s">
        <v>19</v>
      </c>
      <c r="I39" s="21" t="s">
        <v>2043</v>
      </c>
      <c r="J39" s="48">
        <v>1</v>
      </c>
      <c r="K39" s="23">
        <v>1</v>
      </c>
      <c r="L39" s="23"/>
      <c r="M39" s="23"/>
      <c r="N39" s="23"/>
      <c r="O39" s="23"/>
      <c r="P39" s="23"/>
      <c r="Q39" s="23"/>
      <c r="R39" s="23"/>
      <c r="S39" s="48">
        <v>1</v>
      </c>
      <c r="T39" s="23">
        <v>2</v>
      </c>
      <c r="U39" s="23"/>
      <c r="V39" s="48">
        <v>0.66666666666999996</v>
      </c>
      <c r="W39" s="23">
        <v>2</v>
      </c>
      <c r="X39" s="23">
        <v>1</v>
      </c>
      <c r="Y39" s="48">
        <v>1</v>
      </c>
      <c r="Z39" s="23">
        <v>2</v>
      </c>
      <c r="AA39" s="23"/>
      <c r="AB39" s="48">
        <v>1</v>
      </c>
      <c r="AC39" s="23">
        <v>1</v>
      </c>
      <c r="AD39" s="23"/>
      <c r="AE39" s="23"/>
      <c r="AF39" s="23"/>
      <c r="AG39" s="23"/>
      <c r="AH39" s="23"/>
      <c r="AI39" s="23"/>
      <c r="AJ39" s="23"/>
      <c r="AK39" s="23"/>
      <c r="AL39" s="23"/>
      <c r="AM39" s="23"/>
    </row>
    <row r="40" spans="3:39" x14ac:dyDescent="0.2">
      <c r="C40" s="28" t="s">
        <v>44</v>
      </c>
      <c r="D40" s="43" t="s">
        <v>19</v>
      </c>
      <c r="G40" s="25" t="s">
        <v>19</v>
      </c>
      <c r="H40" s="22" t="s">
        <v>19</v>
      </c>
      <c r="I40" s="21" t="s">
        <v>2085</v>
      </c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48">
        <v>1</v>
      </c>
      <c r="Z40" s="23">
        <v>2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</row>
    <row r="41" spans="3:39" x14ac:dyDescent="0.2">
      <c r="C41" s="28" t="s">
        <v>45</v>
      </c>
      <c r="D41" s="43" t="s">
        <v>19</v>
      </c>
      <c r="G41" s="25" t="s">
        <v>19</v>
      </c>
      <c r="H41" s="22" t="s">
        <v>19</v>
      </c>
      <c r="I41" s="21" t="s">
        <v>2044</v>
      </c>
      <c r="J41" s="23"/>
      <c r="K41" s="23"/>
      <c r="L41" s="23"/>
      <c r="M41" s="59">
        <v>0</v>
      </c>
      <c r="N41" s="23"/>
      <c r="O41" s="23">
        <v>1</v>
      </c>
      <c r="P41" s="23"/>
      <c r="Q41" s="23"/>
      <c r="R41" s="23"/>
      <c r="S41" s="23"/>
      <c r="T41" s="23"/>
      <c r="U41" s="23"/>
      <c r="V41" s="48">
        <v>0.8</v>
      </c>
      <c r="W41" s="23">
        <v>4</v>
      </c>
      <c r="X41" s="23">
        <v>1</v>
      </c>
      <c r="Y41" s="48">
        <v>1</v>
      </c>
      <c r="Z41" s="23">
        <v>1</v>
      </c>
      <c r="AA41" s="23"/>
      <c r="AB41" s="48">
        <v>1</v>
      </c>
      <c r="AC41" s="23">
        <v>3</v>
      </c>
      <c r="AD41" s="23"/>
      <c r="AE41" s="23"/>
      <c r="AF41" s="23"/>
      <c r="AG41" s="23"/>
      <c r="AH41" s="23"/>
      <c r="AI41" s="23"/>
      <c r="AJ41" s="23"/>
      <c r="AK41" s="23"/>
      <c r="AL41" s="23"/>
      <c r="AM41" s="23"/>
    </row>
    <row r="42" spans="3:39" x14ac:dyDescent="0.2">
      <c r="C42" s="28" t="s">
        <v>46</v>
      </c>
      <c r="D42" s="43" t="s">
        <v>19</v>
      </c>
      <c r="G42" s="25" t="s">
        <v>19</v>
      </c>
      <c r="H42" s="22" t="s">
        <v>19</v>
      </c>
      <c r="I42" s="21" t="s">
        <v>2045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48">
        <v>1</v>
      </c>
      <c r="W42" s="23">
        <v>1</v>
      </c>
      <c r="X42" s="23"/>
      <c r="Y42" s="23"/>
      <c r="Z42" s="23"/>
      <c r="AA42" s="23"/>
      <c r="AB42" s="23"/>
      <c r="AC42" s="23"/>
      <c r="AD42" s="23"/>
      <c r="AE42" s="48">
        <v>1</v>
      </c>
      <c r="AF42" s="23">
        <v>1</v>
      </c>
      <c r="AG42" s="23"/>
      <c r="AH42" s="23"/>
      <c r="AI42" s="23"/>
      <c r="AJ42" s="23"/>
      <c r="AK42" s="23"/>
      <c r="AL42" s="23"/>
      <c r="AM42" s="23"/>
    </row>
    <row r="43" spans="3:39" x14ac:dyDescent="0.2">
      <c r="C43" s="28" t="s">
        <v>47</v>
      </c>
      <c r="D43" s="43" t="s">
        <v>19</v>
      </c>
      <c r="G43" s="25" t="s">
        <v>19</v>
      </c>
      <c r="H43" s="22" t="s">
        <v>19</v>
      </c>
      <c r="I43" s="21" t="s">
        <v>2046</v>
      </c>
      <c r="J43" s="23"/>
      <c r="K43" s="23"/>
      <c r="L43" s="23"/>
      <c r="M43" s="23"/>
      <c r="N43" s="23"/>
      <c r="O43" s="23"/>
      <c r="P43" s="48">
        <v>1</v>
      </c>
      <c r="Q43" s="23">
        <v>1</v>
      </c>
      <c r="R43" s="23"/>
      <c r="S43" s="48">
        <v>1</v>
      </c>
      <c r="T43" s="23">
        <v>1</v>
      </c>
      <c r="U43" s="23"/>
      <c r="V43" s="23"/>
      <c r="W43" s="23"/>
      <c r="X43" s="23"/>
      <c r="Y43" s="48">
        <v>1</v>
      </c>
      <c r="Z43" s="23">
        <v>1</v>
      </c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</row>
    <row r="44" spans="3:39" x14ac:dyDescent="0.2">
      <c r="C44" s="28" t="s">
        <v>48</v>
      </c>
      <c r="D44" s="43" t="s">
        <v>19</v>
      </c>
      <c r="G44" s="25" t="s">
        <v>19</v>
      </c>
      <c r="H44" s="22" t="s">
        <v>19</v>
      </c>
      <c r="I44" s="21" t="s">
        <v>2047</v>
      </c>
      <c r="J44" s="23"/>
      <c r="K44" s="23"/>
      <c r="L44" s="23"/>
      <c r="M44" s="48">
        <v>1</v>
      </c>
      <c r="N44" s="23">
        <v>6</v>
      </c>
      <c r="O44" s="23"/>
      <c r="P44" s="48">
        <v>0.8</v>
      </c>
      <c r="Q44" s="23">
        <v>4</v>
      </c>
      <c r="R44" s="23">
        <v>1</v>
      </c>
      <c r="S44" s="48">
        <v>0.7</v>
      </c>
      <c r="T44" s="23">
        <v>7</v>
      </c>
      <c r="U44" s="23">
        <v>3</v>
      </c>
      <c r="V44" s="48">
        <v>0.375</v>
      </c>
      <c r="W44" s="23">
        <v>3</v>
      </c>
      <c r="X44" s="23">
        <v>5</v>
      </c>
      <c r="Y44" s="48">
        <v>1</v>
      </c>
      <c r="Z44" s="23">
        <v>5</v>
      </c>
      <c r="AA44" s="23"/>
      <c r="AB44" s="48">
        <v>1</v>
      </c>
      <c r="AC44" s="23">
        <v>2</v>
      </c>
      <c r="AD44" s="23"/>
      <c r="AE44" s="48">
        <v>1</v>
      </c>
      <c r="AF44" s="23">
        <v>2</v>
      </c>
      <c r="AG44" s="23"/>
      <c r="AH44" s="23"/>
      <c r="AI44" s="23"/>
      <c r="AJ44" s="23"/>
      <c r="AK44" s="23"/>
      <c r="AL44" s="23"/>
      <c r="AM44" s="23"/>
    </row>
    <row r="45" spans="3:39" x14ac:dyDescent="0.2">
      <c r="C45" s="28" t="s">
        <v>49</v>
      </c>
      <c r="D45" s="43" t="s">
        <v>19</v>
      </c>
      <c r="G45" s="25" t="s">
        <v>19</v>
      </c>
      <c r="H45" s="22" t="s">
        <v>19</v>
      </c>
      <c r="I45" s="21" t="s">
        <v>2048</v>
      </c>
      <c r="J45" s="23"/>
      <c r="K45" s="23"/>
      <c r="L45" s="23"/>
      <c r="M45" s="23"/>
      <c r="N45" s="23"/>
      <c r="O45" s="23"/>
      <c r="P45" s="48">
        <v>1</v>
      </c>
      <c r="Q45" s="23">
        <v>2</v>
      </c>
      <c r="R45" s="23"/>
      <c r="S45" s="48">
        <v>1</v>
      </c>
      <c r="T45" s="23">
        <v>1</v>
      </c>
      <c r="U45" s="23"/>
      <c r="V45" s="48">
        <v>1</v>
      </c>
      <c r="W45" s="23">
        <v>1</v>
      </c>
      <c r="X45" s="23"/>
      <c r="Y45" s="48">
        <v>1</v>
      </c>
      <c r="Z45" s="23">
        <v>1</v>
      </c>
      <c r="AA45" s="23"/>
      <c r="AB45" s="48">
        <v>1</v>
      </c>
      <c r="AC45" s="23">
        <v>1</v>
      </c>
      <c r="AD45" s="23"/>
      <c r="AE45" s="23"/>
      <c r="AF45" s="23"/>
      <c r="AG45" s="23"/>
      <c r="AH45" s="23"/>
      <c r="AI45" s="23"/>
      <c r="AJ45" s="23"/>
      <c r="AK45" s="23"/>
      <c r="AL45" s="23"/>
      <c r="AM45" s="23"/>
    </row>
    <row r="46" spans="3:39" x14ac:dyDescent="0.2">
      <c r="C46" s="28" t="s">
        <v>50</v>
      </c>
      <c r="D46" s="43" t="s">
        <v>19</v>
      </c>
      <c r="G46" s="25" t="s">
        <v>19</v>
      </c>
      <c r="H46" s="22" t="s">
        <v>19</v>
      </c>
      <c r="I46" s="21" t="s">
        <v>2049</v>
      </c>
      <c r="J46" s="23"/>
      <c r="K46" s="23"/>
      <c r="L46" s="23"/>
      <c r="M46" s="48">
        <v>1</v>
      </c>
      <c r="N46" s="23">
        <v>1</v>
      </c>
      <c r="O46" s="23"/>
      <c r="P46" s="48">
        <v>0.5</v>
      </c>
      <c r="Q46" s="23">
        <v>1</v>
      </c>
      <c r="R46" s="23">
        <v>1</v>
      </c>
      <c r="S46" s="48">
        <v>0.25</v>
      </c>
      <c r="T46" s="23">
        <v>1</v>
      </c>
      <c r="U46" s="23">
        <v>3</v>
      </c>
      <c r="V46" s="48">
        <v>1</v>
      </c>
      <c r="W46" s="23">
        <v>1</v>
      </c>
      <c r="X46" s="23"/>
      <c r="Y46" s="48">
        <v>1</v>
      </c>
      <c r="Z46" s="23">
        <v>1</v>
      </c>
      <c r="AA46" s="23"/>
      <c r="AB46" s="48">
        <v>1</v>
      </c>
      <c r="AC46" s="23">
        <v>1</v>
      </c>
      <c r="AD46" s="23"/>
      <c r="AE46" s="23"/>
      <c r="AF46" s="23"/>
      <c r="AG46" s="23"/>
      <c r="AH46" s="23"/>
      <c r="AI46" s="23"/>
      <c r="AJ46" s="23"/>
      <c r="AK46" s="48">
        <v>1</v>
      </c>
      <c r="AL46" s="23">
        <v>1</v>
      </c>
      <c r="AM46" s="23"/>
    </row>
    <row r="47" spans="3:39" x14ac:dyDescent="0.2">
      <c r="C47" s="28" t="s">
        <v>51</v>
      </c>
      <c r="D47" s="43" t="s">
        <v>19</v>
      </c>
      <c r="G47" s="25" t="s">
        <v>19</v>
      </c>
      <c r="H47" s="22" t="s">
        <v>19</v>
      </c>
      <c r="I47" s="21" t="s">
        <v>2050</v>
      </c>
      <c r="J47" s="48">
        <v>1</v>
      </c>
      <c r="K47" s="23">
        <v>1</v>
      </c>
      <c r="L47" s="23"/>
      <c r="M47" s="48">
        <v>1</v>
      </c>
      <c r="N47" s="23">
        <v>4</v>
      </c>
      <c r="O47" s="23"/>
      <c r="P47" s="48">
        <v>0.8</v>
      </c>
      <c r="Q47" s="23">
        <v>4</v>
      </c>
      <c r="R47" s="23">
        <v>1</v>
      </c>
      <c r="S47" s="48">
        <v>0.8</v>
      </c>
      <c r="T47" s="23">
        <v>4</v>
      </c>
      <c r="U47" s="23">
        <v>1</v>
      </c>
      <c r="V47" s="48">
        <v>0.66666666666999996</v>
      </c>
      <c r="W47" s="23">
        <v>2</v>
      </c>
      <c r="X47" s="23">
        <v>1</v>
      </c>
      <c r="Y47" s="48">
        <v>1</v>
      </c>
      <c r="Z47" s="23">
        <v>5</v>
      </c>
      <c r="AA47" s="23"/>
      <c r="AB47" s="48">
        <v>1</v>
      </c>
      <c r="AC47" s="23">
        <v>4</v>
      </c>
      <c r="AD47" s="23"/>
      <c r="AE47" s="48">
        <v>1</v>
      </c>
      <c r="AF47" s="23">
        <v>2</v>
      </c>
      <c r="AG47" s="23"/>
      <c r="AH47" s="48">
        <v>1</v>
      </c>
      <c r="AI47" s="23">
        <v>2</v>
      </c>
      <c r="AJ47" s="23"/>
      <c r="AK47" s="48">
        <v>1</v>
      </c>
      <c r="AL47" s="23">
        <v>2</v>
      </c>
      <c r="AM47" s="23"/>
    </row>
    <row r="48" spans="3:39" x14ac:dyDescent="0.2">
      <c r="C48" s="28" t="s">
        <v>52</v>
      </c>
      <c r="D48" s="43" t="s">
        <v>19</v>
      </c>
      <c r="G48" s="25" t="s">
        <v>19</v>
      </c>
      <c r="H48" s="22" t="s">
        <v>19</v>
      </c>
      <c r="I48" s="21" t="s">
        <v>2051</v>
      </c>
      <c r="J48" s="23"/>
      <c r="K48" s="23"/>
      <c r="L48" s="23"/>
      <c r="M48" s="23"/>
      <c r="N48" s="23"/>
      <c r="O48" s="23"/>
      <c r="P48" s="59">
        <v>0</v>
      </c>
      <c r="Q48" s="23"/>
      <c r="R48" s="23">
        <v>1</v>
      </c>
      <c r="S48" s="59">
        <v>0</v>
      </c>
      <c r="T48" s="23"/>
      <c r="U48" s="23">
        <v>1</v>
      </c>
      <c r="V48" s="59">
        <v>0</v>
      </c>
      <c r="W48" s="23"/>
      <c r="X48" s="23">
        <v>1</v>
      </c>
      <c r="Y48" s="48">
        <v>1</v>
      </c>
      <c r="Z48" s="23">
        <v>1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</row>
    <row r="49" spans="3:39" x14ac:dyDescent="0.2">
      <c r="C49" s="28" t="s">
        <v>53</v>
      </c>
      <c r="D49" s="43" t="s">
        <v>19</v>
      </c>
      <c r="G49" s="25" t="s">
        <v>19</v>
      </c>
      <c r="H49" s="22" t="s">
        <v>19</v>
      </c>
      <c r="I49" s="21" t="s">
        <v>2052</v>
      </c>
      <c r="J49" s="23"/>
      <c r="K49" s="23"/>
      <c r="L49" s="23"/>
      <c r="M49" s="23"/>
      <c r="N49" s="23"/>
      <c r="O49" s="23"/>
      <c r="P49" s="23"/>
      <c r="Q49" s="23"/>
      <c r="R49" s="23"/>
      <c r="S49" s="59">
        <v>0</v>
      </c>
      <c r="T49" s="23"/>
      <c r="U49" s="23">
        <v>2</v>
      </c>
      <c r="V49" s="23"/>
      <c r="W49" s="23"/>
      <c r="X49" s="23"/>
      <c r="Y49" s="23"/>
      <c r="Z49" s="23"/>
      <c r="AA49" s="23"/>
      <c r="AB49" s="48">
        <v>1</v>
      </c>
      <c r="AC49" s="23">
        <v>1</v>
      </c>
      <c r="AD49" s="23"/>
      <c r="AE49" s="23"/>
      <c r="AF49" s="23"/>
      <c r="AG49" s="23"/>
      <c r="AH49" s="23"/>
      <c r="AI49" s="23"/>
      <c r="AJ49" s="23"/>
      <c r="AK49" s="23"/>
      <c r="AL49" s="23"/>
      <c r="AM49" s="23"/>
    </row>
    <row r="50" spans="3:39" x14ac:dyDescent="0.2">
      <c r="C50" s="28" t="s">
        <v>54</v>
      </c>
      <c r="D50" s="43" t="s">
        <v>2026</v>
      </c>
      <c r="G50" s="25" t="s">
        <v>19</v>
      </c>
      <c r="H50" s="22" t="s">
        <v>19</v>
      </c>
      <c r="I50" s="21" t="s">
        <v>2392</v>
      </c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48">
        <v>1</v>
      </c>
      <c r="Z50" s="23">
        <v>1</v>
      </c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</row>
    <row r="51" spans="3:39" x14ac:dyDescent="0.2">
      <c r="C51" s="28" t="s">
        <v>55</v>
      </c>
      <c r="D51" s="43" t="s">
        <v>19</v>
      </c>
      <c r="G51" s="25" t="s">
        <v>19</v>
      </c>
      <c r="H51" s="22" t="s">
        <v>19</v>
      </c>
      <c r="I51" s="21" t="s">
        <v>2053</v>
      </c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48">
        <v>1</v>
      </c>
      <c r="W51" s="23">
        <v>1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</row>
    <row r="52" spans="3:39" x14ac:dyDescent="0.2">
      <c r="C52" s="28" t="s">
        <v>56</v>
      </c>
      <c r="D52" s="43" t="s">
        <v>19</v>
      </c>
      <c r="G52" s="25" t="s">
        <v>19</v>
      </c>
      <c r="H52" s="22" t="s">
        <v>19</v>
      </c>
      <c r="I52" s="21" t="s">
        <v>2054</v>
      </c>
      <c r="J52" s="48">
        <v>0.5</v>
      </c>
      <c r="K52" s="23">
        <v>1</v>
      </c>
      <c r="L52" s="23">
        <v>1</v>
      </c>
      <c r="M52" s="59">
        <v>0</v>
      </c>
      <c r="N52" s="23"/>
      <c r="O52" s="23">
        <v>1</v>
      </c>
      <c r="P52" s="48">
        <v>1</v>
      </c>
      <c r="Q52" s="23">
        <v>4</v>
      </c>
      <c r="R52" s="23"/>
      <c r="S52" s="48">
        <v>0.5</v>
      </c>
      <c r="T52" s="23">
        <v>1</v>
      </c>
      <c r="U52" s="23">
        <v>1</v>
      </c>
      <c r="V52" s="48">
        <v>0.75</v>
      </c>
      <c r="W52" s="23">
        <v>3</v>
      </c>
      <c r="X52" s="23">
        <v>1</v>
      </c>
      <c r="Y52" s="48">
        <v>1</v>
      </c>
      <c r="Z52" s="23">
        <v>3</v>
      </c>
      <c r="AA52" s="23"/>
      <c r="AB52" s="48">
        <v>1</v>
      </c>
      <c r="AC52" s="23">
        <v>1</v>
      </c>
      <c r="AD52" s="23"/>
      <c r="AE52" s="48">
        <v>1</v>
      </c>
      <c r="AF52" s="23">
        <v>1</v>
      </c>
      <c r="AG52" s="23"/>
      <c r="AH52" s="23"/>
      <c r="AI52" s="23"/>
      <c r="AJ52" s="23"/>
      <c r="AK52" s="48">
        <v>1</v>
      </c>
      <c r="AL52" s="23">
        <v>1</v>
      </c>
      <c r="AM52" s="23"/>
    </row>
    <row r="53" spans="3:39" x14ac:dyDescent="0.2">
      <c r="C53" s="28" t="s">
        <v>57</v>
      </c>
      <c r="D53" s="43" t="s">
        <v>19</v>
      </c>
      <c r="G53" s="25" t="s">
        <v>19</v>
      </c>
      <c r="H53" s="22" t="s">
        <v>19</v>
      </c>
      <c r="I53" s="21" t="s">
        <v>2100</v>
      </c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48">
        <v>1</v>
      </c>
      <c r="AL53" s="23">
        <v>1</v>
      </c>
      <c r="AM53" s="23"/>
    </row>
    <row r="54" spans="3:39" x14ac:dyDescent="0.2">
      <c r="C54" s="28" t="s">
        <v>58</v>
      </c>
      <c r="D54" s="43" t="s">
        <v>19</v>
      </c>
      <c r="G54" s="25" t="s">
        <v>19</v>
      </c>
      <c r="H54" s="22" t="s">
        <v>19</v>
      </c>
      <c r="I54" s="21" t="s">
        <v>2055</v>
      </c>
      <c r="J54" s="48">
        <v>1</v>
      </c>
      <c r="K54" s="23">
        <v>1</v>
      </c>
      <c r="L54" s="23"/>
      <c r="M54" s="59">
        <v>0</v>
      </c>
      <c r="N54" s="23"/>
      <c r="O54" s="23">
        <v>1</v>
      </c>
      <c r="P54" s="48">
        <v>0.5</v>
      </c>
      <c r="Q54" s="23">
        <v>2</v>
      </c>
      <c r="R54" s="23">
        <v>2</v>
      </c>
      <c r="S54" s="48">
        <v>0.2</v>
      </c>
      <c r="T54" s="23">
        <v>1</v>
      </c>
      <c r="U54" s="23">
        <v>4</v>
      </c>
      <c r="V54" s="48">
        <v>0.8</v>
      </c>
      <c r="W54" s="23">
        <v>4</v>
      </c>
      <c r="X54" s="23">
        <v>1</v>
      </c>
      <c r="Y54" s="48">
        <v>0.5</v>
      </c>
      <c r="Z54" s="23">
        <v>1</v>
      </c>
      <c r="AA54" s="23">
        <v>1</v>
      </c>
      <c r="AB54" s="48">
        <v>1</v>
      </c>
      <c r="AC54" s="23">
        <v>1</v>
      </c>
      <c r="AD54" s="23"/>
      <c r="AE54" s="23"/>
      <c r="AF54" s="23"/>
      <c r="AG54" s="23"/>
      <c r="AH54" s="48">
        <v>1</v>
      </c>
      <c r="AI54" s="23">
        <v>1</v>
      </c>
      <c r="AJ54" s="23"/>
      <c r="AK54" s="23"/>
      <c r="AL54" s="23"/>
      <c r="AM54" s="23"/>
    </row>
    <row r="55" spans="3:39" x14ac:dyDescent="0.2">
      <c r="C55" s="28" t="s">
        <v>59</v>
      </c>
      <c r="D55" s="43" t="s">
        <v>19</v>
      </c>
      <c r="G55" s="25" t="s">
        <v>19</v>
      </c>
      <c r="H55" s="22" t="s">
        <v>19</v>
      </c>
      <c r="I55" s="21" t="s">
        <v>2056</v>
      </c>
      <c r="J55" s="23"/>
      <c r="K55" s="23"/>
      <c r="L55" s="23"/>
      <c r="M55" s="23"/>
      <c r="N55" s="23"/>
      <c r="O55" s="23"/>
      <c r="P55" s="59">
        <v>0</v>
      </c>
      <c r="Q55" s="23"/>
      <c r="R55" s="23">
        <v>1</v>
      </c>
      <c r="S55" s="59">
        <v>0</v>
      </c>
      <c r="T55" s="23"/>
      <c r="U55" s="23">
        <v>1</v>
      </c>
      <c r="V55" s="23"/>
      <c r="W55" s="23"/>
      <c r="X55" s="23"/>
      <c r="Y55" s="48">
        <v>1</v>
      </c>
      <c r="Z55" s="23">
        <v>2</v>
      </c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</row>
    <row r="56" spans="3:39" x14ac:dyDescent="0.2">
      <c r="C56" s="28" t="s">
        <v>60</v>
      </c>
      <c r="D56" s="43" t="s">
        <v>19</v>
      </c>
      <c r="G56" s="25" t="s">
        <v>19</v>
      </c>
      <c r="H56" s="22" t="s">
        <v>19</v>
      </c>
      <c r="I56" s="21" t="s">
        <v>2057</v>
      </c>
      <c r="J56" s="23"/>
      <c r="K56" s="23"/>
      <c r="L56" s="23"/>
      <c r="M56" s="23"/>
      <c r="N56" s="23"/>
      <c r="O56" s="23"/>
      <c r="P56" s="48">
        <v>1</v>
      </c>
      <c r="Q56" s="23">
        <v>1</v>
      </c>
      <c r="R56" s="23"/>
      <c r="S56" s="23"/>
      <c r="T56" s="23"/>
      <c r="U56" s="23"/>
      <c r="V56" s="48">
        <v>1</v>
      </c>
      <c r="W56" s="23">
        <v>1</v>
      </c>
      <c r="X56" s="23"/>
      <c r="Y56" s="48">
        <v>1</v>
      </c>
      <c r="Z56" s="23">
        <v>5</v>
      </c>
      <c r="AA56" s="23"/>
      <c r="AB56" s="23"/>
      <c r="AC56" s="23"/>
      <c r="AD56" s="23"/>
      <c r="AE56" s="23"/>
      <c r="AF56" s="23"/>
      <c r="AG56" s="23"/>
      <c r="AH56" s="48">
        <v>1</v>
      </c>
      <c r="AI56" s="23">
        <v>1</v>
      </c>
      <c r="AJ56" s="23"/>
      <c r="AK56" s="23"/>
      <c r="AL56" s="23"/>
      <c r="AM56" s="23"/>
    </row>
    <row r="57" spans="3:39" x14ac:dyDescent="0.2">
      <c r="C57" s="28" t="s">
        <v>61</v>
      </c>
      <c r="D57" s="43" t="s">
        <v>19</v>
      </c>
      <c r="G57" s="25" t="s">
        <v>19</v>
      </c>
      <c r="H57" s="22" t="s">
        <v>19</v>
      </c>
      <c r="I57" s="21" t="s">
        <v>2058</v>
      </c>
      <c r="J57" s="23"/>
      <c r="K57" s="23"/>
      <c r="L57" s="23"/>
      <c r="M57" s="59">
        <v>0</v>
      </c>
      <c r="N57" s="23"/>
      <c r="O57" s="23">
        <v>1</v>
      </c>
      <c r="P57" s="48">
        <v>1</v>
      </c>
      <c r="Q57" s="23">
        <v>3</v>
      </c>
      <c r="R57" s="23"/>
      <c r="S57" s="48">
        <v>0.75</v>
      </c>
      <c r="T57" s="23">
        <v>3</v>
      </c>
      <c r="U57" s="23">
        <v>1</v>
      </c>
      <c r="V57" s="59">
        <v>0</v>
      </c>
      <c r="W57" s="23"/>
      <c r="X57" s="23">
        <v>2</v>
      </c>
      <c r="Y57" s="23"/>
      <c r="Z57" s="23"/>
      <c r="AA57" s="23"/>
      <c r="AB57" s="48">
        <v>1</v>
      </c>
      <c r="AC57" s="23">
        <v>1</v>
      </c>
      <c r="AD57" s="23"/>
      <c r="AE57" s="23"/>
      <c r="AF57" s="23"/>
      <c r="AG57" s="23"/>
      <c r="AH57" s="23"/>
      <c r="AI57" s="23"/>
      <c r="AJ57" s="23"/>
      <c r="AK57" s="23"/>
      <c r="AL57" s="23"/>
      <c r="AM57" s="23"/>
    </row>
    <row r="58" spans="3:39" x14ac:dyDescent="0.2">
      <c r="C58" s="28" t="s">
        <v>62</v>
      </c>
      <c r="D58" s="43" t="s">
        <v>19</v>
      </c>
      <c r="G58" s="25" t="s">
        <v>19</v>
      </c>
      <c r="H58" s="22" t="s">
        <v>19</v>
      </c>
      <c r="I58" s="21" t="s">
        <v>2059</v>
      </c>
      <c r="J58" s="23"/>
      <c r="K58" s="23"/>
      <c r="L58" s="23"/>
      <c r="M58" s="23"/>
      <c r="N58" s="23"/>
      <c r="O58" s="23"/>
      <c r="P58" s="23"/>
      <c r="Q58" s="23"/>
      <c r="R58" s="23"/>
      <c r="S58" s="48">
        <v>0.33333333332999998</v>
      </c>
      <c r="T58" s="23">
        <v>1</v>
      </c>
      <c r="U58" s="23">
        <v>2</v>
      </c>
      <c r="V58" s="48">
        <v>0.5</v>
      </c>
      <c r="W58" s="23">
        <v>1</v>
      </c>
      <c r="X58" s="23">
        <v>1</v>
      </c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</row>
    <row r="59" spans="3:39" x14ac:dyDescent="0.2">
      <c r="C59" s="28" t="s">
        <v>63</v>
      </c>
      <c r="D59" s="43" t="s">
        <v>19</v>
      </c>
      <c r="G59" s="25" t="s">
        <v>19</v>
      </c>
      <c r="H59" s="22" t="s">
        <v>19</v>
      </c>
      <c r="I59" s="21" t="s">
        <v>2103</v>
      </c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48">
        <v>1</v>
      </c>
      <c r="Z59" s="23">
        <v>1</v>
      </c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</row>
    <row r="60" spans="3:39" x14ac:dyDescent="0.2">
      <c r="C60" s="28" t="s">
        <v>64</v>
      </c>
      <c r="D60" s="43" t="s">
        <v>19</v>
      </c>
      <c r="G60" s="25" t="s">
        <v>19</v>
      </c>
      <c r="H60" s="22" t="s">
        <v>19</v>
      </c>
      <c r="I60" s="21" t="s">
        <v>2060</v>
      </c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48">
        <v>1</v>
      </c>
      <c r="W60" s="23">
        <v>1</v>
      </c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48">
        <v>1</v>
      </c>
      <c r="AL60" s="23">
        <v>1</v>
      </c>
      <c r="AM60" s="23"/>
    </row>
    <row r="61" spans="3:39" x14ac:dyDescent="0.2">
      <c r="C61" s="28" t="s">
        <v>65</v>
      </c>
      <c r="D61" s="43" t="s">
        <v>19</v>
      </c>
      <c r="G61" s="25" t="s">
        <v>19</v>
      </c>
      <c r="H61" s="22" t="s">
        <v>19</v>
      </c>
      <c r="I61" s="21" t="s">
        <v>2061</v>
      </c>
      <c r="J61" s="48">
        <v>1</v>
      </c>
      <c r="K61" s="23">
        <v>2</v>
      </c>
      <c r="L61" s="23"/>
      <c r="M61" s="23"/>
      <c r="N61" s="23"/>
      <c r="O61" s="23"/>
      <c r="P61" s="23"/>
      <c r="Q61" s="23"/>
      <c r="R61" s="23"/>
      <c r="S61" s="48">
        <v>1</v>
      </c>
      <c r="T61" s="23">
        <v>1</v>
      </c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</row>
    <row r="62" spans="3:39" x14ac:dyDescent="0.2">
      <c r="C62" s="28" t="s">
        <v>66</v>
      </c>
      <c r="D62" s="43" t="s">
        <v>19</v>
      </c>
      <c r="G62" s="25" t="s">
        <v>19</v>
      </c>
      <c r="H62" s="22" t="s">
        <v>19</v>
      </c>
      <c r="I62" s="21" t="s">
        <v>2062</v>
      </c>
      <c r="J62" s="48">
        <v>1</v>
      </c>
      <c r="K62" s="23">
        <v>4</v>
      </c>
      <c r="L62" s="23"/>
      <c r="M62" s="48">
        <v>1</v>
      </c>
      <c r="N62" s="23">
        <v>1</v>
      </c>
      <c r="O62" s="23"/>
      <c r="P62" s="48">
        <v>0.5</v>
      </c>
      <c r="Q62" s="23">
        <v>1</v>
      </c>
      <c r="R62" s="23">
        <v>1</v>
      </c>
      <c r="S62" s="48">
        <v>0.25</v>
      </c>
      <c r="T62" s="23">
        <v>2</v>
      </c>
      <c r="U62" s="23">
        <v>6</v>
      </c>
      <c r="V62" s="48">
        <v>0.52173913042999998</v>
      </c>
      <c r="W62" s="23">
        <v>12</v>
      </c>
      <c r="X62" s="23">
        <v>11</v>
      </c>
      <c r="Y62" s="48">
        <v>1</v>
      </c>
      <c r="Z62" s="23">
        <v>17</v>
      </c>
      <c r="AA62" s="23"/>
      <c r="AB62" s="48">
        <v>1</v>
      </c>
      <c r="AC62" s="23">
        <v>2</v>
      </c>
      <c r="AD62" s="23"/>
      <c r="AE62" s="23"/>
      <c r="AF62" s="23"/>
      <c r="AG62" s="23"/>
      <c r="AH62" s="23"/>
      <c r="AI62" s="23"/>
      <c r="AJ62" s="23"/>
      <c r="AK62" s="48">
        <v>1</v>
      </c>
      <c r="AL62" s="23">
        <v>2</v>
      </c>
      <c r="AM62" s="23"/>
    </row>
    <row r="63" spans="3:39" x14ac:dyDescent="0.2">
      <c r="C63" s="28" t="s">
        <v>67</v>
      </c>
      <c r="D63" s="43" t="s">
        <v>82</v>
      </c>
      <c r="G63" s="25" t="s">
        <v>19</v>
      </c>
      <c r="H63" s="22" t="s">
        <v>19</v>
      </c>
      <c r="I63" s="21" t="s">
        <v>2063</v>
      </c>
      <c r="J63" s="23"/>
      <c r="K63" s="23"/>
      <c r="L63" s="23"/>
      <c r="M63" s="23"/>
      <c r="N63" s="23"/>
      <c r="O63" s="23"/>
      <c r="P63" s="48">
        <v>1</v>
      </c>
      <c r="Q63" s="23">
        <v>3</v>
      </c>
      <c r="R63" s="23"/>
      <c r="S63" s="48">
        <v>0.4</v>
      </c>
      <c r="T63" s="23">
        <v>2</v>
      </c>
      <c r="U63" s="23">
        <v>3</v>
      </c>
      <c r="V63" s="48">
        <v>0.75</v>
      </c>
      <c r="W63" s="23">
        <v>6</v>
      </c>
      <c r="X63" s="23">
        <v>2</v>
      </c>
      <c r="Y63" s="48">
        <v>1</v>
      </c>
      <c r="Z63" s="23">
        <v>10</v>
      </c>
      <c r="AA63" s="23"/>
      <c r="AB63" s="23"/>
      <c r="AC63" s="23"/>
      <c r="AD63" s="23"/>
      <c r="AE63" s="48">
        <v>1</v>
      </c>
      <c r="AF63" s="23">
        <v>1</v>
      </c>
      <c r="AG63" s="23"/>
      <c r="AH63" s="23"/>
      <c r="AI63" s="23"/>
      <c r="AJ63" s="23"/>
      <c r="AK63" s="23"/>
      <c r="AL63" s="23"/>
      <c r="AM63" s="23"/>
    </row>
    <row r="64" spans="3:39" x14ac:dyDescent="0.2">
      <c r="C64" s="28" t="s">
        <v>68</v>
      </c>
      <c r="D64" s="43" t="s">
        <v>19</v>
      </c>
      <c r="G64" s="25" t="s">
        <v>19</v>
      </c>
      <c r="H64" s="22" t="s">
        <v>19</v>
      </c>
      <c r="I64" s="21" t="s">
        <v>2064</v>
      </c>
      <c r="J64" s="23"/>
      <c r="K64" s="23"/>
      <c r="L64" s="23"/>
      <c r="M64" s="23"/>
      <c r="N64" s="23"/>
      <c r="O64" s="23"/>
      <c r="P64" s="23"/>
      <c r="Q64" s="23"/>
      <c r="R64" s="23"/>
      <c r="S64" s="59">
        <v>0</v>
      </c>
      <c r="T64" s="23"/>
      <c r="U64" s="23">
        <v>2</v>
      </c>
      <c r="V64" s="48">
        <v>1</v>
      </c>
      <c r="W64" s="23">
        <v>3</v>
      </c>
      <c r="X64" s="23"/>
      <c r="Y64" s="48">
        <v>1</v>
      </c>
      <c r="Z64" s="23">
        <v>1</v>
      </c>
      <c r="AA64" s="23"/>
      <c r="AB64" s="48">
        <v>1</v>
      </c>
      <c r="AC64" s="23">
        <v>1</v>
      </c>
      <c r="AD64" s="23"/>
      <c r="AE64" s="23"/>
      <c r="AF64" s="23"/>
      <c r="AG64" s="23"/>
      <c r="AH64" s="23"/>
      <c r="AI64" s="23"/>
      <c r="AJ64" s="23"/>
      <c r="AK64" s="23"/>
      <c r="AL64" s="23"/>
      <c r="AM64" s="23"/>
    </row>
    <row r="65" spans="3:39" x14ac:dyDescent="0.2">
      <c r="C65" s="28" t="s">
        <v>69</v>
      </c>
      <c r="D65" s="43" t="s">
        <v>19</v>
      </c>
      <c r="G65" s="25" t="s">
        <v>19</v>
      </c>
      <c r="H65" s="22" t="s">
        <v>19</v>
      </c>
      <c r="I65" s="21" t="s">
        <v>2139</v>
      </c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48">
        <v>1</v>
      </c>
      <c r="AF65" s="23">
        <v>1</v>
      </c>
      <c r="AG65" s="23"/>
      <c r="AH65" s="23"/>
      <c r="AI65" s="23"/>
      <c r="AJ65" s="23"/>
      <c r="AK65" s="23"/>
      <c r="AL65" s="23"/>
      <c r="AM65" s="23"/>
    </row>
    <row r="66" spans="3:39" x14ac:dyDescent="0.2">
      <c r="C66" s="28" t="s">
        <v>70</v>
      </c>
      <c r="D66" s="43" t="s">
        <v>19</v>
      </c>
      <c r="G66" s="25" t="s">
        <v>19</v>
      </c>
      <c r="H66" s="22" t="s">
        <v>19</v>
      </c>
      <c r="I66" s="21" t="s">
        <v>2065</v>
      </c>
      <c r="J66" s="23"/>
      <c r="K66" s="23"/>
      <c r="L66" s="23"/>
      <c r="M66" s="23"/>
      <c r="N66" s="23"/>
      <c r="O66" s="23"/>
      <c r="P66" s="48">
        <v>1</v>
      </c>
      <c r="Q66" s="23">
        <v>1</v>
      </c>
      <c r="R66" s="23"/>
      <c r="S66" s="48">
        <v>0.5</v>
      </c>
      <c r="T66" s="23">
        <v>1</v>
      </c>
      <c r="U66" s="23">
        <v>1</v>
      </c>
      <c r="V66" s="48">
        <v>1</v>
      </c>
      <c r="W66" s="23">
        <v>1</v>
      </c>
      <c r="X66" s="23"/>
      <c r="Y66" s="48">
        <v>1</v>
      </c>
      <c r="Z66" s="23">
        <v>3</v>
      </c>
      <c r="AA66" s="23"/>
      <c r="AB66" s="48">
        <v>1</v>
      </c>
      <c r="AC66" s="23">
        <v>2</v>
      </c>
      <c r="AD66" s="23"/>
      <c r="AE66" s="48">
        <v>1</v>
      </c>
      <c r="AF66" s="23">
        <v>2</v>
      </c>
      <c r="AG66" s="23"/>
      <c r="AH66" s="23"/>
      <c r="AI66" s="23"/>
      <c r="AJ66" s="23"/>
      <c r="AK66" s="48">
        <v>1</v>
      </c>
      <c r="AL66" s="23">
        <v>1</v>
      </c>
      <c r="AM66" s="23"/>
    </row>
    <row r="67" spans="3:39" x14ac:dyDescent="0.2">
      <c r="C67" s="28" t="s">
        <v>71</v>
      </c>
      <c r="D67" s="43" t="s">
        <v>19</v>
      </c>
      <c r="G67" s="25" t="s">
        <v>19</v>
      </c>
      <c r="H67" s="22" t="s">
        <v>19</v>
      </c>
      <c r="I67" s="21" t="s">
        <v>2066</v>
      </c>
      <c r="J67" s="48">
        <v>1</v>
      </c>
      <c r="K67" s="23">
        <v>1</v>
      </c>
      <c r="L67" s="23"/>
      <c r="M67" s="23"/>
      <c r="N67" s="23"/>
      <c r="O67" s="23"/>
      <c r="P67" s="23"/>
      <c r="Q67" s="23"/>
      <c r="R67" s="23"/>
      <c r="S67" s="48">
        <v>1</v>
      </c>
      <c r="T67" s="23">
        <v>1</v>
      </c>
      <c r="U67" s="23"/>
      <c r="V67" s="48">
        <v>1</v>
      </c>
      <c r="W67" s="23">
        <v>1</v>
      </c>
      <c r="X67" s="23"/>
      <c r="Y67" s="48">
        <v>1</v>
      </c>
      <c r="Z67" s="23">
        <v>1</v>
      </c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</row>
    <row r="68" spans="3:39" x14ac:dyDescent="0.2">
      <c r="C68" s="29" t="s">
        <v>72</v>
      </c>
      <c r="D68" s="44" t="s">
        <v>19</v>
      </c>
      <c r="G68" s="25" t="s">
        <v>19</v>
      </c>
      <c r="H68" s="22" t="s">
        <v>19</v>
      </c>
      <c r="I68" s="21" t="s">
        <v>2067</v>
      </c>
      <c r="J68" s="23"/>
      <c r="K68" s="23"/>
      <c r="L68" s="23"/>
      <c r="M68" s="23"/>
      <c r="N68" s="23"/>
      <c r="O68" s="23"/>
      <c r="P68" s="23"/>
      <c r="Q68" s="23"/>
      <c r="R68" s="23"/>
      <c r="S68" s="48">
        <v>1</v>
      </c>
      <c r="T68" s="23">
        <v>1</v>
      </c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</row>
    <row r="69" spans="3:39" x14ac:dyDescent="0.2">
      <c r="G69" s="25" t="s">
        <v>19</v>
      </c>
      <c r="H69" s="22" t="s">
        <v>19</v>
      </c>
      <c r="I69" s="21" t="s">
        <v>2068</v>
      </c>
      <c r="J69" s="23"/>
      <c r="K69" s="23"/>
      <c r="L69" s="23"/>
      <c r="M69" s="23"/>
      <c r="N69" s="23"/>
      <c r="O69" s="23"/>
      <c r="P69" s="23"/>
      <c r="Q69" s="23"/>
      <c r="R69" s="23"/>
      <c r="S69" s="59">
        <v>0</v>
      </c>
      <c r="T69" s="23"/>
      <c r="U69" s="23">
        <v>1</v>
      </c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</row>
    <row r="70" spans="3:39" x14ac:dyDescent="0.2">
      <c r="G70" s="25" t="s">
        <v>19</v>
      </c>
      <c r="H70" s="22" t="s">
        <v>19</v>
      </c>
      <c r="I70" s="21" t="s">
        <v>2069</v>
      </c>
      <c r="J70" s="23"/>
      <c r="K70" s="23"/>
      <c r="L70" s="23"/>
      <c r="M70" s="23"/>
      <c r="N70" s="23"/>
      <c r="O70" s="23"/>
      <c r="P70" s="23"/>
      <c r="Q70" s="23"/>
      <c r="R70" s="23"/>
      <c r="S70" s="59">
        <v>0</v>
      </c>
      <c r="T70" s="23"/>
      <c r="U70" s="23">
        <v>1</v>
      </c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</row>
    <row r="71" spans="3:39" x14ac:dyDescent="0.2">
      <c r="G71" s="25" t="s">
        <v>19</v>
      </c>
      <c r="H71" s="22" t="s">
        <v>19</v>
      </c>
      <c r="I71" s="21" t="s">
        <v>2070</v>
      </c>
      <c r="J71" s="23"/>
      <c r="K71" s="23"/>
      <c r="L71" s="23"/>
      <c r="M71" s="23"/>
      <c r="N71" s="23"/>
      <c r="O71" s="23"/>
      <c r="P71" s="48">
        <v>1</v>
      </c>
      <c r="Q71" s="23">
        <v>1</v>
      </c>
      <c r="R71" s="23"/>
      <c r="S71" s="59">
        <v>0</v>
      </c>
      <c r="T71" s="23"/>
      <c r="U71" s="23">
        <v>1</v>
      </c>
      <c r="V71" s="23"/>
      <c r="W71" s="23"/>
      <c r="X71" s="23"/>
      <c r="Y71" s="48">
        <v>1</v>
      </c>
      <c r="Z71" s="23">
        <v>1</v>
      </c>
      <c r="AA71" s="23"/>
      <c r="AB71" s="48">
        <v>1</v>
      </c>
      <c r="AC71" s="23">
        <v>1</v>
      </c>
      <c r="AD71" s="23"/>
      <c r="AE71" s="23"/>
      <c r="AF71" s="23"/>
      <c r="AG71" s="23"/>
      <c r="AH71" s="23"/>
      <c r="AI71" s="23"/>
      <c r="AJ71" s="23"/>
      <c r="AK71" s="23"/>
      <c r="AL71" s="23"/>
      <c r="AM71" s="23"/>
    </row>
    <row r="72" spans="3:39" x14ac:dyDescent="0.2">
      <c r="G72" s="25" t="s">
        <v>19</v>
      </c>
      <c r="H72" s="22" t="s">
        <v>19</v>
      </c>
      <c r="I72" s="21" t="s">
        <v>2071</v>
      </c>
      <c r="J72" s="23"/>
      <c r="K72" s="23"/>
      <c r="L72" s="23"/>
      <c r="M72" s="23"/>
      <c r="N72" s="23"/>
      <c r="O72" s="23"/>
      <c r="P72" s="59">
        <v>0</v>
      </c>
      <c r="Q72" s="23"/>
      <c r="R72" s="23">
        <v>1</v>
      </c>
      <c r="S72" s="23"/>
      <c r="T72" s="23"/>
      <c r="U72" s="23"/>
      <c r="V72" s="48">
        <v>0.75</v>
      </c>
      <c r="W72" s="23">
        <v>3</v>
      </c>
      <c r="X72" s="23">
        <v>1</v>
      </c>
      <c r="Y72" s="23"/>
      <c r="Z72" s="23"/>
      <c r="AA72" s="23"/>
      <c r="AB72" s="23"/>
      <c r="AC72" s="23"/>
      <c r="AD72" s="23"/>
      <c r="AE72" s="23"/>
      <c r="AF72" s="23"/>
      <c r="AG72" s="23"/>
      <c r="AH72" s="48">
        <v>1</v>
      </c>
      <c r="AI72" s="23">
        <v>2</v>
      </c>
      <c r="AJ72" s="23"/>
      <c r="AK72" s="48">
        <v>1</v>
      </c>
      <c r="AL72" s="23">
        <v>1</v>
      </c>
      <c r="AM72" s="23"/>
    </row>
    <row r="73" spans="3:39" x14ac:dyDescent="0.2">
      <c r="G73" s="25" t="s">
        <v>19</v>
      </c>
      <c r="H73" s="22" t="s">
        <v>19</v>
      </c>
      <c r="I73" s="21" t="s">
        <v>2112</v>
      </c>
      <c r="J73" s="23"/>
      <c r="K73" s="23"/>
      <c r="L73" s="23"/>
      <c r="M73" s="23"/>
      <c r="N73" s="23"/>
      <c r="O73" s="23"/>
      <c r="P73" s="23"/>
      <c r="Q73" s="23"/>
      <c r="R73" s="23"/>
      <c r="S73" s="59">
        <v>0</v>
      </c>
      <c r="T73" s="23"/>
      <c r="U73" s="23">
        <v>1</v>
      </c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</row>
    <row r="74" spans="3:39" x14ac:dyDescent="0.2">
      <c r="G74" s="25" t="s">
        <v>19</v>
      </c>
      <c r="H74" s="22" t="s">
        <v>19</v>
      </c>
      <c r="I74" s="21" t="s">
        <v>2400</v>
      </c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48">
        <v>1</v>
      </c>
      <c r="AC74" s="23">
        <v>1</v>
      </c>
      <c r="AD74" s="23"/>
      <c r="AE74" s="23"/>
      <c r="AF74" s="23"/>
      <c r="AG74" s="23"/>
      <c r="AH74" s="48">
        <v>1</v>
      </c>
      <c r="AI74" s="23">
        <v>2</v>
      </c>
      <c r="AJ74" s="23"/>
      <c r="AK74" s="23"/>
      <c r="AL74" s="23"/>
      <c r="AM74" s="23"/>
    </row>
    <row r="75" spans="3:39" x14ac:dyDescent="0.2">
      <c r="G75" s="25" t="s">
        <v>19</v>
      </c>
      <c r="H75" s="22" t="s">
        <v>19</v>
      </c>
      <c r="I75" s="21" t="s">
        <v>2072</v>
      </c>
      <c r="J75" s="48">
        <v>1</v>
      </c>
      <c r="K75" s="23">
        <v>2</v>
      </c>
      <c r="L75" s="23"/>
      <c r="M75" s="48">
        <v>1</v>
      </c>
      <c r="N75" s="23">
        <v>4</v>
      </c>
      <c r="O75" s="23"/>
      <c r="P75" s="48">
        <v>0.8</v>
      </c>
      <c r="Q75" s="23">
        <v>4</v>
      </c>
      <c r="R75" s="23">
        <v>1</v>
      </c>
      <c r="S75" s="48">
        <v>0.8</v>
      </c>
      <c r="T75" s="23">
        <v>4</v>
      </c>
      <c r="U75" s="23">
        <v>1</v>
      </c>
      <c r="V75" s="48">
        <v>0.83333333333000004</v>
      </c>
      <c r="W75" s="23">
        <v>5</v>
      </c>
      <c r="X75" s="23">
        <v>1</v>
      </c>
      <c r="Y75" s="48">
        <v>1</v>
      </c>
      <c r="Z75" s="23">
        <v>7</v>
      </c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</row>
    <row r="76" spans="3:39" x14ac:dyDescent="0.2">
      <c r="G76" s="25" t="s">
        <v>19</v>
      </c>
      <c r="H76" s="22" t="s">
        <v>19</v>
      </c>
      <c r="I76" s="21" t="s">
        <v>2073</v>
      </c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48">
        <v>1</v>
      </c>
      <c r="W76" s="23">
        <v>2</v>
      </c>
      <c r="X76" s="23"/>
      <c r="Y76" s="48">
        <v>1</v>
      </c>
      <c r="Z76" s="23">
        <v>1</v>
      </c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</row>
    <row r="77" spans="3:39" x14ac:dyDescent="0.2">
      <c r="G77" s="25" t="s">
        <v>19</v>
      </c>
      <c r="H77" s="22" t="s">
        <v>19</v>
      </c>
      <c r="I77" s="21" t="s">
        <v>2117</v>
      </c>
      <c r="J77" s="23"/>
      <c r="K77" s="23"/>
      <c r="L77" s="23"/>
      <c r="M77" s="23"/>
      <c r="N77" s="23"/>
      <c r="O77" s="23"/>
      <c r="P77" s="48">
        <v>0.5</v>
      </c>
      <c r="Q77" s="23">
        <v>1</v>
      </c>
      <c r="R77" s="23">
        <v>1</v>
      </c>
      <c r="S77" s="23"/>
      <c r="T77" s="23"/>
      <c r="U77" s="23"/>
      <c r="V77" s="59">
        <v>0</v>
      </c>
      <c r="W77" s="23"/>
      <c r="X77" s="23">
        <v>1</v>
      </c>
      <c r="Y77" s="48">
        <v>1</v>
      </c>
      <c r="Z77" s="23">
        <v>1</v>
      </c>
      <c r="AA77" s="23"/>
      <c r="AB77" s="23"/>
      <c r="AC77" s="23"/>
      <c r="AD77" s="23"/>
      <c r="AE77" s="48">
        <v>0.5</v>
      </c>
      <c r="AF77" s="23">
        <v>1</v>
      </c>
      <c r="AG77" s="23">
        <v>1</v>
      </c>
      <c r="AH77" s="48">
        <v>1</v>
      </c>
      <c r="AI77" s="23">
        <v>2</v>
      </c>
      <c r="AJ77" s="23"/>
      <c r="AK77" s="23"/>
      <c r="AL77" s="23"/>
      <c r="AM77" s="23"/>
    </row>
    <row r="78" spans="3:39" x14ac:dyDescent="0.2">
      <c r="G78" s="25" t="s">
        <v>19</v>
      </c>
      <c r="H78" s="22" t="s">
        <v>19</v>
      </c>
      <c r="I78" s="21" t="s">
        <v>2074</v>
      </c>
      <c r="J78" s="23"/>
      <c r="K78" s="23"/>
      <c r="L78" s="23"/>
      <c r="M78" s="23"/>
      <c r="N78" s="23"/>
      <c r="O78" s="23"/>
      <c r="P78" s="59">
        <v>0</v>
      </c>
      <c r="Q78" s="23"/>
      <c r="R78" s="23">
        <v>1</v>
      </c>
      <c r="S78" s="23"/>
      <c r="T78" s="23"/>
      <c r="U78" s="23"/>
      <c r="V78" s="59">
        <v>0</v>
      </c>
      <c r="W78" s="23"/>
      <c r="X78" s="23">
        <v>1</v>
      </c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</row>
    <row r="79" spans="3:39" x14ac:dyDescent="0.2">
      <c r="G79" s="25" t="s">
        <v>19</v>
      </c>
      <c r="H79" s="22" t="s">
        <v>19</v>
      </c>
      <c r="I79" s="21" t="s">
        <v>2075</v>
      </c>
      <c r="J79" s="48">
        <v>1</v>
      </c>
      <c r="K79" s="23">
        <v>5</v>
      </c>
      <c r="L79" s="23"/>
      <c r="M79" s="48">
        <v>1</v>
      </c>
      <c r="N79" s="23">
        <v>5</v>
      </c>
      <c r="O79" s="23"/>
      <c r="P79" s="48">
        <v>0.9</v>
      </c>
      <c r="Q79" s="23">
        <v>9</v>
      </c>
      <c r="R79" s="23">
        <v>1</v>
      </c>
      <c r="S79" s="48">
        <v>1</v>
      </c>
      <c r="T79" s="23">
        <v>19</v>
      </c>
      <c r="U79" s="23"/>
      <c r="V79" s="48">
        <v>0.93333333333000001</v>
      </c>
      <c r="W79" s="23">
        <v>14</v>
      </c>
      <c r="X79" s="23">
        <v>1</v>
      </c>
      <c r="Y79" s="48">
        <v>1</v>
      </c>
      <c r="Z79" s="23">
        <v>7</v>
      </c>
      <c r="AA79" s="23"/>
      <c r="AB79" s="48">
        <v>1</v>
      </c>
      <c r="AC79" s="23">
        <v>5</v>
      </c>
      <c r="AD79" s="23"/>
      <c r="AE79" s="48">
        <v>1</v>
      </c>
      <c r="AF79" s="23">
        <v>8</v>
      </c>
      <c r="AG79" s="23"/>
      <c r="AH79" s="48">
        <v>1</v>
      </c>
      <c r="AI79" s="23">
        <v>5</v>
      </c>
      <c r="AJ79" s="23"/>
      <c r="AK79" s="48">
        <v>1</v>
      </c>
      <c r="AL79" s="23">
        <v>8</v>
      </c>
      <c r="AM79" s="23"/>
    </row>
    <row r="80" spans="3:39" x14ac:dyDescent="0.2">
      <c r="G80" s="25" t="s">
        <v>19</v>
      </c>
      <c r="H80" s="22" t="s">
        <v>19</v>
      </c>
      <c r="I80" s="21" t="s">
        <v>2076</v>
      </c>
      <c r="J80" s="48">
        <v>1</v>
      </c>
      <c r="K80" s="23">
        <v>1</v>
      </c>
      <c r="L80" s="23"/>
      <c r="M80" s="48">
        <v>1</v>
      </c>
      <c r="N80" s="23">
        <v>1</v>
      </c>
      <c r="O80" s="23"/>
      <c r="P80" s="48">
        <v>1</v>
      </c>
      <c r="Q80" s="23">
        <v>1</v>
      </c>
      <c r="R80" s="23"/>
      <c r="S80" s="48">
        <v>1</v>
      </c>
      <c r="T80" s="23">
        <v>4</v>
      </c>
      <c r="U80" s="23"/>
      <c r="V80" s="48">
        <v>1</v>
      </c>
      <c r="W80" s="23">
        <v>2</v>
      </c>
      <c r="X80" s="23"/>
      <c r="Y80" s="48">
        <v>1</v>
      </c>
      <c r="Z80" s="23">
        <v>3</v>
      </c>
      <c r="AA80" s="23"/>
      <c r="AB80" s="48">
        <v>1</v>
      </c>
      <c r="AC80" s="23">
        <v>3</v>
      </c>
      <c r="AD80" s="23"/>
      <c r="AE80" s="48">
        <v>1</v>
      </c>
      <c r="AF80" s="23">
        <v>3</v>
      </c>
      <c r="AG80" s="23"/>
      <c r="AH80" s="48">
        <v>1</v>
      </c>
      <c r="AI80" s="23">
        <v>3</v>
      </c>
      <c r="AJ80" s="23"/>
      <c r="AK80" s="48">
        <v>1</v>
      </c>
      <c r="AL80" s="23">
        <v>1</v>
      </c>
      <c r="AM80" s="23"/>
    </row>
    <row r="81" spans="7:39" x14ac:dyDescent="0.2">
      <c r="G81" s="25" t="s">
        <v>19</v>
      </c>
      <c r="H81" s="22" t="s">
        <v>19</v>
      </c>
      <c r="I81" s="21" t="s">
        <v>2077</v>
      </c>
      <c r="J81" s="48">
        <v>1</v>
      </c>
      <c r="K81" s="23">
        <v>1</v>
      </c>
      <c r="L81" s="23"/>
      <c r="M81" s="23"/>
      <c r="N81" s="23"/>
      <c r="O81" s="23"/>
      <c r="P81" s="23"/>
      <c r="Q81" s="23"/>
      <c r="R81" s="23"/>
      <c r="S81" s="48">
        <v>1</v>
      </c>
      <c r="T81" s="23">
        <v>1</v>
      </c>
      <c r="U81" s="23"/>
      <c r="V81" s="48">
        <v>1</v>
      </c>
      <c r="W81" s="23">
        <v>2</v>
      </c>
      <c r="X81" s="23"/>
      <c r="Y81" s="23"/>
      <c r="Z81" s="23"/>
      <c r="AA81" s="23"/>
      <c r="AB81" s="23"/>
      <c r="AC81" s="23"/>
      <c r="AD81" s="23"/>
      <c r="AE81" s="48">
        <v>1</v>
      </c>
      <c r="AF81" s="23">
        <v>2</v>
      </c>
      <c r="AG81" s="23"/>
      <c r="AH81" s="23"/>
      <c r="AI81" s="23"/>
      <c r="AJ81" s="23"/>
      <c r="AK81" s="23"/>
      <c r="AL81" s="23"/>
      <c r="AM81" s="23"/>
    </row>
    <row r="82" spans="7:39" x14ac:dyDescent="0.2">
      <c r="G82" s="25" t="s">
        <v>19</v>
      </c>
      <c r="H82" s="22" t="s">
        <v>19</v>
      </c>
      <c r="I82" s="21" t="s">
        <v>2078</v>
      </c>
      <c r="J82" s="48">
        <v>1</v>
      </c>
      <c r="K82" s="23">
        <v>1</v>
      </c>
      <c r="L82" s="23"/>
      <c r="M82" s="23"/>
      <c r="N82" s="23"/>
      <c r="O82" s="23"/>
      <c r="P82" s="48">
        <v>1</v>
      </c>
      <c r="Q82" s="23">
        <v>2</v>
      </c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</row>
    <row r="83" spans="7:39" x14ac:dyDescent="0.2">
      <c r="G83" s="25" t="s">
        <v>19</v>
      </c>
      <c r="H83" s="22" t="s">
        <v>19</v>
      </c>
      <c r="I83" s="21" t="s">
        <v>2079</v>
      </c>
      <c r="J83" s="23"/>
      <c r="K83" s="23"/>
      <c r="L83" s="23"/>
      <c r="M83" s="48">
        <v>1</v>
      </c>
      <c r="N83" s="23">
        <v>2</v>
      </c>
      <c r="O83" s="23"/>
      <c r="P83" s="23"/>
      <c r="Q83" s="23"/>
      <c r="R83" s="23"/>
      <c r="S83" s="48">
        <v>1</v>
      </c>
      <c r="T83" s="23">
        <v>1</v>
      </c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</row>
    <row r="84" spans="7:39" x14ac:dyDescent="0.2">
      <c r="G84" s="25" t="s">
        <v>19</v>
      </c>
      <c r="H84" s="22" t="s">
        <v>19</v>
      </c>
      <c r="I84" s="21" t="s">
        <v>2080</v>
      </c>
      <c r="J84" s="23"/>
      <c r="K84" s="23"/>
      <c r="L84" s="23"/>
      <c r="M84" s="23"/>
      <c r="N84" s="23"/>
      <c r="O84" s="23"/>
      <c r="P84" s="48">
        <v>0.75</v>
      </c>
      <c r="Q84" s="23">
        <v>6</v>
      </c>
      <c r="R84" s="23">
        <v>2</v>
      </c>
      <c r="S84" s="48">
        <v>0.5</v>
      </c>
      <c r="T84" s="23">
        <v>2</v>
      </c>
      <c r="U84" s="23">
        <v>2</v>
      </c>
      <c r="V84" s="48">
        <v>1</v>
      </c>
      <c r="W84" s="23">
        <v>4</v>
      </c>
      <c r="X84" s="23"/>
      <c r="Y84" s="48">
        <v>0.75</v>
      </c>
      <c r="Z84" s="23">
        <v>3</v>
      </c>
      <c r="AA84" s="23">
        <v>1</v>
      </c>
      <c r="AB84" s="48">
        <v>1</v>
      </c>
      <c r="AC84" s="23">
        <v>3</v>
      </c>
      <c r="AD84" s="23"/>
      <c r="AE84" s="48">
        <v>0.75</v>
      </c>
      <c r="AF84" s="23">
        <v>3</v>
      </c>
      <c r="AG84" s="23">
        <v>1</v>
      </c>
      <c r="AH84" s="48">
        <v>1</v>
      </c>
      <c r="AI84" s="23">
        <v>1</v>
      </c>
      <c r="AJ84" s="23"/>
      <c r="AK84" s="23"/>
      <c r="AL84" s="23"/>
      <c r="AM84" s="23"/>
    </row>
    <row r="85" spans="7:39" x14ac:dyDescent="0.2">
      <c r="G85" s="25" t="s">
        <v>19</v>
      </c>
      <c r="H85" s="22" t="s">
        <v>19</v>
      </c>
      <c r="I85" s="21" t="s">
        <v>2081</v>
      </c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48">
        <v>1</v>
      </c>
      <c r="W85" s="23">
        <v>1</v>
      </c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</row>
    <row r="86" spans="7:39" x14ac:dyDescent="0.2">
      <c r="G86" s="25" t="s">
        <v>19</v>
      </c>
      <c r="H86" s="22" t="s">
        <v>19</v>
      </c>
      <c r="I86" s="21" t="s">
        <v>2082</v>
      </c>
      <c r="J86" s="23"/>
      <c r="K86" s="23"/>
      <c r="L86" s="23"/>
      <c r="M86" s="23"/>
      <c r="N86" s="23"/>
      <c r="O86" s="23"/>
      <c r="P86" s="23"/>
      <c r="Q86" s="23"/>
      <c r="R86" s="23"/>
      <c r="S86" s="48">
        <v>1</v>
      </c>
      <c r="T86" s="23">
        <v>1</v>
      </c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</row>
    <row r="87" spans="7:39" x14ac:dyDescent="0.2">
      <c r="G87" s="25" t="s">
        <v>19</v>
      </c>
      <c r="H87" s="22" t="s">
        <v>19</v>
      </c>
      <c r="I87" s="21" t="s">
        <v>2083</v>
      </c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48">
        <v>1</v>
      </c>
      <c r="W87" s="23">
        <v>1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</row>
    <row r="88" spans="7:39" x14ac:dyDescent="0.2">
      <c r="G88" s="25" t="s">
        <v>19</v>
      </c>
      <c r="H88" s="22" t="s">
        <v>19</v>
      </c>
      <c r="I88" s="21" t="s">
        <v>2039</v>
      </c>
      <c r="J88" s="48">
        <v>1</v>
      </c>
      <c r="K88" s="23">
        <v>1</v>
      </c>
      <c r="L88" s="23"/>
      <c r="M88" s="23"/>
      <c r="N88" s="23"/>
      <c r="O88" s="23"/>
      <c r="P88" s="48">
        <v>1</v>
      </c>
      <c r="Q88" s="23">
        <v>1</v>
      </c>
      <c r="R88" s="23"/>
      <c r="S88" s="48">
        <v>0.33333333332999998</v>
      </c>
      <c r="T88" s="23">
        <v>2</v>
      </c>
      <c r="U88" s="23">
        <v>4</v>
      </c>
      <c r="V88" s="48">
        <v>0.4</v>
      </c>
      <c r="W88" s="23">
        <v>2</v>
      </c>
      <c r="X88" s="23">
        <v>3</v>
      </c>
      <c r="Y88" s="48">
        <v>1</v>
      </c>
      <c r="Z88" s="23">
        <v>4</v>
      </c>
      <c r="AA88" s="23"/>
      <c r="AB88" s="48">
        <v>1</v>
      </c>
      <c r="AC88" s="23">
        <v>8</v>
      </c>
      <c r="AD88" s="23"/>
      <c r="AE88" s="48">
        <v>1</v>
      </c>
      <c r="AF88" s="23">
        <v>5</v>
      </c>
      <c r="AG88" s="23"/>
      <c r="AH88" s="48">
        <v>1</v>
      </c>
      <c r="AI88" s="23">
        <v>5</v>
      </c>
      <c r="AJ88" s="23"/>
      <c r="AK88" s="48">
        <v>1</v>
      </c>
      <c r="AL88" s="23">
        <v>1</v>
      </c>
      <c r="AM88" s="23"/>
    </row>
    <row r="89" spans="7:39" x14ac:dyDescent="0.2">
      <c r="G89" s="25" t="s">
        <v>139</v>
      </c>
      <c r="H89" s="22" t="s">
        <v>140</v>
      </c>
      <c r="I89" s="45" t="s">
        <v>92</v>
      </c>
      <c r="J89" s="47">
        <v>0.17391304348</v>
      </c>
      <c r="K89" s="46">
        <v>4</v>
      </c>
      <c r="L89" s="46">
        <v>19</v>
      </c>
      <c r="M89" s="47">
        <v>0.75</v>
      </c>
      <c r="N89" s="46">
        <v>9</v>
      </c>
      <c r="O89" s="46">
        <v>3</v>
      </c>
      <c r="P89" s="47">
        <v>0.90909090909000001</v>
      </c>
      <c r="Q89" s="46">
        <v>10</v>
      </c>
      <c r="R89" s="46">
        <v>1</v>
      </c>
      <c r="S89" s="47">
        <v>0.25</v>
      </c>
      <c r="T89" s="46">
        <v>1</v>
      </c>
      <c r="U89" s="46">
        <v>3</v>
      </c>
      <c r="V89" s="47">
        <v>0.6</v>
      </c>
      <c r="W89" s="46">
        <v>3</v>
      </c>
      <c r="X89" s="46">
        <v>2</v>
      </c>
      <c r="Y89" s="60">
        <v>0</v>
      </c>
      <c r="Z89" s="46"/>
      <c r="AA89" s="46">
        <v>1</v>
      </c>
      <c r="AB89" s="46"/>
      <c r="AC89" s="46"/>
      <c r="AD89" s="46"/>
      <c r="AE89" s="47">
        <v>1</v>
      </c>
      <c r="AF89" s="46">
        <v>4</v>
      </c>
      <c r="AG89" s="46"/>
      <c r="AH89" s="47">
        <v>1</v>
      </c>
      <c r="AI89" s="46">
        <v>7</v>
      </c>
      <c r="AJ89" s="46"/>
      <c r="AK89" s="47">
        <v>1</v>
      </c>
      <c r="AL89" s="46">
        <v>6</v>
      </c>
      <c r="AM89" s="46"/>
    </row>
    <row r="90" spans="7:39" x14ac:dyDescent="0.2">
      <c r="G90" s="25" t="s">
        <v>19</v>
      </c>
      <c r="H90" s="22" t="s">
        <v>19</v>
      </c>
      <c r="I90" s="21" t="s">
        <v>2042</v>
      </c>
      <c r="J90" s="23"/>
      <c r="K90" s="23"/>
      <c r="L90" s="23"/>
      <c r="M90" s="23"/>
      <c r="N90" s="23"/>
      <c r="O90" s="23"/>
      <c r="P90" s="23"/>
      <c r="Q90" s="23"/>
      <c r="R90" s="23"/>
      <c r="S90" s="59">
        <v>0</v>
      </c>
      <c r="T90" s="23"/>
      <c r="U90" s="23">
        <v>1</v>
      </c>
      <c r="V90" s="59">
        <v>0</v>
      </c>
      <c r="W90" s="23"/>
      <c r="X90" s="23">
        <v>1</v>
      </c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</row>
    <row r="91" spans="7:39" x14ac:dyDescent="0.2">
      <c r="G91" s="25" t="s">
        <v>19</v>
      </c>
      <c r="H91" s="22" t="s">
        <v>19</v>
      </c>
      <c r="I91" s="21" t="s">
        <v>2043</v>
      </c>
      <c r="J91" s="23"/>
      <c r="K91" s="23"/>
      <c r="L91" s="23"/>
      <c r="M91" s="59">
        <v>0</v>
      </c>
      <c r="N91" s="23"/>
      <c r="O91" s="23">
        <v>1</v>
      </c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</row>
    <row r="92" spans="7:39" x14ac:dyDescent="0.2">
      <c r="G92" s="25" t="s">
        <v>19</v>
      </c>
      <c r="H92" s="22" t="s">
        <v>19</v>
      </c>
      <c r="I92" s="21" t="s">
        <v>2084</v>
      </c>
      <c r="J92" s="59">
        <v>0</v>
      </c>
      <c r="K92" s="23"/>
      <c r="L92" s="23">
        <v>1</v>
      </c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</row>
    <row r="93" spans="7:39" x14ac:dyDescent="0.2">
      <c r="G93" s="25" t="s">
        <v>19</v>
      </c>
      <c r="H93" s="22" t="s">
        <v>19</v>
      </c>
      <c r="I93" s="21" t="s">
        <v>2085</v>
      </c>
      <c r="J93" s="59">
        <v>0</v>
      </c>
      <c r="K93" s="23"/>
      <c r="L93" s="23">
        <v>1</v>
      </c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</row>
    <row r="94" spans="7:39" x14ac:dyDescent="0.2">
      <c r="G94" s="25" t="s">
        <v>19</v>
      </c>
      <c r="H94" s="22" t="s">
        <v>19</v>
      </c>
      <c r="I94" s="21" t="s">
        <v>2086</v>
      </c>
      <c r="J94" s="59">
        <v>0</v>
      </c>
      <c r="K94" s="23"/>
      <c r="L94" s="23">
        <v>2</v>
      </c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48">
        <v>1</v>
      </c>
      <c r="AL94" s="23">
        <v>1</v>
      </c>
      <c r="AM94" s="23"/>
    </row>
    <row r="95" spans="7:39" x14ac:dyDescent="0.2">
      <c r="G95" s="25" t="s">
        <v>19</v>
      </c>
      <c r="H95" s="22" t="s">
        <v>19</v>
      </c>
      <c r="I95" s="21" t="s">
        <v>2047</v>
      </c>
      <c r="J95" s="59">
        <v>0</v>
      </c>
      <c r="K95" s="23"/>
      <c r="L95" s="23">
        <v>1</v>
      </c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</row>
    <row r="96" spans="7:39" x14ac:dyDescent="0.2">
      <c r="G96" s="25" t="s">
        <v>19</v>
      </c>
      <c r="H96" s="22" t="s">
        <v>19</v>
      </c>
      <c r="I96" s="21" t="s">
        <v>2087</v>
      </c>
      <c r="J96" s="59">
        <v>0</v>
      </c>
      <c r="K96" s="23"/>
      <c r="L96" s="23">
        <v>1</v>
      </c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</row>
    <row r="97" spans="7:39" x14ac:dyDescent="0.2">
      <c r="G97" s="25" t="s">
        <v>19</v>
      </c>
      <c r="H97" s="22" t="s">
        <v>19</v>
      </c>
      <c r="I97" s="21" t="s">
        <v>2055</v>
      </c>
      <c r="J97" s="59">
        <v>0</v>
      </c>
      <c r="K97" s="23"/>
      <c r="L97" s="23">
        <v>1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</row>
    <row r="98" spans="7:39" x14ac:dyDescent="0.2">
      <c r="G98" s="25" t="s">
        <v>19</v>
      </c>
      <c r="H98" s="22" t="s">
        <v>19</v>
      </c>
      <c r="I98" s="21" t="s">
        <v>2062</v>
      </c>
      <c r="J98" s="48">
        <v>0.5</v>
      </c>
      <c r="K98" s="23">
        <v>1</v>
      </c>
      <c r="L98" s="23">
        <v>1</v>
      </c>
      <c r="M98" s="48">
        <v>0.66666666666999996</v>
      </c>
      <c r="N98" s="23">
        <v>2</v>
      </c>
      <c r="O98" s="23">
        <v>1</v>
      </c>
      <c r="P98" s="48">
        <v>1</v>
      </c>
      <c r="Q98" s="23">
        <v>6</v>
      </c>
      <c r="R98" s="23"/>
      <c r="S98" s="48">
        <v>0.33333333332999998</v>
      </c>
      <c r="T98" s="23">
        <v>1</v>
      </c>
      <c r="U98" s="23">
        <v>2</v>
      </c>
      <c r="V98" s="23"/>
      <c r="W98" s="23"/>
      <c r="X98" s="23"/>
      <c r="Y98" s="59">
        <v>0</v>
      </c>
      <c r="Z98" s="23"/>
      <c r="AA98" s="23">
        <v>1</v>
      </c>
      <c r="AB98" s="23"/>
      <c r="AC98" s="23"/>
      <c r="AD98" s="23"/>
      <c r="AE98" s="23"/>
      <c r="AF98" s="23"/>
      <c r="AG98" s="23"/>
      <c r="AH98" s="48">
        <v>1</v>
      </c>
      <c r="AI98" s="23">
        <v>2</v>
      </c>
      <c r="AJ98" s="23"/>
      <c r="AK98" s="48">
        <v>1</v>
      </c>
      <c r="AL98" s="23">
        <v>3</v>
      </c>
      <c r="AM98" s="23"/>
    </row>
    <row r="99" spans="7:39" x14ac:dyDescent="0.2">
      <c r="G99" s="25" t="s">
        <v>19</v>
      </c>
      <c r="H99" s="22" t="s">
        <v>19</v>
      </c>
      <c r="I99" s="21" t="s">
        <v>2063</v>
      </c>
      <c r="J99" s="48">
        <v>0.5</v>
      </c>
      <c r="K99" s="23">
        <v>2</v>
      </c>
      <c r="L99" s="23">
        <v>2</v>
      </c>
      <c r="M99" s="48">
        <v>1</v>
      </c>
      <c r="N99" s="23">
        <v>7</v>
      </c>
      <c r="O99" s="23"/>
      <c r="P99" s="48">
        <v>0.75</v>
      </c>
      <c r="Q99" s="23">
        <v>3</v>
      </c>
      <c r="R99" s="23">
        <v>1</v>
      </c>
      <c r="S99" s="23"/>
      <c r="T99" s="23"/>
      <c r="U99" s="23"/>
      <c r="V99" s="48">
        <v>0.66666666666999996</v>
      </c>
      <c r="W99" s="23">
        <v>2</v>
      </c>
      <c r="X99" s="23">
        <v>1</v>
      </c>
      <c r="Y99" s="23"/>
      <c r="Z99" s="23"/>
      <c r="AA99" s="23"/>
      <c r="AB99" s="23"/>
      <c r="AC99" s="23"/>
      <c r="AD99" s="23"/>
      <c r="AE99" s="48">
        <v>1</v>
      </c>
      <c r="AF99" s="23">
        <v>2</v>
      </c>
      <c r="AG99" s="23"/>
      <c r="AH99" s="48">
        <v>1</v>
      </c>
      <c r="AI99" s="23">
        <v>5</v>
      </c>
      <c r="AJ99" s="23"/>
      <c r="AK99" s="48">
        <v>1</v>
      </c>
      <c r="AL99" s="23">
        <v>1</v>
      </c>
      <c r="AM99" s="23"/>
    </row>
    <row r="100" spans="7:39" x14ac:dyDescent="0.2">
      <c r="G100" s="25" t="s">
        <v>19</v>
      </c>
      <c r="H100" s="22" t="s">
        <v>19</v>
      </c>
      <c r="I100" s="21" t="s">
        <v>2066</v>
      </c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48">
        <v>1</v>
      </c>
      <c r="W100" s="23">
        <v>1</v>
      </c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</row>
    <row r="101" spans="7:39" x14ac:dyDescent="0.2">
      <c r="G101" s="25" t="s">
        <v>19</v>
      </c>
      <c r="H101" s="22" t="s">
        <v>19</v>
      </c>
      <c r="I101" s="21" t="s">
        <v>2088</v>
      </c>
      <c r="J101" s="59">
        <v>0</v>
      </c>
      <c r="K101" s="23"/>
      <c r="L101" s="23">
        <v>1</v>
      </c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</row>
    <row r="102" spans="7:39" x14ac:dyDescent="0.2">
      <c r="G102" s="25" t="s">
        <v>19</v>
      </c>
      <c r="H102" s="22" t="s">
        <v>19</v>
      </c>
      <c r="I102" s="21" t="s">
        <v>2113</v>
      </c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48">
        <v>1</v>
      </c>
      <c r="AF102" s="23">
        <v>1</v>
      </c>
      <c r="AG102" s="23"/>
      <c r="AH102" s="23"/>
      <c r="AI102" s="23"/>
      <c r="AJ102" s="23"/>
      <c r="AK102" s="23"/>
      <c r="AL102" s="23"/>
      <c r="AM102" s="23"/>
    </row>
    <row r="103" spans="7:39" x14ac:dyDescent="0.2">
      <c r="G103" s="25" t="s">
        <v>19</v>
      </c>
      <c r="H103" s="22" t="s">
        <v>19</v>
      </c>
      <c r="I103" s="21" t="s">
        <v>2089</v>
      </c>
      <c r="J103" s="59">
        <v>0</v>
      </c>
      <c r="K103" s="23"/>
      <c r="L103" s="23">
        <v>2</v>
      </c>
      <c r="M103" s="59">
        <v>0</v>
      </c>
      <c r="N103" s="23"/>
      <c r="O103" s="23">
        <v>1</v>
      </c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</row>
    <row r="104" spans="7:39" x14ac:dyDescent="0.2">
      <c r="G104" s="25" t="s">
        <v>19</v>
      </c>
      <c r="H104" s="22" t="s">
        <v>19</v>
      </c>
      <c r="I104" s="21" t="s">
        <v>2072</v>
      </c>
      <c r="J104" s="48">
        <v>1</v>
      </c>
      <c r="K104" s="23">
        <v>1</v>
      </c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</row>
    <row r="105" spans="7:39" x14ac:dyDescent="0.2">
      <c r="G105" s="25" t="s">
        <v>19</v>
      </c>
      <c r="H105" s="22" t="s">
        <v>19</v>
      </c>
      <c r="I105" s="21" t="s">
        <v>2117</v>
      </c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48">
        <v>1</v>
      </c>
      <c r="AF105" s="23">
        <v>1</v>
      </c>
      <c r="AG105" s="23"/>
      <c r="AH105" s="23"/>
      <c r="AI105" s="23"/>
      <c r="AJ105" s="23"/>
      <c r="AK105" s="48">
        <v>1</v>
      </c>
      <c r="AL105" s="23">
        <v>1</v>
      </c>
      <c r="AM105" s="23"/>
    </row>
    <row r="106" spans="7:39" x14ac:dyDescent="0.2">
      <c r="G106" s="25" t="s">
        <v>19</v>
      </c>
      <c r="H106" s="22" t="s">
        <v>19</v>
      </c>
      <c r="I106" s="21" t="s">
        <v>2039</v>
      </c>
      <c r="J106" s="59">
        <v>0</v>
      </c>
      <c r="K106" s="23"/>
      <c r="L106" s="23">
        <v>6</v>
      </c>
      <c r="M106" s="23"/>
      <c r="N106" s="23"/>
      <c r="O106" s="23"/>
      <c r="P106" s="48">
        <v>1</v>
      </c>
      <c r="Q106" s="23">
        <v>1</v>
      </c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</row>
    <row r="107" spans="7:39" x14ac:dyDescent="0.2">
      <c r="G107" s="25" t="s">
        <v>141</v>
      </c>
      <c r="H107" s="22" t="s">
        <v>142</v>
      </c>
      <c r="I107" s="45" t="s">
        <v>92</v>
      </c>
      <c r="J107" s="47">
        <v>0.94758064515999996</v>
      </c>
      <c r="K107" s="46">
        <v>235</v>
      </c>
      <c r="L107" s="46">
        <v>13</v>
      </c>
      <c r="M107" s="47">
        <v>0.87945205478999999</v>
      </c>
      <c r="N107" s="46">
        <v>321</v>
      </c>
      <c r="O107" s="46">
        <v>44</v>
      </c>
      <c r="P107" s="47">
        <v>0.88961038961000005</v>
      </c>
      <c r="Q107" s="46">
        <v>411</v>
      </c>
      <c r="R107" s="46">
        <v>51</v>
      </c>
      <c r="S107" s="47">
        <v>0.75227272727000005</v>
      </c>
      <c r="T107" s="46">
        <v>331</v>
      </c>
      <c r="U107" s="46">
        <v>109</v>
      </c>
      <c r="V107" s="47">
        <v>0.90064102564000004</v>
      </c>
      <c r="W107" s="46">
        <v>562</v>
      </c>
      <c r="X107" s="46">
        <v>62</v>
      </c>
      <c r="Y107" s="47">
        <v>0.95854922279999999</v>
      </c>
      <c r="Z107" s="46">
        <v>185</v>
      </c>
      <c r="AA107" s="46">
        <v>8</v>
      </c>
      <c r="AB107" s="47">
        <v>0.98979591837000003</v>
      </c>
      <c r="AC107" s="46">
        <v>194</v>
      </c>
      <c r="AD107" s="46">
        <v>2</v>
      </c>
      <c r="AE107" s="47">
        <v>0.97058823529000005</v>
      </c>
      <c r="AF107" s="46">
        <v>132</v>
      </c>
      <c r="AG107" s="46">
        <v>4</v>
      </c>
      <c r="AH107" s="47">
        <v>1</v>
      </c>
      <c r="AI107" s="46">
        <v>120</v>
      </c>
      <c r="AJ107" s="46"/>
      <c r="AK107" s="47">
        <v>1</v>
      </c>
      <c r="AL107" s="46">
        <v>102</v>
      </c>
      <c r="AM107" s="46"/>
    </row>
    <row r="108" spans="7:39" x14ac:dyDescent="0.2">
      <c r="G108" s="25" t="s">
        <v>19</v>
      </c>
      <c r="H108" s="22" t="s">
        <v>19</v>
      </c>
      <c r="I108" s="21" t="s">
        <v>2453</v>
      </c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48">
        <v>1</v>
      </c>
      <c r="AI108" s="23">
        <v>1</v>
      </c>
      <c r="AJ108" s="23"/>
      <c r="AK108" s="23"/>
      <c r="AL108" s="23"/>
      <c r="AM108" s="23"/>
    </row>
    <row r="109" spans="7:39" x14ac:dyDescent="0.2">
      <c r="G109" s="25" t="s">
        <v>19</v>
      </c>
      <c r="H109" s="22" t="s">
        <v>19</v>
      </c>
      <c r="I109" s="21" t="s">
        <v>2040</v>
      </c>
      <c r="J109" s="59">
        <v>0</v>
      </c>
      <c r="K109" s="23"/>
      <c r="L109" s="23">
        <v>1</v>
      </c>
      <c r="M109" s="23"/>
      <c r="N109" s="23"/>
      <c r="O109" s="23"/>
      <c r="P109" s="23"/>
      <c r="Q109" s="23"/>
      <c r="R109" s="23"/>
      <c r="S109" s="23"/>
      <c r="T109" s="23"/>
      <c r="U109" s="23"/>
      <c r="V109" s="48">
        <v>0.5</v>
      </c>
      <c r="W109" s="23">
        <v>1</v>
      </c>
      <c r="X109" s="23">
        <v>1</v>
      </c>
      <c r="Y109" s="23"/>
      <c r="Z109" s="23"/>
      <c r="AA109" s="23"/>
      <c r="AB109" s="48">
        <v>1</v>
      </c>
      <c r="AC109" s="23">
        <v>1</v>
      </c>
      <c r="AD109" s="23"/>
      <c r="AE109" s="48">
        <v>1</v>
      </c>
      <c r="AF109" s="23">
        <v>1</v>
      </c>
      <c r="AG109" s="23"/>
      <c r="AH109" s="48">
        <v>1</v>
      </c>
      <c r="AI109" s="23">
        <v>1</v>
      </c>
      <c r="AJ109" s="23"/>
      <c r="AK109" s="23"/>
      <c r="AL109" s="23"/>
      <c r="AM109" s="23"/>
    </row>
    <row r="110" spans="7:39" x14ac:dyDescent="0.2">
      <c r="G110" s="25" t="s">
        <v>19</v>
      </c>
      <c r="H110" s="22" t="s">
        <v>19</v>
      </c>
      <c r="I110" s="21" t="s">
        <v>2042</v>
      </c>
      <c r="J110" s="48">
        <v>1</v>
      </c>
      <c r="K110" s="23">
        <v>6</v>
      </c>
      <c r="L110" s="23"/>
      <c r="M110" s="48">
        <v>0.8</v>
      </c>
      <c r="N110" s="23">
        <v>4</v>
      </c>
      <c r="O110" s="23">
        <v>1</v>
      </c>
      <c r="P110" s="48">
        <v>0.8</v>
      </c>
      <c r="Q110" s="23">
        <v>4</v>
      </c>
      <c r="R110" s="23">
        <v>1</v>
      </c>
      <c r="S110" s="48">
        <v>0.6</v>
      </c>
      <c r="T110" s="23">
        <v>6</v>
      </c>
      <c r="U110" s="23">
        <v>4</v>
      </c>
      <c r="V110" s="48">
        <v>0.8125</v>
      </c>
      <c r="W110" s="23">
        <v>13</v>
      </c>
      <c r="X110" s="23">
        <v>3</v>
      </c>
      <c r="Y110" s="48">
        <v>0.66666666666999996</v>
      </c>
      <c r="Z110" s="23">
        <v>4</v>
      </c>
      <c r="AA110" s="23">
        <v>2</v>
      </c>
      <c r="AB110" s="48">
        <v>1</v>
      </c>
      <c r="AC110" s="23">
        <v>8</v>
      </c>
      <c r="AD110" s="23"/>
      <c r="AE110" s="48">
        <v>1</v>
      </c>
      <c r="AF110" s="23">
        <v>4</v>
      </c>
      <c r="AG110" s="23"/>
      <c r="AH110" s="48">
        <v>1</v>
      </c>
      <c r="AI110" s="23">
        <v>3</v>
      </c>
      <c r="AJ110" s="23"/>
      <c r="AK110" s="48">
        <v>1</v>
      </c>
      <c r="AL110" s="23">
        <v>5</v>
      </c>
      <c r="AM110" s="23"/>
    </row>
    <row r="111" spans="7:39" x14ac:dyDescent="0.2">
      <c r="G111" s="25" t="s">
        <v>19</v>
      </c>
      <c r="H111" s="22" t="s">
        <v>19</v>
      </c>
      <c r="I111" s="21" t="s">
        <v>2090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48">
        <v>1</v>
      </c>
      <c r="T111" s="23">
        <v>1</v>
      </c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</row>
    <row r="112" spans="7:39" x14ac:dyDescent="0.2">
      <c r="G112" s="25" t="s">
        <v>19</v>
      </c>
      <c r="H112" s="22" t="s">
        <v>19</v>
      </c>
      <c r="I112" s="21" t="s">
        <v>2043</v>
      </c>
      <c r="J112" s="48">
        <v>1</v>
      </c>
      <c r="K112" s="23">
        <v>1</v>
      </c>
      <c r="L112" s="23"/>
      <c r="M112" s="23"/>
      <c r="N112" s="23"/>
      <c r="O112" s="23"/>
      <c r="P112" s="48">
        <v>0.5</v>
      </c>
      <c r="Q112" s="23">
        <v>1</v>
      </c>
      <c r="R112" s="23">
        <v>1</v>
      </c>
      <c r="S112" s="48">
        <v>0.5</v>
      </c>
      <c r="T112" s="23">
        <v>2</v>
      </c>
      <c r="U112" s="23">
        <v>2</v>
      </c>
      <c r="V112" s="48">
        <v>1</v>
      </c>
      <c r="W112" s="23">
        <v>2</v>
      </c>
      <c r="X112" s="23"/>
      <c r="Y112" s="48">
        <v>0.83333333333000004</v>
      </c>
      <c r="Z112" s="23">
        <v>5</v>
      </c>
      <c r="AA112" s="23">
        <v>1</v>
      </c>
      <c r="AB112" s="48">
        <v>1</v>
      </c>
      <c r="AC112" s="23">
        <v>2</v>
      </c>
      <c r="AD112" s="23"/>
      <c r="AE112" s="48">
        <v>1</v>
      </c>
      <c r="AF112" s="23">
        <v>2</v>
      </c>
      <c r="AG112" s="23"/>
      <c r="AH112" s="48">
        <v>1</v>
      </c>
      <c r="AI112" s="23">
        <v>1</v>
      </c>
      <c r="AJ112" s="23"/>
      <c r="AK112" s="23"/>
      <c r="AL112" s="23"/>
      <c r="AM112" s="23"/>
    </row>
    <row r="113" spans="7:39" x14ac:dyDescent="0.2">
      <c r="G113" s="25" t="s">
        <v>19</v>
      </c>
      <c r="H113" s="22" t="s">
        <v>19</v>
      </c>
      <c r="I113" s="21" t="s">
        <v>2091</v>
      </c>
      <c r="J113" s="23"/>
      <c r="K113" s="23"/>
      <c r="L113" s="23"/>
      <c r="M113" s="23"/>
      <c r="N113" s="23"/>
      <c r="O113" s="23"/>
      <c r="P113" s="23"/>
      <c r="Q113" s="23"/>
      <c r="R113" s="23"/>
      <c r="S113" s="59">
        <v>0</v>
      </c>
      <c r="T113" s="23"/>
      <c r="U113" s="23">
        <v>1</v>
      </c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</row>
    <row r="114" spans="7:39" x14ac:dyDescent="0.2">
      <c r="G114" s="25" t="s">
        <v>19</v>
      </c>
      <c r="H114" s="22" t="s">
        <v>19</v>
      </c>
      <c r="I114" s="21" t="s">
        <v>2084</v>
      </c>
      <c r="J114" s="23"/>
      <c r="K114" s="23"/>
      <c r="L114" s="23"/>
      <c r="M114" s="48">
        <v>1</v>
      </c>
      <c r="N114" s="23">
        <v>3</v>
      </c>
      <c r="O114" s="23"/>
      <c r="P114" s="48">
        <v>1</v>
      </c>
      <c r="Q114" s="23">
        <v>1</v>
      </c>
      <c r="R114" s="23"/>
      <c r="S114" s="48">
        <v>0.5</v>
      </c>
      <c r="T114" s="23">
        <v>1</v>
      </c>
      <c r="U114" s="23">
        <v>1</v>
      </c>
      <c r="V114" s="48">
        <v>0.8</v>
      </c>
      <c r="W114" s="23">
        <v>4</v>
      </c>
      <c r="X114" s="23">
        <v>1</v>
      </c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</row>
    <row r="115" spans="7:39" x14ac:dyDescent="0.2">
      <c r="G115" s="25" t="s">
        <v>19</v>
      </c>
      <c r="H115" s="22" t="s">
        <v>19</v>
      </c>
      <c r="I115" s="21" t="s">
        <v>2085</v>
      </c>
      <c r="J115" s="48">
        <v>1</v>
      </c>
      <c r="K115" s="23">
        <v>1</v>
      </c>
      <c r="L115" s="23"/>
      <c r="M115" s="48">
        <v>1</v>
      </c>
      <c r="N115" s="23">
        <v>2</v>
      </c>
      <c r="O115" s="23"/>
      <c r="P115" s="48">
        <v>0.66666666666999996</v>
      </c>
      <c r="Q115" s="23">
        <v>2</v>
      </c>
      <c r="R115" s="23">
        <v>1</v>
      </c>
      <c r="S115" s="48">
        <v>0.5</v>
      </c>
      <c r="T115" s="23">
        <v>3</v>
      </c>
      <c r="U115" s="23">
        <v>3</v>
      </c>
      <c r="V115" s="48">
        <v>0.9</v>
      </c>
      <c r="W115" s="23">
        <v>9</v>
      </c>
      <c r="X115" s="23">
        <v>1</v>
      </c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</row>
    <row r="116" spans="7:39" x14ac:dyDescent="0.2">
      <c r="G116" s="25" t="s">
        <v>19</v>
      </c>
      <c r="H116" s="22" t="s">
        <v>19</v>
      </c>
      <c r="I116" s="21" t="s">
        <v>2086</v>
      </c>
      <c r="J116" s="23"/>
      <c r="K116" s="23"/>
      <c r="L116" s="23"/>
      <c r="M116" s="48">
        <v>1</v>
      </c>
      <c r="N116" s="23">
        <v>2</v>
      </c>
      <c r="O116" s="23"/>
      <c r="P116" s="48">
        <v>1</v>
      </c>
      <c r="Q116" s="23">
        <v>1</v>
      </c>
      <c r="R116" s="23"/>
      <c r="S116" s="48">
        <v>1</v>
      </c>
      <c r="T116" s="23">
        <v>1</v>
      </c>
      <c r="U116" s="23"/>
      <c r="V116" s="48">
        <v>0.66666666666999996</v>
      </c>
      <c r="W116" s="23">
        <v>2</v>
      </c>
      <c r="X116" s="23">
        <v>1</v>
      </c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</row>
    <row r="117" spans="7:39" x14ac:dyDescent="0.2">
      <c r="G117" s="25" t="s">
        <v>19</v>
      </c>
      <c r="H117" s="22" t="s">
        <v>19</v>
      </c>
      <c r="I117" s="21" t="s">
        <v>2092</v>
      </c>
      <c r="J117" s="23"/>
      <c r="K117" s="23"/>
      <c r="L117" s="23"/>
      <c r="M117" s="48">
        <v>1</v>
      </c>
      <c r="N117" s="23">
        <v>1</v>
      </c>
      <c r="O117" s="23"/>
      <c r="P117" s="23"/>
      <c r="Q117" s="23"/>
      <c r="R117" s="23"/>
      <c r="S117" s="59">
        <v>0</v>
      </c>
      <c r="T117" s="23"/>
      <c r="U117" s="23">
        <v>1</v>
      </c>
      <c r="V117" s="23"/>
      <c r="W117" s="23"/>
      <c r="X117" s="23"/>
      <c r="Y117" s="23"/>
      <c r="Z117" s="23"/>
      <c r="AA117" s="23"/>
      <c r="AB117" s="48">
        <v>1</v>
      </c>
      <c r="AC117" s="23">
        <v>1</v>
      </c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</row>
    <row r="118" spans="7:39" x14ac:dyDescent="0.2">
      <c r="G118" s="25" t="s">
        <v>19</v>
      </c>
      <c r="H118" s="22" t="s">
        <v>19</v>
      </c>
      <c r="I118" s="21" t="s">
        <v>2093</v>
      </c>
      <c r="J118" s="23"/>
      <c r="K118" s="23"/>
      <c r="L118" s="23"/>
      <c r="M118" s="23"/>
      <c r="N118" s="23"/>
      <c r="O118" s="23"/>
      <c r="P118" s="23"/>
      <c r="Q118" s="23"/>
      <c r="R118" s="23"/>
      <c r="S118" s="48">
        <v>1</v>
      </c>
      <c r="T118" s="23">
        <v>2</v>
      </c>
      <c r="U118" s="23"/>
      <c r="V118" s="48">
        <v>1</v>
      </c>
      <c r="W118" s="23">
        <v>1</v>
      </c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</row>
    <row r="119" spans="7:39" x14ac:dyDescent="0.2">
      <c r="G119" s="25" t="s">
        <v>19</v>
      </c>
      <c r="H119" s="22" t="s">
        <v>19</v>
      </c>
      <c r="I119" s="21" t="s">
        <v>2044</v>
      </c>
      <c r="J119" s="48">
        <v>0.83333333333000004</v>
      </c>
      <c r="K119" s="23">
        <v>5</v>
      </c>
      <c r="L119" s="23">
        <v>1</v>
      </c>
      <c r="M119" s="48">
        <v>1</v>
      </c>
      <c r="N119" s="23">
        <v>9</v>
      </c>
      <c r="O119" s="23"/>
      <c r="P119" s="48">
        <v>0.6</v>
      </c>
      <c r="Q119" s="23">
        <v>3</v>
      </c>
      <c r="R119" s="23">
        <v>2</v>
      </c>
      <c r="S119" s="48">
        <v>0.66666666666999996</v>
      </c>
      <c r="T119" s="23">
        <v>8</v>
      </c>
      <c r="U119" s="23">
        <v>4</v>
      </c>
      <c r="V119" s="48">
        <v>0.75</v>
      </c>
      <c r="W119" s="23">
        <v>6</v>
      </c>
      <c r="X119" s="23">
        <v>2</v>
      </c>
      <c r="Y119" s="48">
        <v>1</v>
      </c>
      <c r="Z119" s="23">
        <v>6</v>
      </c>
      <c r="AA119" s="23"/>
      <c r="AB119" s="48">
        <v>0.90909090909000001</v>
      </c>
      <c r="AC119" s="23">
        <v>10</v>
      </c>
      <c r="AD119" s="23">
        <v>1</v>
      </c>
      <c r="AE119" s="48">
        <v>0.875</v>
      </c>
      <c r="AF119" s="23">
        <v>7</v>
      </c>
      <c r="AG119" s="23">
        <v>1</v>
      </c>
      <c r="AH119" s="48">
        <v>1</v>
      </c>
      <c r="AI119" s="23">
        <v>6</v>
      </c>
      <c r="AJ119" s="23"/>
      <c r="AK119" s="48">
        <v>1</v>
      </c>
      <c r="AL119" s="23">
        <v>5</v>
      </c>
      <c r="AM119" s="23"/>
    </row>
    <row r="120" spans="7:39" x14ac:dyDescent="0.2">
      <c r="G120" s="25" t="s">
        <v>19</v>
      </c>
      <c r="H120" s="22" t="s">
        <v>19</v>
      </c>
      <c r="I120" s="21" t="s">
        <v>2133</v>
      </c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48">
        <v>1</v>
      </c>
      <c r="Z120" s="23">
        <v>2</v>
      </c>
      <c r="AA120" s="23"/>
      <c r="AB120" s="48">
        <v>1</v>
      </c>
      <c r="AC120" s="23">
        <v>1</v>
      </c>
      <c r="AD120" s="23"/>
      <c r="AE120" s="48">
        <v>1</v>
      </c>
      <c r="AF120" s="23">
        <v>1</v>
      </c>
      <c r="AG120" s="23"/>
      <c r="AH120" s="23"/>
      <c r="AI120" s="23"/>
      <c r="AJ120" s="23"/>
      <c r="AK120" s="23"/>
      <c r="AL120" s="23"/>
      <c r="AM120" s="23"/>
    </row>
    <row r="121" spans="7:39" x14ac:dyDescent="0.2">
      <c r="G121" s="25" t="s">
        <v>19</v>
      </c>
      <c r="H121" s="22" t="s">
        <v>19</v>
      </c>
      <c r="I121" s="21" t="s">
        <v>2045</v>
      </c>
      <c r="J121" s="23"/>
      <c r="K121" s="23"/>
      <c r="L121" s="23"/>
      <c r="M121" s="23"/>
      <c r="N121" s="23"/>
      <c r="O121" s="23"/>
      <c r="P121" s="23"/>
      <c r="Q121" s="23"/>
      <c r="R121" s="23"/>
      <c r="S121" s="48">
        <v>1</v>
      </c>
      <c r="T121" s="23">
        <v>1</v>
      </c>
      <c r="U121" s="23"/>
      <c r="V121" s="23"/>
      <c r="W121" s="23"/>
      <c r="X121" s="23"/>
      <c r="Y121" s="48">
        <v>1</v>
      </c>
      <c r="Z121" s="23">
        <v>1</v>
      </c>
      <c r="AA121" s="23"/>
      <c r="AB121" s="23"/>
      <c r="AC121" s="23"/>
      <c r="AD121" s="23"/>
      <c r="AE121" s="48">
        <v>1</v>
      </c>
      <c r="AF121" s="23">
        <v>2</v>
      </c>
      <c r="AG121" s="23"/>
      <c r="AH121" s="48">
        <v>1</v>
      </c>
      <c r="AI121" s="23">
        <v>1</v>
      </c>
      <c r="AJ121" s="23"/>
      <c r="AK121" s="48">
        <v>1</v>
      </c>
      <c r="AL121" s="23">
        <v>1</v>
      </c>
      <c r="AM121" s="23"/>
    </row>
    <row r="122" spans="7:39" x14ac:dyDescent="0.2">
      <c r="G122" s="25" t="s">
        <v>19</v>
      </c>
      <c r="H122" s="22" t="s">
        <v>19</v>
      </c>
      <c r="I122" s="21" t="s">
        <v>2047</v>
      </c>
      <c r="J122" s="48">
        <v>0.66666666666999996</v>
      </c>
      <c r="K122" s="23">
        <v>4</v>
      </c>
      <c r="L122" s="23">
        <v>2</v>
      </c>
      <c r="M122" s="48">
        <v>0.6</v>
      </c>
      <c r="N122" s="23">
        <v>6</v>
      </c>
      <c r="O122" s="23">
        <v>4</v>
      </c>
      <c r="P122" s="48">
        <v>0.66666666666999996</v>
      </c>
      <c r="Q122" s="23">
        <v>6</v>
      </c>
      <c r="R122" s="23">
        <v>3</v>
      </c>
      <c r="S122" s="48">
        <v>0.33333333332999998</v>
      </c>
      <c r="T122" s="23">
        <v>1</v>
      </c>
      <c r="U122" s="23">
        <v>2</v>
      </c>
      <c r="V122" s="48">
        <v>0.75</v>
      </c>
      <c r="W122" s="23">
        <v>9</v>
      </c>
      <c r="X122" s="23">
        <v>3</v>
      </c>
      <c r="Y122" s="48">
        <v>1</v>
      </c>
      <c r="Z122" s="23">
        <v>15</v>
      </c>
      <c r="AA122" s="23"/>
      <c r="AB122" s="48">
        <v>1</v>
      </c>
      <c r="AC122" s="23">
        <v>14</v>
      </c>
      <c r="AD122" s="23"/>
      <c r="AE122" s="48">
        <v>1</v>
      </c>
      <c r="AF122" s="23">
        <v>12</v>
      </c>
      <c r="AG122" s="23"/>
      <c r="AH122" s="48">
        <v>1</v>
      </c>
      <c r="AI122" s="23">
        <v>9</v>
      </c>
      <c r="AJ122" s="23"/>
      <c r="AK122" s="48">
        <v>1</v>
      </c>
      <c r="AL122" s="23">
        <v>8</v>
      </c>
      <c r="AM122" s="23"/>
    </row>
    <row r="123" spans="7:39" x14ac:dyDescent="0.2">
      <c r="G123" s="25" t="s">
        <v>19</v>
      </c>
      <c r="H123" s="22" t="s">
        <v>19</v>
      </c>
      <c r="I123" s="21" t="s">
        <v>2048</v>
      </c>
      <c r="J123" s="23"/>
      <c r="K123" s="23"/>
      <c r="L123" s="23"/>
      <c r="M123" s="23"/>
      <c r="N123" s="23"/>
      <c r="O123" s="23"/>
      <c r="P123" s="23"/>
      <c r="Q123" s="23"/>
      <c r="R123" s="23"/>
      <c r="S123" s="59">
        <v>0</v>
      </c>
      <c r="T123" s="23"/>
      <c r="U123" s="23">
        <v>1</v>
      </c>
      <c r="V123" s="23"/>
      <c r="W123" s="23"/>
      <c r="X123" s="23"/>
      <c r="Y123" s="59">
        <v>0</v>
      </c>
      <c r="Z123" s="23"/>
      <c r="AA123" s="23">
        <v>1</v>
      </c>
      <c r="AB123" s="23"/>
      <c r="AC123" s="23"/>
      <c r="AD123" s="23"/>
      <c r="AE123" s="48">
        <v>1</v>
      </c>
      <c r="AF123" s="23">
        <v>1</v>
      </c>
      <c r="AG123" s="23"/>
      <c r="AH123" s="48">
        <v>1</v>
      </c>
      <c r="AI123" s="23">
        <v>1</v>
      </c>
      <c r="AJ123" s="23"/>
      <c r="AK123" s="23"/>
      <c r="AL123" s="23"/>
      <c r="AM123" s="23"/>
    </row>
    <row r="124" spans="7:39" x14ac:dyDescent="0.2">
      <c r="G124" s="25" t="s">
        <v>19</v>
      </c>
      <c r="H124" s="22" t="s">
        <v>19</v>
      </c>
      <c r="I124" s="21" t="s">
        <v>2094</v>
      </c>
      <c r="J124" s="23"/>
      <c r="K124" s="23"/>
      <c r="L124" s="23"/>
      <c r="M124" s="48">
        <v>1</v>
      </c>
      <c r="N124" s="23">
        <v>1</v>
      </c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48">
        <v>1</v>
      </c>
      <c r="AL124" s="23">
        <v>1</v>
      </c>
      <c r="AM124" s="23"/>
    </row>
    <row r="125" spans="7:39" x14ac:dyDescent="0.2">
      <c r="G125" s="25" t="s">
        <v>19</v>
      </c>
      <c r="H125" s="22" t="s">
        <v>19</v>
      </c>
      <c r="I125" s="21" t="s">
        <v>2049</v>
      </c>
      <c r="J125" s="48">
        <v>0.5</v>
      </c>
      <c r="K125" s="23">
        <v>1</v>
      </c>
      <c r="L125" s="23">
        <v>1</v>
      </c>
      <c r="M125" s="23"/>
      <c r="N125" s="23"/>
      <c r="O125" s="23"/>
      <c r="P125" s="59">
        <v>0</v>
      </c>
      <c r="Q125" s="23"/>
      <c r="R125" s="23">
        <v>2</v>
      </c>
      <c r="S125" s="48">
        <v>1</v>
      </c>
      <c r="T125" s="23">
        <v>4</v>
      </c>
      <c r="U125" s="23"/>
      <c r="V125" s="48">
        <v>0.66666666666999996</v>
      </c>
      <c r="W125" s="23">
        <v>6</v>
      </c>
      <c r="X125" s="23">
        <v>3</v>
      </c>
      <c r="Y125" s="48">
        <v>1</v>
      </c>
      <c r="Z125" s="23">
        <v>2</v>
      </c>
      <c r="AA125" s="23"/>
      <c r="AB125" s="48">
        <v>1</v>
      </c>
      <c r="AC125" s="23">
        <v>1</v>
      </c>
      <c r="AD125" s="23"/>
      <c r="AE125" s="48">
        <v>1</v>
      </c>
      <c r="AF125" s="23">
        <v>3</v>
      </c>
      <c r="AG125" s="23"/>
      <c r="AH125" s="48">
        <v>1</v>
      </c>
      <c r="AI125" s="23">
        <v>1</v>
      </c>
      <c r="AJ125" s="23"/>
      <c r="AK125" s="48">
        <v>1</v>
      </c>
      <c r="AL125" s="23">
        <v>3</v>
      </c>
      <c r="AM125" s="23"/>
    </row>
    <row r="126" spans="7:39" x14ac:dyDescent="0.2">
      <c r="G126" s="25" t="s">
        <v>19</v>
      </c>
      <c r="H126" s="22" t="s">
        <v>19</v>
      </c>
      <c r="I126" s="21" t="s">
        <v>2136</v>
      </c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48">
        <v>1</v>
      </c>
      <c r="Z126" s="23">
        <v>1</v>
      </c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48">
        <v>1</v>
      </c>
      <c r="AL126" s="23">
        <v>1</v>
      </c>
      <c r="AM126" s="23"/>
    </row>
    <row r="127" spans="7:39" x14ac:dyDescent="0.2">
      <c r="G127" s="25" t="s">
        <v>19</v>
      </c>
      <c r="H127" s="22" t="s">
        <v>19</v>
      </c>
      <c r="I127" s="21" t="s">
        <v>2095</v>
      </c>
      <c r="J127" s="23"/>
      <c r="K127" s="23"/>
      <c r="L127" s="23"/>
      <c r="M127" s="23"/>
      <c r="N127" s="23"/>
      <c r="O127" s="23"/>
      <c r="P127" s="23"/>
      <c r="Q127" s="23"/>
      <c r="R127" s="23"/>
      <c r="S127" s="48">
        <v>0.5</v>
      </c>
      <c r="T127" s="23">
        <v>1</v>
      </c>
      <c r="U127" s="23">
        <v>1</v>
      </c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</row>
    <row r="128" spans="7:39" x14ac:dyDescent="0.2">
      <c r="G128" s="25" t="s">
        <v>19</v>
      </c>
      <c r="H128" s="22" t="s">
        <v>19</v>
      </c>
      <c r="I128" s="21" t="s">
        <v>2050</v>
      </c>
      <c r="J128" s="23"/>
      <c r="K128" s="23"/>
      <c r="L128" s="23"/>
      <c r="M128" s="48">
        <v>1</v>
      </c>
      <c r="N128" s="23">
        <v>1</v>
      </c>
      <c r="O128" s="23"/>
      <c r="P128" s="48">
        <v>1</v>
      </c>
      <c r="Q128" s="23">
        <v>4</v>
      </c>
      <c r="R128" s="23"/>
      <c r="S128" s="48">
        <v>1</v>
      </c>
      <c r="T128" s="23">
        <v>2</v>
      </c>
      <c r="U128" s="23"/>
      <c r="V128" s="48">
        <v>0.83333333333000004</v>
      </c>
      <c r="W128" s="23">
        <v>5</v>
      </c>
      <c r="X128" s="23">
        <v>1</v>
      </c>
      <c r="Y128" s="48">
        <v>1</v>
      </c>
      <c r="Z128" s="23">
        <v>1</v>
      </c>
      <c r="AA128" s="23"/>
      <c r="AB128" s="48">
        <v>1</v>
      </c>
      <c r="AC128" s="23">
        <v>4</v>
      </c>
      <c r="AD128" s="23"/>
      <c r="AE128" s="48">
        <v>1</v>
      </c>
      <c r="AF128" s="23">
        <v>1</v>
      </c>
      <c r="AG128" s="23"/>
      <c r="AH128" s="48">
        <v>1</v>
      </c>
      <c r="AI128" s="23">
        <v>2</v>
      </c>
      <c r="AJ128" s="23"/>
      <c r="AK128" s="23"/>
      <c r="AL128" s="23"/>
      <c r="AM128" s="23"/>
    </row>
    <row r="129" spans="7:39" x14ac:dyDescent="0.2">
      <c r="G129" s="25" t="s">
        <v>19</v>
      </c>
      <c r="H129" s="22" t="s">
        <v>19</v>
      </c>
      <c r="I129" s="21" t="s">
        <v>2096</v>
      </c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48">
        <v>1</v>
      </c>
      <c r="W129" s="23">
        <v>1</v>
      </c>
      <c r="X129" s="23"/>
      <c r="Y129" s="48">
        <v>1</v>
      </c>
      <c r="Z129" s="23">
        <v>1</v>
      </c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</row>
    <row r="130" spans="7:39" x14ac:dyDescent="0.2">
      <c r="G130" s="25" t="s">
        <v>19</v>
      </c>
      <c r="H130" s="22" t="s">
        <v>19</v>
      </c>
      <c r="I130" s="21" t="s">
        <v>2454</v>
      </c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48">
        <v>1</v>
      </c>
      <c r="AC130" s="23">
        <v>1</v>
      </c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</row>
    <row r="131" spans="7:39" x14ac:dyDescent="0.2">
      <c r="G131" s="25" t="s">
        <v>19</v>
      </c>
      <c r="H131" s="22" t="s">
        <v>19</v>
      </c>
      <c r="I131" s="21" t="s">
        <v>2051</v>
      </c>
      <c r="J131" s="23"/>
      <c r="K131" s="23"/>
      <c r="L131" s="23"/>
      <c r="M131" s="59">
        <v>0</v>
      </c>
      <c r="N131" s="23"/>
      <c r="O131" s="23">
        <v>1</v>
      </c>
      <c r="P131" s="23"/>
      <c r="Q131" s="23"/>
      <c r="R131" s="23"/>
      <c r="S131" s="48">
        <v>1</v>
      </c>
      <c r="T131" s="23">
        <v>1</v>
      </c>
      <c r="U131" s="23"/>
      <c r="V131" s="48">
        <v>0.83333333333000004</v>
      </c>
      <c r="W131" s="23">
        <v>5</v>
      </c>
      <c r="X131" s="23">
        <v>1</v>
      </c>
      <c r="Y131" s="48">
        <v>1</v>
      </c>
      <c r="Z131" s="23">
        <v>3</v>
      </c>
      <c r="AA131" s="23"/>
      <c r="AB131" s="48">
        <v>1</v>
      </c>
      <c r="AC131" s="23">
        <v>5</v>
      </c>
      <c r="AD131" s="23"/>
      <c r="AE131" s="48">
        <v>1</v>
      </c>
      <c r="AF131" s="23">
        <v>5</v>
      </c>
      <c r="AG131" s="23"/>
      <c r="AH131" s="48">
        <v>1</v>
      </c>
      <c r="AI131" s="23">
        <v>1</v>
      </c>
      <c r="AJ131" s="23"/>
      <c r="AK131" s="23"/>
      <c r="AL131" s="23"/>
      <c r="AM131" s="23"/>
    </row>
    <row r="132" spans="7:39" x14ac:dyDescent="0.2">
      <c r="G132" s="25" t="s">
        <v>19</v>
      </c>
      <c r="H132" s="22" t="s">
        <v>19</v>
      </c>
      <c r="I132" s="21" t="s">
        <v>2052</v>
      </c>
      <c r="J132" s="23"/>
      <c r="K132" s="23"/>
      <c r="L132" s="23"/>
      <c r="M132" s="48">
        <v>1</v>
      </c>
      <c r="N132" s="23">
        <v>2</v>
      </c>
      <c r="O132" s="23"/>
      <c r="P132" s="48">
        <v>0.5</v>
      </c>
      <c r="Q132" s="23">
        <v>1</v>
      </c>
      <c r="R132" s="23">
        <v>1</v>
      </c>
      <c r="S132" s="48">
        <v>0.66666666666999996</v>
      </c>
      <c r="T132" s="23">
        <v>2</v>
      </c>
      <c r="U132" s="23">
        <v>1</v>
      </c>
      <c r="V132" s="48">
        <v>1</v>
      </c>
      <c r="W132" s="23">
        <v>4</v>
      </c>
      <c r="X132" s="23"/>
      <c r="Y132" s="23"/>
      <c r="Z132" s="23"/>
      <c r="AA132" s="23"/>
      <c r="AB132" s="48">
        <v>1</v>
      </c>
      <c r="AC132" s="23">
        <v>3</v>
      </c>
      <c r="AD132" s="23"/>
      <c r="AE132" s="48">
        <v>1</v>
      </c>
      <c r="AF132" s="23">
        <v>3</v>
      </c>
      <c r="AG132" s="23"/>
      <c r="AH132" s="48">
        <v>1</v>
      </c>
      <c r="AI132" s="23">
        <v>5</v>
      </c>
      <c r="AJ132" s="23"/>
      <c r="AK132" s="48">
        <v>1</v>
      </c>
      <c r="AL132" s="23">
        <v>2</v>
      </c>
      <c r="AM132" s="23"/>
    </row>
    <row r="133" spans="7:39" x14ac:dyDescent="0.2">
      <c r="G133" s="25" t="s">
        <v>19</v>
      </c>
      <c r="H133" s="22" t="s">
        <v>19</v>
      </c>
      <c r="I133" s="21" t="s">
        <v>2097</v>
      </c>
      <c r="J133" s="23"/>
      <c r="K133" s="23"/>
      <c r="L133" s="23"/>
      <c r="M133" s="23"/>
      <c r="N133" s="23"/>
      <c r="O133" s="23"/>
      <c r="P133" s="23"/>
      <c r="Q133" s="23"/>
      <c r="R133" s="23"/>
      <c r="S133" s="48">
        <v>1</v>
      </c>
      <c r="T133" s="23">
        <v>1</v>
      </c>
      <c r="U133" s="23"/>
      <c r="V133" s="48">
        <v>1</v>
      </c>
      <c r="W133" s="23">
        <v>2</v>
      </c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</row>
    <row r="134" spans="7:39" x14ac:dyDescent="0.2">
      <c r="G134" s="25" t="s">
        <v>19</v>
      </c>
      <c r="H134" s="22" t="s">
        <v>19</v>
      </c>
      <c r="I134" s="21" t="s">
        <v>2087</v>
      </c>
      <c r="J134" s="48">
        <v>1</v>
      </c>
      <c r="K134" s="23">
        <v>2</v>
      </c>
      <c r="L134" s="23"/>
      <c r="M134" s="48">
        <v>1</v>
      </c>
      <c r="N134" s="23">
        <v>5</v>
      </c>
      <c r="O134" s="23"/>
      <c r="P134" s="23"/>
      <c r="Q134" s="23"/>
      <c r="R134" s="23"/>
      <c r="S134" s="48">
        <v>1</v>
      </c>
      <c r="T134" s="23">
        <v>6</v>
      </c>
      <c r="U134" s="23"/>
      <c r="V134" s="48">
        <v>0.75</v>
      </c>
      <c r="W134" s="23">
        <v>3</v>
      </c>
      <c r="X134" s="23">
        <v>1</v>
      </c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</row>
    <row r="135" spans="7:39" x14ac:dyDescent="0.2">
      <c r="G135" s="25" t="s">
        <v>19</v>
      </c>
      <c r="H135" s="22" t="s">
        <v>19</v>
      </c>
      <c r="I135" s="21" t="s">
        <v>2098</v>
      </c>
      <c r="J135" s="23"/>
      <c r="K135" s="23"/>
      <c r="L135" s="23"/>
      <c r="M135" s="23"/>
      <c r="N135" s="23"/>
      <c r="O135" s="23"/>
      <c r="P135" s="23"/>
      <c r="Q135" s="23"/>
      <c r="R135" s="23"/>
      <c r="S135" s="48">
        <v>1</v>
      </c>
      <c r="T135" s="23">
        <v>1</v>
      </c>
      <c r="U135" s="23"/>
      <c r="V135" s="23"/>
      <c r="W135" s="23"/>
      <c r="X135" s="23"/>
      <c r="Y135" s="48">
        <v>1</v>
      </c>
      <c r="Z135" s="23">
        <v>1</v>
      </c>
      <c r="AA135" s="23"/>
      <c r="AB135" s="23"/>
      <c r="AC135" s="23"/>
      <c r="AD135" s="23"/>
      <c r="AE135" s="48">
        <v>1</v>
      </c>
      <c r="AF135" s="23">
        <v>1</v>
      </c>
      <c r="AG135" s="23"/>
      <c r="AH135" s="48">
        <v>1</v>
      </c>
      <c r="AI135" s="23">
        <v>1</v>
      </c>
      <c r="AJ135" s="23"/>
      <c r="AK135" s="23"/>
      <c r="AL135" s="23"/>
      <c r="AM135" s="23"/>
    </row>
    <row r="136" spans="7:39" x14ac:dyDescent="0.2">
      <c r="G136" s="25" t="s">
        <v>19</v>
      </c>
      <c r="H136" s="22" t="s">
        <v>19</v>
      </c>
      <c r="I136" s="21" t="s">
        <v>2099</v>
      </c>
      <c r="J136" s="23"/>
      <c r="K136" s="23"/>
      <c r="L136" s="23"/>
      <c r="M136" s="23"/>
      <c r="N136" s="23"/>
      <c r="O136" s="23"/>
      <c r="P136" s="48">
        <v>1</v>
      </c>
      <c r="Q136" s="23">
        <v>2</v>
      </c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</row>
    <row r="137" spans="7:39" x14ac:dyDescent="0.2">
      <c r="G137" s="25" t="s">
        <v>19</v>
      </c>
      <c r="H137" s="22" t="s">
        <v>19</v>
      </c>
      <c r="I137" s="21" t="s">
        <v>2053</v>
      </c>
      <c r="J137" s="23"/>
      <c r="K137" s="23"/>
      <c r="L137" s="23"/>
      <c r="M137" s="48">
        <v>1</v>
      </c>
      <c r="N137" s="23">
        <v>1</v>
      </c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</row>
    <row r="138" spans="7:39" x14ac:dyDescent="0.2">
      <c r="G138" s="25" t="s">
        <v>19</v>
      </c>
      <c r="H138" s="22" t="s">
        <v>19</v>
      </c>
      <c r="I138" s="21" t="s">
        <v>2054</v>
      </c>
      <c r="J138" s="48">
        <v>0.5</v>
      </c>
      <c r="K138" s="23">
        <v>1</v>
      </c>
      <c r="L138" s="23">
        <v>1</v>
      </c>
      <c r="M138" s="59">
        <v>0</v>
      </c>
      <c r="N138" s="23"/>
      <c r="O138" s="23">
        <v>1</v>
      </c>
      <c r="P138" s="48">
        <v>1</v>
      </c>
      <c r="Q138" s="23">
        <v>3</v>
      </c>
      <c r="R138" s="23"/>
      <c r="S138" s="48">
        <v>1</v>
      </c>
      <c r="T138" s="23">
        <v>1</v>
      </c>
      <c r="U138" s="23"/>
      <c r="V138" s="48">
        <v>0.75</v>
      </c>
      <c r="W138" s="23">
        <v>3</v>
      </c>
      <c r="X138" s="23">
        <v>1</v>
      </c>
      <c r="Y138" s="48">
        <v>1</v>
      </c>
      <c r="Z138" s="23">
        <v>3</v>
      </c>
      <c r="AA138" s="23"/>
      <c r="AB138" s="48">
        <v>1</v>
      </c>
      <c r="AC138" s="23">
        <v>2</v>
      </c>
      <c r="AD138" s="23"/>
      <c r="AE138" s="48">
        <v>1</v>
      </c>
      <c r="AF138" s="23">
        <v>3</v>
      </c>
      <c r="AG138" s="23"/>
      <c r="AH138" s="48">
        <v>1</v>
      </c>
      <c r="AI138" s="23">
        <v>2</v>
      </c>
      <c r="AJ138" s="23"/>
      <c r="AK138" s="48">
        <v>1</v>
      </c>
      <c r="AL138" s="23">
        <v>3</v>
      </c>
      <c r="AM138" s="23"/>
    </row>
    <row r="139" spans="7:39" x14ac:dyDescent="0.2">
      <c r="G139" s="25" t="s">
        <v>19</v>
      </c>
      <c r="H139" s="22" t="s">
        <v>19</v>
      </c>
      <c r="I139" s="21" t="s">
        <v>2100</v>
      </c>
      <c r="J139" s="23"/>
      <c r="K139" s="23"/>
      <c r="L139" s="23"/>
      <c r="M139" s="48">
        <v>1</v>
      </c>
      <c r="N139" s="23">
        <v>1</v>
      </c>
      <c r="O139" s="23"/>
      <c r="P139" s="23"/>
      <c r="Q139" s="23"/>
      <c r="R139" s="23"/>
      <c r="S139" s="48">
        <v>1</v>
      </c>
      <c r="T139" s="23">
        <v>1</v>
      </c>
      <c r="U139" s="23"/>
      <c r="V139" s="48">
        <v>1</v>
      </c>
      <c r="W139" s="23">
        <v>2</v>
      </c>
      <c r="X139" s="23"/>
      <c r="Y139" s="48">
        <v>1</v>
      </c>
      <c r="Z139" s="23">
        <v>2</v>
      </c>
      <c r="AA139" s="23"/>
      <c r="AB139" s="23"/>
      <c r="AC139" s="23"/>
      <c r="AD139" s="23"/>
      <c r="AE139" s="48">
        <v>1</v>
      </c>
      <c r="AF139" s="23">
        <v>4</v>
      </c>
      <c r="AG139" s="23"/>
      <c r="AH139" s="23"/>
      <c r="AI139" s="23"/>
      <c r="AJ139" s="23"/>
      <c r="AK139" s="48">
        <v>1</v>
      </c>
      <c r="AL139" s="23">
        <v>1</v>
      </c>
      <c r="AM139" s="23"/>
    </row>
    <row r="140" spans="7:39" x14ac:dyDescent="0.2">
      <c r="G140" s="25" t="s">
        <v>19</v>
      </c>
      <c r="H140" s="22" t="s">
        <v>19</v>
      </c>
      <c r="I140" s="21" t="s">
        <v>2455</v>
      </c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48">
        <v>1</v>
      </c>
      <c r="Z140" s="23">
        <v>1</v>
      </c>
      <c r="AA140" s="23"/>
      <c r="AB140" s="23"/>
      <c r="AC140" s="23"/>
      <c r="AD140" s="23"/>
      <c r="AE140" s="48">
        <v>1</v>
      </c>
      <c r="AF140" s="23">
        <v>1</v>
      </c>
      <c r="AG140" s="23"/>
      <c r="AH140" s="23"/>
      <c r="AI140" s="23"/>
      <c r="AJ140" s="23"/>
      <c r="AK140" s="23"/>
      <c r="AL140" s="23"/>
      <c r="AM140" s="23"/>
    </row>
    <row r="141" spans="7:39" x14ac:dyDescent="0.2">
      <c r="G141" s="25" t="s">
        <v>19</v>
      </c>
      <c r="H141" s="22" t="s">
        <v>19</v>
      </c>
      <c r="I141" s="21" t="s">
        <v>2055</v>
      </c>
      <c r="J141" s="48">
        <v>1</v>
      </c>
      <c r="K141" s="23">
        <v>1</v>
      </c>
      <c r="L141" s="23"/>
      <c r="M141" s="48">
        <v>0.5</v>
      </c>
      <c r="N141" s="23">
        <v>1</v>
      </c>
      <c r="O141" s="23">
        <v>1</v>
      </c>
      <c r="P141" s="48">
        <v>1</v>
      </c>
      <c r="Q141" s="23">
        <v>1</v>
      </c>
      <c r="R141" s="23"/>
      <c r="S141" s="59">
        <v>0</v>
      </c>
      <c r="T141" s="23"/>
      <c r="U141" s="23">
        <v>2</v>
      </c>
      <c r="V141" s="48">
        <v>0.5</v>
      </c>
      <c r="W141" s="23">
        <v>3</v>
      </c>
      <c r="X141" s="23">
        <v>3</v>
      </c>
      <c r="Y141" s="48">
        <v>1</v>
      </c>
      <c r="Z141" s="23">
        <v>2</v>
      </c>
      <c r="AA141" s="23"/>
      <c r="AB141" s="48">
        <v>1</v>
      </c>
      <c r="AC141" s="23">
        <v>9</v>
      </c>
      <c r="AD141" s="23"/>
      <c r="AE141" s="48">
        <v>1</v>
      </c>
      <c r="AF141" s="23">
        <v>3</v>
      </c>
      <c r="AG141" s="23"/>
      <c r="AH141" s="48">
        <v>1</v>
      </c>
      <c r="AI141" s="23">
        <v>6</v>
      </c>
      <c r="AJ141" s="23"/>
      <c r="AK141" s="48">
        <v>1</v>
      </c>
      <c r="AL141" s="23">
        <v>1</v>
      </c>
      <c r="AM141" s="23"/>
    </row>
    <row r="142" spans="7:39" x14ac:dyDescent="0.2">
      <c r="G142" s="25" t="s">
        <v>19</v>
      </c>
      <c r="H142" s="22" t="s">
        <v>19</v>
      </c>
      <c r="I142" s="21" t="s">
        <v>2056</v>
      </c>
      <c r="J142" s="48">
        <v>1</v>
      </c>
      <c r="K142" s="23">
        <v>1</v>
      </c>
      <c r="L142" s="23"/>
      <c r="M142" s="48">
        <v>0.8</v>
      </c>
      <c r="N142" s="23">
        <v>4</v>
      </c>
      <c r="O142" s="23">
        <v>1</v>
      </c>
      <c r="P142" s="48">
        <v>1</v>
      </c>
      <c r="Q142" s="23">
        <v>1</v>
      </c>
      <c r="R142" s="23"/>
      <c r="S142" s="48">
        <v>0.83333333333000004</v>
      </c>
      <c r="T142" s="23">
        <v>5</v>
      </c>
      <c r="U142" s="23">
        <v>1</v>
      </c>
      <c r="V142" s="48">
        <v>0.83333333333000004</v>
      </c>
      <c r="W142" s="23">
        <v>5</v>
      </c>
      <c r="X142" s="23">
        <v>1</v>
      </c>
      <c r="Y142" s="48">
        <v>1</v>
      </c>
      <c r="Z142" s="23">
        <v>2</v>
      </c>
      <c r="AA142" s="23"/>
      <c r="AB142" s="48">
        <v>0.5</v>
      </c>
      <c r="AC142" s="23">
        <v>1</v>
      </c>
      <c r="AD142" s="23">
        <v>1</v>
      </c>
      <c r="AE142" s="48">
        <v>1</v>
      </c>
      <c r="AF142" s="23">
        <v>1</v>
      </c>
      <c r="AG142" s="23"/>
      <c r="AH142" s="48">
        <v>1</v>
      </c>
      <c r="AI142" s="23">
        <v>1</v>
      </c>
      <c r="AJ142" s="23"/>
      <c r="AK142" s="48">
        <v>1</v>
      </c>
      <c r="AL142" s="23">
        <v>1</v>
      </c>
      <c r="AM142" s="23"/>
    </row>
    <row r="143" spans="7:39" x14ac:dyDescent="0.2">
      <c r="G143" s="25" t="s">
        <v>19</v>
      </c>
      <c r="H143" s="22" t="s">
        <v>19</v>
      </c>
      <c r="I143" s="21" t="s">
        <v>2101</v>
      </c>
      <c r="J143" s="23"/>
      <c r="K143" s="23"/>
      <c r="L143" s="23"/>
      <c r="M143" s="23"/>
      <c r="N143" s="23"/>
      <c r="O143" s="23"/>
      <c r="P143" s="23"/>
      <c r="Q143" s="23"/>
      <c r="R143" s="23"/>
      <c r="S143" s="48">
        <v>1</v>
      </c>
      <c r="T143" s="23">
        <v>1</v>
      </c>
      <c r="U143" s="23"/>
      <c r="V143" s="23"/>
      <c r="W143" s="23"/>
      <c r="X143" s="23"/>
      <c r="Y143" s="48">
        <v>1</v>
      </c>
      <c r="Z143" s="23">
        <v>1</v>
      </c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</row>
    <row r="144" spans="7:39" x14ac:dyDescent="0.2">
      <c r="G144" s="25" t="s">
        <v>19</v>
      </c>
      <c r="H144" s="22" t="s">
        <v>19</v>
      </c>
      <c r="I144" s="21" t="s">
        <v>2102</v>
      </c>
      <c r="J144" s="23"/>
      <c r="K144" s="23"/>
      <c r="L144" s="23"/>
      <c r="M144" s="23"/>
      <c r="N144" s="23"/>
      <c r="O144" s="23"/>
      <c r="P144" s="59">
        <v>0</v>
      </c>
      <c r="Q144" s="23"/>
      <c r="R144" s="23">
        <v>2</v>
      </c>
      <c r="S144" s="23"/>
      <c r="T144" s="23"/>
      <c r="U144" s="23"/>
      <c r="V144" s="59">
        <v>0</v>
      </c>
      <c r="W144" s="23"/>
      <c r="X144" s="23">
        <v>1</v>
      </c>
      <c r="Y144" s="48">
        <v>1</v>
      </c>
      <c r="Z144" s="23">
        <v>1</v>
      </c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</row>
    <row r="145" spans="7:39" x14ac:dyDescent="0.2">
      <c r="G145" s="25" t="s">
        <v>19</v>
      </c>
      <c r="H145" s="22" t="s">
        <v>19</v>
      </c>
      <c r="I145" s="21" t="s">
        <v>2057</v>
      </c>
      <c r="J145" s="48">
        <v>1</v>
      </c>
      <c r="K145" s="23">
        <v>1</v>
      </c>
      <c r="L145" s="23"/>
      <c r="M145" s="59">
        <v>0</v>
      </c>
      <c r="N145" s="23"/>
      <c r="O145" s="23">
        <v>1</v>
      </c>
      <c r="P145" s="23"/>
      <c r="Q145" s="23"/>
      <c r="R145" s="23"/>
      <c r="S145" s="23"/>
      <c r="T145" s="23"/>
      <c r="U145" s="23"/>
      <c r="V145" s="48">
        <v>1</v>
      </c>
      <c r="W145" s="23">
        <v>2</v>
      </c>
      <c r="X145" s="23"/>
      <c r="Y145" s="48">
        <v>1</v>
      </c>
      <c r="Z145" s="23">
        <v>1</v>
      </c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</row>
    <row r="146" spans="7:39" x14ac:dyDescent="0.2">
      <c r="G146" s="25" t="s">
        <v>19</v>
      </c>
      <c r="H146" s="22" t="s">
        <v>19</v>
      </c>
      <c r="I146" s="21" t="s">
        <v>2058</v>
      </c>
      <c r="J146" s="48">
        <v>1</v>
      </c>
      <c r="K146" s="23">
        <v>1</v>
      </c>
      <c r="L146" s="23"/>
      <c r="M146" s="48">
        <v>1</v>
      </c>
      <c r="N146" s="23">
        <v>1</v>
      </c>
      <c r="O146" s="23"/>
      <c r="P146" s="48">
        <v>0.5</v>
      </c>
      <c r="Q146" s="23">
        <v>1</v>
      </c>
      <c r="R146" s="23">
        <v>1</v>
      </c>
      <c r="S146" s="23"/>
      <c r="T146" s="23"/>
      <c r="U146" s="23"/>
      <c r="V146" s="48">
        <v>1</v>
      </c>
      <c r="W146" s="23">
        <v>3</v>
      </c>
      <c r="X146" s="23"/>
      <c r="Y146" s="48">
        <v>1</v>
      </c>
      <c r="Z146" s="23">
        <v>2</v>
      </c>
      <c r="AA146" s="23"/>
      <c r="AB146" s="48">
        <v>1</v>
      </c>
      <c r="AC146" s="23">
        <v>3</v>
      </c>
      <c r="AD146" s="23"/>
      <c r="AE146" s="48">
        <v>1</v>
      </c>
      <c r="AF146" s="23">
        <v>1</v>
      </c>
      <c r="AG146" s="23"/>
      <c r="AH146" s="48">
        <v>1</v>
      </c>
      <c r="AI146" s="23">
        <v>6</v>
      </c>
      <c r="AJ146" s="23"/>
      <c r="AK146" s="48">
        <v>1</v>
      </c>
      <c r="AL146" s="23">
        <v>4</v>
      </c>
      <c r="AM146" s="23"/>
    </row>
    <row r="147" spans="7:39" x14ac:dyDescent="0.2">
      <c r="G147" s="25" t="s">
        <v>19</v>
      </c>
      <c r="H147" s="22" t="s">
        <v>19</v>
      </c>
      <c r="I147" s="21" t="s">
        <v>2059</v>
      </c>
      <c r="J147" s="23"/>
      <c r="K147" s="23"/>
      <c r="L147" s="23"/>
      <c r="M147" s="23"/>
      <c r="N147" s="23"/>
      <c r="O147" s="23"/>
      <c r="P147" s="48">
        <v>1</v>
      </c>
      <c r="Q147" s="23">
        <v>1</v>
      </c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48">
        <v>1</v>
      </c>
      <c r="AF147" s="23">
        <v>1</v>
      </c>
      <c r="AG147" s="23"/>
      <c r="AH147" s="23"/>
      <c r="AI147" s="23"/>
      <c r="AJ147" s="23"/>
      <c r="AK147" s="23"/>
      <c r="AL147" s="23"/>
      <c r="AM147" s="23"/>
    </row>
    <row r="148" spans="7:39" x14ac:dyDescent="0.2">
      <c r="G148" s="25" t="s">
        <v>19</v>
      </c>
      <c r="H148" s="22" t="s">
        <v>19</v>
      </c>
      <c r="I148" s="21" t="s">
        <v>2103</v>
      </c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48">
        <v>1</v>
      </c>
      <c r="W148" s="23">
        <v>1</v>
      </c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</row>
    <row r="149" spans="7:39" x14ac:dyDescent="0.2">
      <c r="G149" s="25" t="s">
        <v>19</v>
      </c>
      <c r="H149" s="22" t="s">
        <v>19</v>
      </c>
      <c r="I149" s="21" t="s">
        <v>2104</v>
      </c>
      <c r="J149" s="23"/>
      <c r="K149" s="23"/>
      <c r="L149" s="23"/>
      <c r="M149" s="23"/>
      <c r="N149" s="23"/>
      <c r="O149" s="23"/>
      <c r="P149" s="23"/>
      <c r="Q149" s="23"/>
      <c r="R149" s="23"/>
      <c r="S149" s="48">
        <v>1</v>
      </c>
      <c r="T149" s="23">
        <v>1</v>
      </c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</row>
    <row r="150" spans="7:39" x14ac:dyDescent="0.2">
      <c r="G150" s="25" t="s">
        <v>19</v>
      </c>
      <c r="H150" s="22" t="s">
        <v>19</v>
      </c>
      <c r="I150" s="21" t="s">
        <v>2062</v>
      </c>
      <c r="J150" s="48">
        <v>0.97</v>
      </c>
      <c r="K150" s="23">
        <v>97</v>
      </c>
      <c r="L150" s="23">
        <v>3</v>
      </c>
      <c r="M150" s="48">
        <v>0.95424836600999996</v>
      </c>
      <c r="N150" s="23">
        <v>146</v>
      </c>
      <c r="O150" s="23">
        <v>7</v>
      </c>
      <c r="P150" s="48">
        <v>0.93596059112999996</v>
      </c>
      <c r="Q150" s="23">
        <v>190</v>
      </c>
      <c r="R150" s="23">
        <v>13</v>
      </c>
      <c r="S150" s="48">
        <v>0.81764705881999999</v>
      </c>
      <c r="T150" s="23">
        <v>139</v>
      </c>
      <c r="U150" s="23">
        <v>31</v>
      </c>
      <c r="V150" s="48">
        <v>0.93243243242999996</v>
      </c>
      <c r="W150" s="23">
        <v>207</v>
      </c>
      <c r="X150" s="23">
        <v>15</v>
      </c>
      <c r="Y150" s="48">
        <v>0.97435897435999996</v>
      </c>
      <c r="Z150" s="23">
        <v>38</v>
      </c>
      <c r="AA150" s="23">
        <v>1</v>
      </c>
      <c r="AB150" s="48">
        <v>1</v>
      </c>
      <c r="AC150" s="23">
        <v>31</v>
      </c>
      <c r="AD150" s="23"/>
      <c r="AE150" s="48">
        <v>1</v>
      </c>
      <c r="AF150" s="23">
        <v>15</v>
      </c>
      <c r="AG150" s="23"/>
      <c r="AH150" s="48">
        <v>1</v>
      </c>
      <c r="AI150" s="23">
        <v>16</v>
      </c>
      <c r="AJ150" s="23"/>
      <c r="AK150" s="48">
        <v>1</v>
      </c>
      <c r="AL150" s="23">
        <v>14</v>
      </c>
      <c r="AM150" s="23"/>
    </row>
    <row r="151" spans="7:39" x14ac:dyDescent="0.2">
      <c r="G151" s="25" t="s">
        <v>19</v>
      </c>
      <c r="H151" s="22" t="s">
        <v>19</v>
      </c>
      <c r="I151" s="21" t="s">
        <v>2063</v>
      </c>
      <c r="J151" s="48">
        <v>0.98750000000000004</v>
      </c>
      <c r="K151" s="23">
        <v>79</v>
      </c>
      <c r="L151" s="23">
        <v>1</v>
      </c>
      <c r="M151" s="48">
        <v>0.92307692308</v>
      </c>
      <c r="N151" s="23">
        <v>96</v>
      </c>
      <c r="O151" s="23">
        <v>8</v>
      </c>
      <c r="P151" s="48">
        <v>0.94701986755000001</v>
      </c>
      <c r="Q151" s="23">
        <v>143</v>
      </c>
      <c r="R151" s="23">
        <v>8</v>
      </c>
      <c r="S151" s="48">
        <v>0.78125</v>
      </c>
      <c r="T151" s="23">
        <v>100</v>
      </c>
      <c r="U151" s="23">
        <v>28</v>
      </c>
      <c r="V151" s="48">
        <v>0.94666666666999999</v>
      </c>
      <c r="W151" s="23">
        <v>142</v>
      </c>
      <c r="X151" s="23">
        <v>8</v>
      </c>
      <c r="Y151" s="48">
        <v>1</v>
      </c>
      <c r="Z151" s="23">
        <v>23</v>
      </c>
      <c r="AA151" s="23"/>
      <c r="AB151" s="48">
        <v>1</v>
      </c>
      <c r="AC151" s="23">
        <v>8</v>
      </c>
      <c r="AD151" s="23"/>
      <c r="AE151" s="48">
        <v>1</v>
      </c>
      <c r="AF151" s="23">
        <v>10</v>
      </c>
      <c r="AG151" s="23"/>
      <c r="AH151" s="48">
        <v>1</v>
      </c>
      <c r="AI151" s="23">
        <v>4</v>
      </c>
      <c r="AJ151" s="23"/>
      <c r="AK151" s="48">
        <v>1</v>
      </c>
      <c r="AL151" s="23">
        <v>2</v>
      </c>
      <c r="AM151" s="23"/>
    </row>
    <row r="152" spans="7:39" x14ac:dyDescent="0.2">
      <c r="G152" s="25" t="s">
        <v>19</v>
      </c>
      <c r="H152" s="22" t="s">
        <v>19</v>
      </c>
      <c r="I152" s="21" t="s">
        <v>2105</v>
      </c>
      <c r="J152" s="48">
        <v>1</v>
      </c>
      <c r="K152" s="23">
        <v>1</v>
      </c>
      <c r="L152" s="23"/>
      <c r="M152" s="59">
        <v>0</v>
      </c>
      <c r="N152" s="23"/>
      <c r="O152" s="23">
        <v>1</v>
      </c>
      <c r="P152" s="23"/>
      <c r="Q152" s="23"/>
      <c r="R152" s="23"/>
      <c r="S152" s="23"/>
      <c r="T152" s="23"/>
      <c r="U152" s="23"/>
      <c r="V152" s="23"/>
      <c r="W152" s="23"/>
      <c r="X152" s="23"/>
      <c r="Y152" s="48">
        <v>1</v>
      </c>
      <c r="Z152" s="23">
        <v>1</v>
      </c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</row>
    <row r="153" spans="7:39" x14ac:dyDescent="0.2">
      <c r="G153" s="25" t="s">
        <v>19</v>
      </c>
      <c r="H153" s="22" t="s">
        <v>19</v>
      </c>
      <c r="I153" s="21" t="s">
        <v>2064</v>
      </c>
      <c r="J153" s="48">
        <v>1</v>
      </c>
      <c r="K153" s="23">
        <v>4</v>
      </c>
      <c r="L153" s="23"/>
      <c r="M153" s="48">
        <v>0.66666666666999996</v>
      </c>
      <c r="N153" s="23">
        <v>2</v>
      </c>
      <c r="O153" s="23">
        <v>1</v>
      </c>
      <c r="P153" s="48">
        <v>0.5</v>
      </c>
      <c r="Q153" s="23">
        <v>1</v>
      </c>
      <c r="R153" s="23">
        <v>1</v>
      </c>
      <c r="S153" s="48">
        <v>0.5</v>
      </c>
      <c r="T153" s="23">
        <v>2</v>
      </c>
      <c r="U153" s="23">
        <v>2</v>
      </c>
      <c r="V153" s="48">
        <v>0.71428571428999998</v>
      </c>
      <c r="W153" s="23">
        <v>5</v>
      </c>
      <c r="X153" s="23">
        <v>2</v>
      </c>
      <c r="Y153" s="48">
        <v>0.9</v>
      </c>
      <c r="Z153" s="23">
        <v>9</v>
      </c>
      <c r="AA153" s="23">
        <v>1</v>
      </c>
      <c r="AB153" s="48">
        <v>1</v>
      </c>
      <c r="AC153" s="23">
        <v>5</v>
      </c>
      <c r="AD153" s="23"/>
      <c r="AE153" s="48">
        <v>1</v>
      </c>
      <c r="AF153" s="23">
        <v>3</v>
      </c>
      <c r="AG153" s="23"/>
      <c r="AH153" s="48">
        <v>1</v>
      </c>
      <c r="AI153" s="23">
        <v>4</v>
      </c>
      <c r="AJ153" s="23"/>
      <c r="AK153" s="48">
        <v>1</v>
      </c>
      <c r="AL153" s="23">
        <v>1</v>
      </c>
      <c r="AM153" s="23"/>
    </row>
    <row r="154" spans="7:39" x14ac:dyDescent="0.2">
      <c r="G154" s="25" t="s">
        <v>19</v>
      </c>
      <c r="H154" s="22" t="s">
        <v>19</v>
      </c>
      <c r="I154" s="21" t="s">
        <v>2106</v>
      </c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48">
        <v>1</v>
      </c>
      <c r="W154" s="23">
        <v>1</v>
      </c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</row>
    <row r="155" spans="7:39" x14ac:dyDescent="0.2">
      <c r="G155" s="25" t="s">
        <v>19</v>
      </c>
      <c r="H155" s="22" t="s">
        <v>19</v>
      </c>
      <c r="I155" s="21" t="s">
        <v>2138</v>
      </c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48">
        <v>1</v>
      </c>
      <c r="AI155" s="23">
        <v>1</v>
      </c>
      <c r="AJ155" s="23"/>
      <c r="AK155" s="48">
        <v>1</v>
      </c>
      <c r="AL155" s="23">
        <v>3</v>
      </c>
      <c r="AM155" s="23"/>
    </row>
    <row r="156" spans="7:39" x14ac:dyDescent="0.2">
      <c r="G156" s="25" t="s">
        <v>19</v>
      </c>
      <c r="H156" s="22" t="s">
        <v>19</v>
      </c>
      <c r="I156" s="21" t="s">
        <v>2066</v>
      </c>
      <c r="J156" s="48">
        <v>1</v>
      </c>
      <c r="K156" s="23">
        <v>3</v>
      </c>
      <c r="L156" s="23"/>
      <c r="M156" s="48">
        <v>1</v>
      </c>
      <c r="N156" s="23">
        <v>1</v>
      </c>
      <c r="O156" s="23"/>
      <c r="P156" s="48">
        <v>0.875</v>
      </c>
      <c r="Q156" s="23">
        <v>7</v>
      </c>
      <c r="R156" s="23">
        <v>1</v>
      </c>
      <c r="S156" s="48">
        <v>0.4</v>
      </c>
      <c r="T156" s="23">
        <v>2</v>
      </c>
      <c r="U156" s="23">
        <v>3</v>
      </c>
      <c r="V156" s="48">
        <v>0.83333333333000004</v>
      </c>
      <c r="W156" s="23">
        <v>5</v>
      </c>
      <c r="X156" s="23">
        <v>1</v>
      </c>
      <c r="Y156" s="48">
        <v>1</v>
      </c>
      <c r="Z156" s="23">
        <v>5</v>
      </c>
      <c r="AA156" s="23"/>
      <c r="AB156" s="48">
        <v>1</v>
      </c>
      <c r="AC156" s="23">
        <v>11</v>
      </c>
      <c r="AD156" s="23"/>
      <c r="AE156" s="48">
        <v>1</v>
      </c>
      <c r="AF156" s="23">
        <v>7</v>
      </c>
      <c r="AG156" s="23"/>
      <c r="AH156" s="48">
        <v>1</v>
      </c>
      <c r="AI156" s="23">
        <v>10</v>
      </c>
      <c r="AJ156" s="23"/>
      <c r="AK156" s="48">
        <v>1</v>
      </c>
      <c r="AL156" s="23">
        <v>6</v>
      </c>
      <c r="AM156" s="23"/>
    </row>
    <row r="157" spans="7:39" x14ac:dyDescent="0.2">
      <c r="G157" s="25" t="s">
        <v>19</v>
      </c>
      <c r="H157" s="22" t="s">
        <v>19</v>
      </c>
      <c r="I157" s="21" t="s">
        <v>2107</v>
      </c>
      <c r="J157" s="48">
        <v>1</v>
      </c>
      <c r="K157" s="23">
        <v>1</v>
      </c>
      <c r="L157" s="23"/>
      <c r="M157" s="48">
        <v>1</v>
      </c>
      <c r="N157" s="23">
        <v>1</v>
      </c>
      <c r="O157" s="23"/>
      <c r="P157" s="59">
        <v>0</v>
      </c>
      <c r="Q157" s="23"/>
      <c r="R157" s="23">
        <v>1</v>
      </c>
      <c r="S157" s="23"/>
      <c r="T157" s="23"/>
      <c r="U157" s="23"/>
      <c r="V157" s="48">
        <v>1</v>
      </c>
      <c r="W157" s="23">
        <v>1</v>
      </c>
      <c r="X157" s="23"/>
      <c r="Y157" s="48">
        <v>1</v>
      </c>
      <c r="Z157" s="23">
        <v>2</v>
      </c>
      <c r="AA157" s="23"/>
      <c r="AB157" s="48">
        <v>1</v>
      </c>
      <c r="AC157" s="23">
        <v>2</v>
      </c>
      <c r="AD157" s="23"/>
      <c r="AE157" s="48">
        <v>1</v>
      </c>
      <c r="AF157" s="23">
        <v>1</v>
      </c>
      <c r="AG157" s="23"/>
      <c r="AH157" s="48">
        <v>1</v>
      </c>
      <c r="AI157" s="23">
        <v>2</v>
      </c>
      <c r="AJ157" s="23"/>
      <c r="AK157" s="48">
        <v>1</v>
      </c>
      <c r="AL157" s="23">
        <v>1</v>
      </c>
      <c r="AM157" s="23"/>
    </row>
    <row r="158" spans="7:39" x14ac:dyDescent="0.2">
      <c r="G158" s="25" t="s">
        <v>19</v>
      </c>
      <c r="H158" s="22" t="s">
        <v>19</v>
      </c>
      <c r="I158" s="21" t="s">
        <v>2067</v>
      </c>
      <c r="J158" s="23"/>
      <c r="K158" s="23"/>
      <c r="L158" s="23"/>
      <c r="M158" s="23"/>
      <c r="N158" s="23"/>
      <c r="O158" s="23"/>
      <c r="P158" s="23"/>
      <c r="Q158" s="23"/>
      <c r="R158" s="23"/>
      <c r="S158" s="48">
        <v>1</v>
      </c>
      <c r="T158" s="23">
        <v>1</v>
      </c>
      <c r="U158" s="23"/>
      <c r="V158" s="48">
        <v>1</v>
      </c>
      <c r="W158" s="23">
        <v>1</v>
      </c>
      <c r="X158" s="23"/>
      <c r="Y158" s="48">
        <v>1</v>
      </c>
      <c r="Z158" s="23">
        <v>1</v>
      </c>
      <c r="AA158" s="23"/>
      <c r="AB158" s="48">
        <v>1</v>
      </c>
      <c r="AC158" s="23">
        <v>1</v>
      </c>
      <c r="AD158" s="23"/>
      <c r="AE158" s="23"/>
      <c r="AF158" s="23"/>
      <c r="AG158" s="23"/>
      <c r="AH158" s="48">
        <v>1</v>
      </c>
      <c r="AI158" s="23">
        <v>1</v>
      </c>
      <c r="AJ158" s="23"/>
      <c r="AK158" s="48">
        <v>1</v>
      </c>
      <c r="AL158" s="23">
        <v>2</v>
      </c>
      <c r="AM158" s="23"/>
    </row>
    <row r="159" spans="7:39" x14ac:dyDescent="0.2">
      <c r="G159" s="25" t="s">
        <v>19</v>
      </c>
      <c r="H159" s="22" t="s">
        <v>19</v>
      </c>
      <c r="I159" s="21" t="s">
        <v>2068</v>
      </c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59">
        <v>0</v>
      </c>
      <c r="W159" s="23"/>
      <c r="X159" s="23">
        <v>1</v>
      </c>
      <c r="Y159" s="23"/>
      <c r="Z159" s="23"/>
      <c r="AA159" s="23"/>
      <c r="AB159" s="48">
        <v>1</v>
      </c>
      <c r="AC159" s="23">
        <v>2</v>
      </c>
      <c r="AD159" s="23"/>
      <c r="AE159" s="23"/>
      <c r="AF159" s="23"/>
      <c r="AG159" s="23"/>
      <c r="AH159" s="48">
        <v>1</v>
      </c>
      <c r="AI159" s="23">
        <v>1</v>
      </c>
      <c r="AJ159" s="23"/>
      <c r="AK159" s="48">
        <v>1</v>
      </c>
      <c r="AL159" s="23">
        <v>1</v>
      </c>
      <c r="AM159" s="23"/>
    </row>
    <row r="160" spans="7:39" x14ac:dyDescent="0.2">
      <c r="G160" s="25" t="s">
        <v>19</v>
      </c>
      <c r="H160" s="22" t="s">
        <v>19</v>
      </c>
      <c r="I160" s="21" t="s">
        <v>2108</v>
      </c>
      <c r="J160" s="23"/>
      <c r="K160" s="23"/>
      <c r="L160" s="23"/>
      <c r="M160" s="48">
        <v>1</v>
      </c>
      <c r="N160" s="23">
        <v>1</v>
      </c>
      <c r="O160" s="23"/>
      <c r="P160" s="48">
        <v>1</v>
      </c>
      <c r="Q160" s="23">
        <v>1</v>
      </c>
      <c r="R160" s="23"/>
      <c r="S160" s="23"/>
      <c r="T160" s="23"/>
      <c r="U160" s="23"/>
      <c r="V160" s="48">
        <v>1</v>
      </c>
      <c r="W160" s="23">
        <v>2</v>
      </c>
      <c r="X160" s="23"/>
      <c r="Y160" s="48">
        <v>1</v>
      </c>
      <c r="Z160" s="23">
        <v>2</v>
      </c>
      <c r="AA160" s="23"/>
      <c r="AB160" s="23"/>
      <c r="AC160" s="23"/>
      <c r="AD160" s="23"/>
      <c r="AE160" s="23"/>
      <c r="AF160" s="23"/>
      <c r="AG160" s="23"/>
      <c r="AH160" s="48">
        <v>1</v>
      </c>
      <c r="AI160" s="23">
        <v>1</v>
      </c>
      <c r="AJ160" s="23"/>
      <c r="AK160" s="48">
        <v>1</v>
      </c>
      <c r="AL160" s="23">
        <v>1</v>
      </c>
      <c r="AM160" s="23"/>
    </row>
    <row r="161" spans="7:39" x14ac:dyDescent="0.2">
      <c r="G161" s="25" t="s">
        <v>19</v>
      </c>
      <c r="H161" s="22" t="s">
        <v>19</v>
      </c>
      <c r="I161" s="21" t="s">
        <v>2069</v>
      </c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48">
        <v>1</v>
      </c>
      <c r="W161" s="23">
        <v>1</v>
      </c>
      <c r="X161" s="23"/>
      <c r="Y161" s="48">
        <v>1</v>
      </c>
      <c r="Z161" s="23">
        <v>2</v>
      </c>
      <c r="AA161" s="23"/>
      <c r="AB161" s="23"/>
      <c r="AC161" s="23"/>
      <c r="AD161" s="23"/>
      <c r="AE161" s="48">
        <v>1</v>
      </c>
      <c r="AF161" s="23">
        <v>2</v>
      </c>
      <c r="AG161" s="23"/>
      <c r="AH161" s="48">
        <v>1</v>
      </c>
      <c r="AI161" s="23">
        <v>1</v>
      </c>
      <c r="AJ161" s="23"/>
      <c r="AK161" s="23"/>
      <c r="AL161" s="23"/>
      <c r="AM161" s="23"/>
    </row>
    <row r="162" spans="7:39" x14ac:dyDescent="0.2">
      <c r="G162" s="25" t="s">
        <v>19</v>
      </c>
      <c r="H162" s="22" t="s">
        <v>19</v>
      </c>
      <c r="I162" s="21" t="s">
        <v>2109</v>
      </c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59">
        <v>0</v>
      </c>
      <c r="W162" s="23"/>
      <c r="X162" s="23">
        <v>1</v>
      </c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</row>
    <row r="163" spans="7:39" x14ac:dyDescent="0.2">
      <c r="G163" s="25" t="s">
        <v>19</v>
      </c>
      <c r="H163" s="22" t="s">
        <v>19</v>
      </c>
      <c r="I163" s="21" t="s">
        <v>2110</v>
      </c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59">
        <v>0</v>
      </c>
      <c r="W163" s="23"/>
      <c r="X163" s="23">
        <v>1</v>
      </c>
      <c r="Y163" s="23"/>
      <c r="Z163" s="23"/>
      <c r="AA163" s="23"/>
      <c r="AB163" s="48">
        <v>1</v>
      </c>
      <c r="AC163" s="23">
        <v>1</v>
      </c>
      <c r="AD163" s="23"/>
      <c r="AE163" s="23"/>
      <c r="AF163" s="23"/>
      <c r="AG163" s="23"/>
      <c r="AH163" s="23"/>
      <c r="AI163" s="23"/>
      <c r="AJ163" s="23"/>
      <c r="AK163" s="48">
        <v>1</v>
      </c>
      <c r="AL163" s="23">
        <v>1</v>
      </c>
      <c r="AM163" s="23"/>
    </row>
    <row r="164" spans="7:39" x14ac:dyDescent="0.2">
      <c r="G164" s="25" t="s">
        <v>19</v>
      </c>
      <c r="H164" s="22" t="s">
        <v>19</v>
      </c>
      <c r="I164" s="21" t="s">
        <v>2111</v>
      </c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48">
        <v>1</v>
      </c>
      <c r="W164" s="23">
        <v>1</v>
      </c>
      <c r="X164" s="23"/>
      <c r="Y164" s="48">
        <v>1</v>
      </c>
      <c r="Z164" s="23">
        <v>1</v>
      </c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</row>
    <row r="165" spans="7:39" x14ac:dyDescent="0.2">
      <c r="G165" s="25" t="s">
        <v>19</v>
      </c>
      <c r="H165" s="22" t="s">
        <v>19</v>
      </c>
      <c r="I165" s="21" t="s">
        <v>2070</v>
      </c>
      <c r="J165" s="23"/>
      <c r="K165" s="23"/>
      <c r="L165" s="23"/>
      <c r="M165" s="23"/>
      <c r="N165" s="23"/>
      <c r="O165" s="23"/>
      <c r="P165" s="48">
        <v>1</v>
      </c>
      <c r="Q165" s="23">
        <v>1</v>
      </c>
      <c r="R165" s="23"/>
      <c r="S165" s="48">
        <v>1</v>
      </c>
      <c r="T165" s="23">
        <v>1</v>
      </c>
      <c r="U165" s="23"/>
      <c r="V165" s="23"/>
      <c r="W165" s="23"/>
      <c r="X165" s="23"/>
      <c r="Y165" s="48">
        <v>1</v>
      </c>
      <c r="Z165" s="23">
        <v>2</v>
      </c>
      <c r="AA165" s="23"/>
      <c r="AB165" s="23"/>
      <c r="AC165" s="23"/>
      <c r="AD165" s="23"/>
      <c r="AE165" s="23"/>
      <c r="AF165" s="23"/>
      <c r="AG165" s="23"/>
      <c r="AH165" s="48">
        <v>1</v>
      </c>
      <c r="AI165" s="23">
        <v>1</v>
      </c>
      <c r="AJ165" s="23"/>
      <c r="AK165" s="48">
        <v>1</v>
      </c>
      <c r="AL165" s="23">
        <v>2</v>
      </c>
      <c r="AM165" s="23"/>
    </row>
    <row r="166" spans="7:39" x14ac:dyDescent="0.2">
      <c r="G166" s="25" t="s">
        <v>19</v>
      </c>
      <c r="H166" s="22" t="s">
        <v>19</v>
      </c>
      <c r="I166" s="21" t="s">
        <v>2071</v>
      </c>
      <c r="J166" s="23"/>
      <c r="K166" s="23"/>
      <c r="L166" s="23"/>
      <c r="M166" s="23"/>
      <c r="N166" s="23"/>
      <c r="O166" s="23"/>
      <c r="P166" s="48">
        <v>1</v>
      </c>
      <c r="Q166" s="23">
        <v>3</v>
      </c>
      <c r="R166" s="23"/>
      <c r="S166" s="48">
        <v>0.75</v>
      </c>
      <c r="T166" s="23">
        <v>3</v>
      </c>
      <c r="U166" s="23">
        <v>1</v>
      </c>
      <c r="V166" s="48">
        <v>0.8</v>
      </c>
      <c r="W166" s="23">
        <v>4</v>
      </c>
      <c r="X166" s="23">
        <v>1</v>
      </c>
      <c r="Y166" s="48">
        <v>1</v>
      </c>
      <c r="Z166" s="23">
        <v>4</v>
      </c>
      <c r="AA166" s="23"/>
      <c r="AB166" s="48">
        <v>1</v>
      </c>
      <c r="AC166" s="23">
        <v>4</v>
      </c>
      <c r="AD166" s="23"/>
      <c r="AE166" s="48">
        <v>1</v>
      </c>
      <c r="AF166" s="23">
        <v>3</v>
      </c>
      <c r="AG166" s="23"/>
      <c r="AH166" s="48">
        <v>1</v>
      </c>
      <c r="AI166" s="23">
        <v>2</v>
      </c>
      <c r="AJ166" s="23"/>
      <c r="AK166" s="48">
        <v>1</v>
      </c>
      <c r="AL166" s="23">
        <v>2</v>
      </c>
      <c r="AM166" s="23"/>
    </row>
    <row r="167" spans="7:39" x14ac:dyDescent="0.2">
      <c r="G167" s="25" t="s">
        <v>19</v>
      </c>
      <c r="H167" s="22" t="s">
        <v>19</v>
      </c>
      <c r="I167" s="21" t="s">
        <v>2112</v>
      </c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48">
        <v>0.5</v>
      </c>
      <c r="W167" s="23">
        <v>1</v>
      </c>
      <c r="X167" s="23">
        <v>1</v>
      </c>
      <c r="Y167" s="48">
        <v>1</v>
      </c>
      <c r="Z167" s="23">
        <v>1</v>
      </c>
      <c r="AA167" s="23"/>
      <c r="AB167" s="48">
        <v>1</v>
      </c>
      <c r="AC167" s="23">
        <v>1</v>
      </c>
      <c r="AD167" s="23"/>
      <c r="AE167" s="48">
        <v>1</v>
      </c>
      <c r="AF167" s="23">
        <v>1</v>
      </c>
      <c r="AG167" s="23"/>
      <c r="AH167" s="23"/>
      <c r="AI167" s="23"/>
      <c r="AJ167" s="23"/>
      <c r="AK167" s="23"/>
      <c r="AL167" s="23"/>
      <c r="AM167" s="23"/>
    </row>
    <row r="168" spans="7:39" x14ac:dyDescent="0.2">
      <c r="G168" s="25" t="s">
        <v>19</v>
      </c>
      <c r="H168" s="22" t="s">
        <v>19</v>
      </c>
      <c r="I168" s="21" t="s">
        <v>2456</v>
      </c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48">
        <v>1</v>
      </c>
      <c r="AF168" s="23">
        <v>1</v>
      </c>
      <c r="AG168" s="23"/>
      <c r="AH168" s="23"/>
      <c r="AI168" s="23"/>
      <c r="AJ168" s="23"/>
      <c r="AK168" s="23"/>
      <c r="AL168" s="23"/>
      <c r="AM168" s="23"/>
    </row>
    <row r="169" spans="7:39" x14ac:dyDescent="0.2">
      <c r="G169" s="25" t="s">
        <v>19</v>
      </c>
      <c r="H169" s="22" t="s">
        <v>19</v>
      </c>
      <c r="I169" s="21" t="s">
        <v>2140</v>
      </c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48">
        <v>1</v>
      </c>
      <c r="Z169" s="23">
        <v>1</v>
      </c>
      <c r="AA169" s="23"/>
      <c r="AB169" s="48">
        <v>1</v>
      </c>
      <c r="AC169" s="23">
        <v>2</v>
      </c>
      <c r="AD169" s="23"/>
      <c r="AE169" s="48">
        <v>1</v>
      </c>
      <c r="AF169" s="23">
        <v>1</v>
      </c>
      <c r="AG169" s="23"/>
      <c r="AH169" s="23"/>
      <c r="AI169" s="23"/>
      <c r="AJ169" s="23"/>
      <c r="AK169" s="48">
        <v>1</v>
      </c>
      <c r="AL169" s="23">
        <v>1</v>
      </c>
      <c r="AM169" s="23"/>
    </row>
    <row r="170" spans="7:39" x14ac:dyDescent="0.2">
      <c r="G170" s="25" t="s">
        <v>19</v>
      </c>
      <c r="H170" s="22" t="s">
        <v>19</v>
      </c>
      <c r="I170" s="21" t="s">
        <v>2088</v>
      </c>
      <c r="J170" s="23"/>
      <c r="K170" s="23"/>
      <c r="L170" s="23"/>
      <c r="M170" s="23"/>
      <c r="N170" s="23"/>
      <c r="O170" s="23"/>
      <c r="P170" s="48">
        <v>0.75</v>
      </c>
      <c r="Q170" s="23">
        <v>3</v>
      </c>
      <c r="R170" s="23">
        <v>1</v>
      </c>
      <c r="S170" s="59">
        <v>0</v>
      </c>
      <c r="T170" s="23"/>
      <c r="U170" s="23">
        <v>5</v>
      </c>
      <c r="V170" s="48">
        <v>1</v>
      </c>
      <c r="W170" s="23">
        <v>3</v>
      </c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</row>
    <row r="171" spans="7:39" x14ac:dyDescent="0.2">
      <c r="G171" s="25" t="s">
        <v>19</v>
      </c>
      <c r="H171" s="22" t="s">
        <v>19</v>
      </c>
      <c r="I171" s="21" t="s">
        <v>2113</v>
      </c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48">
        <v>1</v>
      </c>
      <c r="W171" s="23">
        <v>3</v>
      </c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</row>
    <row r="172" spans="7:39" x14ac:dyDescent="0.2">
      <c r="G172" s="25" t="s">
        <v>19</v>
      </c>
      <c r="H172" s="22" t="s">
        <v>19</v>
      </c>
      <c r="I172" s="21" t="s">
        <v>2089</v>
      </c>
      <c r="J172" s="48">
        <v>1</v>
      </c>
      <c r="K172" s="23">
        <v>11</v>
      </c>
      <c r="L172" s="23"/>
      <c r="M172" s="48">
        <v>0.5</v>
      </c>
      <c r="N172" s="23">
        <v>2</v>
      </c>
      <c r="O172" s="23">
        <v>2</v>
      </c>
      <c r="P172" s="48">
        <v>1</v>
      </c>
      <c r="Q172" s="23">
        <v>4</v>
      </c>
      <c r="R172" s="23"/>
      <c r="S172" s="48">
        <v>0.2</v>
      </c>
      <c r="T172" s="23">
        <v>1</v>
      </c>
      <c r="U172" s="23">
        <v>4</v>
      </c>
      <c r="V172" s="48">
        <v>0.9</v>
      </c>
      <c r="W172" s="23">
        <v>9</v>
      </c>
      <c r="X172" s="23">
        <v>1</v>
      </c>
      <c r="Y172" s="48">
        <v>1</v>
      </c>
      <c r="Z172" s="23">
        <v>1</v>
      </c>
      <c r="AA172" s="23"/>
      <c r="AB172" s="23"/>
      <c r="AC172" s="23"/>
      <c r="AD172" s="23"/>
      <c r="AE172" s="59">
        <v>0</v>
      </c>
      <c r="AF172" s="23"/>
      <c r="AG172" s="23">
        <v>1</v>
      </c>
      <c r="AH172" s="23"/>
      <c r="AI172" s="23"/>
      <c r="AJ172" s="23"/>
      <c r="AK172" s="23"/>
      <c r="AL172" s="23"/>
      <c r="AM172" s="23"/>
    </row>
    <row r="173" spans="7:39" x14ac:dyDescent="0.2">
      <c r="G173" s="25" t="s">
        <v>19</v>
      </c>
      <c r="H173" s="22" t="s">
        <v>19</v>
      </c>
      <c r="I173" s="21" t="s">
        <v>2114</v>
      </c>
      <c r="J173" s="23"/>
      <c r="K173" s="23"/>
      <c r="L173" s="23"/>
      <c r="M173" s="48">
        <v>1</v>
      </c>
      <c r="N173" s="23">
        <v>1</v>
      </c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</row>
    <row r="174" spans="7:39" x14ac:dyDescent="0.2">
      <c r="G174" s="25" t="s">
        <v>19</v>
      </c>
      <c r="H174" s="22" t="s">
        <v>19</v>
      </c>
      <c r="I174" s="21" t="s">
        <v>2072</v>
      </c>
      <c r="J174" s="48">
        <v>0.5</v>
      </c>
      <c r="K174" s="23">
        <v>1</v>
      </c>
      <c r="L174" s="23">
        <v>1</v>
      </c>
      <c r="M174" s="48">
        <v>0.66666666666999996</v>
      </c>
      <c r="N174" s="23">
        <v>2</v>
      </c>
      <c r="O174" s="23">
        <v>1</v>
      </c>
      <c r="P174" s="48">
        <v>0.5</v>
      </c>
      <c r="Q174" s="23">
        <v>2</v>
      </c>
      <c r="R174" s="23">
        <v>2</v>
      </c>
      <c r="S174" s="48">
        <v>1</v>
      </c>
      <c r="T174" s="23">
        <v>1</v>
      </c>
      <c r="U174" s="23"/>
      <c r="V174" s="48">
        <v>1</v>
      </c>
      <c r="W174" s="23">
        <v>5</v>
      </c>
      <c r="X174" s="23"/>
      <c r="Y174" s="48">
        <v>1</v>
      </c>
      <c r="Z174" s="23">
        <v>3</v>
      </c>
      <c r="AA174" s="23"/>
      <c r="AB174" s="48">
        <v>1</v>
      </c>
      <c r="AC174" s="23">
        <v>5</v>
      </c>
      <c r="AD174" s="23"/>
      <c r="AE174" s="48">
        <v>1</v>
      </c>
      <c r="AF174" s="23">
        <v>3</v>
      </c>
      <c r="AG174" s="23"/>
      <c r="AH174" s="48">
        <v>1</v>
      </c>
      <c r="AI174" s="23">
        <v>2</v>
      </c>
      <c r="AJ174" s="23"/>
      <c r="AK174" s="48">
        <v>1</v>
      </c>
      <c r="AL174" s="23">
        <v>2</v>
      </c>
      <c r="AM174" s="23"/>
    </row>
    <row r="175" spans="7:39" x14ac:dyDescent="0.2">
      <c r="G175" s="25" t="s">
        <v>19</v>
      </c>
      <c r="H175" s="22" t="s">
        <v>19</v>
      </c>
      <c r="I175" s="21" t="s">
        <v>2142</v>
      </c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48">
        <v>1</v>
      </c>
      <c r="AL175" s="23">
        <v>1</v>
      </c>
      <c r="AM175" s="23"/>
    </row>
    <row r="176" spans="7:39" x14ac:dyDescent="0.2">
      <c r="G176" s="25" t="s">
        <v>19</v>
      </c>
      <c r="H176" s="22" t="s">
        <v>19</v>
      </c>
      <c r="I176" s="21" t="s">
        <v>2457</v>
      </c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48">
        <v>1</v>
      </c>
      <c r="AC176" s="23">
        <v>1</v>
      </c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</row>
    <row r="177" spans="7:39" x14ac:dyDescent="0.2">
      <c r="G177" s="25" t="s">
        <v>19</v>
      </c>
      <c r="H177" s="22" t="s">
        <v>19</v>
      </c>
      <c r="I177" s="21" t="s">
        <v>2073</v>
      </c>
      <c r="J177" s="23"/>
      <c r="K177" s="23"/>
      <c r="L177" s="23"/>
      <c r="M177" s="23"/>
      <c r="N177" s="23"/>
      <c r="O177" s="23"/>
      <c r="P177" s="23"/>
      <c r="Q177" s="23"/>
      <c r="R177" s="23"/>
      <c r="S177" s="48">
        <v>1</v>
      </c>
      <c r="T177" s="23">
        <v>1</v>
      </c>
      <c r="U177" s="23"/>
      <c r="V177" s="48">
        <v>1</v>
      </c>
      <c r="W177" s="23">
        <v>4</v>
      </c>
      <c r="X177" s="23"/>
      <c r="Y177" s="48">
        <v>1</v>
      </c>
      <c r="Z177" s="23">
        <v>1</v>
      </c>
      <c r="AA177" s="23"/>
      <c r="AB177" s="48">
        <v>1</v>
      </c>
      <c r="AC177" s="23">
        <v>4</v>
      </c>
      <c r="AD177" s="23"/>
      <c r="AE177" s="48">
        <v>1</v>
      </c>
      <c r="AF177" s="23">
        <v>3</v>
      </c>
      <c r="AG177" s="23"/>
      <c r="AH177" s="48">
        <v>1</v>
      </c>
      <c r="AI177" s="23">
        <v>1</v>
      </c>
      <c r="AJ177" s="23"/>
      <c r="AK177" s="48">
        <v>1</v>
      </c>
      <c r="AL177" s="23">
        <v>1</v>
      </c>
      <c r="AM177" s="23"/>
    </row>
    <row r="178" spans="7:39" x14ac:dyDescent="0.2">
      <c r="G178" s="25" t="s">
        <v>19</v>
      </c>
      <c r="H178" s="22" t="s">
        <v>19</v>
      </c>
      <c r="I178" s="21" t="s">
        <v>2115</v>
      </c>
      <c r="J178" s="48">
        <v>1</v>
      </c>
      <c r="K178" s="23">
        <v>1</v>
      </c>
      <c r="L178" s="23"/>
      <c r="M178" s="59">
        <v>0</v>
      </c>
      <c r="N178" s="23"/>
      <c r="O178" s="23">
        <v>1</v>
      </c>
      <c r="P178" s="23"/>
      <c r="Q178" s="23"/>
      <c r="R178" s="23"/>
      <c r="S178" s="23"/>
      <c r="T178" s="23"/>
      <c r="U178" s="23"/>
      <c r="V178" s="23"/>
      <c r="W178" s="23"/>
      <c r="X178" s="23"/>
      <c r="Y178" s="48">
        <v>1</v>
      </c>
      <c r="Z178" s="23">
        <v>2</v>
      </c>
      <c r="AA178" s="23"/>
      <c r="AB178" s="23"/>
      <c r="AC178" s="23"/>
      <c r="AD178" s="23"/>
      <c r="AE178" s="48">
        <v>1</v>
      </c>
      <c r="AF178" s="23">
        <v>2</v>
      </c>
      <c r="AG178" s="23"/>
      <c r="AH178" s="23"/>
      <c r="AI178" s="23"/>
      <c r="AJ178" s="23"/>
      <c r="AK178" s="23"/>
      <c r="AL178" s="23"/>
      <c r="AM178" s="23"/>
    </row>
    <row r="179" spans="7:39" x14ac:dyDescent="0.2">
      <c r="G179" s="25" t="s">
        <v>19</v>
      </c>
      <c r="H179" s="22" t="s">
        <v>19</v>
      </c>
      <c r="I179" s="21" t="s">
        <v>2116</v>
      </c>
      <c r="J179" s="23"/>
      <c r="K179" s="23"/>
      <c r="L179" s="23"/>
      <c r="M179" s="23"/>
      <c r="N179" s="23"/>
      <c r="O179" s="23"/>
      <c r="P179" s="23"/>
      <c r="Q179" s="23"/>
      <c r="R179" s="23"/>
      <c r="S179" s="48">
        <v>1</v>
      </c>
      <c r="T179" s="23">
        <v>2</v>
      </c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</row>
    <row r="180" spans="7:39" x14ac:dyDescent="0.2">
      <c r="G180" s="25" t="s">
        <v>19</v>
      </c>
      <c r="H180" s="22" t="s">
        <v>19</v>
      </c>
      <c r="I180" s="21" t="s">
        <v>2117</v>
      </c>
      <c r="J180" s="23"/>
      <c r="K180" s="23"/>
      <c r="L180" s="23"/>
      <c r="M180" s="23"/>
      <c r="N180" s="23"/>
      <c r="O180" s="23"/>
      <c r="P180" s="48">
        <v>1</v>
      </c>
      <c r="Q180" s="23">
        <v>1</v>
      </c>
      <c r="R180" s="23"/>
      <c r="S180" s="23"/>
      <c r="T180" s="23"/>
      <c r="U180" s="23"/>
      <c r="V180" s="48">
        <v>1</v>
      </c>
      <c r="W180" s="23">
        <v>1</v>
      </c>
      <c r="X180" s="23"/>
      <c r="Y180" s="48">
        <v>0.66666666666999996</v>
      </c>
      <c r="Z180" s="23">
        <v>2</v>
      </c>
      <c r="AA180" s="23">
        <v>1</v>
      </c>
      <c r="AB180" s="48">
        <v>1</v>
      </c>
      <c r="AC180" s="23">
        <v>5</v>
      </c>
      <c r="AD180" s="23"/>
      <c r="AE180" s="23"/>
      <c r="AF180" s="23"/>
      <c r="AG180" s="23"/>
      <c r="AH180" s="48">
        <v>1</v>
      </c>
      <c r="AI180" s="23">
        <v>2</v>
      </c>
      <c r="AJ180" s="23"/>
      <c r="AK180" s="48">
        <v>1</v>
      </c>
      <c r="AL180" s="23">
        <v>1</v>
      </c>
      <c r="AM180" s="23"/>
    </row>
    <row r="181" spans="7:39" x14ac:dyDescent="0.2">
      <c r="G181" s="25" t="s">
        <v>19</v>
      </c>
      <c r="H181" s="22" t="s">
        <v>19</v>
      </c>
      <c r="I181" s="21" t="s">
        <v>2458</v>
      </c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48">
        <v>1</v>
      </c>
      <c r="AF181" s="23">
        <v>1</v>
      </c>
      <c r="AG181" s="23"/>
      <c r="AH181" s="23"/>
      <c r="AI181" s="23"/>
      <c r="AJ181" s="23"/>
      <c r="AK181" s="23"/>
      <c r="AL181" s="23"/>
      <c r="AM181" s="23"/>
    </row>
    <row r="182" spans="7:39" x14ac:dyDescent="0.2">
      <c r="G182" s="25" t="s">
        <v>19</v>
      </c>
      <c r="H182" s="22" t="s">
        <v>19</v>
      </c>
      <c r="I182" s="21" t="s">
        <v>2118</v>
      </c>
      <c r="J182" s="48">
        <v>1</v>
      </c>
      <c r="K182" s="23">
        <v>1</v>
      </c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48">
        <v>1</v>
      </c>
      <c r="W182" s="23">
        <v>3</v>
      </c>
      <c r="X182" s="23"/>
      <c r="Y182" s="48">
        <v>1</v>
      </c>
      <c r="Z182" s="23">
        <v>1</v>
      </c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48">
        <v>1</v>
      </c>
      <c r="AL182" s="23">
        <v>1</v>
      </c>
      <c r="AM182" s="23"/>
    </row>
    <row r="183" spans="7:39" x14ac:dyDescent="0.2">
      <c r="G183" s="25" t="s">
        <v>19</v>
      </c>
      <c r="H183" s="22" t="s">
        <v>19</v>
      </c>
      <c r="I183" s="21" t="s">
        <v>2074</v>
      </c>
      <c r="J183" s="48">
        <v>1</v>
      </c>
      <c r="K183" s="23">
        <v>1</v>
      </c>
      <c r="L183" s="23"/>
      <c r="M183" s="23"/>
      <c r="N183" s="23"/>
      <c r="O183" s="23"/>
      <c r="P183" s="23"/>
      <c r="Q183" s="23"/>
      <c r="R183" s="23"/>
      <c r="S183" s="48">
        <v>1</v>
      </c>
      <c r="T183" s="23">
        <v>1</v>
      </c>
      <c r="U183" s="23"/>
      <c r="V183" s="48">
        <v>1</v>
      </c>
      <c r="W183" s="23">
        <v>2</v>
      </c>
      <c r="X183" s="23"/>
      <c r="Y183" s="23"/>
      <c r="Z183" s="23"/>
      <c r="AA183" s="23"/>
      <c r="AB183" s="48">
        <v>1</v>
      </c>
      <c r="AC183" s="23">
        <v>2</v>
      </c>
      <c r="AD183" s="23"/>
      <c r="AE183" s="48">
        <v>1</v>
      </c>
      <c r="AF183" s="23">
        <v>2</v>
      </c>
      <c r="AG183" s="23"/>
      <c r="AH183" s="23"/>
      <c r="AI183" s="23"/>
      <c r="AJ183" s="23"/>
      <c r="AK183" s="23"/>
      <c r="AL183" s="23"/>
      <c r="AM183" s="23"/>
    </row>
    <row r="184" spans="7:39" x14ac:dyDescent="0.2">
      <c r="G184" s="25" t="s">
        <v>19</v>
      </c>
      <c r="H184" s="22" t="s">
        <v>19</v>
      </c>
      <c r="I184" s="21" t="s">
        <v>2119</v>
      </c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48">
        <v>1</v>
      </c>
      <c r="W184" s="23">
        <v>3</v>
      </c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</row>
    <row r="185" spans="7:39" x14ac:dyDescent="0.2">
      <c r="G185" s="25" t="s">
        <v>19</v>
      </c>
      <c r="H185" s="22" t="s">
        <v>19</v>
      </c>
      <c r="I185" s="21" t="s">
        <v>2075</v>
      </c>
      <c r="J185" s="23"/>
      <c r="K185" s="23"/>
      <c r="L185" s="23"/>
      <c r="M185" s="23"/>
      <c r="N185" s="23"/>
      <c r="O185" s="23"/>
      <c r="P185" s="48">
        <v>1</v>
      </c>
      <c r="Q185" s="23">
        <v>2</v>
      </c>
      <c r="R185" s="23"/>
      <c r="S185" s="59">
        <v>0</v>
      </c>
      <c r="T185" s="23"/>
      <c r="U185" s="23">
        <v>1</v>
      </c>
      <c r="V185" s="48">
        <v>1</v>
      </c>
      <c r="W185" s="23">
        <v>1</v>
      </c>
      <c r="X185" s="23"/>
      <c r="Y185" s="48">
        <v>1</v>
      </c>
      <c r="Z185" s="23">
        <v>1</v>
      </c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</row>
    <row r="186" spans="7:39" x14ac:dyDescent="0.2">
      <c r="G186" s="25" t="s">
        <v>19</v>
      </c>
      <c r="H186" s="22" t="s">
        <v>19</v>
      </c>
      <c r="I186" s="21" t="s">
        <v>2080</v>
      </c>
      <c r="J186" s="48">
        <v>0.75</v>
      </c>
      <c r="K186" s="23">
        <v>3</v>
      </c>
      <c r="L186" s="23">
        <v>1</v>
      </c>
      <c r="M186" s="48">
        <v>0.42857142857000002</v>
      </c>
      <c r="N186" s="23">
        <v>3</v>
      </c>
      <c r="O186" s="23">
        <v>4</v>
      </c>
      <c r="P186" s="48">
        <v>0.75</v>
      </c>
      <c r="Q186" s="23">
        <v>3</v>
      </c>
      <c r="R186" s="23">
        <v>1</v>
      </c>
      <c r="S186" s="48">
        <v>0.75</v>
      </c>
      <c r="T186" s="23">
        <v>3</v>
      </c>
      <c r="U186" s="23">
        <v>1</v>
      </c>
      <c r="V186" s="48">
        <v>0.90909090909000001</v>
      </c>
      <c r="W186" s="23">
        <v>10</v>
      </c>
      <c r="X186" s="23">
        <v>1</v>
      </c>
      <c r="Y186" s="48">
        <v>0.90909090909000001</v>
      </c>
      <c r="Z186" s="23">
        <v>10</v>
      </c>
      <c r="AA186" s="23">
        <v>1</v>
      </c>
      <c r="AB186" s="48">
        <v>1</v>
      </c>
      <c r="AC186" s="23">
        <v>9</v>
      </c>
      <c r="AD186" s="23"/>
      <c r="AE186" s="48">
        <v>1</v>
      </c>
      <c r="AF186" s="23">
        <v>5</v>
      </c>
      <c r="AG186" s="23"/>
      <c r="AH186" s="48">
        <v>1</v>
      </c>
      <c r="AI186" s="23">
        <v>3</v>
      </c>
      <c r="AJ186" s="23"/>
      <c r="AK186" s="48">
        <v>1</v>
      </c>
      <c r="AL186" s="23">
        <v>7</v>
      </c>
      <c r="AM186" s="23"/>
    </row>
    <row r="187" spans="7:39" x14ac:dyDescent="0.2">
      <c r="G187" s="25" t="s">
        <v>19</v>
      </c>
      <c r="H187" s="22" t="s">
        <v>19</v>
      </c>
      <c r="I187" s="21" t="s">
        <v>2120</v>
      </c>
      <c r="J187" s="23"/>
      <c r="K187" s="23"/>
      <c r="L187" s="23"/>
      <c r="M187" s="48">
        <v>1</v>
      </c>
      <c r="N187" s="23">
        <v>1</v>
      </c>
      <c r="O187" s="23"/>
      <c r="P187" s="23"/>
      <c r="Q187" s="23"/>
      <c r="R187" s="23"/>
      <c r="S187" s="23"/>
      <c r="T187" s="23"/>
      <c r="U187" s="23"/>
      <c r="V187" s="48">
        <v>1</v>
      </c>
      <c r="W187" s="23">
        <v>1</v>
      </c>
      <c r="X187" s="23"/>
      <c r="Y187" s="23"/>
      <c r="Z187" s="23"/>
      <c r="AA187" s="23"/>
      <c r="AB187" s="48">
        <v>1</v>
      </c>
      <c r="AC187" s="23">
        <v>2</v>
      </c>
      <c r="AD187" s="23"/>
      <c r="AE187" s="48">
        <v>1</v>
      </c>
      <c r="AF187" s="23">
        <v>1</v>
      </c>
      <c r="AG187" s="23"/>
      <c r="AH187" s="48">
        <v>1</v>
      </c>
      <c r="AI187" s="23">
        <v>1</v>
      </c>
      <c r="AJ187" s="23"/>
      <c r="AK187" s="48">
        <v>1</v>
      </c>
      <c r="AL187" s="23">
        <v>1</v>
      </c>
      <c r="AM187" s="23"/>
    </row>
    <row r="188" spans="7:39" x14ac:dyDescent="0.2">
      <c r="G188" s="25" t="s">
        <v>19</v>
      </c>
      <c r="H188" s="22" t="s">
        <v>19</v>
      </c>
      <c r="I188" s="21" t="s">
        <v>2081</v>
      </c>
      <c r="J188" s="23"/>
      <c r="K188" s="23"/>
      <c r="L188" s="23"/>
      <c r="M188" s="23"/>
      <c r="N188" s="23"/>
      <c r="O188" s="23"/>
      <c r="P188" s="23"/>
      <c r="Q188" s="23"/>
      <c r="R188" s="23"/>
      <c r="S188" s="59">
        <v>0</v>
      </c>
      <c r="T188" s="23"/>
      <c r="U188" s="23">
        <v>1</v>
      </c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</row>
    <row r="189" spans="7:39" x14ac:dyDescent="0.2">
      <c r="G189" s="25" t="s">
        <v>19</v>
      </c>
      <c r="H189" s="22" t="s">
        <v>19</v>
      </c>
      <c r="I189" s="21" t="s">
        <v>2121</v>
      </c>
      <c r="J189" s="23"/>
      <c r="K189" s="23"/>
      <c r="L189" s="23"/>
      <c r="M189" s="48">
        <v>1</v>
      </c>
      <c r="N189" s="23">
        <v>1</v>
      </c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</row>
    <row r="190" spans="7:39" x14ac:dyDescent="0.2">
      <c r="G190" s="25" t="s">
        <v>19</v>
      </c>
      <c r="H190" s="22" t="s">
        <v>19</v>
      </c>
      <c r="I190" s="21" t="s">
        <v>2403</v>
      </c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48">
        <v>1</v>
      </c>
      <c r="Z190" s="23">
        <v>1</v>
      </c>
      <c r="AA190" s="23"/>
      <c r="AB190" s="48">
        <v>1</v>
      </c>
      <c r="AC190" s="23">
        <v>1</v>
      </c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</row>
    <row r="191" spans="7:39" x14ac:dyDescent="0.2">
      <c r="G191" s="25" t="s">
        <v>19</v>
      </c>
      <c r="H191" s="22" t="s">
        <v>19</v>
      </c>
      <c r="I191" s="21" t="s">
        <v>2122</v>
      </c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48">
        <v>1</v>
      </c>
      <c r="W191" s="23">
        <v>1</v>
      </c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</row>
    <row r="192" spans="7:39" x14ac:dyDescent="0.2">
      <c r="G192" s="25" t="s">
        <v>19</v>
      </c>
      <c r="H192" s="22" t="s">
        <v>19</v>
      </c>
      <c r="I192" s="21" t="s">
        <v>2039</v>
      </c>
      <c r="J192" s="48">
        <v>0.875</v>
      </c>
      <c r="K192" s="23">
        <v>7</v>
      </c>
      <c r="L192" s="23">
        <v>1</v>
      </c>
      <c r="M192" s="48">
        <v>0.68965517240999996</v>
      </c>
      <c r="N192" s="23">
        <v>20</v>
      </c>
      <c r="O192" s="23">
        <v>9</v>
      </c>
      <c r="P192" s="48">
        <v>0.66666666666999996</v>
      </c>
      <c r="Q192" s="23">
        <v>18</v>
      </c>
      <c r="R192" s="23">
        <v>9</v>
      </c>
      <c r="S192" s="48">
        <v>0.72413793103000001</v>
      </c>
      <c r="T192" s="23">
        <v>21</v>
      </c>
      <c r="U192" s="23">
        <v>8</v>
      </c>
      <c r="V192" s="48">
        <v>0.91379310344999998</v>
      </c>
      <c r="W192" s="23">
        <v>53</v>
      </c>
      <c r="X192" s="23">
        <v>5</v>
      </c>
      <c r="Y192" s="48">
        <v>1</v>
      </c>
      <c r="Z192" s="23">
        <v>14</v>
      </c>
      <c r="AA192" s="23"/>
      <c r="AB192" s="48">
        <v>1</v>
      </c>
      <c r="AC192" s="23">
        <v>31</v>
      </c>
      <c r="AD192" s="23"/>
      <c r="AE192" s="48">
        <v>0.875</v>
      </c>
      <c r="AF192" s="23">
        <v>14</v>
      </c>
      <c r="AG192" s="23">
        <v>2</v>
      </c>
      <c r="AH192" s="48">
        <v>1</v>
      </c>
      <c r="AI192" s="23">
        <v>19</v>
      </c>
      <c r="AJ192" s="23"/>
      <c r="AK192" s="48">
        <v>1</v>
      </c>
      <c r="AL192" s="23">
        <v>15</v>
      </c>
      <c r="AM192" s="23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AL68"/>
  <sheetViews>
    <sheetView showGridLines="0" workbookViewId="0">
      <pane xSplit="8" topLeftCell="I1" activePane="topRight" state="frozen"/>
      <selection activeCell="G17" sqref="G17"/>
      <selection pane="topRight" activeCell="F37" sqref="F37"/>
    </sheetView>
  </sheetViews>
  <sheetFormatPr defaultColWidth="9.33203125" defaultRowHeight="11.25" x14ac:dyDescent="0.2"/>
  <cols>
    <col min="1" max="1" width="3.1640625" style="32" customWidth="1"/>
    <col min="2" max="2" width="1.33203125" style="32" customWidth="1"/>
    <col min="3" max="3" width="19" style="32" customWidth="1"/>
    <col min="4" max="4" width="15.33203125" style="32" customWidth="1"/>
    <col min="5" max="5" width="8.83203125" style="32" hidden="1" customWidth="1"/>
    <col min="6" max="6" width="8.83203125" style="32" customWidth="1"/>
    <col min="7" max="7" width="26.83203125" style="32" customWidth="1"/>
    <col min="8" max="8" width="33.83203125" style="32" customWidth="1"/>
    <col min="9" max="9" width="9.5" style="32" customWidth="1"/>
    <col min="10" max="10" width="15.6640625" style="32" customWidth="1"/>
    <col min="11" max="11" width="18.5" style="32" customWidth="1"/>
    <col min="12" max="12" width="9.5" style="32" customWidth="1"/>
    <col min="13" max="13" width="15.6640625" style="32" customWidth="1"/>
    <col min="14" max="14" width="18.5" style="32" customWidth="1"/>
    <col min="15" max="15" width="9.5" style="32" customWidth="1"/>
    <col min="16" max="16" width="15.6640625" style="32" customWidth="1"/>
    <col min="17" max="17" width="18.5" style="32" customWidth="1"/>
    <col min="18" max="18" width="9.5" style="32" customWidth="1"/>
    <col min="19" max="19" width="15.6640625" style="32" customWidth="1"/>
    <col min="20" max="20" width="18.5" style="32" customWidth="1"/>
    <col min="21" max="21" width="9.5" style="32" customWidth="1"/>
    <col min="22" max="22" width="15.6640625" style="32" customWidth="1"/>
    <col min="23" max="23" width="18.5" style="32" customWidth="1"/>
    <col min="24" max="24" width="9.5" style="32" customWidth="1"/>
    <col min="25" max="25" width="15.6640625" style="32" customWidth="1"/>
    <col min="26" max="26" width="18.5" style="32" customWidth="1"/>
    <col min="27" max="27" width="9.5" style="32" customWidth="1"/>
    <col min="28" max="28" width="15.6640625" style="32" customWidth="1"/>
    <col min="29" max="29" width="18.5" style="32" customWidth="1"/>
    <col min="30" max="30" width="9.5" style="32" customWidth="1"/>
    <col min="31" max="31" width="15.6640625" style="32" customWidth="1"/>
    <col min="32" max="32" width="18.5" style="32" customWidth="1"/>
    <col min="33" max="33" width="9.5" style="32" bestFit="1" customWidth="1"/>
    <col min="34" max="34" width="15.6640625" style="32" bestFit="1" customWidth="1"/>
    <col min="35" max="35" width="18.5" style="32" bestFit="1" customWidth="1"/>
    <col min="36" max="36" width="9.5" style="32" bestFit="1" customWidth="1"/>
    <col min="37" max="37" width="15.6640625" style="32" bestFit="1" customWidth="1"/>
    <col min="38" max="38" width="18.5" style="32" bestFit="1" customWidth="1"/>
    <col min="39" max="16384" width="9.33203125" style="32"/>
  </cols>
  <sheetData>
    <row r="1" spans="1:38" ht="24" customHeight="1" x14ac:dyDescent="0.2">
      <c r="E1" s="11"/>
      <c r="F1" s="41" t="s">
        <v>6</v>
      </c>
    </row>
    <row r="2" spans="1:38" s="6" customFormat="1" ht="33.75" customHeight="1" x14ac:dyDescent="0.2">
      <c r="D2" s="7"/>
      <c r="E2" s="7"/>
      <c r="F2" s="7"/>
      <c r="G2" s="7"/>
      <c r="H2" s="18" t="s">
        <v>9</v>
      </c>
      <c r="I2" s="37" t="s">
        <v>10</v>
      </c>
      <c r="J2" s="7"/>
      <c r="K2" s="18" t="s">
        <v>74</v>
      </c>
      <c r="L2" s="37" t="s">
        <v>2157</v>
      </c>
      <c r="M2" s="7"/>
      <c r="N2" s="7"/>
      <c r="O2" s="7"/>
      <c r="P2" s="7"/>
      <c r="Q2" s="7"/>
    </row>
    <row r="3" spans="1:38" s="6" customFormat="1" ht="18" customHeight="1" x14ac:dyDescent="0.2">
      <c r="A3" s="8"/>
    </row>
    <row r="5" spans="1:38" ht="12.75" hidden="1" x14ac:dyDescent="0.2">
      <c r="G5" s="9" t="s">
        <v>1</v>
      </c>
      <c r="H5" s="4"/>
      <c r="I5" s="4"/>
      <c r="J5" s="4"/>
      <c r="K5" s="5"/>
    </row>
    <row r="6" spans="1:38" hidden="1" x14ac:dyDescent="0.2">
      <c r="C6" s="2"/>
      <c r="D6" s="2"/>
      <c r="E6" s="1"/>
      <c r="F6" s="1"/>
      <c r="G6" s="12" t="s">
        <v>9</v>
      </c>
      <c r="H6" s="38" t="s">
        <v>10</v>
      </c>
      <c r="I6" s="13"/>
      <c r="J6" s="13" t="s">
        <v>17</v>
      </c>
      <c r="K6" s="39" t="s">
        <v>2459</v>
      </c>
    </row>
    <row r="7" spans="1:38" hidden="1" x14ac:dyDescent="0.2">
      <c r="C7" s="2"/>
      <c r="D7" s="2"/>
      <c r="E7" s="1"/>
      <c r="F7" s="1"/>
      <c r="G7" s="14" t="s">
        <v>14</v>
      </c>
      <c r="H7" s="36" t="s">
        <v>2371</v>
      </c>
      <c r="I7" s="15"/>
      <c r="J7" s="15" t="s">
        <v>11</v>
      </c>
      <c r="K7" s="35" t="s">
        <v>2150</v>
      </c>
    </row>
    <row r="8" spans="1:38" hidden="1" x14ac:dyDescent="0.2">
      <c r="C8" s="2"/>
      <c r="D8" s="2"/>
      <c r="E8" s="1"/>
      <c r="F8" s="1"/>
      <c r="G8" s="14" t="s">
        <v>8</v>
      </c>
      <c r="H8" s="36" t="s">
        <v>10</v>
      </c>
      <c r="I8" s="15"/>
      <c r="J8" s="15" t="s">
        <v>75</v>
      </c>
      <c r="K8" s="35" t="s">
        <v>83</v>
      </c>
    </row>
    <row r="9" spans="1:38" hidden="1" x14ac:dyDescent="0.2">
      <c r="C9" s="2"/>
      <c r="D9" s="2"/>
      <c r="E9" s="1"/>
      <c r="F9" s="1"/>
      <c r="G9" s="14" t="s">
        <v>15</v>
      </c>
      <c r="H9" s="36" t="s">
        <v>16</v>
      </c>
      <c r="I9" s="15"/>
      <c r="J9" s="15" t="s">
        <v>74</v>
      </c>
      <c r="K9" s="35" t="s">
        <v>2157</v>
      </c>
    </row>
    <row r="10" spans="1:38" hidden="1" x14ac:dyDescent="0.2">
      <c r="C10" s="2"/>
      <c r="E10" s="1"/>
      <c r="F10" s="1"/>
      <c r="G10" s="14" t="s">
        <v>12</v>
      </c>
      <c r="H10" s="36" t="s">
        <v>13</v>
      </c>
      <c r="I10" s="15"/>
      <c r="J10" s="15" t="s">
        <v>7</v>
      </c>
      <c r="K10" s="35" t="s">
        <v>2150</v>
      </c>
    </row>
    <row r="11" spans="1:38" hidden="1" x14ac:dyDescent="0.2">
      <c r="D11" s="2"/>
      <c r="E11" s="1"/>
      <c r="F11" s="1"/>
      <c r="G11" s="16" t="s">
        <v>5</v>
      </c>
      <c r="H11" s="34" t="s">
        <v>6</v>
      </c>
      <c r="I11" s="17"/>
      <c r="J11" s="17" t="s">
        <v>73</v>
      </c>
      <c r="K11" s="40" t="s">
        <v>2156</v>
      </c>
    </row>
    <row r="12" spans="1:38" x14ac:dyDescent="0.2">
      <c r="I12" s="31"/>
    </row>
    <row r="14" spans="1:38" ht="12.75" x14ac:dyDescent="0.2">
      <c r="C14" s="19" t="s">
        <v>4</v>
      </c>
      <c r="D14" s="19"/>
      <c r="G14" s="19" t="s">
        <v>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38" x14ac:dyDescent="0.2">
      <c r="C15" s="27" t="s">
        <v>18</v>
      </c>
      <c r="D15" s="42" t="s">
        <v>19</v>
      </c>
      <c r="G15" s="20" t="s">
        <v>19</v>
      </c>
      <c r="H15" s="20" t="s">
        <v>23</v>
      </c>
      <c r="I15" s="21" t="s">
        <v>84</v>
      </c>
      <c r="J15" s="21" t="s">
        <v>19</v>
      </c>
      <c r="K15" s="21" t="s">
        <v>19</v>
      </c>
      <c r="L15" s="21" t="s">
        <v>85</v>
      </c>
      <c r="M15" s="21" t="s">
        <v>19</v>
      </c>
      <c r="N15" s="21" t="s">
        <v>19</v>
      </c>
      <c r="O15" s="21" t="s">
        <v>86</v>
      </c>
      <c r="P15" s="21" t="s">
        <v>19</v>
      </c>
      <c r="Q15" s="21" t="s">
        <v>19</v>
      </c>
      <c r="R15" s="21" t="s">
        <v>87</v>
      </c>
      <c r="S15" s="21" t="s">
        <v>19</v>
      </c>
      <c r="T15" s="21" t="s">
        <v>19</v>
      </c>
      <c r="U15" s="21" t="s">
        <v>89</v>
      </c>
      <c r="V15" s="21" t="s">
        <v>19</v>
      </c>
      <c r="W15" s="21" t="s">
        <v>19</v>
      </c>
      <c r="X15" s="21" t="s">
        <v>127</v>
      </c>
      <c r="Y15" s="21" t="s">
        <v>19</v>
      </c>
      <c r="Z15" s="21" t="s">
        <v>19</v>
      </c>
      <c r="AA15" s="21" t="s">
        <v>128</v>
      </c>
      <c r="AB15" s="21" t="s">
        <v>19</v>
      </c>
      <c r="AC15" s="21" t="s">
        <v>19</v>
      </c>
      <c r="AD15" s="21" t="s">
        <v>129</v>
      </c>
      <c r="AE15" s="21" t="s">
        <v>19</v>
      </c>
      <c r="AF15" s="21" t="s">
        <v>19</v>
      </c>
      <c r="AG15" s="21" t="s">
        <v>130</v>
      </c>
      <c r="AH15" s="21" t="s">
        <v>19</v>
      </c>
      <c r="AI15" s="21" t="s">
        <v>19</v>
      </c>
      <c r="AJ15" s="21" t="s">
        <v>131</v>
      </c>
      <c r="AK15" s="21" t="s">
        <v>19</v>
      </c>
      <c r="AL15" s="21" t="s">
        <v>19</v>
      </c>
    </row>
    <row r="16" spans="1:38" x14ac:dyDescent="0.2">
      <c r="C16" s="28" t="s">
        <v>20</v>
      </c>
      <c r="D16" s="43" t="s">
        <v>19</v>
      </c>
      <c r="G16" s="20" t="s">
        <v>54</v>
      </c>
      <c r="H16" s="20" t="s">
        <v>19</v>
      </c>
      <c r="I16" s="21" t="s">
        <v>2148</v>
      </c>
      <c r="J16" s="21" t="s">
        <v>76</v>
      </c>
      <c r="K16" s="21" t="s">
        <v>77</v>
      </c>
      <c r="L16" s="21" t="s">
        <v>2148</v>
      </c>
      <c r="M16" s="21" t="s">
        <v>76</v>
      </c>
      <c r="N16" s="21" t="s">
        <v>77</v>
      </c>
      <c r="O16" s="21" t="s">
        <v>2148</v>
      </c>
      <c r="P16" s="21" t="s">
        <v>76</v>
      </c>
      <c r="Q16" s="21" t="s">
        <v>77</v>
      </c>
      <c r="R16" s="21" t="s">
        <v>2148</v>
      </c>
      <c r="S16" s="21" t="s">
        <v>76</v>
      </c>
      <c r="T16" s="21" t="s">
        <v>77</v>
      </c>
      <c r="U16" s="21" t="s">
        <v>2148</v>
      </c>
      <c r="V16" s="21" t="s">
        <v>76</v>
      </c>
      <c r="W16" s="21" t="s">
        <v>77</v>
      </c>
      <c r="X16" s="21" t="s">
        <v>2148</v>
      </c>
      <c r="Y16" s="21" t="s">
        <v>76</v>
      </c>
      <c r="Z16" s="21" t="s">
        <v>77</v>
      </c>
      <c r="AA16" s="21" t="s">
        <v>2148</v>
      </c>
      <c r="AB16" s="21" t="s">
        <v>76</v>
      </c>
      <c r="AC16" s="21" t="s">
        <v>77</v>
      </c>
      <c r="AD16" s="21" t="s">
        <v>2148</v>
      </c>
      <c r="AE16" s="21" t="s">
        <v>76</v>
      </c>
      <c r="AF16" s="21" t="s">
        <v>77</v>
      </c>
      <c r="AG16" s="21" t="s">
        <v>2148</v>
      </c>
      <c r="AH16" s="21" t="s">
        <v>76</v>
      </c>
      <c r="AI16" s="21" t="s">
        <v>77</v>
      </c>
      <c r="AJ16" s="21" t="s">
        <v>2148</v>
      </c>
      <c r="AK16" s="21" t="s">
        <v>76</v>
      </c>
      <c r="AL16" s="21" t="s">
        <v>77</v>
      </c>
    </row>
    <row r="17" spans="3:38" x14ac:dyDescent="0.2">
      <c r="C17" s="28" t="s">
        <v>21</v>
      </c>
      <c r="D17" s="43" t="s">
        <v>19</v>
      </c>
      <c r="F17" s="32" t="s">
        <v>3</v>
      </c>
      <c r="G17" s="25" t="s">
        <v>135</v>
      </c>
      <c r="H17" s="22" t="s">
        <v>134</v>
      </c>
      <c r="I17" s="48">
        <v>0.88571428570999999</v>
      </c>
      <c r="J17" s="23">
        <v>279</v>
      </c>
      <c r="K17" s="23">
        <v>36</v>
      </c>
      <c r="L17" s="48">
        <v>0.87350835321999998</v>
      </c>
      <c r="M17" s="23">
        <v>366</v>
      </c>
      <c r="N17" s="23">
        <v>53</v>
      </c>
      <c r="O17" s="48">
        <v>0.86551724137999997</v>
      </c>
      <c r="P17" s="23">
        <v>502</v>
      </c>
      <c r="Q17" s="23">
        <v>78</v>
      </c>
      <c r="R17" s="48">
        <v>0.72558922559000005</v>
      </c>
      <c r="S17" s="23">
        <v>431</v>
      </c>
      <c r="T17" s="23">
        <v>163</v>
      </c>
      <c r="U17" s="48">
        <v>0.86862244897999996</v>
      </c>
      <c r="V17" s="23">
        <v>681</v>
      </c>
      <c r="W17" s="23">
        <v>103</v>
      </c>
      <c r="X17" s="48">
        <v>0.96745562129999996</v>
      </c>
      <c r="Y17" s="23">
        <v>327</v>
      </c>
      <c r="Z17" s="23">
        <v>11</v>
      </c>
      <c r="AA17" s="48">
        <v>0.99264705882000004</v>
      </c>
      <c r="AB17" s="23">
        <v>270</v>
      </c>
      <c r="AC17" s="23">
        <v>2</v>
      </c>
      <c r="AD17" s="48">
        <v>0.97029702969999998</v>
      </c>
      <c r="AE17" s="23">
        <v>196</v>
      </c>
      <c r="AF17" s="23">
        <v>6</v>
      </c>
      <c r="AG17" s="48">
        <v>0.99421965318000005</v>
      </c>
      <c r="AH17" s="23">
        <v>172</v>
      </c>
      <c r="AI17" s="23">
        <v>1</v>
      </c>
      <c r="AJ17" s="48">
        <v>0.99324324324000002</v>
      </c>
      <c r="AK17" s="23">
        <v>147</v>
      </c>
      <c r="AL17" s="23">
        <v>1</v>
      </c>
    </row>
    <row r="18" spans="3:38" x14ac:dyDescent="0.2">
      <c r="C18" s="28" t="s">
        <v>22</v>
      </c>
      <c r="D18" s="43" t="s">
        <v>19</v>
      </c>
      <c r="F18" s="32" t="s">
        <v>3</v>
      </c>
      <c r="G18" s="26" t="s">
        <v>136</v>
      </c>
      <c r="H18" s="24" t="s">
        <v>137</v>
      </c>
      <c r="I18" s="48">
        <v>0.84210526316000001</v>
      </c>
      <c r="J18" s="23">
        <v>16</v>
      </c>
      <c r="K18" s="23">
        <v>3</v>
      </c>
      <c r="L18" s="48">
        <v>0.77777777778000001</v>
      </c>
      <c r="M18" s="23">
        <v>7</v>
      </c>
      <c r="N18" s="23">
        <v>2</v>
      </c>
      <c r="O18" s="48">
        <v>0.65</v>
      </c>
      <c r="P18" s="23">
        <v>13</v>
      </c>
      <c r="Q18" s="23">
        <v>7</v>
      </c>
      <c r="R18" s="48">
        <v>0.66666666666999996</v>
      </c>
      <c r="S18" s="23">
        <v>12</v>
      </c>
      <c r="T18" s="23">
        <v>6</v>
      </c>
      <c r="U18" s="48">
        <v>0.84615384615</v>
      </c>
      <c r="V18" s="23">
        <v>11</v>
      </c>
      <c r="W18" s="23">
        <v>2</v>
      </c>
      <c r="X18" s="48">
        <v>1</v>
      </c>
      <c r="Y18" s="23">
        <v>26</v>
      </c>
      <c r="Z18" s="23"/>
      <c r="AA18" s="48">
        <v>1</v>
      </c>
      <c r="AB18" s="23">
        <v>21</v>
      </c>
      <c r="AC18" s="23"/>
      <c r="AD18" s="48">
        <v>1</v>
      </c>
      <c r="AE18" s="23">
        <v>22</v>
      </c>
      <c r="AF18" s="23"/>
      <c r="AG18" s="48">
        <v>0.90909090909000001</v>
      </c>
      <c r="AH18" s="23">
        <v>10</v>
      </c>
      <c r="AI18" s="23">
        <v>1</v>
      </c>
      <c r="AJ18" s="48">
        <v>0.91666666666999996</v>
      </c>
      <c r="AK18" s="23">
        <v>11</v>
      </c>
      <c r="AL18" s="23">
        <v>1</v>
      </c>
    </row>
    <row r="19" spans="3:38" x14ac:dyDescent="0.2">
      <c r="C19" s="28" t="s">
        <v>23</v>
      </c>
      <c r="D19" s="43" t="s">
        <v>19</v>
      </c>
      <c r="F19" s="32" t="s">
        <v>3</v>
      </c>
      <c r="G19" s="58" t="s">
        <v>143</v>
      </c>
      <c r="H19" s="57" t="s">
        <v>144</v>
      </c>
      <c r="I19" s="48">
        <v>1</v>
      </c>
      <c r="J19" s="23">
        <v>4</v>
      </c>
      <c r="K19" s="23"/>
      <c r="L19" s="59">
        <v>0</v>
      </c>
      <c r="M19" s="23"/>
      <c r="N19" s="23">
        <v>1</v>
      </c>
      <c r="O19" s="48">
        <v>1</v>
      </c>
      <c r="P19" s="23">
        <v>4</v>
      </c>
      <c r="Q19" s="23"/>
      <c r="R19" s="48">
        <v>1</v>
      </c>
      <c r="S19" s="23">
        <v>4</v>
      </c>
      <c r="T19" s="23"/>
      <c r="U19" s="48">
        <v>1</v>
      </c>
      <c r="V19" s="23">
        <v>1</v>
      </c>
      <c r="W19" s="23"/>
      <c r="X19" s="48">
        <v>1</v>
      </c>
      <c r="Y19" s="23">
        <v>6</v>
      </c>
      <c r="Z19" s="23"/>
      <c r="AA19" s="48">
        <v>1</v>
      </c>
      <c r="AB19" s="23">
        <v>4</v>
      </c>
      <c r="AC19" s="23"/>
      <c r="AD19" s="48">
        <v>1</v>
      </c>
      <c r="AE19" s="23">
        <v>1</v>
      </c>
      <c r="AF19" s="23"/>
      <c r="AG19" s="48">
        <v>1</v>
      </c>
      <c r="AH19" s="23">
        <v>1</v>
      </c>
      <c r="AI19" s="23"/>
      <c r="AJ19" s="23"/>
      <c r="AK19" s="23"/>
      <c r="AL19" s="23"/>
    </row>
    <row r="20" spans="3:38" x14ac:dyDescent="0.2">
      <c r="C20" s="28" t="s">
        <v>24</v>
      </c>
      <c r="D20" s="43" t="s">
        <v>19</v>
      </c>
      <c r="F20" s="32" t="s">
        <v>3</v>
      </c>
      <c r="G20" s="58" t="s">
        <v>145</v>
      </c>
      <c r="H20" s="57" t="s">
        <v>146</v>
      </c>
      <c r="I20" s="48">
        <v>0.75</v>
      </c>
      <c r="J20" s="23">
        <v>3</v>
      </c>
      <c r="K20" s="23">
        <v>1</v>
      </c>
      <c r="L20" s="23"/>
      <c r="M20" s="23"/>
      <c r="N20" s="23"/>
      <c r="O20" s="48">
        <v>0.4</v>
      </c>
      <c r="P20" s="23">
        <v>2</v>
      </c>
      <c r="Q20" s="23">
        <v>3</v>
      </c>
      <c r="R20" s="59">
        <v>0</v>
      </c>
      <c r="S20" s="23"/>
      <c r="T20" s="23">
        <v>1</v>
      </c>
      <c r="U20" s="23"/>
      <c r="V20" s="23"/>
      <c r="W20" s="23"/>
      <c r="X20" s="48">
        <v>1</v>
      </c>
      <c r="Y20" s="23">
        <v>6</v>
      </c>
      <c r="Z20" s="23"/>
      <c r="AA20" s="48">
        <v>1</v>
      </c>
      <c r="AB20" s="23">
        <v>6</v>
      </c>
      <c r="AC20" s="23"/>
      <c r="AD20" s="48">
        <v>1</v>
      </c>
      <c r="AE20" s="23">
        <v>10</v>
      </c>
      <c r="AF20" s="23"/>
      <c r="AG20" s="48">
        <v>0.75</v>
      </c>
      <c r="AH20" s="23">
        <v>3</v>
      </c>
      <c r="AI20" s="23">
        <v>1</v>
      </c>
      <c r="AJ20" s="48">
        <v>0.75</v>
      </c>
      <c r="AK20" s="23">
        <v>3</v>
      </c>
      <c r="AL20" s="23">
        <v>1</v>
      </c>
    </row>
    <row r="21" spans="3:38" x14ac:dyDescent="0.2">
      <c r="C21" s="28" t="s">
        <v>25</v>
      </c>
      <c r="D21" s="43" t="s">
        <v>19</v>
      </c>
      <c r="F21" s="32" t="s">
        <v>3</v>
      </c>
      <c r="G21" s="58" t="s">
        <v>147</v>
      </c>
      <c r="H21" s="57" t="s">
        <v>148</v>
      </c>
      <c r="I21" s="48">
        <v>1</v>
      </c>
      <c r="J21" s="23">
        <v>4</v>
      </c>
      <c r="K21" s="23"/>
      <c r="L21" s="48">
        <v>0.66666666666999996</v>
      </c>
      <c r="M21" s="23">
        <v>2</v>
      </c>
      <c r="N21" s="23">
        <v>1</v>
      </c>
      <c r="O21" s="59">
        <v>0</v>
      </c>
      <c r="P21" s="23"/>
      <c r="Q21" s="23">
        <v>1</v>
      </c>
      <c r="R21" s="48">
        <v>0.33333333332999998</v>
      </c>
      <c r="S21" s="23">
        <v>1</v>
      </c>
      <c r="T21" s="23">
        <v>2</v>
      </c>
      <c r="U21" s="48">
        <v>1</v>
      </c>
      <c r="V21" s="23">
        <v>5</v>
      </c>
      <c r="W21" s="23"/>
      <c r="X21" s="48">
        <v>1</v>
      </c>
      <c r="Y21" s="23">
        <v>11</v>
      </c>
      <c r="Z21" s="23"/>
      <c r="AA21" s="48">
        <v>1</v>
      </c>
      <c r="AB21" s="23">
        <v>5</v>
      </c>
      <c r="AC21" s="23"/>
      <c r="AD21" s="48">
        <v>1</v>
      </c>
      <c r="AE21" s="23">
        <v>3</v>
      </c>
      <c r="AF21" s="23"/>
      <c r="AG21" s="48">
        <v>1</v>
      </c>
      <c r="AH21" s="23">
        <v>5</v>
      </c>
      <c r="AI21" s="23"/>
      <c r="AJ21" s="48">
        <v>1</v>
      </c>
      <c r="AK21" s="23">
        <v>3</v>
      </c>
      <c r="AL21" s="23"/>
    </row>
    <row r="22" spans="3:38" x14ac:dyDescent="0.2">
      <c r="C22" s="28" t="s">
        <v>26</v>
      </c>
      <c r="D22" s="43" t="s">
        <v>19</v>
      </c>
      <c r="F22" s="32" t="s">
        <v>3</v>
      </c>
      <c r="G22" s="58" t="s">
        <v>149</v>
      </c>
      <c r="H22" s="57" t="s">
        <v>150</v>
      </c>
      <c r="I22" s="48">
        <v>0.75</v>
      </c>
      <c r="J22" s="23">
        <v>3</v>
      </c>
      <c r="K22" s="23">
        <v>1</v>
      </c>
      <c r="L22" s="48">
        <v>1</v>
      </c>
      <c r="M22" s="23">
        <v>4</v>
      </c>
      <c r="N22" s="23"/>
      <c r="O22" s="48">
        <v>0.66666666666999996</v>
      </c>
      <c r="P22" s="23">
        <v>2</v>
      </c>
      <c r="Q22" s="23">
        <v>1</v>
      </c>
      <c r="R22" s="48">
        <v>0.66666666666999996</v>
      </c>
      <c r="S22" s="23">
        <v>4</v>
      </c>
      <c r="T22" s="23">
        <v>2</v>
      </c>
      <c r="U22" s="48">
        <v>0.66666666666999996</v>
      </c>
      <c r="V22" s="23">
        <v>2</v>
      </c>
      <c r="W22" s="23">
        <v>1</v>
      </c>
      <c r="X22" s="48">
        <v>1</v>
      </c>
      <c r="Y22" s="23">
        <v>3</v>
      </c>
      <c r="Z22" s="23"/>
      <c r="AA22" s="48">
        <v>1</v>
      </c>
      <c r="AB22" s="23">
        <v>5</v>
      </c>
      <c r="AC22" s="23"/>
      <c r="AD22" s="48">
        <v>1</v>
      </c>
      <c r="AE22" s="23">
        <v>3</v>
      </c>
      <c r="AF22" s="23"/>
      <c r="AG22" s="23"/>
      <c r="AH22" s="23"/>
      <c r="AI22" s="23"/>
      <c r="AJ22" s="48">
        <v>1</v>
      </c>
      <c r="AK22" s="23">
        <v>3</v>
      </c>
      <c r="AL22" s="23"/>
    </row>
    <row r="23" spans="3:38" x14ac:dyDescent="0.2">
      <c r="C23" s="28" t="s">
        <v>27</v>
      </c>
      <c r="D23" s="43" t="s">
        <v>81</v>
      </c>
      <c r="F23" s="32" t="s">
        <v>3</v>
      </c>
      <c r="G23" s="58" t="s">
        <v>151</v>
      </c>
      <c r="H23" s="57" t="s">
        <v>152</v>
      </c>
      <c r="I23" s="23"/>
      <c r="J23" s="23"/>
      <c r="K23" s="23"/>
      <c r="L23" s="23"/>
      <c r="M23" s="23"/>
      <c r="N23" s="23"/>
      <c r="O23" s="48">
        <v>0.66666666666999996</v>
      </c>
      <c r="P23" s="23">
        <v>2</v>
      </c>
      <c r="Q23" s="23">
        <v>1</v>
      </c>
      <c r="R23" s="48">
        <v>1</v>
      </c>
      <c r="S23" s="23">
        <v>1</v>
      </c>
      <c r="T23" s="23"/>
      <c r="U23" s="48">
        <v>0.66666666666999996</v>
      </c>
      <c r="V23" s="23">
        <v>2</v>
      </c>
      <c r="W23" s="23">
        <v>1</v>
      </c>
      <c r="X23" s="23"/>
      <c r="Y23" s="23"/>
      <c r="Z23" s="23"/>
      <c r="AA23" s="23"/>
      <c r="AB23" s="23"/>
      <c r="AC23" s="23"/>
      <c r="AD23" s="48">
        <v>1</v>
      </c>
      <c r="AE23" s="23">
        <v>1</v>
      </c>
      <c r="AF23" s="23"/>
      <c r="AG23" s="23"/>
      <c r="AH23" s="23"/>
      <c r="AI23" s="23"/>
      <c r="AJ23" s="48">
        <v>1</v>
      </c>
      <c r="AK23" s="23">
        <v>2</v>
      </c>
      <c r="AL23" s="23"/>
    </row>
    <row r="24" spans="3:38" x14ac:dyDescent="0.2">
      <c r="C24" s="28" t="s">
        <v>28</v>
      </c>
      <c r="D24" s="43" t="s">
        <v>19</v>
      </c>
      <c r="F24" s="32" t="s">
        <v>3</v>
      </c>
      <c r="G24" s="58" t="s">
        <v>153</v>
      </c>
      <c r="H24" s="57" t="s">
        <v>154</v>
      </c>
      <c r="I24" s="48">
        <v>0.66666666666999996</v>
      </c>
      <c r="J24" s="23">
        <v>2</v>
      </c>
      <c r="K24" s="23">
        <v>1</v>
      </c>
      <c r="L24" s="23"/>
      <c r="M24" s="23"/>
      <c r="N24" s="23"/>
      <c r="O24" s="48">
        <v>0.75</v>
      </c>
      <c r="P24" s="23">
        <v>3</v>
      </c>
      <c r="Q24" s="23">
        <v>1</v>
      </c>
      <c r="R24" s="48">
        <v>0.66666666666999996</v>
      </c>
      <c r="S24" s="23">
        <v>2</v>
      </c>
      <c r="T24" s="23">
        <v>1</v>
      </c>
      <c r="U24" s="48">
        <v>1</v>
      </c>
      <c r="V24" s="23">
        <v>1</v>
      </c>
      <c r="W24" s="23"/>
      <c r="X24" s="23"/>
      <c r="Y24" s="23"/>
      <c r="Z24" s="23"/>
      <c r="AA24" s="48">
        <v>1</v>
      </c>
      <c r="AB24" s="23">
        <v>1</v>
      </c>
      <c r="AC24" s="23"/>
      <c r="AD24" s="48">
        <v>1</v>
      </c>
      <c r="AE24" s="23">
        <v>4</v>
      </c>
      <c r="AF24" s="23"/>
      <c r="AG24" s="48">
        <v>1</v>
      </c>
      <c r="AH24" s="23">
        <v>1</v>
      </c>
      <c r="AI24" s="23"/>
      <c r="AJ24" s="23"/>
      <c r="AK24" s="23"/>
      <c r="AL24" s="23"/>
    </row>
    <row r="25" spans="3:38" x14ac:dyDescent="0.2">
      <c r="C25" s="28" t="s">
        <v>29</v>
      </c>
      <c r="D25" s="43" t="s">
        <v>19</v>
      </c>
      <c r="F25" s="32" t="s">
        <v>3</v>
      </c>
      <c r="G25" s="58" t="s">
        <v>157</v>
      </c>
      <c r="H25" s="57" t="s">
        <v>158</v>
      </c>
      <c r="I25" s="23"/>
      <c r="J25" s="23"/>
      <c r="K25" s="23"/>
      <c r="L25" s="48">
        <v>1</v>
      </c>
      <c r="M25" s="23">
        <v>1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</row>
    <row r="26" spans="3:38" x14ac:dyDescent="0.2">
      <c r="C26" s="28" t="s">
        <v>30</v>
      </c>
      <c r="D26" s="43" t="s">
        <v>19</v>
      </c>
      <c r="F26" s="32" t="s">
        <v>3</v>
      </c>
      <c r="G26" s="26" t="s">
        <v>138</v>
      </c>
      <c r="H26" s="24" t="s">
        <v>134</v>
      </c>
      <c r="I26" s="48">
        <v>0.96</v>
      </c>
      <c r="J26" s="23">
        <v>24</v>
      </c>
      <c r="K26" s="23">
        <v>1</v>
      </c>
      <c r="L26" s="48">
        <v>0.87878787878999998</v>
      </c>
      <c r="M26" s="23">
        <v>29</v>
      </c>
      <c r="N26" s="23">
        <v>4</v>
      </c>
      <c r="O26" s="48">
        <v>0.78160919539999996</v>
      </c>
      <c r="P26" s="23">
        <v>68</v>
      </c>
      <c r="Q26" s="23">
        <v>19</v>
      </c>
      <c r="R26" s="48">
        <v>0.65909090909000001</v>
      </c>
      <c r="S26" s="23">
        <v>87</v>
      </c>
      <c r="T26" s="23">
        <v>45</v>
      </c>
      <c r="U26" s="48">
        <v>0.73943661971999997</v>
      </c>
      <c r="V26" s="23">
        <v>105</v>
      </c>
      <c r="W26" s="23">
        <v>37</v>
      </c>
      <c r="X26" s="48">
        <v>0.98305084746000004</v>
      </c>
      <c r="Y26" s="23">
        <v>116</v>
      </c>
      <c r="Z26" s="23">
        <v>2</v>
      </c>
      <c r="AA26" s="48">
        <v>1</v>
      </c>
      <c r="AB26" s="23">
        <v>55</v>
      </c>
      <c r="AC26" s="23"/>
      <c r="AD26" s="48">
        <v>0.95</v>
      </c>
      <c r="AE26" s="23">
        <v>38</v>
      </c>
      <c r="AF26" s="23">
        <v>2</v>
      </c>
      <c r="AG26" s="48">
        <v>1</v>
      </c>
      <c r="AH26" s="23">
        <v>35</v>
      </c>
      <c r="AI26" s="23"/>
      <c r="AJ26" s="48">
        <v>1</v>
      </c>
      <c r="AK26" s="23">
        <v>28</v>
      </c>
      <c r="AL26" s="23"/>
    </row>
    <row r="27" spans="3:38" x14ac:dyDescent="0.2">
      <c r="C27" s="28" t="s">
        <v>31</v>
      </c>
      <c r="D27" s="43" t="s">
        <v>19</v>
      </c>
      <c r="F27" s="32" t="s">
        <v>3</v>
      </c>
      <c r="G27" s="58" t="s">
        <v>159</v>
      </c>
      <c r="H27" s="57" t="s">
        <v>160</v>
      </c>
      <c r="I27" s="48">
        <v>1</v>
      </c>
      <c r="J27" s="23">
        <v>10</v>
      </c>
      <c r="K27" s="23"/>
      <c r="L27" s="48">
        <v>1</v>
      </c>
      <c r="M27" s="23">
        <v>9</v>
      </c>
      <c r="N27" s="23"/>
      <c r="O27" s="48">
        <v>0.93333333333000001</v>
      </c>
      <c r="P27" s="23">
        <v>14</v>
      </c>
      <c r="Q27" s="23">
        <v>1</v>
      </c>
      <c r="R27" s="48">
        <v>0.96666666667000001</v>
      </c>
      <c r="S27" s="23">
        <v>29</v>
      </c>
      <c r="T27" s="23">
        <v>1</v>
      </c>
      <c r="U27" s="48">
        <v>0.95652173913000005</v>
      </c>
      <c r="V27" s="23">
        <v>22</v>
      </c>
      <c r="W27" s="23">
        <v>1</v>
      </c>
      <c r="X27" s="48">
        <v>1</v>
      </c>
      <c r="Y27" s="23">
        <v>14</v>
      </c>
      <c r="Z27" s="23"/>
      <c r="AA27" s="48">
        <v>1</v>
      </c>
      <c r="AB27" s="23">
        <v>10</v>
      </c>
      <c r="AC27" s="23"/>
      <c r="AD27" s="48">
        <v>1</v>
      </c>
      <c r="AE27" s="23">
        <v>16</v>
      </c>
      <c r="AF27" s="23"/>
      <c r="AG27" s="48">
        <v>1</v>
      </c>
      <c r="AH27" s="23">
        <v>9</v>
      </c>
      <c r="AI27" s="23"/>
      <c r="AJ27" s="48">
        <v>1</v>
      </c>
      <c r="AK27" s="23">
        <v>13</v>
      </c>
      <c r="AL27" s="23"/>
    </row>
    <row r="28" spans="3:38" x14ac:dyDescent="0.2">
      <c r="C28" s="28" t="s">
        <v>32</v>
      </c>
      <c r="D28" s="43" t="s">
        <v>19</v>
      </c>
      <c r="F28" s="32" t="s">
        <v>3</v>
      </c>
      <c r="G28" s="58" t="s">
        <v>161</v>
      </c>
      <c r="H28" s="57" t="s">
        <v>162</v>
      </c>
      <c r="I28" s="48">
        <v>1</v>
      </c>
      <c r="J28" s="23">
        <v>3</v>
      </c>
      <c r="K28" s="23"/>
      <c r="L28" s="48">
        <v>0.88888888888999995</v>
      </c>
      <c r="M28" s="23">
        <v>8</v>
      </c>
      <c r="N28" s="23">
        <v>1</v>
      </c>
      <c r="O28" s="48">
        <v>0.75</v>
      </c>
      <c r="P28" s="23">
        <v>15</v>
      </c>
      <c r="Q28" s="23">
        <v>5</v>
      </c>
      <c r="R28" s="48">
        <v>0.78947368420999997</v>
      </c>
      <c r="S28" s="23">
        <v>15</v>
      </c>
      <c r="T28" s="23">
        <v>4</v>
      </c>
      <c r="U28" s="48">
        <v>0.72222222221999999</v>
      </c>
      <c r="V28" s="23">
        <v>13</v>
      </c>
      <c r="W28" s="23">
        <v>5</v>
      </c>
      <c r="X28" s="48">
        <v>0.94117647058999998</v>
      </c>
      <c r="Y28" s="23">
        <v>16</v>
      </c>
      <c r="Z28" s="23">
        <v>1</v>
      </c>
      <c r="AA28" s="48">
        <v>1</v>
      </c>
      <c r="AB28" s="23">
        <v>9</v>
      </c>
      <c r="AC28" s="23"/>
      <c r="AD28" s="48">
        <v>1</v>
      </c>
      <c r="AE28" s="23">
        <v>3</v>
      </c>
      <c r="AF28" s="23"/>
      <c r="AG28" s="48">
        <v>1</v>
      </c>
      <c r="AH28" s="23">
        <v>1</v>
      </c>
      <c r="AI28" s="23"/>
      <c r="AJ28" s="23"/>
      <c r="AK28" s="23"/>
      <c r="AL28" s="23"/>
    </row>
    <row r="29" spans="3:38" x14ac:dyDescent="0.2">
      <c r="C29" s="28" t="s">
        <v>33</v>
      </c>
      <c r="D29" s="43" t="s">
        <v>19</v>
      </c>
      <c r="F29" s="32" t="s">
        <v>3</v>
      </c>
      <c r="G29" s="58" t="s">
        <v>163</v>
      </c>
      <c r="H29" s="57" t="s">
        <v>164</v>
      </c>
      <c r="I29" s="48">
        <v>0.91666666666999996</v>
      </c>
      <c r="J29" s="23">
        <v>11</v>
      </c>
      <c r="K29" s="23">
        <v>1</v>
      </c>
      <c r="L29" s="48">
        <v>0.78571428571000002</v>
      </c>
      <c r="M29" s="23">
        <v>11</v>
      </c>
      <c r="N29" s="23">
        <v>3</v>
      </c>
      <c r="O29" s="48">
        <v>0.75555555555999998</v>
      </c>
      <c r="P29" s="23">
        <v>34</v>
      </c>
      <c r="Q29" s="23">
        <v>11</v>
      </c>
      <c r="R29" s="48">
        <v>0.5</v>
      </c>
      <c r="S29" s="23">
        <v>38</v>
      </c>
      <c r="T29" s="23">
        <v>38</v>
      </c>
      <c r="U29" s="48">
        <v>0.68131868131999995</v>
      </c>
      <c r="V29" s="23">
        <v>62</v>
      </c>
      <c r="W29" s="23">
        <v>29</v>
      </c>
      <c r="X29" s="48">
        <v>0.98611111111000005</v>
      </c>
      <c r="Y29" s="23">
        <v>71</v>
      </c>
      <c r="Z29" s="23">
        <v>1</v>
      </c>
      <c r="AA29" s="48">
        <v>1</v>
      </c>
      <c r="AB29" s="23">
        <v>19</v>
      </c>
      <c r="AC29" s="23"/>
      <c r="AD29" s="48">
        <v>0.90909090909000001</v>
      </c>
      <c r="AE29" s="23">
        <v>10</v>
      </c>
      <c r="AF29" s="23">
        <v>1</v>
      </c>
      <c r="AG29" s="48">
        <v>1</v>
      </c>
      <c r="AH29" s="23">
        <v>11</v>
      </c>
      <c r="AI29" s="23"/>
      <c r="AJ29" s="48">
        <v>1</v>
      </c>
      <c r="AK29" s="23">
        <v>10</v>
      </c>
      <c r="AL29" s="23"/>
    </row>
    <row r="30" spans="3:38" x14ac:dyDescent="0.2">
      <c r="C30" s="28" t="s">
        <v>34</v>
      </c>
      <c r="D30" s="43" t="s">
        <v>19</v>
      </c>
      <c r="F30" s="32" t="s">
        <v>3</v>
      </c>
      <c r="G30" s="58" t="s">
        <v>165</v>
      </c>
      <c r="H30" s="57" t="s">
        <v>166</v>
      </c>
      <c r="I30" s="23"/>
      <c r="J30" s="23"/>
      <c r="K30" s="23"/>
      <c r="L30" s="48">
        <v>1</v>
      </c>
      <c r="M30" s="23">
        <v>1</v>
      </c>
      <c r="N30" s="23"/>
      <c r="O30" s="48">
        <v>0.8</v>
      </c>
      <c r="P30" s="23">
        <v>4</v>
      </c>
      <c r="Q30" s="23">
        <v>1</v>
      </c>
      <c r="R30" s="48">
        <v>0.83333333333000004</v>
      </c>
      <c r="S30" s="23">
        <v>5</v>
      </c>
      <c r="T30" s="23">
        <v>1</v>
      </c>
      <c r="U30" s="48">
        <v>0.88888888888999995</v>
      </c>
      <c r="V30" s="23">
        <v>8</v>
      </c>
      <c r="W30" s="23">
        <v>1</v>
      </c>
      <c r="X30" s="48">
        <v>1</v>
      </c>
      <c r="Y30" s="23">
        <v>11</v>
      </c>
      <c r="Z30" s="23"/>
      <c r="AA30" s="48">
        <v>1</v>
      </c>
      <c r="AB30" s="23">
        <v>8</v>
      </c>
      <c r="AC30" s="23"/>
      <c r="AD30" s="48">
        <v>1</v>
      </c>
      <c r="AE30" s="23">
        <v>4</v>
      </c>
      <c r="AF30" s="23"/>
      <c r="AG30" s="48">
        <v>1</v>
      </c>
      <c r="AH30" s="23">
        <v>6</v>
      </c>
      <c r="AI30" s="23"/>
      <c r="AJ30" s="48">
        <v>1</v>
      </c>
      <c r="AK30" s="23">
        <v>2</v>
      </c>
      <c r="AL30" s="23"/>
    </row>
    <row r="31" spans="3:38" x14ac:dyDescent="0.2">
      <c r="C31" s="28" t="s">
        <v>35</v>
      </c>
      <c r="D31" s="43" t="s">
        <v>19</v>
      </c>
      <c r="F31" s="32" t="s">
        <v>3</v>
      </c>
      <c r="G31" s="58" t="s">
        <v>2152</v>
      </c>
      <c r="H31" s="57" t="s">
        <v>2153</v>
      </c>
      <c r="I31" s="23"/>
      <c r="J31" s="23"/>
      <c r="K31" s="23"/>
      <c r="L31" s="23"/>
      <c r="M31" s="23"/>
      <c r="N31" s="23"/>
      <c r="O31" s="48">
        <v>0.5</v>
      </c>
      <c r="P31" s="23">
        <v>1</v>
      </c>
      <c r="Q31" s="23">
        <v>1</v>
      </c>
      <c r="R31" s="59">
        <v>0</v>
      </c>
      <c r="S31" s="23"/>
      <c r="T31" s="23">
        <v>1</v>
      </c>
      <c r="U31" s="59">
        <v>0</v>
      </c>
      <c r="V31" s="23"/>
      <c r="W31" s="23">
        <v>1</v>
      </c>
      <c r="X31" s="48">
        <v>1</v>
      </c>
      <c r="Y31" s="23">
        <v>4</v>
      </c>
      <c r="Z31" s="23"/>
      <c r="AA31" s="48">
        <v>1</v>
      </c>
      <c r="AB31" s="23">
        <v>8</v>
      </c>
      <c r="AC31" s="23"/>
      <c r="AD31" s="48">
        <v>0.83333333333000004</v>
      </c>
      <c r="AE31" s="23">
        <v>5</v>
      </c>
      <c r="AF31" s="23">
        <v>1</v>
      </c>
      <c r="AG31" s="48">
        <v>1</v>
      </c>
      <c r="AH31" s="23">
        <v>6</v>
      </c>
      <c r="AI31" s="23"/>
      <c r="AJ31" s="48">
        <v>1</v>
      </c>
      <c r="AK31" s="23">
        <v>3</v>
      </c>
      <c r="AL31" s="23"/>
    </row>
    <row r="32" spans="3:38" x14ac:dyDescent="0.2">
      <c r="C32" s="28" t="s">
        <v>36</v>
      </c>
      <c r="D32" s="43" t="s">
        <v>19</v>
      </c>
      <c r="F32" s="32" t="s">
        <v>3</v>
      </c>
      <c r="G32" s="58" t="s">
        <v>2154</v>
      </c>
      <c r="H32" s="57" t="s">
        <v>2155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48">
        <v>1</v>
      </c>
      <c r="AB32" s="23">
        <v>1</v>
      </c>
      <c r="AC32" s="23"/>
      <c r="AD32" s="23"/>
      <c r="AE32" s="23"/>
      <c r="AF32" s="23"/>
      <c r="AG32" s="48">
        <v>1</v>
      </c>
      <c r="AH32" s="23">
        <v>2</v>
      </c>
      <c r="AI32" s="23"/>
      <c r="AJ32" s="23"/>
      <c r="AK32" s="23"/>
      <c r="AL32" s="23"/>
    </row>
    <row r="33" spans="3:38" x14ac:dyDescent="0.2">
      <c r="C33" s="28" t="s">
        <v>37</v>
      </c>
      <c r="D33" s="43" t="s">
        <v>19</v>
      </c>
      <c r="F33" s="32" t="s">
        <v>3</v>
      </c>
      <c r="G33" s="26" t="s">
        <v>139</v>
      </c>
      <c r="H33" s="24" t="s">
        <v>140</v>
      </c>
      <c r="I33" s="48">
        <v>0.17391304348</v>
      </c>
      <c r="J33" s="23">
        <v>4</v>
      </c>
      <c r="K33" s="23">
        <v>19</v>
      </c>
      <c r="L33" s="48">
        <v>0.75</v>
      </c>
      <c r="M33" s="23">
        <v>9</v>
      </c>
      <c r="N33" s="23">
        <v>3</v>
      </c>
      <c r="O33" s="48">
        <v>0.90909090909000001</v>
      </c>
      <c r="P33" s="23">
        <v>10</v>
      </c>
      <c r="Q33" s="23">
        <v>1</v>
      </c>
      <c r="R33" s="48">
        <v>0.25</v>
      </c>
      <c r="S33" s="23">
        <v>1</v>
      </c>
      <c r="T33" s="23">
        <v>3</v>
      </c>
      <c r="U33" s="48">
        <v>0.6</v>
      </c>
      <c r="V33" s="23">
        <v>3</v>
      </c>
      <c r="W33" s="23">
        <v>2</v>
      </c>
      <c r="X33" s="59">
        <v>0</v>
      </c>
      <c r="Y33" s="23"/>
      <c r="Z33" s="23">
        <v>1</v>
      </c>
      <c r="AA33" s="23"/>
      <c r="AB33" s="23"/>
      <c r="AC33" s="23"/>
      <c r="AD33" s="48">
        <v>1</v>
      </c>
      <c r="AE33" s="23">
        <v>4</v>
      </c>
      <c r="AF33" s="23"/>
      <c r="AG33" s="48">
        <v>1</v>
      </c>
      <c r="AH33" s="23">
        <v>7</v>
      </c>
      <c r="AI33" s="23"/>
      <c r="AJ33" s="48">
        <v>1</v>
      </c>
      <c r="AK33" s="23">
        <v>6</v>
      </c>
      <c r="AL33" s="23"/>
    </row>
    <row r="34" spans="3:38" x14ac:dyDescent="0.2">
      <c r="C34" s="28" t="s">
        <v>38</v>
      </c>
      <c r="D34" s="43" t="s">
        <v>19</v>
      </c>
      <c r="F34" s="32" t="s">
        <v>3</v>
      </c>
      <c r="G34" s="58" t="s">
        <v>167</v>
      </c>
      <c r="H34" s="57" t="s">
        <v>168</v>
      </c>
      <c r="I34" s="48">
        <v>0.17391304348</v>
      </c>
      <c r="J34" s="23">
        <v>4</v>
      </c>
      <c r="K34" s="23">
        <v>19</v>
      </c>
      <c r="L34" s="48">
        <v>0.75</v>
      </c>
      <c r="M34" s="23">
        <v>9</v>
      </c>
      <c r="N34" s="23">
        <v>3</v>
      </c>
      <c r="O34" s="48">
        <v>0.90909090909000001</v>
      </c>
      <c r="P34" s="23">
        <v>10</v>
      </c>
      <c r="Q34" s="23">
        <v>1</v>
      </c>
      <c r="R34" s="48">
        <v>0.25</v>
      </c>
      <c r="S34" s="23">
        <v>1</v>
      </c>
      <c r="T34" s="23">
        <v>3</v>
      </c>
      <c r="U34" s="48">
        <v>0.6</v>
      </c>
      <c r="V34" s="23">
        <v>3</v>
      </c>
      <c r="W34" s="23">
        <v>2</v>
      </c>
      <c r="X34" s="59">
        <v>0</v>
      </c>
      <c r="Y34" s="23"/>
      <c r="Z34" s="23">
        <v>1</v>
      </c>
      <c r="AA34" s="23"/>
      <c r="AB34" s="23"/>
      <c r="AC34" s="23"/>
      <c r="AD34" s="48">
        <v>1</v>
      </c>
      <c r="AE34" s="23">
        <v>4</v>
      </c>
      <c r="AF34" s="23"/>
      <c r="AG34" s="48">
        <v>1</v>
      </c>
      <c r="AH34" s="23">
        <v>7</v>
      </c>
      <c r="AI34" s="23"/>
      <c r="AJ34" s="48">
        <v>1</v>
      </c>
      <c r="AK34" s="23">
        <v>6</v>
      </c>
      <c r="AL34" s="23"/>
    </row>
    <row r="35" spans="3:38" x14ac:dyDescent="0.2">
      <c r="C35" s="28" t="s">
        <v>39</v>
      </c>
      <c r="D35" s="43" t="s">
        <v>19</v>
      </c>
      <c r="F35" s="32" t="s">
        <v>3</v>
      </c>
      <c r="G35" s="26" t="s">
        <v>141</v>
      </c>
      <c r="H35" s="24" t="s">
        <v>142</v>
      </c>
      <c r="I35" s="48">
        <v>0.94758064515999996</v>
      </c>
      <c r="J35" s="23">
        <v>235</v>
      </c>
      <c r="K35" s="23">
        <v>13</v>
      </c>
      <c r="L35" s="48">
        <v>0.87945205478999999</v>
      </c>
      <c r="M35" s="23">
        <v>321</v>
      </c>
      <c r="N35" s="23">
        <v>44</v>
      </c>
      <c r="O35" s="48">
        <v>0.88961038961000005</v>
      </c>
      <c r="P35" s="23">
        <v>411</v>
      </c>
      <c r="Q35" s="23">
        <v>51</v>
      </c>
      <c r="R35" s="48">
        <v>0.75227272727000005</v>
      </c>
      <c r="S35" s="23">
        <v>331</v>
      </c>
      <c r="T35" s="23">
        <v>109</v>
      </c>
      <c r="U35" s="48">
        <v>0.90064102564000004</v>
      </c>
      <c r="V35" s="23">
        <v>562</v>
      </c>
      <c r="W35" s="23">
        <v>62</v>
      </c>
      <c r="X35" s="48">
        <v>0.95854922279999999</v>
      </c>
      <c r="Y35" s="23">
        <v>185</v>
      </c>
      <c r="Z35" s="23">
        <v>8</v>
      </c>
      <c r="AA35" s="48">
        <v>0.98979591837000003</v>
      </c>
      <c r="AB35" s="23">
        <v>194</v>
      </c>
      <c r="AC35" s="23">
        <v>2</v>
      </c>
      <c r="AD35" s="48">
        <v>0.97058823529000005</v>
      </c>
      <c r="AE35" s="23">
        <v>132</v>
      </c>
      <c r="AF35" s="23">
        <v>4</v>
      </c>
      <c r="AG35" s="48">
        <v>1</v>
      </c>
      <c r="AH35" s="23">
        <v>120</v>
      </c>
      <c r="AI35" s="23"/>
      <c r="AJ35" s="48">
        <v>1</v>
      </c>
      <c r="AK35" s="23">
        <v>102</v>
      </c>
      <c r="AL35" s="23"/>
    </row>
    <row r="36" spans="3:38" x14ac:dyDescent="0.2">
      <c r="C36" s="28" t="s">
        <v>40</v>
      </c>
      <c r="D36" s="43" t="s">
        <v>19</v>
      </c>
      <c r="F36" s="32" t="s">
        <v>3</v>
      </c>
      <c r="G36" s="58" t="s">
        <v>169</v>
      </c>
      <c r="H36" s="57" t="s">
        <v>170</v>
      </c>
      <c r="I36" s="48">
        <v>0.94758064515999996</v>
      </c>
      <c r="J36" s="23">
        <v>235</v>
      </c>
      <c r="K36" s="23">
        <v>13</v>
      </c>
      <c r="L36" s="48">
        <v>0.87945205478999999</v>
      </c>
      <c r="M36" s="23">
        <v>321</v>
      </c>
      <c r="N36" s="23">
        <v>44</v>
      </c>
      <c r="O36" s="48">
        <v>0.88961038961000005</v>
      </c>
      <c r="P36" s="23">
        <v>411</v>
      </c>
      <c r="Q36" s="23">
        <v>51</v>
      </c>
      <c r="R36" s="48">
        <v>0.75227272727000005</v>
      </c>
      <c r="S36" s="23">
        <v>331</v>
      </c>
      <c r="T36" s="23">
        <v>109</v>
      </c>
      <c r="U36" s="48">
        <v>0.90064102564000004</v>
      </c>
      <c r="V36" s="23">
        <v>562</v>
      </c>
      <c r="W36" s="23">
        <v>62</v>
      </c>
      <c r="X36" s="48">
        <v>0.95854922279999999</v>
      </c>
      <c r="Y36" s="23">
        <v>185</v>
      </c>
      <c r="Z36" s="23">
        <v>8</v>
      </c>
      <c r="AA36" s="48">
        <v>0.98979591837000003</v>
      </c>
      <c r="AB36" s="23">
        <v>194</v>
      </c>
      <c r="AC36" s="23">
        <v>2</v>
      </c>
      <c r="AD36" s="48">
        <v>0.97058823529000005</v>
      </c>
      <c r="AE36" s="23">
        <v>132</v>
      </c>
      <c r="AF36" s="23">
        <v>4</v>
      </c>
      <c r="AG36" s="48">
        <v>1</v>
      </c>
      <c r="AH36" s="23">
        <v>120</v>
      </c>
      <c r="AI36" s="23"/>
      <c r="AJ36" s="48">
        <v>1</v>
      </c>
      <c r="AK36" s="23">
        <v>102</v>
      </c>
      <c r="AL36" s="23"/>
    </row>
    <row r="37" spans="3:38" x14ac:dyDescent="0.2">
      <c r="C37" s="28" t="s">
        <v>41</v>
      </c>
      <c r="D37" s="43" t="s">
        <v>19</v>
      </c>
      <c r="F37" s="32" t="s">
        <v>3</v>
      </c>
    </row>
    <row r="38" spans="3:38" x14ac:dyDescent="0.2">
      <c r="C38" s="28" t="s">
        <v>42</v>
      </c>
      <c r="D38" s="33" t="s">
        <v>2149</v>
      </c>
      <c r="F38" s="32" t="s">
        <v>3</v>
      </c>
    </row>
    <row r="39" spans="3:38" x14ac:dyDescent="0.2">
      <c r="C39" s="28" t="s">
        <v>43</v>
      </c>
      <c r="D39" s="43" t="s">
        <v>19</v>
      </c>
      <c r="F39" s="32" t="s">
        <v>3</v>
      </c>
    </row>
    <row r="40" spans="3:38" x14ac:dyDescent="0.2">
      <c r="C40" s="28" t="s">
        <v>44</v>
      </c>
      <c r="D40" s="43" t="s">
        <v>19</v>
      </c>
    </row>
    <row r="41" spans="3:38" x14ac:dyDescent="0.2">
      <c r="C41" s="28" t="s">
        <v>45</v>
      </c>
      <c r="D41" s="43" t="s">
        <v>19</v>
      </c>
    </row>
    <row r="42" spans="3:38" x14ac:dyDescent="0.2">
      <c r="C42" s="28" t="s">
        <v>46</v>
      </c>
      <c r="D42" s="43" t="s">
        <v>19</v>
      </c>
    </row>
    <row r="43" spans="3:38" x14ac:dyDescent="0.2">
      <c r="C43" s="28" t="s">
        <v>47</v>
      </c>
      <c r="D43" s="43" t="s">
        <v>19</v>
      </c>
    </row>
    <row r="44" spans="3:38" x14ac:dyDescent="0.2">
      <c r="C44" s="28" t="s">
        <v>48</v>
      </c>
      <c r="D44" s="43" t="s">
        <v>19</v>
      </c>
    </row>
    <row r="45" spans="3:38" x14ac:dyDescent="0.2">
      <c r="C45" s="28" t="s">
        <v>49</v>
      </c>
      <c r="D45" s="43" t="s">
        <v>19</v>
      </c>
    </row>
    <row r="46" spans="3:38" x14ac:dyDescent="0.2">
      <c r="C46" s="28" t="s">
        <v>50</v>
      </c>
      <c r="D46" s="43" t="s">
        <v>19</v>
      </c>
    </row>
    <row r="47" spans="3:38" x14ac:dyDescent="0.2">
      <c r="C47" s="28" t="s">
        <v>51</v>
      </c>
      <c r="D47" s="43" t="s">
        <v>19</v>
      </c>
    </row>
    <row r="48" spans="3:38" x14ac:dyDescent="0.2">
      <c r="C48" s="28" t="s">
        <v>52</v>
      </c>
      <c r="D48" s="43" t="s">
        <v>19</v>
      </c>
    </row>
    <row r="49" spans="3:4" x14ac:dyDescent="0.2">
      <c r="C49" s="28" t="s">
        <v>53</v>
      </c>
      <c r="D49" s="43" t="s">
        <v>19</v>
      </c>
    </row>
    <row r="50" spans="3:4" x14ac:dyDescent="0.2">
      <c r="C50" s="28" t="s">
        <v>54</v>
      </c>
      <c r="D50" s="43" t="s">
        <v>134</v>
      </c>
    </row>
    <row r="51" spans="3:4" x14ac:dyDescent="0.2">
      <c r="C51" s="28" t="s">
        <v>55</v>
      </c>
      <c r="D51" s="43" t="s">
        <v>19</v>
      </c>
    </row>
    <row r="52" spans="3:4" x14ac:dyDescent="0.2">
      <c r="C52" s="28" t="s">
        <v>56</v>
      </c>
      <c r="D52" s="43" t="s">
        <v>19</v>
      </c>
    </row>
    <row r="53" spans="3:4" x14ac:dyDescent="0.2">
      <c r="C53" s="28" t="s">
        <v>57</v>
      </c>
      <c r="D53" s="43" t="s">
        <v>19</v>
      </c>
    </row>
    <row r="54" spans="3:4" x14ac:dyDescent="0.2">
      <c r="C54" s="28" t="s">
        <v>58</v>
      </c>
      <c r="D54" s="43" t="s">
        <v>19</v>
      </c>
    </row>
    <row r="55" spans="3:4" x14ac:dyDescent="0.2">
      <c r="C55" s="28" t="s">
        <v>59</v>
      </c>
      <c r="D55" s="43" t="s">
        <v>19</v>
      </c>
    </row>
    <row r="56" spans="3:4" x14ac:dyDescent="0.2">
      <c r="C56" s="28" t="s">
        <v>60</v>
      </c>
      <c r="D56" s="43" t="s">
        <v>19</v>
      </c>
    </row>
    <row r="57" spans="3:4" x14ac:dyDescent="0.2">
      <c r="C57" s="28" t="s">
        <v>61</v>
      </c>
      <c r="D57" s="43" t="s">
        <v>19</v>
      </c>
    </row>
    <row r="58" spans="3:4" x14ac:dyDescent="0.2">
      <c r="C58" s="28" t="s">
        <v>62</v>
      </c>
      <c r="D58" s="43" t="s">
        <v>19</v>
      </c>
    </row>
    <row r="59" spans="3:4" x14ac:dyDescent="0.2">
      <c r="C59" s="28" t="s">
        <v>63</v>
      </c>
      <c r="D59" s="43" t="s">
        <v>19</v>
      </c>
    </row>
    <row r="60" spans="3:4" x14ac:dyDescent="0.2">
      <c r="C60" s="28" t="s">
        <v>64</v>
      </c>
      <c r="D60" s="43" t="s">
        <v>19</v>
      </c>
    </row>
    <row r="61" spans="3:4" x14ac:dyDescent="0.2">
      <c r="C61" s="28" t="s">
        <v>65</v>
      </c>
      <c r="D61" s="43" t="s">
        <v>19</v>
      </c>
    </row>
    <row r="62" spans="3:4" x14ac:dyDescent="0.2">
      <c r="C62" s="28" t="s">
        <v>66</v>
      </c>
      <c r="D62" s="43" t="s">
        <v>19</v>
      </c>
    </row>
    <row r="63" spans="3:4" x14ac:dyDescent="0.2">
      <c r="C63" s="28" t="s">
        <v>67</v>
      </c>
      <c r="D63" s="43" t="s">
        <v>82</v>
      </c>
    </row>
    <row r="64" spans="3:4" x14ac:dyDescent="0.2">
      <c r="C64" s="28" t="s">
        <v>68</v>
      </c>
      <c r="D64" s="43" t="s">
        <v>19</v>
      </c>
    </row>
    <row r="65" spans="3:4" x14ac:dyDescent="0.2">
      <c r="C65" s="28" t="s">
        <v>69</v>
      </c>
      <c r="D65" s="43" t="s">
        <v>19</v>
      </c>
    </row>
    <row r="66" spans="3:4" x14ac:dyDescent="0.2">
      <c r="C66" s="28" t="s">
        <v>70</v>
      </c>
      <c r="D66" s="43" t="s">
        <v>19</v>
      </c>
    </row>
    <row r="67" spans="3:4" x14ac:dyDescent="0.2">
      <c r="C67" s="28" t="s">
        <v>71</v>
      </c>
      <c r="D67" s="43" t="s">
        <v>19</v>
      </c>
    </row>
    <row r="68" spans="3:4" x14ac:dyDescent="0.2">
      <c r="C68" s="29" t="s">
        <v>72</v>
      </c>
      <c r="D68" s="44" t="s">
        <v>19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R498"/>
  <sheetViews>
    <sheetView showGridLines="0" workbookViewId="0">
      <pane xSplit="8" topLeftCell="I1" activePane="topRight" state="frozen"/>
      <selection activeCell="G17" sqref="G17"/>
      <selection pane="topRight" activeCell="G17" sqref="G17"/>
    </sheetView>
  </sheetViews>
  <sheetFormatPr defaultColWidth="9.33203125" defaultRowHeight="11.25" x14ac:dyDescent="0.2"/>
  <cols>
    <col min="1" max="1" width="3.1640625" style="32" customWidth="1"/>
    <col min="2" max="2" width="1.33203125" style="32" customWidth="1"/>
    <col min="3" max="3" width="19" style="32" customWidth="1"/>
    <col min="4" max="4" width="15.33203125" style="32" customWidth="1"/>
    <col min="5" max="5" width="8.83203125" style="32" hidden="1" customWidth="1"/>
    <col min="6" max="6" width="8.83203125" style="32" customWidth="1"/>
    <col min="7" max="7" width="22.6640625" style="32" customWidth="1"/>
    <col min="8" max="8" width="33.83203125" style="32" customWidth="1"/>
    <col min="9" max="9" width="20" style="32" customWidth="1"/>
    <col min="10" max="10" width="12.6640625" style="32" customWidth="1"/>
    <col min="11" max="11" width="46.83203125" style="32" customWidth="1"/>
    <col min="12" max="14" width="18.5" style="32" customWidth="1"/>
    <col min="15" max="15" width="15.6640625" style="32" customWidth="1"/>
    <col min="16" max="16" width="18.5" style="32" customWidth="1"/>
    <col min="17" max="17" width="15.6640625" style="32" customWidth="1"/>
    <col min="18" max="18" width="18.5" style="32" customWidth="1"/>
    <col min="19" max="32" width="14.83203125" style="32" customWidth="1"/>
    <col min="33" max="16384" width="9.33203125" style="32"/>
  </cols>
  <sheetData>
    <row r="1" spans="1:18" ht="24" customHeight="1" x14ac:dyDescent="0.2">
      <c r="E1" s="11"/>
      <c r="F1" s="41" t="s">
        <v>6</v>
      </c>
    </row>
    <row r="2" spans="1:18" s="6" customFormat="1" ht="33.75" customHeight="1" x14ac:dyDescent="0.2">
      <c r="D2" s="7"/>
      <c r="E2" s="7"/>
      <c r="F2" s="7"/>
      <c r="G2" s="7"/>
      <c r="H2" s="18" t="s">
        <v>9</v>
      </c>
      <c r="I2" s="37" t="s">
        <v>10</v>
      </c>
      <c r="J2" s="7"/>
      <c r="K2" s="18" t="s">
        <v>74</v>
      </c>
      <c r="L2" s="37" t="s">
        <v>2157</v>
      </c>
      <c r="M2" s="7"/>
      <c r="N2" s="7"/>
      <c r="O2" s="7"/>
      <c r="P2" s="7"/>
      <c r="Q2" s="7"/>
    </row>
    <row r="3" spans="1:18" s="6" customFormat="1" ht="18" customHeight="1" x14ac:dyDescent="0.2">
      <c r="A3" s="8"/>
    </row>
    <row r="5" spans="1:18" ht="12.75" hidden="1" x14ac:dyDescent="0.2">
      <c r="G5" s="9" t="s">
        <v>1</v>
      </c>
      <c r="H5" s="4"/>
      <c r="I5" s="4"/>
      <c r="J5" s="4"/>
      <c r="K5" s="5"/>
    </row>
    <row r="6" spans="1:18" hidden="1" x14ac:dyDescent="0.2">
      <c r="C6" s="2"/>
      <c r="D6" s="2"/>
      <c r="E6" s="1"/>
      <c r="F6" s="1"/>
      <c r="G6" s="12" t="s">
        <v>9</v>
      </c>
      <c r="H6" s="38" t="s">
        <v>10</v>
      </c>
      <c r="I6" s="13"/>
      <c r="J6" s="13" t="s">
        <v>17</v>
      </c>
      <c r="K6" s="39" t="s">
        <v>2373</v>
      </c>
    </row>
    <row r="7" spans="1:18" hidden="1" x14ac:dyDescent="0.2">
      <c r="C7" s="2"/>
      <c r="D7" s="2"/>
      <c r="E7" s="1"/>
      <c r="F7" s="1"/>
      <c r="G7" s="14" t="s">
        <v>14</v>
      </c>
      <c r="H7" s="36" t="s">
        <v>2371</v>
      </c>
      <c r="I7" s="15"/>
      <c r="J7" s="15" t="s">
        <v>11</v>
      </c>
      <c r="K7" s="35" t="s">
        <v>2150</v>
      </c>
    </row>
    <row r="8" spans="1:18" hidden="1" x14ac:dyDescent="0.2">
      <c r="C8" s="2"/>
      <c r="D8" s="2"/>
      <c r="E8" s="1"/>
      <c r="F8" s="1"/>
      <c r="G8" s="14" t="s">
        <v>8</v>
      </c>
      <c r="H8" s="36" t="s">
        <v>10</v>
      </c>
      <c r="I8" s="15"/>
      <c r="J8" s="15" t="s">
        <v>75</v>
      </c>
      <c r="K8" s="35" t="s">
        <v>83</v>
      </c>
    </row>
    <row r="9" spans="1:18" hidden="1" x14ac:dyDescent="0.2">
      <c r="C9" s="2"/>
      <c r="D9" s="2"/>
      <c r="E9" s="1"/>
      <c r="F9" s="1"/>
      <c r="G9" s="14" t="s">
        <v>15</v>
      </c>
      <c r="H9" s="36" t="s">
        <v>16</v>
      </c>
      <c r="I9" s="15"/>
      <c r="J9" s="15" t="s">
        <v>74</v>
      </c>
      <c r="K9" s="35" t="s">
        <v>2157</v>
      </c>
    </row>
    <row r="10" spans="1:18" hidden="1" x14ac:dyDescent="0.2">
      <c r="C10" s="2"/>
      <c r="E10" s="1"/>
      <c r="F10" s="1"/>
      <c r="G10" s="14" t="s">
        <v>12</v>
      </c>
      <c r="H10" s="36" t="s">
        <v>13</v>
      </c>
      <c r="I10" s="15"/>
      <c r="J10" s="15" t="s">
        <v>7</v>
      </c>
      <c r="K10" s="35" t="s">
        <v>2150</v>
      </c>
    </row>
    <row r="11" spans="1:18" hidden="1" x14ac:dyDescent="0.2">
      <c r="D11" s="2"/>
      <c r="E11" s="1"/>
      <c r="F11" s="1"/>
      <c r="G11" s="16" t="s">
        <v>5</v>
      </c>
      <c r="H11" s="34" t="s">
        <v>6</v>
      </c>
      <c r="I11" s="17"/>
      <c r="J11" s="17" t="s">
        <v>73</v>
      </c>
      <c r="K11" s="40" t="s">
        <v>2156</v>
      </c>
    </row>
    <row r="12" spans="1:18" x14ac:dyDescent="0.2">
      <c r="I12" s="31"/>
    </row>
    <row r="14" spans="1:18" ht="12.75" x14ac:dyDescent="0.2">
      <c r="C14" s="19" t="s">
        <v>4</v>
      </c>
      <c r="D14" s="19"/>
      <c r="G14" s="19" t="s">
        <v>2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8" x14ac:dyDescent="0.2">
      <c r="C15" s="27" t="s">
        <v>18</v>
      </c>
      <c r="D15" s="42" t="s">
        <v>19</v>
      </c>
      <c r="G15" s="50" t="s">
        <v>54</v>
      </c>
      <c r="H15" s="50" t="s">
        <v>19</v>
      </c>
      <c r="I15" s="50" t="s">
        <v>23</v>
      </c>
      <c r="J15" s="50" t="s">
        <v>44</v>
      </c>
      <c r="K15" s="50" t="s">
        <v>19</v>
      </c>
      <c r="L15" s="21" t="s">
        <v>77</v>
      </c>
      <c r="M15"/>
      <c r="N15"/>
      <c r="O15"/>
      <c r="P15"/>
      <c r="Q15"/>
      <c r="R15"/>
    </row>
    <row r="16" spans="1:18" x14ac:dyDescent="0.2">
      <c r="C16" s="28" t="s">
        <v>20</v>
      </c>
      <c r="D16" s="43" t="s">
        <v>19</v>
      </c>
      <c r="G16" s="45" t="s">
        <v>88</v>
      </c>
      <c r="H16" s="45" t="s">
        <v>19</v>
      </c>
      <c r="I16" s="45" t="s">
        <v>19</v>
      </c>
      <c r="J16" s="45" t="s">
        <v>19</v>
      </c>
      <c r="K16" s="45" t="s">
        <v>19</v>
      </c>
      <c r="L16" s="46">
        <v>454</v>
      </c>
      <c r="M16"/>
      <c r="N16"/>
      <c r="O16"/>
      <c r="P16"/>
      <c r="Q16"/>
      <c r="R16"/>
    </row>
    <row r="17" spans="3:18" x14ac:dyDescent="0.2">
      <c r="C17" s="28" t="s">
        <v>21</v>
      </c>
      <c r="D17" s="43" t="s">
        <v>19</v>
      </c>
      <c r="F17" s="32" t="s">
        <v>3</v>
      </c>
      <c r="G17" s="25" t="s">
        <v>136</v>
      </c>
      <c r="H17" s="22" t="s">
        <v>137</v>
      </c>
      <c r="I17" s="21" t="s">
        <v>84</v>
      </c>
      <c r="J17" s="45" t="s">
        <v>92</v>
      </c>
      <c r="K17" s="45" t="s">
        <v>19</v>
      </c>
      <c r="L17" s="46">
        <v>3</v>
      </c>
      <c r="M17"/>
      <c r="N17"/>
      <c r="O17"/>
      <c r="P17"/>
      <c r="Q17"/>
      <c r="R17"/>
    </row>
    <row r="18" spans="3:18" x14ac:dyDescent="0.2">
      <c r="C18" s="28" t="s">
        <v>22</v>
      </c>
      <c r="D18" s="43" t="s">
        <v>19</v>
      </c>
      <c r="F18" s="32" t="s">
        <v>3</v>
      </c>
      <c r="G18" s="25" t="s">
        <v>19</v>
      </c>
      <c r="H18" s="22" t="s">
        <v>19</v>
      </c>
      <c r="I18" s="21" t="s">
        <v>19</v>
      </c>
      <c r="J18" s="21" t="s">
        <v>1255</v>
      </c>
      <c r="K18" s="21" t="s">
        <v>1256</v>
      </c>
      <c r="L18" s="23">
        <v>1</v>
      </c>
      <c r="M18"/>
      <c r="N18"/>
      <c r="O18"/>
      <c r="P18"/>
      <c r="Q18"/>
      <c r="R18"/>
    </row>
    <row r="19" spans="3:18" x14ac:dyDescent="0.2">
      <c r="C19" s="28" t="s">
        <v>23</v>
      </c>
      <c r="D19" s="43" t="s">
        <v>19</v>
      </c>
      <c r="F19" s="32" t="s">
        <v>3</v>
      </c>
      <c r="G19" s="25" t="s">
        <v>19</v>
      </c>
      <c r="H19" s="22" t="s">
        <v>19</v>
      </c>
      <c r="I19" s="21" t="s">
        <v>19</v>
      </c>
      <c r="J19" s="21" t="s">
        <v>1269</v>
      </c>
      <c r="K19" s="21" t="s">
        <v>1270</v>
      </c>
      <c r="L19" s="23">
        <v>1</v>
      </c>
      <c r="M19"/>
      <c r="N19"/>
      <c r="O19"/>
      <c r="P19"/>
      <c r="Q19"/>
      <c r="R19"/>
    </row>
    <row r="20" spans="3:18" x14ac:dyDescent="0.2">
      <c r="C20" s="28" t="s">
        <v>24</v>
      </c>
      <c r="D20" s="43" t="s">
        <v>19</v>
      </c>
      <c r="F20" s="32" t="s">
        <v>3</v>
      </c>
      <c r="G20" s="25" t="s">
        <v>19</v>
      </c>
      <c r="H20" s="22" t="s">
        <v>19</v>
      </c>
      <c r="I20" s="21" t="s">
        <v>19</v>
      </c>
      <c r="J20" s="21" t="s">
        <v>1271</v>
      </c>
      <c r="K20" s="21" t="s">
        <v>1272</v>
      </c>
      <c r="L20" s="23">
        <v>1</v>
      </c>
      <c r="M20"/>
      <c r="N20"/>
      <c r="O20"/>
      <c r="P20"/>
      <c r="Q20"/>
      <c r="R20"/>
    </row>
    <row r="21" spans="3:18" x14ac:dyDescent="0.2">
      <c r="C21" s="28" t="s">
        <v>25</v>
      </c>
      <c r="D21" s="43" t="s">
        <v>19</v>
      </c>
      <c r="F21" s="32" t="s">
        <v>3</v>
      </c>
      <c r="G21" s="25" t="s">
        <v>19</v>
      </c>
      <c r="H21" s="22" t="s">
        <v>19</v>
      </c>
      <c r="I21" s="21" t="s">
        <v>85</v>
      </c>
      <c r="J21" s="45" t="s">
        <v>92</v>
      </c>
      <c r="K21" s="45" t="s">
        <v>19</v>
      </c>
      <c r="L21" s="46">
        <v>2</v>
      </c>
      <c r="M21"/>
      <c r="N21"/>
      <c r="O21"/>
      <c r="P21"/>
      <c r="Q21"/>
      <c r="R21"/>
    </row>
    <row r="22" spans="3:18" x14ac:dyDescent="0.2">
      <c r="C22" s="28" t="s">
        <v>26</v>
      </c>
      <c r="D22" s="43" t="s">
        <v>19</v>
      </c>
      <c r="F22" s="32" t="s">
        <v>3</v>
      </c>
      <c r="G22" s="25" t="s">
        <v>19</v>
      </c>
      <c r="H22" s="22" t="s">
        <v>19</v>
      </c>
      <c r="I22" s="21" t="s">
        <v>19</v>
      </c>
      <c r="J22" s="21" t="s">
        <v>1319</v>
      </c>
      <c r="K22" s="21" t="s">
        <v>1320</v>
      </c>
      <c r="L22" s="23">
        <v>1</v>
      </c>
      <c r="M22"/>
      <c r="N22"/>
      <c r="O22"/>
      <c r="P22"/>
      <c r="Q22"/>
      <c r="R22"/>
    </row>
    <row r="23" spans="3:18" x14ac:dyDescent="0.2">
      <c r="C23" s="28" t="s">
        <v>27</v>
      </c>
      <c r="D23" s="43" t="s">
        <v>81</v>
      </c>
      <c r="F23" s="32" t="s">
        <v>3</v>
      </c>
      <c r="G23" s="25" t="s">
        <v>19</v>
      </c>
      <c r="H23" s="22" t="s">
        <v>19</v>
      </c>
      <c r="I23" s="21" t="s">
        <v>19</v>
      </c>
      <c r="J23" s="21" t="s">
        <v>1383</v>
      </c>
      <c r="K23" s="21" t="s">
        <v>1384</v>
      </c>
      <c r="L23" s="23">
        <v>1</v>
      </c>
      <c r="M23"/>
      <c r="N23"/>
      <c r="O23"/>
      <c r="P23"/>
      <c r="Q23"/>
      <c r="R23"/>
    </row>
    <row r="24" spans="3:18" x14ac:dyDescent="0.2">
      <c r="C24" s="28" t="s">
        <v>28</v>
      </c>
      <c r="D24" s="43" t="s">
        <v>19</v>
      </c>
      <c r="F24" s="32" t="s">
        <v>3</v>
      </c>
      <c r="G24" s="25" t="s">
        <v>19</v>
      </c>
      <c r="H24" s="22" t="s">
        <v>19</v>
      </c>
      <c r="I24" s="21" t="s">
        <v>86</v>
      </c>
      <c r="J24" s="45" t="s">
        <v>92</v>
      </c>
      <c r="K24" s="45" t="s">
        <v>19</v>
      </c>
      <c r="L24" s="46">
        <v>7</v>
      </c>
      <c r="M24"/>
      <c r="N24"/>
      <c r="O24"/>
      <c r="P24"/>
      <c r="Q24"/>
      <c r="R24"/>
    </row>
    <row r="25" spans="3:18" x14ac:dyDescent="0.2">
      <c r="C25" s="28" t="s">
        <v>29</v>
      </c>
      <c r="D25" s="43" t="s">
        <v>19</v>
      </c>
      <c r="F25" s="32" t="s">
        <v>3</v>
      </c>
      <c r="G25" s="25" t="s">
        <v>19</v>
      </c>
      <c r="H25" s="22" t="s">
        <v>19</v>
      </c>
      <c r="I25" s="21" t="s">
        <v>19</v>
      </c>
      <c r="J25" s="21" t="s">
        <v>1392</v>
      </c>
      <c r="K25" s="21" t="s">
        <v>1393</v>
      </c>
      <c r="L25" s="23">
        <v>1</v>
      </c>
      <c r="M25"/>
      <c r="N25"/>
      <c r="O25"/>
      <c r="P25"/>
      <c r="Q25"/>
      <c r="R25"/>
    </row>
    <row r="26" spans="3:18" x14ac:dyDescent="0.2">
      <c r="C26" s="28" t="s">
        <v>30</v>
      </c>
      <c r="D26" s="43" t="s">
        <v>19</v>
      </c>
      <c r="F26" s="32" t="s">
        <v>3</v>
      </c>
      <c r="G26" s="25" t="s">
        <v>19</v>
      </c>
      <c r="H26" s="22" t="s">
        <v>19</v>
      </c>
      <c r="I26" s="21" t="s">
        <v>19</v>
      </c>
      <c r="J26" s="21" t="s">
        <v>1418</v>
      </c>
      <c r="K26" s="21" t="s">
        <v>1419</v>
      </c>
      <c r="L26" s="23">
        <v>1</v>
      </c>
      <c r="M26"/>
      <c r="N26"/>
      <c r="O26"/>
      <c r="P26"/>
      <c r="Q26"/>
      <c r="R26"/>
    </row>
    <row r="27" spans="3:18" x14ac:dyDescent="0.2">
      <c r="C27" s="28" t="s">
        <v>31</v>
      </c>
      <c r="D27" s="43" t="s">
        <v>19</v>
      </c>
      <c r="F27" s="32" t="s">
        <v>3</v>
      </c>
      <c r="G27" s="25" t="s">
        <v>19</v>
      </c>
      <c r="H27" s="22" t="s">
        <v>19</v>
      </c>
      <c r="I27" s="21" t="s">
        <v>19</v>
      </c>
      <c r="J27" s="21" t="s">
        <v>1428</v>
      </c>
      <c r="K27" s="21" t="s">
        <v>1429</v>
      </c>
      <c r="L27" s="23">
        <v>1</v>
      </c>
      <c r="M27"/>
      <c r="N27"/>
      <c r="O27"/>
      <c r="P27"/>
      <c r="Q27"/>
      <c r="R27"/>
    </row>
    <row r="28" spans="3:18" x14ac:dyDescent="0.2">
      <c r="C28" s="28" t="s">
        <v>32</v>
      </c>
      <c r="D28" s="43" t="s">
        <v>19</v>
      </c>
      <c r="F28" s="32" t="s">
        <v>3</v>
      </c>
      <c r="G28" s="25" t="s">
        <v>19</v>
      </c>
      <c r="H28" s="22" t="s">
        <v>19</v>
      </c>
      <c r="I28" s="21" t="s">
        <v>19</v>
      </c>
      <c r="J28" s="21" t="s">
        <v>1434</v>
      </c>
      <c r="K28" s="21" t="s">
        <v>1435</v>
      </c>
      <c r="L28" s="23">
        <v>1</v>
      </c>
      <c r="M28"/>
      <c r="N28"/>
      <c r="O28"/>
      <c r="P28"/>
      <c r="Q28"/>
      <c r="R28"/>
    </row>
    <row r="29" spans="3:18" x14ac:dyDescent="0.2">
      <c r="C29" s="28" t="s">
        <v>33</v>
      </c>
      <c r="D29" s="43" t="s">
        <v>19</v>
      </c>
      <c r="F29" s="32" t="s">
        <v>3</v>
      </c>
      <c r="G29" s="25" t="s">
        <v>19</v>
      </c>
      <c r="H29" s="22" t="s">
        <v>19</v>
      </c>
      <c r="I29" s="21" t="s">
        <v>19</v>
      </c>
      <c r="J29" s="21" t="s">
        <v>1454</v>
      </c>
      <c r="K29" s="21" t="s">
        <v>1455</v>
      </c>
      <c r="L29" s="23">
        <v>1</v>
      </c>
    </row>
    <row r="30" spans="3:18" x14ac:dyDescent="0.2">
      <c r="C30" s="28" t="s">
        <v>34</v>
      </c>
      <c r="D30" s="43" t="s">
        <v>19</v>
      </c>
      <c r="F30" s="32" t="s">
        <v>3</v>
      </c>
      <c r="G30" s="25" t="s">
        <v>19</v>
      </c>
      <c r="H30" s="22" t="s">
        <v>19</v>
      </c>
      <c r="I30" s="21" t="s">
        <v>19</v>
      </c>
      <c r="J30" s="21" t="s">
        <v>1462</v>
      </c>
      <c r="K30" s="21" t="s">
        <v>1463</v>
      </c>
      <c r="L30" s="23">
        <v>1</v>
      </c>
    </row>
    <row r="31" spans="3:18" x14ac:dyDescent="0.2">
      <c r="C31" s="28" t="s">
        <v>35</v>
      </c>
      <c r="D31" s="43" t="s">
        <v>19</v>
      </c>
      <c r="F31" s="32" t="s">
        <v>3</v>
      </c>
      <c r="G31" s="25" t="s">
        <v>19</v>
      </c>
      <c r="H31" s="22" t="s">
        <v>19</v>
      </c>
      <c r="I31" s="21" t="s">
        <v>19</v>
      </c>
      <c r="J31" s="21" t="s">
        <v>1524</v>
      </c>
      <c r="K31" s="21" t="s">
        <v>1525</v>
      </c>
      <c r="L31" s="23">
        <v>1</v>
      </c>
    </row>
    <row r="32" spans="3:18" x14ac:dyDescent="0.2">
      <c r="C32" s="28" t="s">
        <v>36</v>
      </c>
      <c r="D32" s="43" t="s">
        <v>19</v>
      </c>
      <c r="F32" s="32" t="s">
        <v>3</v>
      </c>
      <c r="G32" s="25" t="s">
        <v>19</v>
      </c>
      <c r="H32" s="22" t="s">
        <v>19</v>
      </c>
      <c r="I32" s="21" t="s">
        <v>87</v>
      </c>
      <c r="J32" s="45" t="s">
        <v>92</v>
      </c>
      <c r="K32" s="45" t="s">
        <v>19</v>
      </c>
      <c r="L32" s="46">
        <v>6</v>
      </c>
    </row>
    <row r="33" spans="3:12" x14ac:dyDescent="0.2">
      <c r="C33" s="28" t="s">
        <v>37</v>
      </c>
      <c r="D33" s="43" t="s">
        <v>19</v>
      </c>
      <c r="F33" s="32" t="s">
        <v>3</v>
      </c>
      <c r="G33" s="25" t="s">
        <v>19</v>
      </c>
      <c r="H33" s="22" t="s">
        <v>19</v>
      </c>
      <c r="I33" s="21" t="s">
        <v>19</v>
      </c>
      <c r="J33" s="21" t="s">
        <v>1664</v>
      </c>
      <c r="K33" s="21" t="s">
        <v>1665</v>
      </c>
      <c r="L33" s="23">
        <v>1</v>
      </c>
    </row>
    <row r="34" spans="3:12" x14ac:dyDescent="0.2">
      <c r="C34" s="28" t="s">
        <v>38</v>
      </c>
      <c r="D34" s="43" t="s">
        <v>19</v>
      </c>
      <c r="F34" s="32" t="s">
        <v>3</v>
      </c>
      <c r="G34" s="25" t="s">
        <v>19</v>
      </c>
      <c r="H34" s="22" t="s">
        <v>19</v>
      </c>
      <c r="I34" s="21" t="s">
        <v>19</v>
      </c>
      <c r="J34" s="21" t="s">
        <v>1727</v>
      </c>
      <c r="K34" s="21" t="s">
        <v>1728</v>
      </c>
      <c r="L34" s="23">
        <v>1</v>
      </c>
    </row>
    <row r="35" spans="3:12" x14ac:dyDescent="0.2">
      <c r="C35" s="28" t="s">
        <v>39</v>
      </c>
      <c r="D35" s="43" t="s">
        <v>19</v>
      </c>
      <c r="F35" s="32" t="s">
        <v>3</v>
      </c>
      <c r="G35" s="25" t="s">
        <v>19</v>
      </c>
      <c r="H35" s="22" t="s">
        <v>19</v>
      </c>
      <c r="I35" s="21" t="s">
        <v>19</v>
      </c>
      <c r="J35" s="21" t="s">
        <v>1745</v>
      </c>
      <c r="K35" s="21" t="s">
        <v>1746</v>
      </c>
      <c r="L35" s="23">
        <v>1</v>
      </c>
    </row>
    <row r="36" spans="3:12" x14ac:dyDescent="0.2">
      <c r="C36" s="28" t="s">
        <v>40</v>
      </c>
      <c r="D36" s="43" t="s">
        <v>19</v>
      </c>
      <c r="F36" s="32" t="s">
        <v>3</v>
      </c>
      <c r="G36" s="25" t="s">
        <v>19</v>
      </c>
      <c r="H36" s="22" t="s">
        <v>19</v>
      </c>
      <c r="I36" s="21" t="s">
        <v>19</v>
      </c>
      <c r="J36" s="21" t="s">
        <v>1754</v>
      </c>
      <c r="K36" s="21" t="s">
        <v>1755</v>
      </c>
      <c r="L36" s="23">
        <v>1</v>
      </c>
    </row>
    <row r="37" spans="3:12" x14ac:dyDescent="0.2">
      <c r="C37" s="28" t="s">
        <v>41</v>
      </c>
      <c r="D37" s="43" t="s">
        <v>19</v>
      </c>
      <c r="F37" s="32" t="s">
        <v>3</v>
      </c>
      <c r="G37" s="25" t="s">
        <v>19</v>
      </c>
      <c r="H37" s="22" t="s">
        <v>19</v>
      </c>
      <c r="I37" s="21" t="s">
        <v>19</v>
      </c>
      <c r="J37" s="21" t="s">
        <v>1756</v>
      </c>
      <c r="K37" s="21" t="s">
        <v>1757</v>
      </c>
      <c r="L37" s="23">
        <v>1</v>
      </c>
    </row>
    <row r="38" spans="3:12" x14ac:dyDescent="0.2">
      <c r="C38" s="28" t="s">
        <v>42</v>
      </c>
      <c r="D38" s="33" t="s">
        <v>91</v>
      </c>
      <c r="F38" s="32" t="s">
        <v>3</v>
      </c>
      <c r="G38" s="25" t="s">
        <v>19</v>
      </c>
      <c r="H38" s="22" t="s">
        <v>19</v>
      </c>
      <c r="I38" s="21" t="s">
        <v>19</v>
      </c>
      <c r="J38" s="21" t="s">
        <v>1830</v>
      </c>
      <c r="K38" s="21" t="s">
        <v>1831</v>
      </c>
      <c r="L38" s="23">
        <v>1</v>
      </c>
    </row>
    <row r="39" spans="3:12" x14ac:dyDescent="0.2">
      <c r="C39" s="28" t="s">
        <v>43</v>
      </c>
      <c r="D39" s="43" t="s">
        <v>19</v>
      </c>
      <c r="F39" s="32" t="s">
        <v>3</v>
      </c>
      <c r="G39" s="25" t="s">
        <v>19</v>
      </c>
      <c r="H39" s="22" t="s">
        <v>19</v>
      </c>
      <c r="I39" s="21" t="s">
        <v>89</v>
      </c>
      <c r="J39" s="45" t="s">
        <v>92</v>
      </c>
      <c r="K39" s="45" t="s">
        <v>19</v>
      </c>
      <c r="L39" s="46">
        <v>2</v>
      </c>
    </row>
    <row r="40" spans="3:12" x14ac:dyDescent="0.2">
      <c r="C40" s="28" t="s">
        <v>44</v>
      </c>
      <c r="D40" s="43" t="s">
        <v>19</v>
      </c>
      <c r="G40" s="25" t="s">
        <v>19</v>
      </c>
      <c r="H40" s="22" t="s">
        <v>19</v>
      </c>
      <c r="I40" s="21" t="s">
        <v>19</v>
      </c>
      <c r="J40" s="21" t="s">
        <v>1902</v>
      </c>
      <c r="K40" s="21" t="s">
        <v>1903</v>
      </c>
      <c r="L40" s="23">
        <v>1</v>
      </c>
    </row>
    <row r="41" spans="3:12" x14ac:dyDescent="0.2">
      <c r="C41" s="28" t="s">
        <v>45</v>
      </c>
      <c r="D41" s="43" t="s">
        <v>19</v>
      </c>
      <c r="G41" s="25" t="s">
        <v>19</v>
      </c>
      <c r="H41" s="22" t="s">
        <v>19</v>
      </c>
      <c r="I41" s="21" t="s">
        <v>19</v>
      </c>
      <c r="J41" s="21" t="s">
        <v>1905</v>
      </c>
      <c r="K41" s="21" t="s">
        <v>1906</v>
      </c>
      <c r="L41" s="23">
        <v>1</v>
      </c>
    </row>
    <row r="42" spans="3:12" x14ac:dyDescent="0.2">
      <c r="C42" s="28" t="s">
        <v>46</v>
      </c>
      <c r="D42" s="43" t="s">
        <v>19</v>
      </c>
      <c r="G42" s="25" t="s">
        <v>19</v>
      </c>
      <c r="H42" s="22" t="s">
        <v>19</v>
      </c>
      <c r="I42" s="21" t="s">
        <v>130</v>
      </c>
      <c r="J42" s="45" t="s">
        <v>92</v>
      </c>
      <c r="K42" s="45" t="s">
        <v>19</v>
      </c>
      <c r="L42" s="46">
        <v>1</v>
      </c>
    </row>
    <row r="43" spans="3:12" x14ac:dyDescent="0.2">
      <c r="C43" s="28" t="s">
        <v>47</v>
      </c>
      <c r="D43" s="43" t="s">
        <v>19</v>
      </c>
      <c r="G43" s="25" t="s">
        <v>19</v>
      </c>
      <c r="H43" s="22" t="s">
        <v>19</v>
      </c>
      <c r="I43" s="21" t="s">
        <v>19</v>
      </c>
      <c r="J43" s="21" t="s">
        <v>2407</v>
      </c>
      <c r="K43" s="21" t="s">
        <v>2408</v>
      </c>
      <c r="L43" s="23">
        <v>1</v>
      </c>
    </row>
    <row r="44" spans="3:12" x14ac:dyDescent="0.2">
      <c r="C44" s="28" t="s">
        <v>48</v>
      </c>
      <c r="D44" s="43" t="s">
        <v>19</v>
      </c>
      <c r="G44" s="25" t="s">
        <v>19</v>
      </c>
      <c r="H44" s="22" t="s">
        <v>19</v>
      </c>
      <c r="I44" s="21" t="s">
        <v>131</v>
      </c>
      <c r="J44" s="45" t="s">
        <v>92</v>
      </c>
      <c r="K44" s="45" t="s">
        <v>19</v>
      </c>
      <c r="L44" s="46">
        <v>1</v>
      </c>
    </row>
    <row r="45" spans="3:12" x14ac:dyDescent="0.2">
      <c r="C45" s="28" t="s">
        <v>49</v>
      </c>
      <c r="D45" s="43" t="s">
        <v>19</v>
      </c>
      <c r="G45" s="25" t="s">
        <v>19</v>
      </c>
      <c r="H45" s="22" t="s">
        <v>19</v>
      </c>
      <c r="I45" s="21" t="s">
        <v>19</v>
      </c>
      <c r="J45" s="21" t="s">
        <v>2409</v>
      </c>
      <c r="K45" s="21" t="s">
        <v>2410</v>
      </c>
      <c r="L45" s="23">
        <v>1</v>
      </c>
    </row>
    <row r="46" spans="3:12" x14ac:dyDescent="0.2">
      <c r="C46" s="28" t="s">
        <v>50</v>
      </c>
      <c r="D46" s="43" t="s">
        <v>19</v>
      </c>
      <c r="G46" s="25" t="s">
        <v>138</v>
      </c>
      <c r="H46" s="22" t="s">
        <v>134</v>
      </c>
      <c r="I46" s="21" t="s">
        <v>84</v>
      </c>
      <c r="J46" s="45" t="s">
        <v>92</v>
      </c>
      <c r="K46" s="45" t="s">
        <v>19</v>
      </c>
      <c r="L46" s="46">
        <v>1</v>
      </c>
    </row>
    <row r="47" spans="3:12" x14ac:dyDescent="0.2">
      <c r="C47" s="28" t="s">
        <v>51</v>
      </c>
      <c r="D47" s="43" t="s">
        <v>19</v>
      </c>
      <c r="G47" s="25" t="s">
        <v>19</v>
      </c>
      <c r="H47" s="22" t="s">
        <v>19</v>
      </c>
      <c r="I47" s="21" t="s">
        <v>19</v>
      </c>
      <c r="J47" s="21" t="s">
        <v>1281</v>
      </c>
      <c r="K47" s="21" t="s">
        <v>1282</v>
      </c>
      <c r="L47" s="23">
        <v>1</v>
      </c>
    </row>
    <row r="48" spans="3:12" x14ac:dyDescent="0.2">
      <c r="C48" s="28" t="s">
        <v>52</v>
      </c>
      <c r="D48" s="43" t="s">
        <v>19</v>
      </c>
      <c r="G48" s="25" t="s">
        <v>19</v>
      </c>
      <c r="H48" s="22" t="s">
        <v>19</v>
      </c>
      <c r="I48" s="21" t="s">
        <v>85</v>
      </c>
      <c r="J48" s="45" t="s">
        <v>92</v>
      </c>
      <c r="K48" s="45" t="s">
        <v>19</v>
      </c>
      <c r="L48" s="46">
        <v>4</v>
      </c>
    </row>
    <row r="49" spans="3:12" x14ac:dyDescent="0.2">
      <c r="C49" s="28" t="s">
        <v>53</v>
      </c>
      <c r="D49" s="43" t="s">
        <v>19</v>
      </c>
      <c r="G49" s="25" t="s">
        <v>19</v>
      </c>
      <c r="H49" s="22" t="s">
        <v>19</v>
      </c>
      <c r="I49" s="21" t="s">
        <v>19</v>
      </c>
      <c r="J49" s="21" t="s">
        <v>1305</v>
      </c>
      <c r="K49" s="21" t="s">
        <v>1306</v>
      </c>
      <c r="L49" s="23">
        <v>1</v>
      </c>
    </row>
    <row r="50" spans="3:12" x14ac:dyDescent="0.2">
      <c r="C50" s="28" t="s">
        <v>54</v>
      </c>
      <c r="D50" s="43" t="s">
        <v>2026</v>
      </c>
      <c r="G50" s="25" t="s">
        <v>19</v>
      </c>
      <c r="H50" s="22" t="s">
        <v>19</v>
      </c>
      <c r="I50" s="21" t="s">
        <v>19</v>
      </c>
      <c r="J50" s="21" t="s">
        <v>1359</v>
      </c>
      <c r="K50" s="21" t="s">
        <v>1360</v>
      </c>
      <c r="L50" s="23">
        <v>1</v>
      </c>
    </row>
    <row r="51" spans="3:12" x14ac:dyDescent="0.2">
      <c r="C51" s="28" t="s">
        <v>55</v>
      </c>
      <c r="D51" s="43" t="s">
        <v>19</v>
      </c>
      <c r="G51" s="25" t="s">
        <v>19</v>
      </c>
      <c r="H51" s="22" t="s">
        <v>19</v>
      </c>
      <c r="I51" s="21" t="s">
        <v>19</v>
      </c>
      <c r="J51" s="21" t="s">
        <v>1375</v>
      </c>
      <c r="K51" s="21" t="s">
        <v>1376</v>
      </c>
      <c r="L51" s="23">
        <v>1</v>
      </c>
    </row>
    <row r="52" spans="3:12" x14ac:dyDescent="0.2">
      <c r="C52" s="28" t="s">
        <v>56</v>
      </c>
      <c r="D52" s="43" t="s">
        <v>19</v>
      </c>
      <c r="G52" s="25" t="s">
        <v>19</v>
      </c>
      <c r="H52" s="22" t="s">
        <v>19</v>
      </c>
      <c r="I52" s="21" t="s">
        <v>19</v>
      </c>
      <c r="J52" s="21" t="s">
        <v>1386</v>
      </c>
      <c r="K52" s="21" t="s">
        <v>1387</v>
      </c>
      <c r="L52" s="23">
        <v>1</v>
      </c>
    </row>
    <row r="53" spans="3:12" x14ac:dyDescent="0.2">
      <c r="C53" s="28" t="s">
        <v>57</v>
      </c>
      <c r="D53" s="43" t="s">
        <v>19</v>
      </c>
      <c r="G53" s="25" t="s">
        <v>19</v>
      </c>
      <c r="H53" s="22" t="s">
        <v>19</v>
      </c>
      <c r="I53" s="21" t="s">
        <v>86</v>
      </c>
      <c r="J53" s="45" t="s">
        <v>92</v>
      </c>
      <c r="K53" s="45" t="s">
        <v>19</v>
      </c>
      <c r="L53" s="46">
        <v>19</v>
      </c>
    </row>
    <row r="54" spans="3:12" x14ac:dyDescent="0.2">
      <c r="C54" s="28" t="s">
        <v>58</v>
      </c>
      <c r="D54" s="43" t="s">
        <v>19</v>
      </c>
      <c r="G54" s="25" t="s">
        <v>19</v>
      </c>
      <c r="H54" s="22" t="s">
        <v>19</v>
      </c>
      <c r="I54" s="21" t="s">
        <v>19</v>
      </c>
      <c r="J54" s="21" t="s">
        <v>1390</v>
      </c>
      <c r="K54" s="21" t="s">
        <v>1391</v>
      </c>
      <c r="L54" s="23">
        <v>1</v>
      </c>
    </row>
    <row r="55" spans="3:12" x14ac:dyDescent="0.2">
      <c r="C55" s="28" t="s">
        <v>59</v>
      </c>
      <c r="D55" s="43" t="s">
        <v>19</v>
      </c>
      <c r="G55" s="25" t="s">
        <v>19</v>
      </c>
      <c r="H55" s="22" t="s">
        <v>19</v>
      </c>
      <c r="I55" s="21" t="s">
        <v>19</v>
      </c>
      <c r="J55" s="21" t="s">
        <v>1412</v>
      </c>
      <c r="K55" s="21" t="s">
        <v>1413</v>
      </c>
      <c r="L55" s="23">
        <v>1</v>
      </c>
    </row>
    <row r="56" spans="3:12" x14ac:dyDescent="0.2">
      <c r="C56" s="28" t="s">
        <v>60</v>
      </c>
      <c r="D56" s="43" t="s">
        <v>19</v>
      </c>
      <c r="G56" s="25" t="s">
        <v>19</v>
      </c>
      <c r="H56" s="22" t="s">
        <v>19</v>
      </c>
      <c r="I56" s="21" t="s">
        <v>19</v>
      </c>
      <c r="J56" s="21" t="s">
        <v>1422</v>
      </c>
      <c r="K56" s="21" t="s">
        <v>1423</v>
      </c>
      <c r="L56" s="23">
        <v>1</v>
      </c>
    </row>
    <row r="57" spans="3:12" x14ac:dyDescent="0.2">
      <c r="C57" s="28" t="s">
        <v>61</v>
      </c>
      <c r="D57" s="43" t="s">
        <v>19</v>
      </c>
      <c r="G57" s="25" t="s">
        <v>19</v>
      </c>
      <c r="H57" s="22" t="s">
        <v>19</v>
      </c>
      <c r="I57" s="21" t="s">
        <v>19</v>
      </c>
      <c r="J57" s="21" t="s">
        <v>1424</v>
      </c>
      <c r="K57" s="21" t="s">
        <v>1425</v>
      </c>
      <c r="L57" s="23">
        <v>1</v>
      </c>
    </row>
    <row r="58" spans="3:12" x14ac:dyDescent="0.2">
      <c r="C58" s="28" t="s">
        <v>62</v>
      </c>
      <c r="D58" s="43" t="s">
        <v>19</v>
      </c>
      <c r="G58" s="25" t="s">
        <v>19</v>
      </c>
      <c r="H58" s="22" t="s">
        <v>19</v>
      </c>
      <c r="I58" s="21" t="s">
        <v>19</v>
      </c>
      <c r="J58" s="21" t="s">
        <v>1432</v>
      </c>
      <c r="K58" s="21" t="s">
        <v>1433</v>
      </c>
      <c r="L58" s="23">
        <v>1</v>
      </c>
    </row>
    <row r="59" spans="3:12" x14ac:dyDescent="0.2">
      <c r="C59" s="28" t="s">
        <v>63</v>
      </c>
      <c r="D59" s="43" t="s">
        <v>19</v>
      </c>
      <c r="G59" s="25" t="s">
        <v>19</v>
      </c>
      <c r="H59" s="22" t="s">
        <v>19</v>
      </c>
      <c r="I59" s="21" t="s">
        <v>19</v>
      </c>
      <c r="J59" s="21" t="s">
        <v>1438</v>
      </c>
      <c r="K59" s="21" t="s">
        <v>1439</v>
      </c>
      <c r="L59" s="23">
        <v>1</v>
      </c>
    </row>
    <row r="60" spans="3:12" x14ac:dyDescent="0.2">
      <c r="C60" s="28" t="s">
        <v>64</v>
      </c>
      <c r="D60" s="43" t="s">
        <v>19</v>
      </c>
      <c r="G60" s="25" t="s">
        <v>19</v>
      </c>
      <c r="H60" s="22" t="s">
        <v>19</v>
      </c>
      <c r="I60" s="21" t="s">
        <v>19</v>
      </c>
      <c r="J60" s="21" t="s">
        <v>1444</v>
      </c>
      <c r="K60" s="21" t="s">
        <v>1445</v>
      </c>
      <c r="L60" s="23">
        <v>1</v>
      </c>
    </row>
    <row r="61" spans="3:12" x14ac:dyDescent="0.2">
      <c r="C61" s="28" t="s">
        <v>65</v>
      </c>
      <c r="D61" s="43" t="s">
        <v>19</v>
      </c>
      <c r="G61" s="25" t="s">
        <v>19</v>
      </c>
      <c r="H61" s="22" t="s">
        <v>19</v>
      </c>
      <c r="I61" s="21" t="s">
        <v>19</v>
      </c>
      <c r="J61" s="21" t="s">
        <v>1456</v>
      </c>
      <c r="K61" s="21" t="s">
        <v>1457</v>
      </c>
      <c r="L61" s="23">
        <v>1</v>
      </c>
    </row>
    <row r="62" spans="3:12" x14ac:dyDescent="0.2">
      <c r="C62" s="28" t="s">
        <v>66</v>
      </c>
      <c r="D62" s="43" t="s">
        <v>19</v>
      </c>
      <c r="G62" s="25" t="s">
        <v>19</v>
      </c>
      <c r="H62" s="22" t="s">
        <v>19</v>
      </c>
      <c r="I62" s="21" t="s">
        <v>19</v>
      </c>
      <c r="J62" s="21" t="s">
        <v>1468</v>
      </c>
      <c r="K62" s="21" t="s">
        <v>100</v>
      </c>
      <c r="L62" s="23">
        <v>1</v>
      </c>
    </row>
    <row r="63" spans="3:12" x14ac:dyDescent="0.2">
      <c r="C63" s="28" t="s">
        <v>67</v>
      </c>
      <c r="D63" s="43" t="s">
        <v>82</v>
      </c>
      <c r="G63" s="25" t="s">
        <v>19</v>
      </c>
      <c r="H63" s="22" t="s">
        <v>19</v>
      </c>
      <c r="I63" s="21" t="s">
        <v>19</v>
      </c>
      <c r="J63" s="21" t="s">
        <v>1491</v>
      </c>
      <c r="K63" s="21" t="s">
        <v>99</v>
      </c>
      <c r="L63" s="23">
        <v>1</v>
      </c>
    </row>
    <row r="64" spans="3:12" x14ac:dyDescent="0.2">
      <c r="C64" s="28" t="s">
        <v>68</v>
      </c>
      <c r="D64" s="43" t="s">
        <v>19</v>
      </c>
      <c r="G64" s="25" t="s">
        <v>19</v>
      </c>
      <c r="H64" s="22" t="s">
        <v>19</v>
      </c>
      <c r="I64" s="21" t="s">
        <v>19</v>
      </c>
      <c r="J64" s="21" t="s">
        <v>1516</v>
      </c>
      <c r="K64" s="21" t="s">
        <v>1517</v>
      </c>
      <c r="L64" s="23">
        <v>1</v>
      </c>
    </row>
    <row r="65" spans="3:12" x14ac:dyDescent="0.2">
      <c r="C65" s="28" t="s">
        <v>69</v>
      </c>
      <c r="D65" s="43" t="s">
        <v>19</v>
      </c>
      <c r="G65" s="25" t="s">
        <v>19</v>
      </c>
      <c r="H65" s="22" t="s">
        <v>19</v>
      </c>
      <c r="I65" s="21" t="s">
        <v>19</v>
      </c>
      <c r="J65" s="21" t="s">
        <v>1518</v>
      </c>
      <c r="K65" s="21" t="s">
        <v>1519</v>
      </c>
      <c r="L65" s="23">
        <v>1</v>
      </c>
    </row>
    <row r="66" spans="3:12" x14ac:dyDescent="0.2">
      <c r="C66" s="28" t="s">
        <v>70</v>
      </c>
      <c r="D66" s="43" t="s">
        <v>19</v>
      </c>
      <c r="G66" s="25" t="s">
        <v>19</v>
      </c>
      <c r="H66" s="22" t="s">
        <v>19</v>
      </c>
      <c r="I66" s="21" t="s">
        <v>19</v>
      </c>
      <c r="J66" s="21" t="s">
        <v>1520</v>
      </c>
      <c r="K66" s="21" t="s">
        <v>1521</v>
      </c>
      <c r="L66" s="23">
        <v>1</v>
      </c>
    </row>
    <row r="67" spans="3:12" x14ac:dyDescent="0.2">
      <c r="C67" s="28" t="s">
        <v>71</v>
      </c>
      <c r="D67" s="43" t="s">
        <v>19</v>
      </c>
      <c r="G67" s="25" t="s">
        <v>19</v>
      </c>
      <c r="H67" s="22" t="s">
        <v>19</v>
      </c>
      <c r="I67" s="21" t="s">
        <v>19</v>
      </c>
      <c r="J67" s="21" t="s">
        <v>1526</v>
      </c>
      <c r="K67" s="21" t="s">
        <v>1527</v>
      </c>
      <c r="L67" s="23">
        <v>1</v>
      </c>
    </row>
    <row r="68" spans="3:12" x14ac:dyDescent="0.2">
      <c r="C68" s="29" t="s">
        <v>72</v>
      </c>
      <c r="D68" s="44" t="s">
        <v>19</v>
      </c>
      <c r="G68" s="25" t="s">
        <v>19</v>
      </c>
      <c r="H68" s="22" t="s">
        <v>19</v>
      </c>
      <c r="I68" s="21" t="s">
        <v>19</v>
      </c>
      <c r="J68" s="21" t="s">
        <v>1528</v>
      </c>
      <c r="K68" s="21" t="s">
        <v>1529</v>
      </c>
      <c r="L68" s="23">
        <v>1</v>
      </c>
    </row>
    <row r="69" spans="3:12" x14ac:dyDescent="0.2">
      <c r="G69" s="25" t="s">
        <v>19</v>
      </c>
      <c r="H69" s="22" t="s">
        <v>19</v>
      </c>
      <c r="I69" s="21" t="s">
        <v>19</v>
      </c>
      <c r="J69" s="21" t="s">
        <v>1530</v>
      </c>
      <c r="K69" s="21" t="s">
        <v>1531</v>
      </c>
      <c r="L69" s="23">
        <v>1</v>
      </c>
    </row>
    <row r="70" spans="3:12" x14ac:dyDescent="0.2">
      <c r="G70" s="25" t="s">
        <v>19</v>
      </c>
      <c r="H70" s="22" t="s">
        <v>19</v>
      </c>
      <c r="I70" s="21" t="s">
        <v>19</v>
      </c>
      <c r="J70" s="21" t="s">
        <v>1532</v>
      </c>
      <c r="K70" s="21" t="s">
        <v>1533</v>
      </c>
      <c r="L70" s="23">
        <v>1</v>
      </c>
    </row>
    <row r="71" spans="3:12" x14ac:dyDescent="0.2">
      <c r="G71" s="25" t="s">
        <v>19</v>
      </c>
      <c r="H71" s="22" t="s">
        <v>19</v>
      </c>
      <c r="I71" s="21" t="s">
        <v>19</v>
      </c>
      <c r="J71" s="21" t="s">
        <v>2411</v>
      </c>
      <c r="K71" s="21" t="s">
        <v>2412</v>
      </c>
      <c r="L71" s="23">
        <v>1</v>
      </c>
    </row>
    <row r="72" spans="3:12" x14ac:dyDescent="0.2">
      <c r="G72" s="25" t="s">
        <v>19</v>
      </c>
      <c r="H72" s="22" t="s">
        <v>19</v>
      </c>
      <c r="I72" s="21" t="s">
        <v>19</v>
      </c>
      <c r="J72" s="21" t="s">
        <v>1534</v>
      </c>
      <c r="K72" s="21" t="s">
        <v>1535</v>
      </c>
      <c r="L72" s="23">
        <v>1</v>
      </c>
    </row>
    <row r="73" spans="3:12" x14ac:dyDescent="0.2">
      <c r="G73" s="25" t="s">
        <v>19</v>
      </c>
      <c r="H73" s="22" t="s">
        <v>19</v>
      </c>
      <c r="I73" s="21" t="s">
        <v>87</v>
      </c>
      <c r="J73" s="45" t="s">
        <v>92</v>
      </c>
      <c r="K73" s="45" t="s">
        <v>19</v>
      </c>
      <c r="L73" s="46">
        <v>45</v>
      </c>
    </row>
    <row r="74" spans="3:12" x14ac:dyDescent="0.2">
      <c r="G74" s="25" t="s">
        <v>19</v>
      </c>
      <c r="H74" s="22" t="s">
        <v>19</v>
      </c>
      <c r="I74" s="21" t="s">
        <v>19</v>
      </c>
      <c r="J74" s="21" t="s">
        <v>1540</v>
      </c>
      <c r="K74" s="21" t="s">
        <v>1541</v>
      </c>
      <c r="L74" s="23">
        <v>1</v>
      </c>
    </row>
    <row r="75" spans="3:12" x14ac:dyDescent="0.2">
      <c r="G75" s="25" t="s">
        <v>19</v>
      </c>
      <c r="H75" s="22" t="s">
        <v>19</v>
      </c>
      <c r="I75" s="21" t="s">
        <v>19</v>
      </c>
      <c r="J75" s="21" t="s">
        <v>1583</v>
      </c>
      <c r="K75" s="21" t="s">
        <v>1584</v>
      </c>
      <c r="L75" s="23">
        <v>1</v>
      </c>
    </row>
    <row r="76" spans="3:12" x14ac:dyDescent="0.2">
      <c r="G76" s="25" t="s">
        <v>19</v>
      </c>
      <c r="H76" s="22" t="s">
        <v>19</v>
      </c>
      <c r="I76" s="21" t="s">
        <v>19</v>
      </c>
      <c r="J76" s="21" t="s">
        <v>1593</v>
      </c>
      <c r="K76" s="21" t="s">
        <v>1594</v>
      </c>
      <c r="L76" s="23">
        <v>1</v>
      </c>
    </row>
    <row r="77" spans="3:12" x14ac:dyDescent="0.2">
      <c r="G77" s="25" t="s">
        <v>19</v>
      </c>
      <c r="H77" s="22" t="s">
        <v>19</v>
      </c>
      <c r="I77" s="21" t="s">
        <v>19</v>
      </c>
      <c r="J77" s="21" t="s">
        <v>1608</v>
      </c>
      <c r="K77" s="21" t="s">
        <v>1609</v>
      </c>
      <c r="L77" s="23">
        <v>1</v>
      </c>
    </row>
    <row r="78" spans="3:12" x14ac:dyDescent="0.2">
      <c r="G78" s="25" t="s">
        <v>19</v>
      </c>
      <c r="H78" s="22" t="s">
        <v>19</v>
      </c>
      <c r="I78" s="21" t="s">
        <v>19</v>
      </c>
      <c r="J78" s="21" t="s">
        <v>1619</v>
      </c>
      <c r="K78" s="21" t="s">
        <v>1620</v>
      </c>
      <c r="L78" s="23">
        <v>1</v>
      </c>
    </row>
    <row r="79" spans="3:12" x14ac:dyDescent="0.2">
      <c r="G79" s="25" t="s">
        <v>19</v>
      </c>
      <c r="H79" s="22" t="s">
        <v>19</v>
      </c>
      <c r="I79" s="21" t="s">
        <v>19</v>
      </c>
      <c r="J79" s="21" t="s">
        <v>1639</v>
      </c>
      <c r="K79" s="21" t="s">
        <v>1640</v>
      </c>
      <c r="L79" s="23">
        <v>1</v>
      </c>
    </row>
    <row r="80" spans="3:12" x14ac:dyDescent="0.2">
      <c r="G80" s="25" t="s">
        <v>19</v>
      </c>
      <c r="H80" s="22" t="s">
        <v>19</v>
      </c>
      <c r="I80" s="21" t="s">
        <v>19</v>
      </c>
      <c r="J80" s="21" t="s">
        <v>1647</v>
      </c>
      <c r="K80" s="21" t="s">
        <v>123</v>
      </c>
      <c r="L80" s="23">
        <v>1</v>
      </c>
    </row>
    <row r="81" spans="7:12" x14ac:dyDescent="0.2">
      <c r="G81" s="25" t="s">
        <v>19</v>
      </c>
      <c r="H81" s="22" t="s">
        <v>19</v>
      </c>
      <c r="I81" s="21" t="s">
        <v>19</v>
      </c>
      <c r="J81" s="21" t="s">
        <v>1649</v>
      </c>
      <c r="K81" s="21" t="s">
        <v>100</v>
      </c>
      <c r="L81" s="23">
        <v>1</v>
      </c>
    </row>
    <row r="82" spans="7:12" x14ac:dyDescent="0.2">
      <c r="G82" s="25" t="s">
        <v>19</v>
      </c>
      <c r="H82" s="22" t="s">
        <v>19</v>
      </c>
      <c r="I82" s="21" t="s">
        <v>19</v>
      </c>
      <c r="J82" s="21" t="s">
        <v>1719</v>
      </c>
      <c r="K82" s="21" t="s">
        <v>1720</v>
      </c>
      <c r="L82" s="23">
        <v>1</v>
      </c>
    </row>
    <row r="83" spans="7:12" x14ac:dyDescent="0.2">
      <c r="G83" s="25" t="s">
        <v>19</v>
      </c>
      <c r="H83" s="22" t="s">
        <v>19</v>
      </c>
      <c r="I83" s="21" t="s">
        <v>19</v>
      </c>
      <c r="J83" s="21" t="s">
        <v>1725</v>
      </c>
      <c r="K83" s="21" t="s">
        <v>1726</v>
      </c>
      <c r="L83" s="23">
        <v>1</v>
      </c>
    </row>
    <row r="84" spans="7:12" x14ac:dyDescent="0.2">
      <c r="G84" s="25" t="s">
        <v>19</v>
      </c>
      <c r="H84" s="22" t="s">
        <v>19</v>
      </c>
      <c r="I84" s="21" t="s">
        <v>19</v>
      </c>
      <c r="J84" s="21" t="s">
        <v>1729</v>
      </c>
      <c r="K84" s="21" t="s">
        <v>1730</v>
      </c>
      <c r="L84" s="23">
        <v>1</v>
      </c>
    </row>
    <row r="85" spans="7:12" x14ac:dyDescent="0.2">
      <c r="G85" s="25" t="s">
        <v>19</v>
      </c>
      <c r="H85" s="22" t="s">
        <v>19</v>
      </c>
      <c r="I85" s="21" t="s">
        <v>19</v>
      </c>
      <c r="J85" s="21" t="s">
        <v>1731</v>
      </c>
      <c r="K85" s="21" t="s">
        <v>1732</v>
      </c>
      <c r="L85" s="23">
        <v>1</v>
      </c>
    </row>
    <row r="86" spans="7:12" x14ac:dyDescent="0.2">
      <c r="G86" s="25" t="s">
        <v>19</v>
      </c>
      <c r="H86" s="22" t="s">
        <v>19</v>
      </c>
      <c r="I86" s="21" t="s">
        <v>19</v>
      </c>
      <c r="J86" s="21" t="s">
        <v>1733</v>
      </c>
      <c r="K86" s="21" t="s">
        <v>1734</v>
      </c>
      <c r="L86" s="23">
        <v>1</v>
      </c>
    </row>
    <row r="87" spans="7:12" x14ac:dyDescent="0.2">
      <c r="G87" s="25" t="s">
        <v>19</v>
      </c>
      <c r="H87" s="22" t="s">
        <v>19</v>
      </c>
      <c r="I87" s="21" t="s">
        <v>19</v>
      </c>
      <c r="J87" s="21" t="s">
        <v>1740</v>
      </c>
      <c r="K87" s="21" t="s">
        <v>1741</v>
      </c>
      <c r="L87" s="23">
        <v>1</v>
      </c>
    </row>
    <row r="88" spans="7:12" x14ac:dyDescent="0.2">
      <c r="G88" s="25" t="s">
        <v>19</v>
      </c>
      <c r="H88" s="22" t="s">
        <v>19</v>
      </c>
      <c r="I88" s="21" t="s">
        <v>19</v>
      </c>
      <c r="J88" s="21" t="s">
        <v>1747</v>
      </c>
      <c r="K88" s="21" t="s">
        <v>1748</v>
      </c>
      <c r="L88" s="23">
        <v>1</v>
      </c>
    </row>
    <row r="89" spans="7:12" x14ac:dyDescent="0.2">
      <c r="G89" s="25" t="s">
        <v>19</v>
      </c>
      <c r="H89" s="22" t="s">
        <v>19</v>
      </c>
      <c r="I89" s="21" t="s">
        <v>19</v>
      </c>
      <c r="J89" s="21" t="s">
        <v>1752</v>
      </c>
      <c r="K89" s="21" t="s">
        <v>1753</v>
      </c>
      <c r="L89" s="23">
        <v>1</v>
      </c>
    </row>
    <row r="90" spans="7:12" x14ac:dyDescent="0.2">
      <c r="G90" s="25" t="s">
        <v>19</v>
      </c>
      <c r="H90" s="22" t="s">
        <v>19</v>
      </c>
      <c r="I90" s="21" t="s">
        <v>19</v>
      </c>
      <c r="J90" s="21" t="s">
        <v>1760</v>
      </c>
      <c r="K90" s="21" t="s">
        <v>1761</v>
      </c>
      <c r="L90" s="23">
        <v>1</v>
      </c>
    </row>
    <row r="91" spans="7:12" x14ac:dyDescent="0.2">
      <c r="G91" s="25" t="s">
        <v>19</v>
      </c>
      <c r="H91" s="22" t="s">
        <v>19</v>
      </c>
      <c r="I91" s="21" t="s">
        <v>19</v>
      </c>
      <c r="J91" s="21" t="s">
        <v>1762</v>
      </c>
      <c r="K91" s="21" t="s">
        <v>1763</v>
      </c>
      <c r="L91" s="23">
        <v>1</v>
      </c>
    </row>
    <row r="92" spans="7:12" x14ac:dyDescent="0.2">
      <c r="G92" s="25" t="s">
        <v>19</v>
      </c>
      <c r="H92" s="22" t="s">
        <v>19</v>
      </c>
      <c r="I92" s="21" t="s">
        <v>19</v>
      </c>
      <c r="J92" s="21" t="s">
        <v>1764</v>
      </c>
      <c r="K92" s="21" t="s">
        <v>99</v>
      </c>
      <c r="L92" s="23">
        <v>1</v>
      </c>
    </row>
    <row r="93" spans="7:12" x14ac:dyDescent="0.2">
      <c r="G93" s="25" t="s">
        <v>19</v>
      </c>
      <c r="H93" s="22" t="s">
        <v>19</v>
      </c>
      <c r="I93" s="21" t="s">
        <v>19</v>
      </c>
      <c r="J93" s="21" t="s">
        <v>1765</v>
      </c>
      <c r="K93" s="21" t="s">
        <v>1766</v>
      </c>
      <c r="L93" s="23">
        <v>1</v>
      </c>
    </row>
    <row r="94" spans="7:12" x14ac:dyDescent="0.2">
      <c r="G94" s="25" t="s">
        <v>19</v>
      </c>
      <c r="H94" s="22" t="s">
        <v>19</v>
      </c>
      <c r="I94" s="21" t="s">
        <v>19</v>
      </c>
      <c r="J94" s="21" t="s">
        <v>1767</v>
      </c>
      <c r="K94" s="21" t="s">
        <v>1768</v>
      </c>
      <c r="L94" s="23">
        <v>1</v>
      </c>
    </row>
    <row r="95" spans="7:12" x14ac:dyDescent="0.2">
      <c r="G95" s="25" t="s">
        <v>19</v>
      </c>
      <c r="H95" s="22" t="s">
        <v>19</v>
      </c>
      <c r="I95" s="21" t="s">
        <v>19</v>
      </c>
      <c r="J95" s="21" t="s">
        <v>1769</v>
      </c>
      <c r="K95" s="21" t="s">
        <v>1770</v>
      </c>
      <c r="L95" s="23">
        <v>1</v>
      </c>
    </row>
    <row r="96" spans="7:12" x14ac:dyDescent="0.2">
      <c r="G96" s="25" t="s">
        <v>19</v>
      </c>
      <c r="H96" s="22" t="s">
        <v>19</v>
      </c>
      <c r="I96" s="21" t="s">
        <v>19</v>
      </c>
      <c r="J96" s="21" t="s">
        <v>1771</v>
      </c>
      <c r="K96" s="21" t="s">
        <v>1772</v>
      </c>
      <c r="L96" s="23">
        <v>1</v>
      </c>
    </row>
    <row r="97" spans="7:12" x14ac:dyDescent="0.2">
      <c r="G97" s="25" t="s">
        <v>19</v>
      </c>
      <c r="H97" s="22" t="s">
        <v>19</v>
      </c>
      <c r="I97" s="21" t="s">
        <v>19</v>
      </c>
      <c r="J97" s="21" t="s">
        <v>1773</v>
      </c>
      <c r="K97" s="21" t="s">
        <v>1774</v>
      </c>
      <c r="L97" s="23">
        <v>1</v>
      </c>
    </row>
    <row r="98" spans="7:12" x14ac:dyDescent="0.2">
      <c r="G98" s="25" t="s">
        <v>19</v>
      </c>
      <c r="H98" s="22" t="s">
        <v>19</v>
      </c>
      <c r="I98" s="21" t="s">
        <v>19</v>
      </c>
      <c r="J98" s="21" t="s">
        <v>1775</v>
      </c>
      <c r="K98" s="21" t="s">
        <v>1776</v>
      </c>
      <c r="L98" s="23">
        <v>1</v>
      </c>
    </row>
    <row r="99" spans="7:12" x14ac:dyDescent="0.2">
      <c r="G99" s="25" t="s">
        <v>19</v>
      </c>
      <c r="H99" s="22" t="s">
        <v>19</v>
      </c>
      <c r="I99" s="21" t="s">
        <v>19</v>
      </c>
      <c r="J99" s="21" t="s">
        <v>1777</v>
      </c>
      <c r="K99" s="21" t="s">
        <v>1778</v>
      </c>
      <c r="L99" s="23">
        <v>1</v>
      </c>
    </row>
    <row r="100" spans="7:12" x14ac:dyDescent="0.2">
      <c r="G100" s="25" t="s">
        <v>19</v>
      </c>
      <c r="H100" s="22" t="s">
        <v>19</v>
      </c>
      <c r="I100" s="21" t="s">
        <v>19</v>
      </c>
      <c r="J100" s="21" t="s">
        <v>1779</v>
      </c>
      <c r="K100" s="21" t="s">
        <v>1780</v>
      </c>
      <c r="L100" s="23">
        <v>1</v>
      </c>
    </row>
    <row r="101" spans="7:12" x14ac:dyDescent="0.2">
      <c r="G101" s="25" t="s">
        <v>19</v>
      </c>
      <c r="H101" s="22" t="s">
        <v>19</v>
      </c>
      <c r="I101" s="21" t="s">
        <v>19</v>
      </c>
      <c r="J101" s="21" t="s">
        <v>1781</v>
      </c>
      <c r="K101" s="21" t="s">
        <v>1782</v>
      </c>
      <c r="L101" s="23">
        <v>1</v>
      </c>
    </row>
    <row r="102" spans="7:12" x14ac:dyDescent="0.2">
      <c r="G102" s="25" t="s">
        <v>19</v>
      </c>
      <c r="H102" s="22" t="s">
        <v>19</v>
      </c>
      <c r="I102" s="21" t="s">
        <v>19</v>
      </c>
      <c r="J102" s="21" t="s">
        <v>1783</v>
      </c>
      <c r="K102" s="21" t="s">
        <v>1784</v>
      </c>
      <c r="L102" s="23">
        <v>1</v>
      </c>
    </row>
    <row r="103" spans="7:12" x14ac:dyDescent="0.2">
      <c r="G103" s="25" t="s">
        <v>19</v>
      </c>
      <c r="H103" s="22" t="s">
        <v>19</v>
      </c>
      <c r="I103" s="21" t="s">
        <v>19</v>
      </c>
      <c r="J103" s="21" t="s">
        <v>1787</v>
      </c>
      <c r="K103" s="21" t="s">
        <v>1788</v>
      </c>
      <c r="L103" s="23">
        <v>1</v>
      </c>
    </row>
    <row r="104" spans="7:12" x14ac:dyDescent="0.2">
      <c r="G104" s="25" t="s">
        <v>19</v>
      </c>
      <c r="H104" s="22" t="s">
        <v>19</v>
      </c>
      <c r="I104" s="21" t="s">
        <v>19</v>
      </c>
      <c r="J104" s="21" t="s">
        <v>1789</v>
      </c>
      <c r="K104" s="21" t="s">
        <v>1790</v>
      </c>
      <c r="L104" s="23">
        <v>1</v>
      </c>
    </row>
    <row r="105" spans="7:12" x14ac:dyDescent="0.2">
      <c r="G105" s="25" t="s">
        <v>19</v>
      </c>
      <c r="H105" s="22" t="s">
        <v>19</v>
      </c>
      <c r="I105" s="21" t="s">
        <v>19</v>
      </c>
      <c r="J105" s="21" t="s">
        <v>1791</v>
      </c>
      <c r="K105" s="21" t="s">
        <v>1792</v>
      </c>
      <c r="L105" s="23">
        <v>1</v>
      </c>
    </row>
    <row r="106" spans="7:12" x14ac:dyDescent="0.2">
      <c r="G106" s="25" t="s">
        <v>19</v>
      </c>
      <c r="H106" s="22" t="s">
        <v>19</v>
      </c>
      <c r="I106" s="21" t="s">
        <v>19</v>
      </c>
      <c r="J106" s="21" t="s">
        <v>1793</v>
      </c>
      <c r="K106" s="21" t="s">
        <v>99</v>
      </c>
      <c r="L106" s="23">
        <v>1</v>
      </c>
    </row>
    <row r="107" spans="7:12" x14ac:dyDescent="0.2">
      <c r="G107" s="25" t="s">
        <v>19</v>
      </c>
      <c r="H107" s="22" t="s">
        <v>19</v>
      </c>
      <c r="I107" s="21" t="s">
        <v>19</v>
      </c>
      <c r="J107" s="21" t="s">
        <v>1794</v>
      </c>
      <c r="K107" s="21" t="s">
        <v>1795</v>
      </c>
      <c r="L107" s="23">
        <v>1</v>
      </c>
    </row>
    <row r="108" spans="7:12" x14ac:dyDescent="0.2">
      <c r="G108" s="25" t="s">
        <v>19</v>
      </c>
      <c r="H108" s="22" t="s">
        <v>19</v>
      </c>
      <c r="I108" s="21" t="s">
        <v>19</v>
      </c>
      <c r="J108" s="21" t="s">
        <v>2413</v>
      </c>
      <c r="K108" s="21" t="s">
        <v>123</v>
      </c>
      <c r="L108" s="23">
        <v>1</v>
      </c>
    </row>
    <row r="109" spans="7:12" x14ac:dyDescent="0.2">
      <c r="G109" s="25" t="s">
        <v>19</v>
      </c>
      <c r="H109" s="22" t="s">
        <v>19</v>
      </c>
      <c r="I109" s="21" t="s">
        <v>19</v>
      </c>
      <c r="J109" s="21" t="s">
        <v>1798</v>
      </c>
      <c r="K109" s="21" t="s">
        <v>1799</v>
      </c>
      <c r="L109" s="23">
        <v>1</v>
      </c>
    </row>
    <row r="110" spans="7:12" x14ac:dyDescent="0.2">
      <c r="G110" s="25" t="s">
        <v>19</v>
      </c>
      <c r="H110" s="22" t="s">
        <v>19</v>
      </c>
      <c r="I110" s="21" t="s">
        <v>19</v>
      </c>
      <c r="J110" s="21" t="s">
        <v>1800</v>
      </c>
      <c r="K110" s="21" t="s">
        <v>1801</v>
      </c>
      <c r="L110" s="23">
        <v>1</v>
      </c>
    </row>
    <row r="111" spans="7:12" x14ac:dyDescent="0.2">
      <c r="G111" s="25" t="s">
        <v>19</v>
      </c>
      <c r="H111" s="22" t="s">
        <v>19</v>
      </c>
      <c r="I111" s="21" t="s">
        <v>19</v>
      </c>
      <c r="J111" s="21" t="s">
        <v>1802</v>
      </c>
      <c r="K111" s="21" t="s">
        <v>1803</v>
      </c>
      <c r="L111" s="23">
        <v>1</v>
      </c>
    </row>
    <row r="112" spans="7:12" x14ac:dyDescent="0.2">
      <c r="G112" s="25" t="s">
        <v>19</v>
      </c>
      <c r="H112" s="22" t="s">
        <v>19</v>
      </c>
      <c r="I112" s="21" t="s">
        <v>19</v>
      </c>
      <c r="J112" s="21" t="s">
        <v>1804</v>
      </c>
      <c r="K112" s="21" t="s">
        <v>1805</v>
      </c>
      <c r="L112" s="23">
        <v>1</v>
      </c>
    </row>
    <row r="113" spans="7:12" x14ac:dyDescent="0.2">
      <c r="G113" s="25" t="s">
        <v>19</v>
      </c>
      <c r="H113" s="22" t="s">
        <v>19</v>
      </c>
      <c r="I113" s="21" t="s">
        <v>19</v>
      </c>
      <c r="J113" s="21" t="s">
        <v>1808</v>
      </c>
      <c r="K113" s="21" t="s">
        <v>1809</v>
      </c>
      <c r="L113" s="23">
        <v>1</v>
      </c>
    </row>
    <row r="114" spans="7:12" x14ac:dyDescent="0.2">
      <c r="G114" s="25" t="s">
        <v>19</v>
      </c>
      <c r="H114" s="22" t="s">
        <v>19</v>
      </c>
      <c r="I114" s="21" t="s">
        <v>19</v>
      </c>
      <c r="J114" s="21" t="s">
        <v>1810</v>
      </c>
      <c r="K114" s="21" t="s">
        <v>1811</v>
      </c>
      <c r="L114" s="23">
        <v>1</v>
      </c>
    </row>
    <row r="115" spans="7:12" x14ac:dyDescent="0.2">
      <c r="G115" s="25" t="s">
        <v>19</v>
      </c>
      <c r="H115" s="22" t="s">
        <v>19</v>
      </c>
      <c r="I115" s="21" t="s">
        <v>19</v>
      </c>
      <c r="J115" s="21" t="s">
        <v>1818</v>
      </c>
      <c r="K115" s="21" t="s">
        <v>1819</v>
      </c>
      <c r="L115" s="23">
        <v>1</v>
      </c>
    </row>
    <row r="116" spans="7:12" x14ac:dyDescent="0.2">
      <c r="G116" s="25" t="s">
        <v>19</v>
      </c>
      <c r="H116" s="22" t="s">
        <v>19</v>
      </c>
      <c r="I116" s="21" t="s">
        <v>19</v>
      </c>
      <c r="J116" s="21" t="s">
        <v>1822</v>
      </c>
      <c r="K116" s="21" t="s">
        <v>1823</v>
      </c>
      <c r="L116" s="23">
        <v>1</v>
      </c>
    </row>
    <row r="117" spans="7:12" x14ac:dyDescent="0.2">
      <c r="G117" s="25" t="s">
        <v>19</v>
      </c>
      <c r="H117" s="22" t="s">
        <v>19</v>
      </c>
      <c r="I117" s="21" t="s">
        <v>19</v>
      </c>
      <c r="J117" s="21" t="s">
        <v>1824</v>
      </c>
      <c r="K117" s="21" t="s">
        <v>1825</v>
      </c>
      <c r="L117" s="23">
        <v>1</v>
      </c>
    </row>
    <row r="118" spans="7:12" x14ac:dyDescent="0.2">
      <c r="G118" s="25" t="s">
        <v>19</v>
      </c>
      <c r="H118" s="22" t="s">
        <v>19</v>
      </c>
      <c r="I118" s="21" t="s">
        <v>19</v>
      </c>
      <c r="J118" s="21" t="s">
        <v>1826</v>
      </c>
      <c r="K118" s="21" t="s">
        <v>1827</v>
      </c>
      <c r="L118" s="23">
        <v>1</v>
      </c>
    </row>
    <row r="119" spans="7:12" x14ac:dyDescent="0.2">
      <c r="G119" s="25" t="s">
        <v>19</v>
      </c>
      <c r="H119" s="22" t="s">
        <v>19</v>
      </c>
      <c r="I119" s="21" t="s">
        <v>89</v>
      </c>
      <c r="J119" s="45" t="s">
        <v>92</v>
      </c>
      <c r="K119" s="45" t="s">
        <v>19</v>
      </c>
      <c r="L119" s="46">
        <v>37</v>
      </c>
    </row>
    <row r="120" spans="7:12" x14ac:dyDescent="0.2">
      <c r="G120" s="25" t="s">
        <v>19</v>
      </c>
      <c r="H120" s="22" t="s">
        <v>19</v>
      </c>
      <c r="I120" s="21" t="s">
        <v>19</v>
      </c>
      <c r="J120" s="21" t="s">
        <v>1876</v>
      </c>
      <c r="K120" s="21" t="s">
        <v>1877</v>
      </c>
      <c r="L120" s="23">
        <v>1</v>
      </c>
    </row>
    <row r="121" spans="7:12" x14ac:dyDescent="0.2">
      <c r="G121" s="25" t="s">
        <v>19</v>
      </c>
      <c r="H121" s="22" t="s">
        <v>19</v>
      </c>
      <c r="I121" s="21" t="s">
        <v>19</v>
      </c>
      <c r="J121" s="21" t="s">
        <v>1879</v>
      </c>
      <c r="K121" s="21" t="s">
        <v>1880</v>
      </c>
      <c r="L121" s="23">
        <v>1</v>
      </c>
    </row>
    <row r="122" spans="7:12" x14ac:dyDescent="0.2">
      <c r="G122" s="25" t="s">
        <v>19</v>
      </c>
      <c r="H122" s="22" t="s">
        <v>19</v>
      </c>
      <c r="I122" s="21" t="s">
        <v>19</v>
      </c>
      <c r="J122" s="21" t="s">
        <v>1881</v>
      </c>
      <c r="K122" s="21" t="s">
        <v>1882</v>
      </c>
      <c r="L122" s="23">
        <v>1</v>
      </c>
    </row>
    <row r="123" spans="7:12" x14ac:dyDescent="0.2">
      <c r="G123" s="25" t="s">
        <v>19</v>
      </c>
      <c r="H123" s="22" t="s">
        <v>19</v>
      </c>
      <c r="I123" s="21" t="s">
        <v>19</v>
      </c>
      <c r="J123" s="21" t="s">
        <v>1911</v>
      </c>
      <c r="K123" s="21" t="s">
        <v>1912</v>
      </c>
      <c r="L123" s="23">
        <v>1</v>
      </c>
    </row>
    <row r="124" spans="7:12" x14ac:dyDescent="0.2">
      <c r="G124" s="25" t="s">
        <v>19</v>
      </c>
      <c r="H124" s="22" t="s">
        <v>19</v>
      </c>
      <c r="I124" s="21" t="s">
        <v>19</v>
      </c>
      <c r="J124" s="21" t="s">
        <v>1918</v>
      </c>
      <c r="K124" s="21" t="s">
        <v>1919</v>
      </c>
      <c r="L124" s="23">
        <v>1</v>
      </c>
    </row>
    <row r="125" spans="7:12" x14ac:dyDescent="0.2">
      <c r="G125" s="25" t="s">
        <v>19</v>
      </c>
      <c r="H125" s="22" t="s">
        <v>19</v>
      </c>
      <c r="I125" s="21" t="s">
        <v>19</v>
      </c>
      <c r="J125" s="21" t="s">
        <v>1920</v>
      </c>
      <c r="K125" s="21" t="s">
        <v>99</v>
      </c>
      <c r="L125" s="23">
        <v>1</v>
      </c>
    </row>
    <row r="126" spans="7:12" x14ac:dyDescent="0.2">
      <c r="G126" s="25" t="s">
        <v>19</v>
      </c>
      <c r="H126" s="22" t="s">
        <v>19</v>
      </c>
      <c r="I126" s="21" t="s">
        <v>19</v>
      </c>
      <c r="J126" s="21" t="s">
        <v>1921</v>
      </c>
      <c r="K126" s="21" t="s">
        <v>1922</v>
      </c>
      <c r="L126" s="23">
        <v>1</v>
      </c>
    </row>
    <row r="127" spans="7:12" x14ac:dyDescent="0.2">
      <c r="G127" s="25" t="s">
        <v>19</v>
      </c>
      <c r="H127" s="22" t="s">
        <v>19</v>
      </c>
      <c r="I127" s="21" t="s">
        <v>19</v>
      </c>
      <c r="J127" s="21" t="s">
        <v>1923</v>
      </c>
      <c r="K127" s="21" t="s">
        <v>1924</v>
      </c>
      <c r="L127" s="23">
        <v>1</v>
      </c>
    </row>
    <row r="128" spans="7:12" x14ac:dyDescent="0.2">
      <c r="G128" s="25" t="s">
        <v>19</v>
      </c>
      <c r="H128" s="22" t="s">
        <v>19</v>
      </c>
      <c r="I128" s="21" t="s">
        <v>19</v>
      </c>
      <c r="J128" s="21" t="s">
        <v>1925</v>
      </c>
      <c r="K128" s="21" t="s">
        <v>1926</v>
      </c>
      <c r="L128" s="23">
        <v>1</v>
      </c>
    </row>
    <row r="129" spans="7:12" x14ac:dyDescent="0.2">
      <c r="G129" s="25" t="s">
        <v>19</v>
      </c>
      <c r="H129" s="22" t="s">
        <v>19</v>
      </c>
      <c r="I129" s="21" t="s">
        <v>19</v>
      </c>
      <c r="J129" s="21" t="s">
        <v>1927</v>
      </c>
      <c r="K129" s="21" t="s">
        <v>1928</v>
      </c>
      <c r="L129" s="23">
        <v>1</v>
      </c>
    </row>
    <row r="130" spans="7:12" x14ac:dyDescent="0.2">
      <c r="G130" s="25" t="s">
        <v>19</v>
      </c>
      <c r="H130" s="22" t="s">
        <v>19</v>
      </c>
      <c r="I130" s="21" t="s">
        <v>19</v>
      </c>
      <c r="J130" s="21" t="s">
        <v>1929</v>
      </c>
      <c r="K130" s="21" t="s">
        <v>1930</v>
      </c>
      <c r="L130" s="23">
        <v>1</v>
      </c>
    </row>
    <row r="131" spans="7:12" x14ac:dyDescent="0.2">
      <c r="G131" s="25" t="s">
        <v>19</v>
      </c>
      <c r="H131" s="22" t="s">
        <v>19</v>
      </c>
      <c r="I131" s="21" t="s">
        <v>19</v>
      </c>
      <c r="J131" s="21" t="s">
        <v>1931</v>
      </c>
      <c r="K131" s="21" t="s">
        <v>1932</v>
      </c>
      <c r="L131" s="23">
        <v>1</v>
      </c>
    </row>
    <row r="132" spans="7:12" x14ac:dyDescent="0.2">
      <c r="G132" s="25" t="s">
        <v>19</v>
      </c>
      <c r="H132" s="22" t="s">
        <v>19</v>
      </c>
      <c r="I132" s="21" t="s">
        <v>19</v>
      </c>
      <c r="J132" s="21" t="s">
        <v>1933</v>
      </c>
      <c r="K132" s="21" t="s">
        <v>1934</v>
      </c>
      <c r="L132" s="23">
        <v>1</v>
      </c>
    </row>
    <row r="133" spans="7:12" x14ac:dyDescent="0.2">
      <c r="G133" s="25" t="s">
        <v>19</v>
      </c>
      <c r="H133" s="22" t="s">
        <v>19</v>
      </c>
      <c r="I133" s="21" t="s">
        <v>19</v>
      </c>
      <c r="J133" s="21" t="s">
        <v>1935</v>
      </c>
      <c r="K133" s="21" t="s">
        <v>1936</v>
      </c>
      <c r="L133" s="23">
        <v>1</v>
      </c>
    </row>
    <row r="134" spans="7:12" x14ac:dyDescent="0.2">
      <c r="G134" s="25" t="s">
        <v>19</v>
      </c>
      <c r="H134" s="22" t="s">
        <v>19</v>
      </c>
      <c r="I134" s="21" t="s">
        <v>19</v>
      </c>
      <c r="J134" s="21" t="s">
        <v>1937</v>
      </c>
      <c r="K134" s="21" t="s">
        <v>1938</v>
      </c>
      <c r="L134" s="23">
        <v>1</v>
      </c>
    </row>
    <row r="135" spans="7:12" x14ac:dyDescent="0.2">
      <c r="G135" s="25" t="s">
        <v>19</v>
      </c>
      <c r="H135" s="22" t="s">
        <v>19</v>
      </c>
      <c r="I135" s="21" t="s">
        <v>19</v>
      </c>
      <c r="J135" s="21" t="s">
        <v>1953</v>
      </c>
      <c r="K135" s="21" t="s">
        <v>1954</v>
      </c>
      <c r="L135" s="23">
        <v>1</v>
      </c>
    </row>
    <row r="136" spans="7:12" x14ac:dyDescent="0.2">
      <c r="G136" s="25" t="s">
        <v>19</v>
      </c>
      <c r="H136" s="22" t="s">
        <v>19</v>
      </c>
      <c r="I136" s="21" t="s">
        <v>19</v>
      </c>
      <c r="J136" s="21" t="s">
        <v>1961</v>
      </c>
      <c r="K136" s="21" t="s">
        <v>1962</v>
      </c>
      <c r="L136" s="23">
        <v>1</v>
      </c>
    </row>
    <row r="137" spans="7:12" x14ac:dyDescent="0.2">
      <c r="G137" s="25" t="s">
        <v>19</v>
      </c>
      <c r="H137" s="22" t="s">
        <v>19</v>
      </c>
      <c r="I137" s="21" t="s">
        <v>19</v>
      </c>
      <c r="J137" s="21" t="s">
        <v>1965</v>
      </c>
      <c r="K137" s="21" t="s">
        <v>1966</v>
      </c>
      <c r="L137" s="23">
        <v>1</v>
      </c>
    </row>
    <row r="138" spans="7:12" x14ac:dyDescent="0.2">
      <c r="G138" s="25" t="s">
        <v>19</v>
      </c>
      <c r="H138" s="22" t="s">
        <v>19</v>
      </c>
      <c r="I138" s="21" t="s">
        <v>19</v>
      </c>
      <c r="J138" s="21" t="s">
        <v>1969</v>
      </c>
      <c r="K138" s="21" t="s">
        <v>1970</v>
      </c>
      <c r="L138" s="23">
        <v>1</v>
      </c>
    </row>
    <row r="139" spans="7:12" x14ac:dyDescent="0.2">
      <c r="G139" s="25" t="s">
        <v>19</v>
      </c>
      <c r="H139" s="22" t="s">
        <v>19</v>
      </c>
      <c r="I139" s="21" t="s">
        <v>19</v>
      </c>
      <c r="J139" s="21" t="s">
        <v>1971</v>
      </c>
      <c r="K139" s="21" t="s">
        <v>1972</v>
      </c>
      <c r="L139" s="23">
        <v>1</v>
      </c>
    </row>
    <row r="140" spans="7:12" x14ac:dyDescent="0.2">
      <c r="G140" s="25" t="s">
        <v>19</v>
      </c>
      <c r="H140" s="22" t="s">
        <v>19</v>
      </c>
      <c r="I140" s="21" t="s">
        <v>19</v>
      </c>
      <c r="J140" s="21" t="s">
        <v>1973</v>
      </c>
      <c r="K140" s="21" t="s">
        <v>1974</v>
      </c>
      <c r="L140" s="23">
        <v>1</v>
      </c>
    </row>
    <row r="141" spans="7:12" x14ac:dyDescent="0.2">
      <c r="G141" s="25" t="s">
        <v>19</v>
      </c>
      <c r="H141" s="22" t="s">
        <v>19</v>
      </c>
      <c r="I141" s="21" t="s">
        <v>19</v>
      </c>
      <c r="J141" s="21" t="s">
        <v>2414</v>
      </c>
      <c r="K141" s="21" t="s">
        <v>2415</v>
      </c>
      <c r="L141" s="23">
        <v>1</v>
      </c>
    </row>
    <row r="142" spans="7:12" x14ac:dyDescent="0.2">
      <c r="G142" s="25" t="s">
        <v>19</v>
      </c>
      <c r="H142" s="22" t="s">
        <v>19</v>
      </c>
      <c r="I142" s="21" t="s">
        <v>19</v>
      </c>
      <c r="J142" s="21" t="s">
        <v>1979</v>
      </c>
      <c r="K142" s="21" t="s">
        <v>1980</v>
      </c>
      <c r="L142" s="23">
        <v>1</v>
      </c>
    </row>
    <row r="143" spans="7:12" x14ac:dyDescent="0.2">
      <c r="G143" s="25" t="s">
        <v>19</v>
      </c>
      <c r="H143" s="22" t="s">
        <v>19</v>
      </c>
      <c r="I143" s="21" t="s">
        <v>19</v>
      </c>
      <c r="J143" s="21" t="s">
        <v>1983</v>
      </c>
      <c r="K143" s="21" t="s">
        <v>1984</v>
      </c>
      <c r="L143" s="23">
        <v>1</v>
      </c>
    </row>
    <row r="144" spans="7:12" x14ac:dyDescent="0.2">
      <c r="G144" s="25" t="s">
        <v>19</v>
      </c>
      <c r="H144" s="22" t="s">
        <v>19</v>
      </c>
      <c r="I144" s="21" t="s">
        <v>19</v>
      </c>
      <c r="J144" s="21" t="s">
        <v>1985</v>
      </c>
      <c r="K144" s="21" t="s">
        <v>1986</v>
      </c>
      <c r="L144" s="23">
        <v>1</v>
      </c>
    </row>
    <row r="145" spans="7:12" x14ac:dyDescent="0.2">
      <c r="G145" s="25" t="s">
        <v>19</v>
      </c>
      <c r="H145" s="22" t="s">
        <v>19</v>
      </c>
      <c r="I145" s="21" t="s">
        <v>19</v>
      </c>
      <c r="J145" s="21" t="s">
        <v>1989</v>
      </c>
      <c r="K145" s="21" t="s">
        <v>1990</v>
      </c>
      <c r="L145" s="23">
        <v>1</v>
      </c>
    </row>
    <row r="146" spans="7:12" x14ac:dyDescent="0.2">
      <c r="G146" s="25" t="s">
        <v>19</v>
      </c>
      <c r="H146" s="22" t="s">
        <v>19</v>
      </c>
      <c r="I146" s="21" t="s">
        <v>19</v>
      </c>
      <c r="J146" s="21" t="s">
        <v>1991</v>
      </c>
      <c r="K146" s="21" t="s">
        <v>1992</v>
      </c>
      <c r="L146" s="23">
        <v>1</v>
      </c>
    </row>
    <row r="147" spans="7:12" x14ac:dyDescent="0.2">
      <c r="G147" s="25" t="s">
        <v>19</v>
      </c>
      <c r="H147" s="22" t="s">
        <v>19</v>
      </c>
      <c r="I147" s="21" t="s">
        <v>19</v>
      </c>
      <c r="J147" s="21" t="s">
        <v>1993</v>
      </c>
      <c r="K147" s="21" t="s">
        <v>1994</v>
      </c>
      <c r="L147" s="23">
        <v>1</v>
      </c>
    </row>
    <row r="148" spans="7:12" x14ac:dyDescent="0.2">
      <c r="G148" s="25" t="s">
        <v>19</v>
      </c>
      <c r="H148" s="22" t="s">
        <v>19</v>
      </c>
      <c r="I148" s="21" t="s">
        <v>19</v>
      </c>
      <c r="J148" s="21" t="s">
        <v>1995</v>
      </c>
      <c r="K148" s="21" t="s">
        <v>1996</v>
      </c>
      <c r="L148" s="23">
        <v>1</v>
      </c>
    </row>
    <row r="149" spans="7:12" x14ac:dyDescent="0.2">
      <c r="G149" s="25" t="s">
        <v>19</v>
      </c>
      <c r="H149" s="22" t="s">
        <v>19</v>
      </c>
      <c r="I149" s="21" t="s">
        <v>19</v>
      </c>
      <c r="J149" s="21" t="s">
        <v>1997</v>
      </c>
      <c r="K149" s="21" t="s">
        <v>1998</v>
      </c>
      <c r="L149" s="23">
        <v>1</v>
      </c>
    </row>
    <row r="150" spans="7:12" x14ac:dyDescent="0.2">
      <c r="G150" s="25" t="s">
        <v>19</v>
      </c>
      <c r="H150" s="22" t="s">
        <v>19</v>
      </c>
      <c r="I150" s="21" t="s">
        <v>19</v>
      </c>
      <c r="J150" s="21" t="s">
        <v>1999</v>
      </c>
      <c r="K150" s="21" t="s">
        <v>2000</v>
      </c>
      <c r="L150" s="23">
        <v>1</v>
      </c>
    </row>
    <row r="151" spans="7:12" x14ac:dyDescent="0.2">
      <c r="G151" s="25" t="s">
        <v>19</v>
      </c>
      <c r="H151" s="22" t="s">
        <v>19</v>
      </c>
      <c r="I151" s="21" t="s">
        <v>19</v>
      </c>
      <c r="J151" s="21" t="s">
        <v>2003</v>
      </c>
      <c r="K151" s="21" t="s">
        <v>2004</v>
      </c>
      <c r="L151" s="23">
        <v>1</v>
      </c>
    </row>
    <row r="152" spans="7:12" x14ac:dyDescent="0.2">
      <c r="G152" s="25" t="s">
        <v>19</v>
      </c>
      <c r="H152" s="22" t="s">
        <v>19</v>
      </c>
      <c r="I152" s="21" t="s">
        <v>19</v>
      </c>
      <c r="J152" s="21" t="s">
        <v>2005</v>
      </c>
      <c r="K152" s="21" t="s">
        <v>2006</v>
      </c>
      <c r="L152" s="23">
        <v>1</v>
      </c>
    </row>
    <row r="153" spans="7:12" x14ac:dyDescent="0.2">
      <c r="G153" s="25" t="s">
        <v>19</v>
      </c>
      <c r="H153" s="22" t="s">
        <v>19</v>
      </c>
      <c r="I153" s="21" t="s">
        <v>19</v>
      </c>
      <c r="J153" s="21" t="s">
        <v>2007</v>
      </c>
      <c r="K153" s="21" t="s">
        <v>2008</v>
      </c>
      <c r="L153" s="23">
        <v>1</v>
      </c>
    </row>
    <row r="154" spans="7:12" x14ac:dyDescent="0.2">
      <c r="G154" s="25" t="s">
        <v>19</v>
      </c>
      <c r="H154" s="22" t="s">
        <v>19</v>
      </c>
      <c r="I154" s="21" t="s">
        <v>19</v>
      </c>
      <c r="J154" s="21" t="s">
        <v>2015</v>
      </c>
      <c r="K154" s="21" t="s">
        <v>2016</v>
      </c>
      <c r="L154" s="23">
        <v>1</v>
      </c>
    </row>
    <row r="155" spans="7:12" x14ac:dyDescent="0.2">
      <c r="G155" s="25" t="s">
        <v>19</v>
      </c>
      <c r="H155" s="22" t="s">
        <v>19</v>
      </c>
      <c r="I155" s="21" t="s">
        <v>19</v>
      </c>
      <c r="J155" s="21" t="s">
        <v>2017</v>
      </c>
      <c r="K155" s="21" t="s">
        <v>2018</v>
      </c>
      <c r="L155" s="23">
        <v>1</v>
      </c>
    </row>
    <row r="156" spans="7:12" x14ac:dyDescent="0.2">
      <c r="G156" s="25" t="s">
        <v>19</v>
      </c>
      <c r="H156" s="22" t="s">
        <v>19</v>
      </c>
      <c r="I156" s="21" t="s">
        <v>19</v>
      </c>
      <c r="J156" s="21" t="s">
        <v>2025</v>
      </c>
      <c r="K156" s="21" t="s">
        <v>99</v>
      </c>
      <c r="L156" s="23">
        <v>1</v>
      </c>
    </row>
    <row r="157" spans="7:12" x14ac:dyDescent="0.2">
      <c r="G157" s="25" t="s">
        <v>19</v>
      </c>
      <c r="H157" s="22" t="s">
        <v>19</v>
      </c>
      <c r="I157" s="21" t="s">
        <v>127</v>
      </c>
      <c r="J157" s="45" t="s">
        <v>92</v>
      </c>
      <c r="K157" s="45" t="s">
        <v>19</v>
      </c>
      <c r="L157" s="46">
        <v>2</v>
      </c>
    </row>
    <row r="158" spans="7:12" x14ac:dyDescent="0.2">
      <c r="G158" s="25" t="s">
        <v>19</v>
      </c>
      <c r="H158" s="22" t="s">
        <v>19</v>
      </c>
      <c r="I158" s="21" t="s">
        <v>19</v>
      </c>
      <c r="J158" s="21" t="s">
        <v>2416</v>
      </c>
      <c r="K158" s="21" t="s">
        <v>2417</v>
      </c>
      <c r="L158" s="23">
        <v>1</v>
      </c>
    </row>
    <row r="159" spans="7:12" x14ac:dyDescent="0.2">
      <c r="G159" s="25" t="s">
        <v>19</v>
      </c>
      <c r="H159" s="22" t="s">
        <v>19</v>
      </c>
      <c r="I159" s="21" t="s">
        <v>19</v>
      </c>
      <c r="J159" s="21" t="s">
        <v>2418</v>
      </c>
      <c r="K159" s="21" t="s">
        <v>2419</v>
      </c>
      <c r="L159" s="23">
        <v>1</v>
      </c>
    </row>
    <row r="160" spans="7:12" x14ac:dyDescent="0.2">
      <c r="G160" s="25" t="s">
        <v>19</v>
      </c>
      <c r="H160" s="22" t="s">
        <v>19</v>
      </c>
      <c r="I160" s="21" t="s">
        <v>129</v>
      </c>
      <c r="J160" s="45" t="s">
        <v>92</v>
      </c>
      <c r="K160" s="45" t="s">
        <v>19</v>
      </c>
      <c r="L160" s="46">
        <v>2</v>
      </c>
    </row>
    <row r="161" spans="7:12" x14ac:dyDescent="0.2">
      <c r="G161" s="25" t="s">
        <v>19</v>
      </c>
      <c r="H161" s="22" t="s">
        <v>19</v>
      </c>
      <c r="I161" s="21" t="s">
        <v>19</v>
      </c>
      <c r="J161" s="21" t="s">
        <v>2420</v>
      </c>
      <c r="K161" s="21" t="s">
        <v>2421</v>
      </c>
      <c r="L161" s="23">
        <v>1</v>
      </c>
    </row>
    <row r="162" spans="7:12" x14ac:dyDescent="0.2">
      <c r="G162" s="25" t="s">
        <v>19</v>
      </c>
      <c r="H162" s="22" t="s">
        <v>19</v>
      </c>
      <c r="I162" s="21" t="s">
        <v>19</v>
      </c>
      <c r="J162" s="21" t="s">
        <v>2422</v>
      </c>
      <c r="K162" s="21" t="s">
        <v>2423</v>
      </c>
      <c r="L162" s="23">
        <v>1</v>
      </c>
    </row>
    <row r="163" spans="7:12" x14ac:dyDescent="0.2">
      <c r="G163" s="25" t="s">
        <v>139</v>
      </c>
      <c r="H163" s="22" t="s">
        <v>140</v>
      </c>
      <c r="I163" s="21" t="s">
        <v>84</v>
      </c>
      <c r="J163" s="45" t="s">
        <v>92</v>
      </c>
      <c r="K163" s="45" t="s">
        <v>19</v>
      </c>
      <c r="L163" s="46">
        <v>19</v>
      </c>
    </row>
    <row r="164" spans="7:12" x14ac:dyDescent="0.2">
      <c r="G164" s="25" t="s">
        <v>19</v>
      </c>
      <c r="H164" s="22" t="s">
        <v>19</v>
      </c>
      <c r="I164" s="21" t="s">
        <v>19</v>
      </c>
      <c r="J164" s="21" t="s">
        <v>1214</v>
      </c>
      <c r="K164" s="21" t="s">
        <v>1215</v>
      </c>
      <c r="L164" s="23">
        <v>1</v>
      </c>
    </row>
    <row r="165" spans="7:12" x14ac:dyDescent="0.2">
      <c r="G165" s="25" t="s">
        <v>19</v>
      </c>
      <c r="H165" s="22" t="s">
        <v>19</v>
      </c>
      <c r="I165" s="21" t="s">
        <v>19</v>
      </c>
      <c r="J165" s="21" t="s">
        <v>1216</v>
      </c>
      <c r="K165" s="21" t="s">
        <v>1217</v>
      </c>
      <c r="L165" s="23">
        <v>1</v>
      </c>
    </row>
    <row r="166" spans="7:12" x14ac:dyDescent="0.2">
      <c r="G166" s="25" t="s">
        <v>19</v>
      </c>
      <c r="H166" s="22" t="s">
        <v>19</v>
      </c>
      <c r="I166" s="21" t="s">
        <v>19</v>
      </c>
      <c r="J166" s="21" t="s">
        <v>1218</v>
      </c>
      <c r="K166" s="21" t="s">
        <v>1219</v>
      </c>
      <c r="L166" s="23">
        <v>1</v>
      </c>
    </row>
    <row r="167" spans="7:12" x14ac:dyDescent="0.2">
      <c r="G167" s="25" t="s">
        <v>19</v>
      </c>
      <c r="H167" s="22" t="s">
        <v>19</v>
      </c>
      <c r="I167" s="21" t="s">
        <v>19</v>
      </c>
      <c r="J167" s="21" t="s">
        <v>1220</v>
      </c>
      <c r="K167" s="21" t="s">
        <v>1221</v>
      </c>
      <c r="L167" s="23">
        <v>1</v>
      </c>
    </row>
    <row r="168" spans="7:12" x14ac:dyDescent="0.2">
      <c r="G168" s="25" t="s">
        <v>19</v>
      </c>
      <c r="H168" s="22" t="s">
        <v>19</v>
      </c>
      <c r="I168" s="21" t="s">
        <v>19</v>
      </c>
      <c r="J168" s="21" t="s">
        <v>1222</v>
      </c>
      <c r="K168" s="21" t="s">
        <v>1223</v>
      </c>
      <c r="L168" s="23">
        <v>1</v>
      </c>
    </row>
    <row r="169" spans="7:12" x14ac:dyDescent="0.2">
      <c r="G169" s="25" t="s">
        <v>19</v>
      </c>
      <c r="H169" s="22" t="s">
        <v>19</v>
      </c>
      <c r="I169" s="21" t="s">
        <v>19</v>
      </c>
      <c r="J169" s="21" t="s">
        <v>1224</v>
      </c>
      <c r="K169" s="21" t="s">
        <v>1225</v>
      </c>
      <c r="L169" s="23">
        <v>1</v>
      </c>
    </row>
    <row r="170" spans="7:12" x14ac:dyDescent="0.2">
      <c r="G170" s="25" t="s">
        <v>19</v>
      </c>
      <c r="H170" s="22" t="s">
        <v>19</v>
      </c>
      <c r="I170" s="21" t="s">
        <v>19</v>
      </c>
      <c r="J170" s="21" t="s">
        <v>1226</v>
      </c>
      <c r="K170" s="21" t="s">
        <v>1227</v>
      </c>
      <c r="L170" s="23">
        <v>1</v>
      </c>
    </row>
    <row r="171" spans="7:12" x14ac:dyDescent="0.2">
      <c r="G171" s="25" t="s">
        <v>19</v>
      </c>
      <c r="H171" s="22" t="s">
        <v>19</v>
      </c>
      <c r="I171" s="21" t="s">
        <v>19</v>
      </c>
      <c r="J171" s="21" t="s">
        <v>1228</v>
      </c>
      <c r="K171" s="21" t="s">
        <v>1229</v>
      </c>
      <c r="L171" s="23">
        <v>1</v>
      </c>
    </row>
    <row r="172" spans="7:12" x14ac:dyDescent="0.2">
      <c r="G172" s="25" t="s">
        <v>19</v>
      </c>
      <c r="H172" s="22" t="s">
        <v>19</v>
      </c>
      <c r="I172" s="21" t="s">
        <v>19</v>
      </c>
      <c r="J172" s="21" t="s">
        <v>1230</v>
      </c>
      <c r="K172" s="21" t="s">
        <v>1231</v>
      </c>
      <c r="L172" s="23">
        <v>1</v>
      </c>
    </row>
    <row r="173" spans="7:12" x14ac:dyDescent="0.2">
      <c r="G173" s="25" t="s">
        <v>19</v>
      </c>
      <c r="H173" s="22" t="s">
        <v>19</v>
      </c>
      <c r="I173" s="21" t="s">
        <v>19</v>
      </c>
      <c r="J173" s="21" t="s">
        <v>1232</v>
      </c>
      <c r="K173" s="21" t="s">
        <v>1233</v>
      </c>
      <c r="L173" s="23">
        <v>1</v>
      </c>
    </row>
    <row r="174" spans="7:12" x14ac:dyDescent="0.2">
      <c r="G174" s="25" t="s">
        <v>19</v>
      </c>
      <c r="H174" s="22" t="s">
        <v>19</v>
      </c>
      <c r="I174" s="21" t="s">
        <v>19</v>
      </c>
      <c r="J174" s="21" t="s">
        <v>1234</v>
      </c>
      <c r="K174" s="21" t="s">
        <v>1235</v>
      </c>
      <c r="L174" s="23">
        <v>1</v>
      </c>
    </row>
    <row r="175" spans="7:12" x14ac:dyDescent="0.2">
      <c r="G175" s="25" t="s">
        <v>19</v>
      </c>
      <c r="H175" s="22" t="s">
        <v>19</v>
      </c>
      <c r="I175" s="21" t="s">
        <v>19</v>
      </c>
      <c r="J175" s="21" t="s">
        <v>1236</v>
      </c>
      <c r="K175" s="21" t="s">
        <v>1237</v>
      </c>
      <c r="L175" s="23">
        <v>1</v>
      </c>
    </row>
    <row r="176" spans="7:12" x14ac:dyDescent="0.2">
      <c r="G176" s="25" t="s">
        <v>19</v>
      </c>
      <c r="H176" s="22" t="s">
        <v>19</v>
      </c>
      <c r="I176" s="21" t="s">
        <v>19</v>
      </c>
      <c r="J176" s="21" t="s">
        <v>1238</v>
      </c>
      <c r="K176" s="21" t="s">
        <v>1239</v>
      </c>
      <c r="L176" s="23">
        <v>1</v>
      </c>
    </row>
    <row r="177" spans="7:12" x14ac:dyDescent="0.2">
      <c r="G177" s="25" t="s">
        <v>19</v>
      </c>
      <c r="H177" s="22" t="s">
        <v>19</v>
      </c>
      <c r="I177" s="21" t="s">
        <v>19</v>
      </c>
      <c r="J177" s="21" t="s">
        <v>1240</v>
      </c>
      <c r="K177" s="21" t="s">
        <v>1241</v>
      </c>
      <c r="L177" s="23">
        <v>1</v>
      </c>
    </row>
    <row r="178" spans="7:12" x14ac:dyDescent="0.2">
      <c r="G178" s="25" t="s">
        <v>19</v>
      </c>
      <c r="H178" s="22" t="s">
        <v>19</v>
      </c>
      <c r="I178" s="21" t="s">
        <v>19</v>
      </c>
      <c r="J178" s="21" t="s">
        <v>1242</v>
      </c>
      <c r="K178" s="21" t="s">
        <v>1241</v>
      </c>
      <c r="L178" s="23">
        <v>1</v>
      </c>
    </row>
    <row r="179" spans="7:12" x14ac:dyDescent="0.2">
      <c r="G179" s="25" t="s">
        <v>19</v>
      </c>
      <c r="H179" s="22" t="s">
        <v>19</v>
      </c>
      <c r="I179" s="21" t="s">
        <v>19</v>
      </c>
      <c r="J179" s="21" t="s">
        <v>1243</v>
      </c>
      <c r="K179" s="21" t="s">
        <v>1244</v>
      </c>
      <c r="L179" s="23">
        <v>1</v>
      </c>
    </row>
    <row r="180" spans="7:12" x14ac:dyDescent="0.2">
      <c r="G180" s="25" t="s">
        <v>19</v>
      </c>
      <c r="H180" s="22" t="s">
        <v>19</v>
      </c>
      <c r="I180" s="21" t="s">
        <v>19</v>
      </c>
      <c r="J180" s="21" t="s">
        <v>1245</v>
      </c>
      <c r="K180" s="21" t="s">
        <v>1241</v>
      </c>
      <c r="L180" s="23">
        <v>1</v>
      </c>
    </row>
    <row r="181" spans="7:12" x14ac:dyDescent="0.2">
      <c r="G181" s="25" t="s">
        <v>19</v>
      </c>
      <c r="H181" s="22" t="s">
        <v>19</v>
      </c>
      <c r="I181" s="21" t="s">
        <v>19</v>
      </c>
      <c r="J181" s="21" t="s">
        <v>1248</v>
      </c>
      <c r="K181" s="21" t="s">
        <v>1249</v>
      </c>
      <c r="L181" s="23">
        <v>1</v>
      </c>
    </row>
    <row r="182" spans="7:12" x14ac:dyDescent="0.2">
      <c r="G182" s="25" t="s">
        <v>19</v>
      </c>
      <c r="H182" s="22" t="s">
        <v>19</v>
      </c>
      <c r="I182" s="21" t="s">
        <v>19</v>
      </c>
      <c r="J182" s="21" t="s">
        <v>1250</v>
      </c>
      <c r="K182" s="21" t="s">
        <v>743</v>
      </c>
      <c r="L182" s="23">
        <v>1</v>
      </c>
    </row>
    <row r="183" spans="7:12" x14ac:dyDescent="0.2">
      <c r="G183" s="25" t="s">
        <v>19</v>
      </c>
      <c r="H183" s="22" t="s">
        <v>19</v>
      </c>
      <c r="I183" s="21" t="s">
        <v>85</v>
      </c>
      <c r="J183" s="45" t="s">
        <v>92</v>
      </c>
      <c r="K183" s="45" t="s">
        <v>19</v>
      </c>
      <c r="L183" s="46">
        <v>3</v>
      </c>
    </row>
    <row r="184" spans="7:12" x14ac:dyDescent="0.2">
      <c r="G184" s="25" t="s">
        <v>19</v>
      </c>
      <c r="H184" s="22" t="s">
        <v>19</v>
      </c>
      <c r="I184" s="21" t="s">
        <v>19</v>
      </c>
      <c r="J184" s="21" t="s">
        <v>1285</v>
      </c>
      <c r="K184" s="21" t="s">
        <v>1286</v>
      </c>
      <c r="L184" s="23">
        <v>1</v>
      </c>
    </row>
    <row r="185" spans="7:12" x14ac:dyDescent="0.2">
      <c r="G185" s="25" t="s">
        <v>19</v>
      </c>
      <c r="H185" s="22" t="s">
        <v>19</v>
      </c>
      <c r="I185" s="21" t="s">
        <v>19</v>
      </c>
      <c r="J185" s="21" t="s">
        <v>1289</v>
      </c>
      <c r="K185" s="21" t="s">
        <v>1290</v>
      </c>
      <c r="L185" s="23">
        <v>1</v>
      </c>
    </row>
    <row r="186" spans="7:12" x14ac:dyDescent="0.2">
      <c r="G186" s="25" t="s">
        <v>19</v>
      </c>
      <c r="H186" s="22" t="s">
        <v>19</v>
      </c>
      <c r="I186" s="21" t="s">
        <v>19</v>
      </c>
      <c r="J186" s="21" t="s">
        <v>1385</v>
      </c>
      <c r="K186" s="21" t="s">
        <v>1229</v>
      </c>
      <c r="L186" s="23">
        <v>1</v>
      </c>
    </row>
    <row r="187" spans="7:12" x14ac:dyDescent="0.2">
      <c r="G187" s="25" t="s">
        <v>19</v>
      </c>
      <c r="H187" s="22" t="s">
        <v>19</v>
      </c>
      <c r="I187" s="21" t="s">
        <v>86</v>
      </c>
      <c r="J187" s="45" t="s">
        <v>92</v>
      </c>
      <c r="K187" s="45" t="s">
        <v>19</v>
      </c>
      <c r="L187" s="46">
        <v>1</v>
      </c>
    </row>
    <row r="188" spans="7:12" x14ac:dyDescent="0.2">
      <c r="G188" s="25" t="s">
        <v>19</v>
      </c>
      <c r="H188" s="22" t="s">
        <v>19</v>
      </c>
      <c r="I188" s="21" t="s">
        <v>19</v>
      </c>
      <c r="J188" s="21" t="s">
        <v>1452</v>
      </c>
      <c r="K188" s="21" t="s">
        <v>1453</v>
      </c>
      <c r="L188" s="23">
        <v>1</v>
      </c>
    </row>
    <row r="189" spans="7:12" x14ac:dyDescent="0.2">
      <c r="G189" s="25" t="s">
        <v>19</v>
      </c>
      <c r="H189" s="22" t="s">
        <v>19</v>
      </c>
      <c r="I189" s="21" t="s">
        <v>87</v>
      </c>
      <c r="J189" s="45" t="s">
        <v>92</v>
      </c>
      <c r="K189" s="45" t="s">
        <v>19</v>
      </c>
      <c r="L189" s="46">
        <v>3</v>
      </c>
    </row>
    <row r="190" spans="7:12" x14ac:dyDescent="0.2">
      <c r="G190" s="25" t="s">
        <v>19</v>
      </c>
      <c r="H190" s="22" t="s">
        <v>19</v>
      </c>
      <c r="I190" s="21" t="s">
        <v>19</v>
      </c>
      <c r="J190" s="21" t="s">
        <v>1548</v>
      </c>
      <c r="K190" s="21" t="s">
        <v>1549</v>
      </c>
      <c r="L190" s="23">
        <v>1</v>
      </c>
    </row>
    <row r="191" spans="7:12" x14ac:dyDescent="0.2">
      <c r="G191" s="25" t="s">
        <v>19</v>
      </c>
      <c r="H191" s="22" t="s">
        <v>19</v>
      </c>
      <c r="I191" s="21" t="s">
        <v>19</v>
      </c>
      <c r="J191" s="21" t="s">
        <v>1571</v>
      </c>
      <c r="K191" s="21" t="s">
        <v>1572</v>
      </c>
      <c r="L191" s="23">
        <v>1</v>
      </c>
    </row>
    <row r="192" spans="7:12" x14ac:dyDescent="0.2">
      <c r="G192" s="25" t="s">
        <v>19</v>
      </c>
      <c r="H192" s="22" t="s">
        <v>19</v>
      </c>
      <c r="I192" s="21" t="s">
        <v>19</v>
      </c>
      <c r="J192" s="21" t="s">
        <v>1816</v>
      </c>
      <c r="K192" s="21" t="s">
        <v>1817</v>
      </c>
      <c r="L192" s="23">
        <v>1</v>
      </c>
    </row>
    <row r="193" spans="7:12" x14ac:dyDescent="0.2">
      <c r="G193" s="25" t="s">
        <v>19</v>
      </c>
      <c r="H193" s="22" t="s">
        <v>19</v>
      </c>
      <c r="I193" s="21" t="s">
        <v>89</v>
      </c>
      <c r="J193" s="45" t="s">
        <v>92</v>
      </c>
      <c r="K193" s="45" t="s">
        <v>19</v>
      </c>
      <c r="L193" s="46">
        <v>2</v>
      </c>
    </row>
    <row r="194" spans="7:12" x14ac:dyDescent="0.2">
      <c r="G194" s="25" t="s">
        <v>19</v>
      </c>
      <c r="H194" s="22" t="s">
        <v>19</v>
      </c>
      <c r="I194" s="21" t="s">
        <v>19</v>
      </c>
      <c r="J194" s="21" t="s">
        <v>1855</v>
      </c>
      <c r="K194" s="21" t="s">
        <v>1856</v>
      </c>
      <c r="L194" s="23">
        <v>1</v>
      </c>
    </row>
    <row r="195" spans="7:12" x14ac:dyDescent="0.2">
      <c r="G195" s="25" t="s">
        <v>19</v>
      </c>
      <c r="H195" s="22" t="s">
        <v>19</v>
      </c>
      <c r="I195" s="21" t="s">
        <v>19</v>
      </c>
      <c r="J195" s="21" t="s">
        <v>1987</v>
      </c>
      <c r="K195" s="21" t="s">
        <v>1988</v>
      </c>
      <c r="L195" s="23">
        <v>1</v>
      </c>
    </row>
    <row r="196" spans="7:12" x14ac:dyDescent="0.2">
      <c r="G196" s="25" t="s">
        <v>19</v>
      </c>
      <c r="H196" s="22" t="s">
        <v>19</v>
      </c>
      <c r="I196" s="21" t="s">
        <v>127</v>
      </c>
      <c r="J196" s="45" t="s">
        <v>92</v>
      </c>
      <c r="K196" s="45" t="s">
        <v>19</v>
      </c>
      <c r="L196" s="46">
        <v>1</v>
      </c>
    </row>
    <row r="197" spans="7:12" x14ac:dyDescent="0.2">
      <c r="G197" s="25" t="s">
        <v>19</v>
      </c>
      <c r="H197" s="22" t="s">
        <v>19</v>
      </c>
      <c r="I197" s="21" t="s">
        <v>19</v>
      </c>
      <c r="J197" s="21" t="s">
        <v>2424</v>
      </c>
      <c r="K197" s="21" t="s">
        <v>2425</v>
      </c>
      <c r="L197" s="23">
        <v>1</v>
      </c>
    </row>
    <row r="198" spans="7:12" x14ac:dyDescent="0.2">
      <c r="G198" s="25" t="s">
        <v>141</v>
      </c>
      <c r="H198" s="22" t="s">
        <v>142</v>
      </c>
      <c r="I198" s="21" t="s">
        <v>84</v>
      </c>
      <c r="J198" s="45" t="s">
        <v>92</v>
      </c>
      <c r="K198" s="45" t="s">
        <v>19</v>
      </c>
      <c r="L198" s="46">
        <v>13</v>
      </c>
    </row>
    <row r="199" spans="7:12" x14ac:dyDescent="0.2">
      <c r="G199" s="25" t="s">
        <v>19</v>
      </c>
      <c r="H199" s="22" t="s">
        <v>19</v>
      </c>
      <c r="I199" s="21" t="s">
        <v>19</v>
      </c>
      <c r="J199" s="21" t="s">
        <v>1246</v>
      </c>
      <c r="K199" s="21" t="s">
        <v>1247</v>
      </c>
      <c r="L199" s="23">
        <v>1</v>
      </c>
    </row>
    <row r="200" spans="7:12" x14ac:dyDescent="0.2">
      <c r="G200" s="25" t="s">
        <v>19</v>
      </c>
      <c r="H200" s="22" t="s">
        <v>19</v>
      </c>
      <c r="I200" s="21" t="s">
        <v>19</v>
      </c>
      <c r="J200" s="21" t="s">
        <v>1251</v>
      </c>
      <c r="K200" s="21" t="s">
        <v>1252</v>
      </c>
      <c r="L200" s="23">
        <v>1</v>
      </c>
    </row>
    <row r="201" spans="7:12" x14ac:dyDescent="0.2">
      <c r="G201" s="25" t="s">
        <v>19</v>
      </c>
      <c r="H201" s="22" t="s">
        <v>19</v>
      </c>
      <c r="I201" s="21" t="s">
        <v>19</v>
      </c>
      <c r="J201" s="21" t="s">
        <v>1253</v>
      </c>
      <c r="K201" s="21" t="s">
        <v>1254</v>
      </c>
      <c r="L201" s="23">
        <v>1</v>
      </c>
    </row>
    <row r="202" spans="7:12" x14ac:dyDescent="0.2">
      <c r="G202" s="25" t="s">
        <v>19</v>
      </c>
      <c r="H202" s="22" t="s">
        <v>19</v>
      </c>
      <c r="I202" s="21" t="s">
        <v>19</v>
      </c>
      <c r="J202" s="21" t="s">
        <v>1257</v>
      </c>
      <c r="K202" s="21" t="s">
        <v>1258</v>
      </c>
      <c r="L202" s="23">
        <v>1</v>
      </c>
    </row>
    <row r="203" spans="7:12" x14ac:dyDescent="0.2">
      <c r="G203" s="25" t="s">
        <v>19</v>
      </c>
      <c r="H203" s="22" t="s">
        <v>19</v>
      </c>
      <c r="I203" s="21" t="s">
        <v>19</v>
      </c>
      <c r="J203" s="21" t="s">
        <v>1259</v>
      </c>
      <c r="K203" s="21" t="s">
        <v>1260</v>
      </c>
      <c r="L203" s="23">
        <v>1</v>
      </c>
    </row>
    <row r="204" spans="7:12" x14ac:dyDescent="0.2">
      <c r="G204" s="25" t="s">
        <v>19</v>
      </c>
      <c r="H204" s="22" t="s">
        <v>19</v>
      </c>
      <c r="I204" s="21" t="s">
        <v>19</v>
      </c>
      <c r="J204" s="21" t="s">
        <v>1261</v>
      </c>
      <c r="K204" s="21" t="s">
        <v>1262</v>
      </c>
      <c r="L204" s="23">
        <v>1</v>
      </c>
    </row>
    <row r="205" spans="7:12" x14ac:dyDescent="0.2">
      <c r="G205" s="25" t="s">
        <v>19</v>
      </c>
      <c r="H205" s="22" t="s">
        <v>19</v>
      </c>
      <c r="I205" s="21" t="s">
        <v>19</v>
      </c>
      <c r="J205" s="21" t="s">
        <v>1263</v>
      </c>
      <c r="K205" s="21" t="s">
        <v>1264</v>
      </c>
      <c r="L205" s="23">
        <v>1</v>
      </c>
    </row>
    <row r="206" spans="7:12" x14ac:dyDescent="0.2">
      <c r="G206" s="25" t="s">
        <v>19</v>
      </c>
      <c r="H206" s="22" t="s">
        <v>19</v>
      </c>
      <c r="I206" s="21" t="s">
        <v>19</v>
      </c>
      <c r="J206" s="21" t="s">
        <v>1265</v>
      </c>
      <c r="K206" s="21" t="s">
        <v>1266</v>
      </c>
      <c r="L206" s="23">
        <v>1</v>
      </c>
    </row>
    <row r="207" spans="7:12" x14ac:dyDescent="0.2">
      <c r="G207" s="25" t="s">
        <v>19</v>
      </c>
      <c r="H207" s="22" t="s">
        <v>19</v>
      </c>
      <c r="I207" s="21" t="s">
        <v>19</v>
      </c>
      <c r="J207" s="21" t="s">
        <v>1267</v>
      </c>
      <c r="K207" s="21" t="s">
        <v>1268</v>
      </c>
      <c r="L207" s="23">
        <v>1</v>
      </c>
    </row>
    <row r="208" spans="7:12" x14ac:dyDescent="0.2">
      <c r="G208" s="25" t="s">
        <v>19</v>
      </c>
      <c r="H208" s="22" t="s">
        <v>19</v>
      </c>
      <c r="I208" s="21" t="s">
        <v>19</v>
      </c>
      <c r="J208" s="21" t="s">
        <v>1273</v>
      </c>
      <c r="K208" s="21" t="s">
        <v>1274</v>
      </c>
      <c r="L208" s="23">
        <v>1</v>
      </c>
    </row>
    <row r="209" spans="7:12" x14ac:dyDescent="0.2">
      <c r="G209" s="25" t="s">
        <v>19</v>
      </c>
      <c r="H209" s="22" t="s">
        <v>19</v>
      </c>
      <c r="I209" s="21" t="s">
        <v>19</v>
      </c>
      <c r="J209" s="21" t="s">
        <v>1275</v>
      </c>
      <c r="K209" s="21" t="s">
        <v>1276</v>
      </c>
      <c r="L209" s="23">
        <v>1</v>
      </c>
    </row>
    <row r="210" spans="7:12" x14ac:dyDescent="0.2">
      <c r="G210" s="25" t="s">
        <v>19</v>
      </c>
      <c r="H210" s="22" t="s">
        <v>19</v>
      </c>
      <c r="I210" s="21" t="s">
        <v>19</v>
      </c>
      <c r="J210" s="21" t="s">
        <v>1277</v>
      </c>
      <c r="K210" s="21" t="s">
        <v>1278</v>
      </c>
      <c r="L210" s="23">
        <v>1</v>
      </c>
    </row>
    <row r="211" spans="7:12" x14ac:dyDescent="0.2">
      <c r="G211" s="25" t="s">
        <v>19</v>
      </c>
      <c r="H211" s="22" t="s">
        <v>19</v>
      </c>
      <c r="I211" s="21" t="s">
        <v>19</v>
      </c>
      <c r="J211" s="21" t="s">
        <v>1279</v>
      </c>
      <c r="K211" s="21" t="s">
        <v>1280</v>
      </c>
      <c r="L211" s="23">
        <v>1</v>
      </c>
    </row>
    <row r="212" spans="7:12" x14ac:dyDescent="0.2">
      <c r="G212" s="25" t="s">
        <v>19</v>
      </c>
      <c r="H212" s="22" t="s">
        <v>19</v>
      </c>
      <c r="I212" s="21" t="s">
        <v>85</v>
      </c>
      <c r="J212" s="45" t="s">
        <v>92</v>
      </c>
      <c r="K212" s="45" t="s">
        <v>19</v>
      </c>
      <c r="L212" s="46">
        <v>44</v>
      </c>
    </row>
    <row r="213" spans="7:12" x14ac:dyDescent="0.2">
      <c r="G213" s="25" t="s">
        <v>19</v>
      </c>
      <c r="H213" s="22" t="s">
        <v>19</v>
      </c>
      <c r="I213" s="21" t="s">
        <v>19</v>
      </c>
      <c r="J213" s="21" t="s">
        <v>1283</v>
      </c>
      <c r="K213" s="21" t="s">
        <v>1284</v>
      </c>
      <c r="L213" s="23">
        <v>1</v>
      </c>
    </row>
    <row r="214" spans="7:12" x14ac:dyDescent="0.2">
      <c r="G214" s="25" t="s">
        <v>19</v>
      </c>
      <c r="H214" s="22" t="s">
        <v>19</v>
      </c>
      <c r="I214" s="21" t="s">
        <v>19</v>
      </c>
      <c r="J214" s="21" t="s">
        <v>1287</v>
      </c>
      <c r="K214" s="21" t="s">
        <v>1288</v>
      </c>
      <c r="L214" s="23">
        <v>1</v>
      </c>
    </row>
    <row r="215" spans="7:12" x14ac:dyDescent="0.2">
      <c r="G215" s="25" t="s">
        <v>19</v>
      </c>
      <c r="H215" s="22" t="s">
        <v>19</v>
      </c>
      <c r="I215" s="21" t="s">
        <v>19</v>
      </c>
      <c r="J215" s="21" t="s">
        <v>1291</v>
      </c>
      <c r="K215" s="21" t="s">
        <v>1292</v>
      </c>
      <c r="L215" s="23">
        <v>1</v>
      </c>
    </row>
    <row r="216" spans="7:12" x14ac:dyDescent="0.2">
      <c r="G216" s="25" t="s">
        <v>19</v>
      </c>
      <c r="H216" s="22" t="s">
        <v>19</v>
      </c>
      <c r="I216" s="21" t="s">
        <v>19</v>
      </c>
      <c r="J216" s="21" t="s">
        <v>1293</v>
      </c>
      <c r="K216" s="21" t="s">
        <v>1294</v>
      </c>
      <c r="L216" s="23">
        <v>1</v>
      </c>
    </row>
    <row r="217" spans="7:12" x14ac:dyDescent="0.2">
      <c r="G217" s="25" t="s">
        <v>19</v>
      </c>
      <c r="H217" s="22" t="s">
        <v>19</v>
      </c>
      <c r="I217" s="21" t="s">
        <v>19</v>
      </c>
      <c r="J217" s="21" t="s">
        <v>1295</v>
      </c>
      <c r="K217" s="21" t="s">
        <v>1296</v>
      </c>
      <c r="L217" s="23">
        <v>1</v>
      </c>
    </row>
    <row r="218" spans="7:12" x14ac:dyDescent="0.2">
      <c r="G218" s="25" t="s">
        <v>19</v>
      </c>
      <c r="H218" s="22" t="s">
        <v>19</v>
      </c>
      <c r="I218" s="21" t="s">
        <v>19</v>
      </c>
      <c r="J218" s="21" t="s">
        <v>1297</v>
      </c>
      <c r="K218" s="21" t="s">
        <v>1298</v>
      </c>
      <c r="L218" s="23">
        <v>1</v>
      </c>
    </row>
    <row r="219" spans="7:12" x14ac:dyDescent="0.2">
      <c r="G219" s="25" t="s">
        <v>19</v>
      </c>
      <c r="H219" s="22" t="s">
        <v>19</v>
      </c>
      <c r="I219" s="21" t="s">
        <v>19</v>
      </c>
      <c r="J219" s="21" t="s">
        <v>1299</v>
      </c>
      <c r="K219" s="21" t="s">
        <v>1300</v>
      </c>
      <c r="L219" s="23">
        <v>1</v>
      </c>
    </row>
    <row r="220" spans="7:12" x14ac:dyDescent="0.2">
      <c r="G220" s="25" t="s">
        <v>19</v>
      </c>
      <c r="H220" s="22" t="s">
        <v>19</v>
      </c>
      <c r="I220" s="21" t="s">
        <v>19</v>
      </c>
      <c r="J220" s="21" t="s">
        <v>1301</v>
      </c>
      <c r="K220" s="21" t="s">
        <v>1302</v>
      </c>
      <c r="L220" s="23">
        <v>1</v>
      </c>
    </row>
    <row r="221" spans="7:12" x14ac:dyDescent="0.2">
      <c r="G221" s="25" t="s">
        <v>19</v>
      </c>
      <c r="H221" s="22" t="s">
        <v>19</v>
      </c>
      <c r="I221" s="21" t="s">
        <v>19</v>
      </c>
      <c r="J221" s="21" t="s">
        <v>1303</v>
      </c>
      <c r="K221" s="21" t="s">
        <v>1304</v>
      </c>
      <c r="L221" s="23">
        <v>1</v>
      </c>
    </row>
    <row r="222" spans="7:12" x14ac:dyDescent="0.2">
      <c r="G222" s="25" t="s">
        <v>19</v>
      </c>
      <c r="H222" s="22" t="s">
        <v>19</v>
      </c>
      <c r="I222" s="21" t="s">
        <v>19</v>
      </c>
      <c r="J222" s="21" t="s">
        <v>1307</v>
      </c>
      <c r="K222" s="21" t="s">
        <v>1308</v>
      </c>
      <c r="L222" s="23">
        <v>1</v>
      </c>
    </row>
    <row r="223" spans="7:12" x14ac:dyDescent="0.2">
      <c r="G223" s="25" t="s">
        <v>19</v>
      </c>
      <c r="H223" s="22" t="s">
        <v>19</v>
      </c>
      <c r="I223" s="21" t="s">
        <v>19</v>
      </c>
      <c r="J223" s="21" t="s">
        <v>1309</v>
      </c>
      <c r="K223" s="21" t="s">
        <v>1310</v>
      </c>
      <c r="L223" s="23">
        <v>1</v>
      </c>
    </row>
    <row r="224" spans="7:12" x14ac:dyDescent="0.2">
      <c r="G224" s="25" t="s">
        <v>19</v>
      </c>
      <c r="H224" s="22" t="s">
        <v>19</v>
      </c>
      <c r="I224" s="21" t="s">
        <v>19</v>
      </c>
      <c r="J224" s="21" t="s">
        <v>1311</v>
      </c>
      <c r="K224" s="21" t="s">
        <v>1312</v>
      </c>
      <c r="L224" s="23">
        <v>1</v>
      </c>
    </row>
    <row r="225" spans="7:12" x14ac:dyDescent="0.2">
      <c r="G225" s="25" t="s">
        <v>19</v>
      </c>
      <c r="H225" s="22" t="s">
        <v>19</v>
      </c>
      <c r="I225" s="21" t="s">
        <v>19</v>
      </c>
      <c r="J225" s="21" t="s">
        <v>1313</v>
      </c>
      <c r="K225" s="21" t="s">
        <v>1314</v>
      </c>
      <c r="L225" s="23">
        <v>1</v>
      </c>
    </row>
    <row r="226" spans="7:12" x14ac:dyDescent="0.2">
      <c r="G226" s="25" t="s">
        <v>19</v>
      </c>
      <c r="H226" s="22" t="s">
        <v>19</v>
      </c>
      <c r="I226" s="21" t="s">
        <v>19</v>
      </c>
      <c r="J226" s="21" t="s">
        <v>1315</v>
      </c>
      <c r="K226" s="21" t="s">
        <v>1316</v>
      </c>
      <c r="L226" s="23">
        <v>1</v>
      </c>
    </row>
    <row r="227" spans="7:12" x14ac:dyDescent="0.2">
      <c r="G227" s="25" t="s">
        <v>19</v>
      </c>
      <c r="H227" s="22" t="s">
        <v>19</v>
      </c>
      <c r="I227" s="21" t="s">
        <v>19</v>
      </c>
      <c r="J227" s="21" t="s">
        <v>1317</v>
      </c>
      <c r="K227" s="21" t="s">
        <v>1318</v>
      </c>
      <c r="L227" s="23">
        <v>1</v>
      </c>
    </row>
    <row r="228" spans="7:12" x14ac:dyDescent="0.2">
      <c r="G228" s="25" t="s">
        <v>19</v>
      </c>
      <c r="H228" s="22" t="s">
        <v>19</v>
      </c>
      <c r="I228" s="21" t="s">
        <v>19</v>
      </c>
      <c r="J228" s="21" t="s">
        <v>1321</v>
      </c>
      <c r="K228" s="21" t="s">
        <v>1322</v>
      </c>
      <c r="L228" s="23">
        <v>1</v>
      </c>
    </row>
    <row r="229" spans="7:12" x14ac:dyDescent="0.2">
      <c r="G229" s="25" t="s">
        <v>19</v>
      </c>
      <c r="H229" s="22" t="s">
        <v>19</v>
      </c>
      <c r="I229" s="21" t="s">
        <v>19</v>
      </c>
      <c r="J229" s="21" t="s">
        <v>1323</v>
      </c>
      <c r="K229" s="21" t="s">
        <v>1324</v>
      </c>
      <c r="L229" s="23">
        <v>1</v>
      </c>
    </row>
    <row r="230" spans="7:12" x14ac:dyDescent="0.2">
      <c r="G230" s="25" t="s">
        <v>19</v>
      </c>
      <c r="H230" s="22" t="s">
        <v>19</v>
      </c>
      <c r="I230" s="21" t="s">
        <v>19</v>
      </c>
      <c r="J230" s="21" t="s">
        <v>1325</v>
      </c>
      <c r="K230" s="21" t="s">
        <v>1326</v>
      </c>
      <c r="L230" s="23">
        <v>1</v>
      </c>
    </row>
    <row r="231" spans="7:12" x14ac:dyDescent="0.2">
      <c r="G231" s="25" t="s">
        <v>19</v>
      </c>
      <c r="H231" s="22" t="s">
        <v>19</v>
      </c>
      <c r="I231" s="21" t="s">
        <v>19</v>
      </c>
      <c r="J231" s="21" t="s">
        <v>1327</v>
      </c>
      <c r="K231" s="21" t="s">
        <v>1328</v>
      </c>
      <c r="L231" s="23">
        <v>1</v>
      </c>
    </row>
    <row r="232" spans="7:12" x14ac:dyDescent="0.2">
      <c r="G232" s="25" t="s">
        <v>19</v>
      </c>
      <c r="H232" s="22" t="s">
        <v>19</v>
      </c>
      <c r="I232" s="21" t="s">
        <v>19</v>
      </c>
      <c r="J232" s="21" t="s">
        <v>1329</v>
      </c>
      <c r="K232" s="21" t="s">
        <v>1330</v>
      </c>
      <c r="L232" s="23">
        <v>1</v>
      </c>
    </row>
    <row r="233" spans="7:12" x14ac:dyDescent="0.2">
      <c r="G233" s="25" t="s">
        <v>19</v>
      </c>
      <c r="H233" s="22" t="s">
        <v>19</v>
      </c>
      <c r="I233" s="21" t="s">
        <v>19</v>
      </c>
      <c r="J233" s="21" t="s">
        <v>1331</v>
      </c>
      <c r="K233" s="21" t="s">
        <v>1332</v>
      </c>
      <c r="L233" s="23">
        <v>1</v>
      </c>
    </row>
    <row r="234" spans="7:12" x14ac:dyDescent="0.2">
      <c r="G234" s="25" t="s">
        <v>19</v>
      </c>
      <c r="H234" s="22" t="s">
        <v>19</v>
      </c>
      <c r="I234" s="21" t="s">
        <v>19</v>
      </c>
      <c r="J234" s="21" t="s">
        <v>1333</v>
      </c>
      <c r="K234" s="21" t="s">
        <v>1334</v>
      </c>
      <c r="L234" s="23">
        <v>1</v>
      </c>
    </row>
    <row r="235" spans="7:12" x14ac:dyDescent="0.2">
      <c r="G235" s="25" t="s">
        <v>19</v>
      </c>
      <c r="H235" s="22" t="s">
        <v>19</v>
      </c>
      <c r="I235" s="21" t="s">
        <v>19</v>
      </c>
      <c r="J235" s="21" t="s">
        <v>1335</v>
      </c>
      <c r="K235" s="21" t="s">
        <v>1336</v>
      </c>
      <c r="L235" s="23">
        <v>1</v>
      </c>
    </row>
    <row r="236" spans="7:12" x14ac:dyDescent="0.2">
      <c r="G236" s="25" t="s">
        <v>19</v>
      </c>
      <c r="H236" s="22" t="s">
        <v>19</v>
      </c>
      <c r="I236" s="21" t="s">
        <v>19</v>
      </c>
      <c r="J236" s="21" t="s">
        <v>1337</v>
      </c>
      <c r="K236" s="21" t="s">
        <v>1338</v>
      </c>
      <c r="L236" s="23">
        <v>1</v>
      </c>
    </row>
    <row r="237" spans="7:12" x14ac:dyDescent="0.2">
      <c r="G237" s="25" t="s">
        <v>19</v>
      </c>
      <c r="H237" s="22" t="s">
        <v>19</v>
      </c>
      <c r="I237" s="21" t="s">
        <v>19</v>
      </c>
      <c r="J237" s="21" t="s">
        <v>1339</v>
      </c>
      <c r="K237" s="21" t="s">
        <v>1340</v>
      </c>
      <c r="L237" s="23">
        <v>1</v>
      </c>
    </row>
    <row r="238" spans="7:12" x14ac:dyDescent="0.2">
      <c r="G238" s="25" t="s">
        <v>19</v>
      </c>
      <c r="H238" s="22" t="s">
        <v>19</v>
      </c>
      <c r="I238" s="21" t="s">
        <v>19</v>
      </c>
      <c r="J238" s="21" t="s">
        <v>1341</v>
      </c>
      <c r="K238" s="21" t="s">
        <v>1342</v>
      </c>
      <c r="L238" s="23">
        <v>1</v>
      </c>
    </row>
    <row r="239" spans="7:12" x14ac:dyDescent="0.2">
      <c r="G239" s="25" t="s">
        <v>19</v>
      </c>
      <c r="H239" s="22" t="s">
        <v>19</v>
      </c>
      <c r="I239" s="21" t="s">
        <v>19</v>
      </c>
      <c r="J239" s="21" t="s">
        <v>1343</v>
      </c>
      <c r="K239" s="21" t="s">
        <v>1344</v>
      </c>
      <c r="L239" s="23">
        <v>1</v>
      </c>
    </row>
    <row r="240" spans="7:12" x14ac:dyDescent="0.2">
      <c r="G240" s="25" t="s">
        <v>19</v>
      </c>
      <c r="H240" s="22" t="s">
        <v>19</v>
      </c>
      <c r="I240" s="21" t="s">
        <v>19</v>
      </c>
      <c r="J240" s="21" t="s">
        <v>1345</v>
      </c>
      <c r="K240" s="21" t="s">
        <v>1346</v>
      </c>
      <c r="L240" s="23">
        <v>1</v>
      </c>
    </row>
    <row r="241" spans="7:12" x14ac:dyDescent="0.2">
      <c r="G241" s="25" t="s">
        <v>19</v>
      </c>
      <c r="H241" s="22" t="s">
        <v>19</v>
      </c>
      <c r="I241" s="21" t="s">
        <v>19</v>
      </c>
      <c r="J241" s="21" t="s">
        <v>1347</v>
      </c>
      <c r="K241" s="21" t="s">
        <v>1348</v>
      </c>
      <c r="L241" s="23">
        <v>1</v>
      </c>
    </row>
    <row r="242" spans="7:12" x14ac:dyDescent="0.2">
      <c r="G242" s="25" t="s">
        <v>19</v>
      </c>
      <c r="H242" s="22" t="s">
        <v>19</v>
      </c>
      <c r="I242" s="21" t="s">
        <v>19</v>
      </c>
      <c r="J242" s="21" t="s">
        <v>1349</v>
      </c>
      <c r="K242" s="21" t="s">
        <v>1350</v>
      </c>
      <c r="L242" s="23">
        <v>1</v>
      </c>
    </row>
    <row r="243" spans="7:12" x14ac:dyDescent="0.2">
      <c r="G243" s="25" t="s">
        <v>19</v>
      </c>
      <c r="H243" s="22" t="s">
        <v>19</v>
      </c>
      <c r="I243" s="21" t="s">
        <v>19</v>
      </c>
      <c r="J243" s="21" t="s">
        <v>1351</v>
      </c>
      <c r="K243" s="21" t="s">
        <v>1352</v>
      </c>
      <c r="L243" s="23">
        <v>1</v>
      </c>
    </row>
    <row r="244" spans="7:12" x14ac:dyDescent="0.2">
      <c r="G244" s="25" t="s">
        <v>19</v>
      </c>
      <c r="H244" s="22" t="s">
        <v>19</v>
      </c>
      <c r="I244" s="21" t="s">
        <v>19</v>
      </c>
      <c r="J244" s="21" t="s">
        <v>1353</v>
      </c>
      <c r="K244" s="21" t="s">
        <v>1354</v>
      </c>
      <c r="L244" s="23">
        <v>1</v>
      </c>
    </row>
    <row r="245" spans="7:12" x14ac:dyDescent="0.2">
      <c r="G245" s="25" t="s">
        <v>19</v>
      </c>
      <c r="H245" s="22" t="s">
        <v>19</v>
      </c>
      <c r="I245" s="21" t="s">
        <v>19</v>
      </c>
      <c r="J245" s="21" t="s">
        <v>1355</v>
      </c>
      <c r="K245" s="21" t="s">
        <v>1356</v>
      </c>
      <c r="L245" s="23">
        <v>1</v>
      </c>
    </row>
    <row r="246" spans="7:12" x14ac:dyDescent="0.2">
      <c r="G246" s="25" t="s">
        <v>19</v>
      </c>
      <c r="H246" s="22" t="s">
        <v>19</v>
      </c>
      <c r="I246" s="21" t="s">
        <v>19</v>
      </c>
      <c r="J246" s="21" t="s">
        <v>1357</v>
      </c>
      <c r="K246" s="21" t="s">
        <v>1358</v>
      </c>
      <c r="L246" s="23">
        <v>1</v>
      </c>
    </row>
    <row r="247" spans="7:12" x14ac:dyDescent="0.2">
      <c r="G247" s="25" t="s">
        <v>19</v>
      </c>
      <c r="H247" s="22" t="s">
        <v>19</v>
      </c>
      <c r="I247" s="21" t="s">
        <v>19</v>
      </c>
      <c r="J247" s="21" t="s">
        <v>1361</v>
      </c>
      <c r="K247" s="21" t="s">
        <v>1362</v>
      </c>
      <c r="L247" s="23">
        <v>1</v>
      </c>
    </row>
    <row r="248" spans="7:12" x14ac:dyDescent="0.2">
      <c r="G248" s="25" t="s">
        <v>19</v>
      </c>
      <c r="H248" s="22" t="s">
        <v>19</v>
      </c>
      <c r="I248" s="21" t="s">
        <v>19</v>
      </c>
      <c r="J248" s="21" t="s">
        <v>1363</v>
      </c>
      <c r="K248" s="21" t="s">
        <v>1364</v>
      </c>
      <c r="L248" s="23">
        <v>1</v>
      </c>
    </row>
    <row r="249" spans="7:12" x14ac:dyDescent="0.2">
      <c r="G249" s="25" t="s">
        <v>19</v>
      </c>
      <c r="H249" s="22" t="s">
        <v>19</v>
      </c>
      <c r="I249" s="21" t="s">
        <v>19</v>
      </c>
      <c r="J249" s="21" t="s">
        <v>1365</v>
      </c>
      <c r="K249" s="21" t="s">
        <v>1366</v>
      </c>
      <c r="L249" s="23">
        <v>1</v>
      </c>
    </row>
    <row r="250" spans="7:12" x14ac:dyDescent="0.2">
      <c r="G250" s="25" t="s">
        <v>19</v>
      </c>
      <c r="H250" s="22" t="s">
        <v>19</v>
      </c>
      <c r="I250" s="21" t="s">
        <v>19</v>
      </c>
      <c r="J250" s="21" t="s">
        <v>1367</v>
      </c>
      <c r="K250" s="21" t="s">
        <v>1368</v>
      </c>
      <c r="L250" s="23">
        <v>1</v>
      </c>
    </row>
    <row r="251" spans="7:12" x14ac:dyDescent="0.2">
      <c r="G251" s="25" t="s">
        <v>19</v>
      </c>
      <c r="H251" s="22" t="s">
        <v>19</v>
      </c>
      <c r="I251" s="21" t="s">
        <v>19</v>
      </c>
      <c r="J251" s="21" t="s">
        <v>1369</v>
      </c>
      <c r="K251" s="21" t="s">
        <v>1370</v>
      </c>
      <c r="L251" s="23">
        <v>1</v>
      </c>
    </row>
    <row r="252" spans="7:12" x14ac:dyDescent="0.2">
      <c r="G252" s="25" t="s">
        <v>19</v>
      </c>
      <c r="H252" s="22" t="s">
        <v>19</v>
      </c>
      <c r="I252" s="21" t="s">
        <v>19</v>
      </c>
      <c r="J252" s="21" t="s">
        <v>1371</v>
      </c>
      <c r="K252" s="21" t="s">
        <v>1372</v>
      </c>
      <c r="L252" s="23">
        <v>1</v>
      </c>
    </row>
    <row r="253" spans="7:12" x14ac:dyDescent="0.2">
      <c r="G253" s="25" t="s">
        <v>19</v>
      </c>
      <c r="H253" s="22" t="s">
        <v>19</v>
      </c>
      <c r="I253" s="21" t="s">
        <v>19</v>
      </c>
      <c r="J253" s="21" t="s">
        <v>1373</v>
      </c>
      <c r="K253" s="21" t="s">
        <v>1374</v>
      </c>
      <c r="L253" s="23">
        <v>1</v>
      </c>
    </row>
    <row r="254" spans="7:12" x14ac:dyDescent="0.2">
      <c r="G254" s="25" t="s">
        <v>19</v>
      </c>
      <c r="H254" s="22" t="s">
        <v>19</v>
      </c>
      <c r="I254" s="21" t="s">
        <v>19</v>
      </c>
      <c r="J254" s="21" t="s">
        <v>1377</v>
      </c>
      <c r="K254" s="21" t="s">
        <v>1378</v>
      </c>
      <c r="L254" s="23">
        <v>1</v>
      </c>
    </row>
    <row r="255" spans="7:12" x14ac:dyDescent="0.2">
      <c r="G255" s="25" t="s">
        <v>19</v>
      </c>
      <c r="H255" s="22" t="s">
        <v>19</v>
      </c>
      <c r="I255" s="21" t="s">
        <v>19</v>
      </c>
      <c r="J255" s="21" t="s">
        <v>1379</v>
      </c>
      <c r="K255" s="21" t="s">
        <v>1380</v>
      </c>
      <c r="L255" s="23">
        <v>1</v>
      </c>
    </row>
    <row r="256" spans="7:12" x14ac:dyDescent="0.2">
      <c r="G256" s="25" t="s">
        <v>19</v>
      </c>
      <c r="H256" s="22" t="s">
        <v>19</v>
      </c>
      <c r="I256" s="21" t="s">
        <v>19</v>
      </c>
      <c r="J256" s="21" t="s">
        <v>1381</v>
      </c>
      <c r="K256" s="21" t="s">
        <v>1382</v>
      </c>
      <c r="L256" s="23">
        <v>1</v>
      </c>
    </row>
    <row r="257" spans="7:12" x14ac:dyDescent="0.2">
      <c r="G257" s="25" t="s">
        <v>19</v>
      </c>
      <c r="H257" s="22" t="s">
        <v>19</v>
      </c>
      <c r="I257" s="21" t="s">
        <v>86</v>
      </c>
      <c r="J257" s="45" t="s">
        <v>92</v>
      </c>
      <c r="K257" s="45" t="s">
        <v>19</v>
      </c>
      <c r="L257" s="46">
        <v>51</v>
      </c>
    </row>
    <row r="258" spans="7:12" x14ac:dyDescent="0.2">
      <c r="G258" s="25" t="s">
        <v>19</v>
      </c>
      <c r="H258" s="22" t="s">
        <v>19</v>
      </c>
      <c r="I258" s="21" t="s">
        <v>19</v>
      </c>
      <c r="J258" s="21" t="s">
        <v>1388</v>
      </c>
      <c r="K258" s="21" t="s">
        <v>1389</v>
      </c>
      <c r="L258" s="23">
        <v>1</v>
      </c>
    </row>
    <row r="259" spans="7:12" x14ac:dyDescent="0.2">
      <c r="G259" s="25" t="s">
        <v>19</v>
      </c>
      <c r="H259" s="22" t="s">
        <v>19</v>
      </c>
      <c r="I259" s="21" t="s">
        <v>19</v>
      </c>
      <c r="J259" s="21" t="s">
        <v>1394</v>
      </c>
      <c r="K259" s="21" t="s">
        <v>1395</v>
      </c>
      <c r="L259" s="23">
        <v>1</v>
      </c>
    </row>
    <row r="260" spans="7:12" x14ac:dyDescent="0.2">
      <c r="G260" s="25" t="s">
        <v>19</v>
      </c>
      <c r="H260" s="22" t="s">
        <v>19</v>
      </c>
      <c r="I260" s="21" t="s">
        <v>19</v>
      </c>
      <c r="J260" s="21" t="s">
        <v>1396</v>
      </c>
      <c r="K260" s="21" t="s">
        <v>1397</v>
      </c>
      <c r="L260" s="23">
        <v>1</v>
      </c>
    </row>
    <row r="261" spans="7:12" x14ac:dyDescent="0.2">
      <c r="G261" s="25" t="s">
        <v>19</v>
      </c>
      <c r="H261" s="22" t="s">
        <v>19</v>
      </c>
      <c r="I261" s="21" t="s">
        <v>19</v>
      </c>
      <c r="J261" s="21" t="s">
        <v>1398</v>
      </c>
      <c r="K261" s="21" t="s">
        <v>1399</v>
      </c>
      <c r="L261" s="23">
        <v>1</v>
      </c>
    </row>
    <row r="262" spans="7:12" x14ac:dyDescent="0.2">
      <c r="G262" s="25" t="s">
        <v>19</v>
      </c>
      <c r="H262" s="22" t="s">
        <v>19</v>
      </c>
      <c r="I262" s="21" t="s">
        <v>19</v>
      </c>
      <c r="J262" s="21" t="s">
        <v>1400</v>
      </c>
      <c r="K262" s="21" t="s">
        <v>1401</v>
      </c>
      <c r="L262" s="23">
        <v>1</v>
      </c>
    </row>
    <row r="263" spans="7:12" x14ac:dyDescent="0.2">
      <c r="G263" s="25" t="s">
        <v>19</v>
      </c>
      <c r="H263" s="22" t="s">
        <v>19</v>
      </c>
      <c r="I263" s="21" t="s">
        <v>19</v>
      </c>
      <c r="J263" s="21" t="s">
        <v>1402</v>
      </c>
      <c r="K263" s="21" t="s">
        <v>1403</v>
      </c>
      <c r="L263" s="23">
        <v>1</v>
      </c>
    </row>
    <row r="264" spans="7:12" x14ac:dyDescent="0.2">
      <c r="G264" s="25" t="s">
        <v>19</v>
      </c>
      <c r="H264" s="22" t="s">
        <v>19</v>
      </c>
      <c r="I264" s="21" t="s">
        <v>19</v>
      </c>
      <c r="J264" s="21" t="s">
        <v>1404</v>
      </c>
      <c r="K264" s="21" t="s">
        <v>1405</v>
      </c>
      <c r="L264" s="23">
        <v>1</v>
      </c>
    </row>
    <row r="265" spans="7:12" x14ac:dyDescent="0.2">
      <c r="G265" s="25" t="s">
        <v>19</v>
      </c>
      <c r="H265" s="22" t="s">
        <v>19</v>
      </c>
      <c r="I265" s="21" t="s">
        <v>19</v>
      </c>
      <c r="J265" s="21" t="s">
        <v>1406</v>
      </c>
      <c r="K265" s="21" t="s">
        <v>1407</v>
      </c>
      <c r="L265" s="23">
        <v>1</v>
      </c>
    </row>
    <row r="266" spans="7:12" x14ac:dyDescent="0.2">
      <c r="G266" s="25" t="s">
        <v>19</v>
      </c>
      <c r="H266" s="22" t="s">
        <v>19</v>
      </c>
      <c r="I266" s="21" t="s">
        <v>19</v>
      </c>
      <c r="J266" s="21" t="s">
        <v>1408</v>
      </c>
      <c r="K266" s="21" t="s">
        <v>1409</v>
      </c>
      <c r="L266" s="23">
        <v>1</v>
      </c>
    </row>
    <row r="267" spans="7:12" x14ac:dyDescent="0.2">
      <c r="G267" s="25" t="s">
        <v>19</v>
      </c>
      <c r="H267" s="22" t="s">
        <v>19</v>
      </c>
      <c r="I267" s="21" t="s">
        <v>19</v>
      </c>
      <c r="J267" s="21" t="s">
        <v>1410</v>
      </c>
      <c r="K267" s="21" t="s">
        <v>1411</v>
      </c>
      <c r="L267" s="23">
        <v>1</v>
      </c>
    </row>
    <row r="268" spans="7:12" x14ac:dyDescent="0.2">
      <c r="G268" s="25" t="s">
        <v>19</v>
      </c>
      <c r="H268" s="22" t="s">
        <v>19</v>
      </c>
      <c r="I268" s="21" t="s">
        <v>19</v>
      </c>
      <c r="J268" s="21" t="s">
        <v>1414</v>
      </c>
      <c r="K268" s="21" t="s">
        <v>1415</v>
      </c>
      <c r="L268" s="23">
        <v>1</v>
      </c>
    </row>
    <row r="269" spans="7:12" x14ac:dyDescent="0.2">
      <c r="G269" s="25" t="s">
        <v>19</v>
      </c>
      <c r="H269" s="22" t="s">
        <v>19</v>
      </c>
      <c r="I269" s="21" t="s">
        <v>19</v>
      </c>
      <c r="J269" s="21" t="s">
        <v>1416</v>
      </c>
      <c r="K269" s="21" t="s">
        <v>1417</v>
      </c>
      <c r="L269" s="23">
        <v>1</v>
      </c>
    </row>
    <row r="270" spans="7:12" x14ac:dyDescent="0.2">
      <c r="G270" s="25" t="s">
        <v>19</v>
      </c>
      <c r="H270" s="22" t="s">
        <v>19</v>
      </c>
      <c r="I270" s="21" t="s">
        <v>19</v>
      </c>
      <c r="J270" s="21" t="s">
        <v>1420</v>
      </c>
      <c r="K270" s="21" t="s">
        <v>1421</v>
      </c>
      <c r="L270" s="23">
        <v>1</v>
      </c>
    </row>
    <row r="271" spans="7:12" x14ac:dyDescent="0.2">
      <c r="G271" s="25" t="s">
        <v>19</v>
      </c>
      <c r="H271" s="22" t="s">
        <v>19</v>
      </c>
      <c r="I271" s="21" t="s">
        <v>19</v>
      </c>
      <c r="J271" s="21" t="s">
        <v>1426</v>
      </c>
      <c r="K271" s="21" t="s">
        <v>1427</v>
      </c>
      <c r="L271" s="23">
        <v>1</v>
      </c>
    </row>
    <row r="272" spans="7:12" x14ac:dyDescent="0.2">
      <c r="G272" s="25" t="s">
        <v>19</v>
      </c>
      <c r="H272" s="22" t="s">
        <v>19</v>
      </c>
      <c r="I272" s="21" t="s">
        <v>19</v>
      </c>
      <c r="J272" s="21" t="s">
        <v>1430</v>
      </c>
      <c r="K272" s="21" t="s">
        <v>1431</v>
      </c>
      <c r="L272" s="23">
        <v>1</v>
      </c>
    </row>
    <row r="273" spans="7:12" x14ac:dyDescent="0.2">
      <c r="G273" s="25" t="s">
        <v>19</v>
      </c>
      <c r="H273" s="22" t="s">
        <v>19</v>
      </c>
      <c r="I273" s="21" t="s">
        <v>19</v>
      </c>
      <c r="J273" s="21" t="s">
        <v>1436</v>
      </c>
      <c r="K273" s="21" t="s">
        <v>1437</v>
      </c>
      <c r="L273" s="23">
        <v>1</v>
      </c>
    </row>
    <row r="274" spans="7:12" x14ac:dyDescent="0.2">
      <c r="G274" s="25" t="s">
        <v>19</v>
      </c>
      <c r="H274" s="22" t="s">
        <v>19</v>
      </c>
      <c r="I274" s="21" t="s">
        <v>19</v>
      </c>
      <c r="J274" s="21" t="s">
        <v>1440</v>
      </c>
      <c r="K274" s="21" t="s">
        <v>1441</v>
      </c>
      <c r="L274" s="23">
        <v>1</v>
      </c>
    </row>
    <row r="275" spans="7:12" x14ac:dyDescent="0.2">
      <c r="G275" s="25" t="s">
        <v>19</v>
      </c>
      <c r="H275" s="22" t="s">
        <v>19</v>
      </c>
      <c r="I275" s="21" t="s">
        <v>19</v>
      </c>
      <c r="J275" s="21" t="s">
        <v>1442</v>
      </c>
      <c r="K275" s="21" t="s">
        <v>1443</v>
      </c>
      <c r="L275" s="23">
        <v>1</v>
      </c>
    </row>
    <row r="276" spans="7:12" x14ac:dyDescent="0.2">
      <c r="G276" s="25" t="s">
        <v>19</v>
      </c>
      <c r="H276" s="22" t="s">
        <v>19</v>
      </c>
      <c r="I276" s="21" t="s">
        <v>19</v>
      </c>
      <c r="J276" s="21" t="s">
        <v>1446</v>
      </c>
      <c r="K276" s="21" t="s">
        <v>1447</v>
      </c>
      <c r="L276" s="23">
        <v>1</v>
      </c>
    </row>
    <row r="277" spans="7:12" x14ac:dyDescent="0.2">
      <c r="G277" s="25" t="s">
        <v>19</v>
      </c>
      <c r="H277" s="22" t="s">
        <v>19</v>
      </c>
      <c r="I277" s="21" t="s">
        <v>19</v>
      </c>
      <c r="J277" s="21" t="s">
        <v>1448</v>
      </c>
      <c r="K277" s="21" t="s">
        <v>1449</v>
      </c>
      <c r="L277" s="23">
        <v>1</v>
      </c>
    </row>
    <row r="278" spans="7:12" x14ac:dyDescent="0.2">
      <c r="G278" s="25" t="s">
        <v>19</v>
      </c>
      <c r="H278" s="22" t="s">
        <v>19</v>
      </c>
      <c r="I278" s="21" t="s">
        <v>19</v>
      </c>
      <c r="J278" s="21" t="s">
        <v>1450</v>
      </c>
      <c r="K278" s="21" t="s">
        <v>1451</v>
      </c>
      <c r="L278" s="23">
        <v>1</v>
      </c>
    </row>
    <row r="279" spans="7:12" x14ac:dyDescent="0.2">
      <c r="G279" s="25" t="s">
        <v>19</v>
      </c>
      <c r="H279" s="22" t="s">
        <v>19</v>
      </c>
      <c r="I279" s="21" t="s">
        <v>19</v>
      </c>
      <c r="J279" s="21" t="s">
        <v>1458</v>
      </c>
      <c r="K279" s="21" t="s">
        <v>1459</v>
      </c>
      <c r="L279" s="23">
        <v>1</v>
      </c>
    </row>
    <row r="280" spans="7:12" x14ac:dyDescent="0.2">
      <c r="G280" s="25" t="s">
        <v>19</v>
      </c>
      <c r="H280" s="22" t="s">
        <v>19</v>
      </c>
      <c r="I280" s="21" t="s">
        <v>19</v>
      </c>
      <c r="J280" s="21" t="s">
        <v>1460</v>
      </c>
      <c r="K280" s="21" t="s">
        <v>1461</v>
      </c>
      <c r="L280" s="23">
        <v>1</v>
      </c>
    </row>
    <row r="281" spans="7:12" x14ac:dyDescent="0.2">
      <c r="G281" s="25" t="s">
        <v>19</v>
      </c>
      <c r="H281" s="22" t="s">
        <v>19</v>
      </c>
      <c r="I281" s="21" t="s">
        <v>19</v>
      </c>
      <c r="J281" s="21" t="s">
        <v>1464</v>
      </c>
      <c r="K281" s="21" t="s">
        <v>1465</v>
      </c>
      <c r="L281" s="23">
        <v>1</v>
      </c>
    </row>
    <row r="282" spans="7:12" x14ac:dyDescent="0.2">
      <c r="G282" s="25" t="s">
        <v>19</v>
      </c>
      <c r="H282" s="22" t="s">
        <v>19</v>
      </c>
      <c r="I282" s="21" t="s">
        <v>19</v>
      </c>
      <c r="J282" s="21" t="s">
        <v>1466</v>
      </c>
      <c r="K282" s="21" t="s">
        <v>1467</v>
      </c>
      <c r="L282" s="23">
        <v>1</v>
      </c>
    </row>
    <row r="283" spans="7:12" x14ac:dyDescent="0.2">
      <c r="G283" s="25" t="s">
        <v>19</v>
      </c>
      <c r="H283" s="22" t="s">
        <v>19</v>
      </c>
      <c r="I283" s="21" t="s">
        <v>19</v>
      </c>
      <c r="J283" s="21" t="s">
        <v>1469</v>
      </c>
      <c r="K283" s="21" t="s">
        <v>1470</v>
      </c>
      <c r="L283" s="23">
        <v>1</v>
      </c>
    </row>
    <row r="284" spans="7:12" x14ac:dyDescent="0.2">
      <c r="G284" s="25" t="s">
        <v>19</v>
      </c>
      <c r="H284" s="22" t="s">
        <v>19</v>
      </c>
      <c r="I284" s="21" t="s">
        <v>19</v>
      </c>
      <c r="J284" s="21" t="s">
        <v>1471</v>
      </c>
      <c r="K284" s="21" t="s">
        <v>1472</v>
      </c>
      <c r="L284" s="23">
        <v>1</v>
      </c>
    </row>
    <row r="285" spans="7:12" x14ac:dyDescent="0.2">
      <c r="G285" s="25" t="s">
        <v>19</v>
      </c>
      <c r="H285" s="22" t="s">
        <v>19</v>
      </c>
      <c r="I285" s="21" t="s">
        <v>19</v>
      </c>
      <c r="J285" s="21" t="s">
        <v>1473</v>
      </c>
      <c r="K285" s="21" t="s">
        <v>1474</v>
      </c>
      <c r="L285" s="23">
        <v>1</v>
      </c>
    </row>
    <row r="286" spans="7:12" x14ac:dyDescent="0.2">
      <c r="G286" s="25" t="s">
        <v>19</v>
      </c>
      <c r="H286" s="22" t="s">
        <v>19</v>
      </c>
      <c r="I286" s="21" t="s">
        <v>19</v>
      </c>
      <c r="J286" s="21" t="s">
        <v>1475</v>
      </c>
      <c r="K286" s="21" t="s">
        <v>124</v>
      </c>
      <c r="L286" s="23">
        <v>1</v>
      </c>
    </row>
    <row r="287" spans="7:12" x14ac:dyDescent="0.2">
      <c r="G287" s="25" t="s">
        <v>19</v>
      </c>
      <c r="H287" s="22" t="s">
        <v>19</v>
      </c>
      <c r="I287" s="21" t="s">
        <v>19</v>
      </c>
      <c r="J287" s="21" t="s">
        <v>1476</v>
      </c>
      <c r="K287" s="21" t="s">
        <v>1477</v>
      </c>
      <c r="L287" s="23">
        <v>1</v>
      </c>
    </row>
    <row r="288" spans="7:12" x14ac:dyDescent="0.2">
      <c r="G288" s="25" t="s">
        <v>19</v>
      </c>
      <c r="H288" s="22" t="s">
        <v>19</v>
      </c>
      <c r="I288" s="21" t="s">
        <v>19</v>
      </c>
      <c r="J288" s="21" t="s">
        <v>1478</v>
      </c>
      <c r="K288" s="21" t="s">
        <v>1479</v>
      </c>
      <c r="L288" s="23">
        <v>1</v>
      </c>
    </row>
    <row r="289" spans="7:12" x14ac:dyDescent="0.2">
      <c r="G289" s="25" t="s">
        <v>19</v>
      </c>
      <c r="H289" s="22" t="s">
        <v>19</v>
      </c>
      <c r="I289" s="21" t="s">
        <v>19</v>
      </c>
      <c r="J289" s="21" t="s">
        <v>1480</v>
      </c>
      <c r="K289" s="21" t="s">
        <v>1481</v>
      </c>
      <c r="L289" s="23">
        <v>1</v>
      </c>
    </row>
    <row r="290" spans="7:12" x14ac:dyDescent="0.2">
      <c r="G290" s="25" t="s">
        <v>19</v>
      </c>
      <c r="H290" s="22" t="s">
        <v>19</v>
      </c>
      <c r="I290" s="21" t="s">
        <v>19</v>
      </c>
      <c r="J290" s="21" t="s">
        <v>1482</v>
      </c>
      <c r="K290" s="21" t="s">
        <v>1483</v>
      </c>
      <c r="L290" s="23">
        <v>1</v>
      </c>
    </row>
    <row r="291" spans="7:12" x14ac:dyDescent="0.2">
      <c r="G291" s="25" t="s">
        <v>19</v>
      </c>
      <c r="H291" s="22" t="s">
        <v>19</v>
      </c>
      <c r="I291" s="21" t="s">
        <v>19</v>
      </c>
      <c r="J291" s="21" t="s">
        <v>1484</v>
      </c>
      <c r="K291" s="21" t="s">
        <v>1485</v>
      </c>
      <c r="L291" s="23">
        <v>1</v>
      </c>
    </row>
    <row r="292" spans="7:12" x14ac:dyDescent="0.2">
      <c r="G292" s="25" t="s">
        <v>19</v>
      </c>
      <c r="H292" s="22" t="s">
        <v>19</v>
      </c>
      <c r="I292" s="21" t="s">
        <v>19</v>
      </c>
      <c r="J292" s="21" t="s">
        <v>1486</v>
      </c>
      <c r="K292" s="21" t="s">
        <v>1487</v>
      </c>
      <c r="L292" s="23">
        <v>1</v>
      </c>
    </row>
    <row r="293" spans="7:12" x14ac:dyDescent="0.2">
      <c r="G293" s="25" t="s">
        <v>19</v>
      </c>
      <c r="H293" s="22" t="s">
        <v>19</v>
      </c>
      <c r="I293" s="21" t="s">
        <v>19</v>
      </c>
      <c r="J293" s="21" t="s">
        <v>1488</v>
      </c>
      <c r="K293" s="21" t="s">
        <v>1489</v>
      </c>
      <c r="L293" s="23">
        <v>1</v>
      </c>
    </row>
    <row r="294" spans="7:12" x14ac:dyDescent="0.2">
      <c r="G294" s="25" t="s">
        <v>19</v>
      </c>
      <c r="H294" s="22" t="s">
        <v>19</v>
      </c>
      <c r="I294" s="21" t="s">
        <v>19</v>
      </c>
      <c r="J294" s="21" t="s">
        <v>1490</v>
      </c>
      <c r="K294" s="21" t="s">
        <v>99</v>
      </c>
      <c r="L294" s="23">
        <v>1</v>
      </c>
    </row>
    <row r="295" spans="7:12" x14ac:dyDescent="0.2">
      <c r="G295" s="25" t="s">
        <v>19</v>
      </c>
      <c r="H295" s="22" t="s">
        <v>19</v>
      </c>
      <c r="I295" s="21" t="s">
        <v>19</v>
      </c>
      <c r="J295" s="21" t="s">
        <v>1492</v>
      </c>
      <c r="K295" s="21" t="s">
        <v>1493</v>
      </c>
      <c r="L295" s="23">
        <v>1</v>
      </c>
    </row>
    <row r="296" spans="7:12" x14ac:dyDescent="0.2">
      <c r="G296" s="25" t="s">
        <v>19</v>
      </c>
      <c r="H296" s="22" t="s">
        <v>19</v>
      </c>
      <c r="I296" s="21" t="s">
        <v>19</v>
      </c>
      <c r="J296" s="21" t="s">
        <v>1494</v>
      </c>
      <c r="K296" s="21" t="s">
        <v>1495</v>
      </c>
      <c r="L296" s="23">
        <v>1</v>
      </c>
    </row>
    <row r="297" spans="7:12" x14ac:dyDescent="0.2">
      <c r="G297" s="25" t="s">
        <v>19</v>
      </c>
      <c r="H297" s="22" t="s">
        <v>19</v>
      </c>
      <c r="I297" s="21" t="s">
        <v>19</v>
      </c>
      <c r="J297" s="21" t="s">
        <v>1496</v>
      </c>
      <c r="K297" s="21" t="s">
        <v>1497</v>
      </c>
      <c r="L297" s="23">
        <v>1</v>
      </c>
    </row>
    <row r="298" spans="7:12" x14ac:dyDescent="0.2">
      <c r="G298" s="25" t="s">
        <v>19</v>
      </c>
      <c r="H298" s="22" t="s">
        <v>19</v>
      </c>
      <c r="I298" s="21" t="s">
        <v>19</v>
      </c>
      <c r="J298" s="21" t="s">
        <v>1498</v>
      </c>
      <c r="K298" s="21" t="s">
        <v>896</v>
      </c>
      <c r="L298" s="23">
        <v>1</v>
      </c>
    </row>
    <row r="299" spans="7:12" x14ac:dyDescent="0.2">
      <c r="G299" s="25" t="s">
        <v>19</v>
      </c>
      <c r="H299" s="22" t="s">
        <v>19</v>
      </c>
      <c r="I299" s="21" t="s">
        <v>19</v>
      </c>
      <c r="J299" s="21" t="s">
        <v>1499</v>
      </c>
      <c r="K299" s="21" t="s">
        <v>1500</v>
      </c>
      <c r="L299" s="23">
        <v>1</v>
      </c>
    </row>
    <row r="300" spans="7:12" x14ac:dyDescent="0.2">
      <c r="G300" s="25" t="s">
        <v>19</v>
      </c>
      <c r="H300" s="22" t="s">
        <v>19</v>
      </c>
      <c r="I300" s="21" t="s">
        <v>19</v>
      </c>
      <c r="J300" s="21" t="s">
        <v>1501</v>
      </c>
      <c r="K300" s="21" t="s">
        <v>1502</v>
      </c>
      <c r="L300" s="23">
        <v>1</v>
      </c>
    </row>
    <row r="301" spans="7:12" x14ac:dyDescent="0.2">
      <c r="G301" s="25" t="s">
        <v>19</v>
      </c>
      <c r="H301" s="22" t="s">
        <v>19</v>
      </c>
      <c r="I301" s="21" t="s">
        <v>19</v>
      </c>
      <c r="J301" s="21" t="s">
        <v>1503</v>
      </c>
      <c r="K301" s="21" t="s">
        <v>1504</v>
      </c>
      <c r="L301" s="23">
        <v>1</v>
      </c>
    </row>
    <row r="302" spans="7:12" x14ac:dyDescent="0.2">
      <c r="G302" s="25" t="s">
        <v>19</v>
      </c>
      <c r="H302" s="22" t="s">
        <v>19</v>
      </c>
      <c r="I302" s="21" t="s">
        <v>19</v>
      </c>
      <c r="J302" s="21" t="s">
        <v>1505</v>
      </c>
      <c r="K302" s="21" t="s">
        <v>1506</v>
      </c>
      <c r="L302" s="23">
        <v>1</v>
      </c>
    </row>
    <row r="303" spans="7:12" x14ac:dyDescent="0.2">
      <c r="G303" s="25" t="s">
        <v>19</v>
      </c>
      <c r="H303" s="22" t="s">
        <v>19</v>
      </c>
      <c r="I303" s="21" t="s">
        <v>19</v>
      </c>
      <c r="J303" s="21" t="s">
        <v>1507</v>
      </c>
      <c r="K303" s="21" t="s">
        <v>1508</v>
      </c>
      <c r="L303" s="23">
        <v>1</v>
      </c>
    </row>
    <row r="304" spans="7:12" x14ac:dyDescent="0.2">
      <c r="G304" s="25" t="s">
        <v>19</v>
      </c>
      <c r="H304" s="22" t="s">
        <v>19</v>
      </c>
      <c r="I304" s="21" t="s">
        <v>19</v>
      </c>
      <c r="J304" s="21" t="s">
        <v>1509</v>
      </c>
      <c r="K304" s="21" t="s">
        <v>1510</v>
      </c>
      <c r="L304" s="23">
        <v>1</v>
      </c>
    </row>
    <row r="305" spans="7:12" x14ac:dyDescent="0.2">
      <c r="G305" s="25" t="s">
        <v>19</v>
      </c>
      <c r="H305" s="22" t="s">
        <v>19</v>
      </c>
      <c r="I305" s="21" t="s">
        <v>19</v>
      </c>
      <c r="J305" s="21" t="s">
        <v>1511</v>
      </c>
      <c r="K305" s="21" t="s">
        <v>1512</v>
      </c>
      <c r="L305" s="23">
        <v>1</v>
      </c>
    </row>
    <row r="306" spans="7:12" x14ac:dyDescent="0.2">
      <c r="G306" s="25" t="s">
        <v>19</v>
      </c>
      <c r="H306" s="22" t="s">
        <v>19</v>
      </c>
      <c r="I306" s="21" t="s">
        <v>19</v>
      </c>
      <c r="J306" s="21" t="s">
        <v>1513</v>
      </c>
      <c r="K306" s="21" t="s">
        <v>1514</v>
      </c>
      <c r="L306" s="23">
        <v>1</v>
      </c>
    </row>
    <row r="307" spans="7:12" x14ac:dyDescent="0.2">
      <c r="G307" s="25" t="s">
        <v>19</v>
      </c>
      <c r="H307" s="22" t="s">
        <v>19</v>
      </c>
      <c r="I307" s="21" t="s">
        <v>19</v>
      </c>
      <c r="J307" s="21" t="s">
        <v>1515</v>
      </c>
      <c r="K307" s="21" t="s">
        <v>99</v>
      </c>
      <c r="L307" s="23">
        <v>1</v>
      </c>
    </row>
    <row r="308" spans="7:12" x14ac:dyDescent="0.2">
      <c r="G308" s="25" t="s">
        <v>19</v>
      </c>
      <c r="H308" s="22" t="s">
        <v>19</v>
      </c>
      <c r="I308" s="21" t="s">
        <v>19</v>
      </c>
      <c r="J308" s="21" t="s">
        <v>1522</v>
      </c>
      <c r="K308" s="21" t="s">
        <v>1523</v>
      </c>
      <c r="L308" s="23">
        <v>1</v>
      </c>
    </row>
    <row r="309" spans="7:12" x14ac:dyDescent="0.2">
      <c r="G309" s="25" t="s">
        <v>19</v>
      </c>
      <c r="H309" s="22" t="s">
        <v>19</v>
      </c>
      <c r="I309" s="21" t="s">
        <v>87</v>
      </c>
      <c r="J309" s="45" t="s">
        <v>92</v>
      </c>
      <c r="K309" s="45" t="s">
        <v>19</v>
      </c>
      <c r="L309" s="46">
        <v>109</v>
      </c>
    </row>
    <row r="310" spans="7:12" x14ac:dyDescent="0.2">
      <c r="G310" s="25" t="s">
        <v>19</v>
      </c>
      <c r="H310" s="22" t="s">
        <v>19</v>
      </c>
      <c r="I310" s="21" t="s">
        <v>19</v>
      </c>
      <c r="J310" s="21" t="s">
        <v>1536</v>
      </c>
      <c r="K310" s="21" t="s">
        <v>1537</v>
      </c>
      <c r="L310" s="23">
        <v>1</v>
      </c>
    </row>
    <row r="311" spans="7:12" x14ac:dyDescent="0.2">
      <c r="G311" s="25" t="s">
        <v>19</v>
      </c>
      <c r="H311" s="22" t="s">
        <v>19</v>
      </c>
      <c r="I311" s="21" t="s">
        <v>19</v>
      </c>
      <c r="J311" s="21" t="s">
        <v>1538</v>
      </c>
      <c r="K311" s="21" t="s">
        <v>1539</v>
      </c>
      <c r="L311" s="23">
        <v>1</v>
      </c>
    </row>
    <row r="312" spans="7:12" x14ac:dyDescent="0.2">
      <c r="G312" s="25" t="s">
        <v>19</v>
      </c>
      <c r="H312" s="22" t="s">
        <v>19</v>
      </c>
      <c r="I312" s="21" t="s">
        <v>19</v>
      </c>
      <c r="J312" s="21" t="s">
        <v>1542</v>
      </c>
      <c r="K312" s="21" t="s">
        <v>1543</v>
      </c>
      <c r="L312" s="23">
        <v>1</v>
      </c>
    </row>
    <row r="313" spans="7:12" x14ac:dyDescent="0.2">
      <c r="G313" s="25" t="s">
        <v>19</v>
      </c>
      <c r="H313" s="22" t="s">
        <v>19</v>
      </c>
      <c r="I313" s="21" t="s">
        <v>19</v>
      </c>
      <c r="J313" s="21" t="s">
        <v>1544</v>
      </c>
      <c r="K313" s="21" t="s">
        <v>1545</v>
      </c>
      <c r="L313" s="23">
        <v>1</v>
      </c>
    </row>
    <row r="314" spans="7:12" x14ac:dyDescent="0.2">
      <c r="G314" s="25" t="s">
        <v>19</v>
      </c>
      <c r="H314" s="22" t="s">
        <v>19</v>
      </c>
      <c r="I314" s="21" t="s">
        <v>19</v>
      </c>
      <c r="J314" s="21" t="s">
        <v>1546</v>
      </c>
      <c r="K314" s="21" t="s">
        <v>1547</v>
      </c>
      <c r="L314" s="23">
        <v>1</v>
      </c>
    </row>
    <row r="315" spans="7:12" x14ac:dyDescent="0.2">
      <c r="G315" s="25" t="s">
        <v>19</v>
      </c>
      <c r="H315" s="22" t="s">
        <v>19</v>
      </c>
      <c r="I315" s="21" t="s">
        <v>19</v>
      </c>
      <c r="J315" s="21" t="s">
        <v>1550</v>
      </c>
      <c r="K315" s="21" t="s">
        <v>1551</v>
      </c>
      <c r="L315" s="23">
        <v>1</v>
      </c>
    </row>
    <row r="316" spans="7:12" x14ac:dyDescent="0.2">
      <c r="G316" s="25" t="s">
        <v>19</v>
      </c>
      <c r="H316" s="22" t="s">
        <v>19</v>
      </c>
      <c r="I316" s="21" t="s">
        <v>19</v>
      </c>
      <c r="J316" s="21" t="s">
        <v>1552</v>
      </c>
      <c r="K316" s="21" t="s">
        <v>1553</v>
      </c>
      <c r="L316" s="23">
        <v>1</v>
      </c>
    </row>
    <row r="317" spans="7:12" x14ac:dyDescent="0.2">
      <c r="G317" s="25" t="s">
        <v>19</v>
      </c>
      <c r="H317" s="22" t="s">
        <v>19</v>
      </c>
      <c r="I317" s="21" t="s">
        <v>19</v>
      </c>
      <c r="J317" s="21" t="s">
        <v>1554</v>
      </c>
      <c r="K317" s="21" t="s">
        <v>99</v>
      </c>
      <c r="L317" s="23">
        <v>1</v>
      </c>
    </row>
    <row r="318" spans="7:12" x14ac:dyDescent="0.2">
      <c r="G318" s="25" t="s">
        <v>19</v>
      </c>
      <c r="H318" s="22" t="s">
        <v>19</v>
      </c>
      <c r="I318" s="21" t="s">
        <v>19</v>
      </c>
      <c r="J318" s="21" t="s">
        <v>1555</v>
      </c>
      <c r="K318" s="21" t="s">
        <v>1556</v>
      </c>
      <c r="L318" s="23">
        <v>1</v>
      </c>
    </row>
    <row r="319" spans="7:12" x14ac:dyDescent="0.2">
      <c r="G319" s="25" t="s">
        <v>19</v>
      </c>
      <c r="H319" s="22" t="s">
        <v>19</v>
      </c>
      <c r="I319" s="21" t="s">
        <v>19</v>
      </c>
      <c r="J319" s="21" t="s">
        <v>1557</v>
      </c>
      <c r="K319" s="21" t="s">
        <v>1558</v>
      </c>
      <c r="L319" s="23">
        <v>1</v>
      </c>
    </row>
    <row r="320" spans="7:12" x14ac:dyDescent="0.2">
      <c r="G320" s="25" t="s">
        <v>19</v>
      </c>
      <c r="H320" s="22" t="s">
        <v>19</v>
      </c>
      <c r="I320" s="21" t="s">
        <v>19</v>
      </c>
      <c r="J320" s="21" t="s">
        <v>1559</v>
      </c>
      <c r="K320" s="21" t="s">
        <v>1560</v>
      </c>
      <c r="L320" s="23">
        <v>1</v>
      </c>
    </row>
    <row r="321" spans="7:12" x14ac:dyDescent="0.2">
      <c r="G321" s="25" t="s">
        <v>19</v>
      </c>
      <c r="H321" s="22" t="s">
        <v>19</v>
      </c>
      <c r="I321" s="21" t="s">
        <v>19</v>
      </c>
      <c r="J321" s="21" t="s">
        <v>1561</v>
      </c>
      <c r="K321" s="21" t="s">
        <v>99</v>
      </c>
      <c r="L321" s="23">
        <v>1</v>
      </c>
    </row>
    <row r="322" spans="7:12" x14ac:dyDescent="0.2">
      <c r="G322" s="25" t="s">
        <v>19</v>
      </c>
      <c r="H322" s="22" t="s">
        <v>19</v>
      </c>
      <c r="I322" s="21" t="s">
        <v>19</v>
      </c>
      <c r="J322" s="21" t="s">
        <v>1562</v>
      </c>
      <c r="K322" s="21" t="s">
        <v>1563</v>
      </c>
      <c r="L322" s="23">
        <v>1</v>
      </c>
    </row>
    <row r="323" spans="7:12" x14ac:dyDescent="0.2">
      <c r="G323" s="25" t="s">
        <v>19</v>
      </c>
      <c r="H323" s="22" t="s">
        <v>19</v>
      </c>
      <c r="I323" s="21" t="s">
        <v>19</v>
      </c>
      <c r="J323" s="21" t="s">
        <v>1564</v>
      </c>
      <c r="K323" s="21" t="s">
        <v>1565</v>
      </c>
      <c r="L323" s="23">
        <v>1</v>
      </c>
    </row>
    <row r="324" spans="7:12" x14ac:dyDescent="0.2">
      <c r="G324" s="25" t="s">
        <v>19</v>
      </c>
      <c r="H324" s="22" t="s">
        <v>19</v>
      </c>
      <c r="I324" s="21" t="s">
        <v>19</v>
      </c>
      <c r="J324" s="21" t="s">
        <v>1566</v>
      </c>
      <c r="K324" s="21" t="s">
        <v>1372</v>
      </c>
      <c r="L324" s="23">
        <v>1</v>
      </c>
    </row>
    <row r="325" spans="7:12" x14ac:dyDescent="0.2">
      <c r="G325" s="25" t="s">
        <v>19</v>
      </c>
      <c r="H325" s="22" t="s">
        <v>19</v>
      </c>
      <c r="I325" s="21" t="s">
        <v>19</v>
      </c>
      <c r="J325" s="21" t="s">
        <v>1567</v>
      </c>
      <c r="K325" s="21" t="s">
        <v>1568</v>
      </c>
      <c r="L325" s="23">
        <v>1</v>
      </c>
    </row>
    <row r="326" spans="7:12" x14ac:dyDescent="0.2">
      <c r="G326" s="25" t="s">
        <v>19</v>
      </c>
      <c r="H326" s="22" t="s">
        <v>19</v>
      </c>
      <c r="I326" s="21" t="s">
        <v>19</v>
      </c>
      <c r="J326" s="21" t="s">
        <v>1569</v>
      </c>
      <c r="K326" s="21" t="s">
        <v>1570</v>
      </c>
      <c r="L326" s="23">
        <v>1</v>
      </c>
    </row>
    <row r="327" spans="7:12" x14ac:dyDescent="0.2">
      <c r="G327" s="25" t="s">
        <v>19</v>
      </c>
      <c r="H327" s="22" t="s">
        <v>19</v>
      </c>
      <c r="I327" s="21" t="s">
        <v>19</v>
      </c>
      <c r="J327" s="21" t="s">
        <v>1573</v>
      </c>
      <c r="K327" s="21" t="s">
        <v>1574</v>
      </c>
      <c r="L327" s="23">
        <v>1</v>
      </c>
    </row>
    <row r="328" spans="7:12" x14ac:dyDescent="0.2">
      <c r="G328" s="25" t="s">
        <v>19</v>
      </c>
      <c r="H328" s="22" t="s">
        <v>19</v>
      </c>
      <c r="I328" s="21" t="s">
        <v>19</v>
      </c>
      <c r="J328" s="21" t="s">
        <v>1575</v>
      </c>
      <c r="K328" s="21" t="s">
        <v>99</v>
      </c>
      <c r="L328" s="23">
        <v>1</v>
      </c>
    </row>
    <row r="329" spans="7:12" x14ac:dyDescent="0.2">
      <c r="G329" s="25" t="s">
        <v>19</v>
      </c>
      <c r="H329" s="22" t="s">
        <v>19</v>
      </c>
      <c r="I329" s="21" t="s">
        <v>19</v>
      </c>
      <c r="J329" s="21" t="s">
        <v>1576</v>
      </c>
      <c r="K329" s="21" t="s">
        <v>99</v>
      </c>
      <c r="L329" s="23">
        <v>1</v>
      </c>
    </row>
    <row r="330" spans="7:12" x14ac:dyDescent="0.2">
      <c r="G330" s="25" t="s">
        <v>19</v>
      </c>
      <c r="H330" s="22" t="s">
        <v>19</v>
      </c>
      <c r="I330" s="21" t="s">
        <v>19</v>
      </c>
      <c r="J330" s="21" t="s">
        <v>1577</v>
      </c>
      <c r="K330" s="21" t="s">
        <v>1578</v>
      </c>
      <c r="L330" s="23">
        <v>1</v>
      </c>
    </row>
    <row r="331" spans="7:12" x14ac:dyDescent="0.2">
      <c r="G331" s="25" t="s">
        <v>19</v>
      </c>
      <c r="H331" s="22" t="s">
        <v>19</v>
      </c>
      <c r="I331" s="21" t="s">
        <v>19</v>
      </c>
      <c r="J331" s="21" t="s">
        <v>1579</v>
      </c>
      <c r="K331" s="21" t="s">
        <v>1580</v>
      </c>
      <c r="L331" s="23">
        <v>1</v>
      </c>
    </row>
    <row r="332" spans="7:12" x14ac:dyDescent="0.2">
      <c r="G332" s="25" t="s">
        <v>19</v>
      </c>
      <c r="H332" s="22" t="s">
        <v>19</v>
      </c>
      <c r="I332" s="21" t="s">
        <v>19</v>
      </c>
      <c r="J332" s="21" t="s">
        <v>1581</v>
      </c>
      <c r="K332" s="21" t="s">
        <v>1582</v>
      </c>
      <c r="L332" s="23">
        <v>1</v>
      </c>
    </row>
    <row r="333" spans="7:12" x14ac:dyDescent="0.2">
      <c r="G333" s="25" t="s">
        <v>19</v>
      </c>
      <c r="H333" s="22" t="s">
        <v>19</v>
      </c>
      <c r="I333" s="21" t="s">
        <v>19</v>
      </c>
      <c r="J333" s="21" t="s">
        <v>1585</v>
      </c>
      <c r="K333" s="21" t="s">
        <v>1586</v>
      </c>
      <c r="L333" s="23">
        <v>1</v>
      </c>
    </row>
    <row r="334" spans="7:12" x14ac:dyDescent="0.2">
      <c r="G334" s="25" t="s">
        <v>19</v>
      </c>
      <c r="H334" s="22" t="s">
        <v>19</v>
      </c>
      <c r="I334" s="21" t="s">
        <v>19</v>
      </c>
      <c r="J334" s="21" t="s">
        <v>1587</v>
      </c>
      <c r="K334" s="21" t="s">
        <v>1588</v>
      </c>
      <c r="L334" s="23">
        <v>1</v>
      </c>
    </row>
    <row r="335" spans="7:12" x14ac:dyDescent="0.2">
      <c r="G335" s="25" t="s">
        <v>19</v>
      </c>
      <c r="H335" s="22" t="s">
        <v>19</v>
      </c>
      <c r="I335" s="21" t="s">
        <v>19</v>
      </c>
      <c r="J335" s="21" t="s">
        <v>1589</v>
      </c>
      <c r="K335" s="21" t="s">
        <v>1590</v>
      </c>
      <c r="L335" s="23">
        <v>1</v>
      </c>
    </row>
    <row r="336" spans="7:12" x14ac:dyDescent="0.2">
      <c r="G336" s="25" t="s">
        <v>19</v>
      </c>
      <c r="H336" s="22" t="s">
        <v>19</v>
      </c>
      <c r="I336" s="21" t="s">
        <v>19</v>
      </c>
      <c r="J336" s="21" t="s">
        <v>1591</v>
      </c>
      <c r="K336" s="21" t="s">
        <v>1592</v>
      </c>
      <c r="L336" s="23">
        <v>1</v>
      </c>
    </row>
    <row r="337" spans="7:12" x14ac:dyDescent="0.2">
      <c r="G337" s="25" t="s">
        <v>19</v>
      </c>
      <c r="H337" s="22" t="s">
        <v>19</v>
      </c>
      <c r="I337" s="21" t="s">
        <v>19</v>
      </c>
      <c r="J337" s="21" t="s">
        <v>1595</v>
      </c>
      <c r="K337" s="21" t="s">
        <v>1596</v>
      </c>
      <c r="L337" s="23">
        <v>1</v>
      </c>
    </row>
    <row r="338" spans="7:12" x14ac:dyDescent="0.2">
      <c r="G338" s="25" t="s">
        <v>19</v>
      </c>
      <c r="H338" s="22" t="s">
        <v>19</v>
      </c>
      <c r="I338" s="21" t="s">
        <v>19</v>
      </c>
      <c r="J338" s="21" t="s">
        <v>1597</v>
      </c>
      <c r="K338" s="21" t="s">
        <v>1598</v>
      </c>
      <c r="L338" s="23">
        <v>1</v>
      </c>
    </row>
    <row r="339" spans="7:12" x14ac:dyDescent="0.2">
      <c r="G339" s="25" t="s">
        <v>19</v>
      </c>
      <c r="H339" s="22" t="s">
        <v>19</v>
      </c>
      <c r="I339" s="21" t="s">
        <v>19</v>
      </c>
      <c r="J339" s="21" t="s">
        <v>1599</v>
      </c>
      <c r="K339" s="21" t="s">
        <v>605</v>
      </c>
      <c r="L339" s="23">
        <v>1</v>
      </c>
    </row>
    <row r="340" spans="7:12" x14ac:dyDescent="0.2">
      <c r="G340" s="25" t="s">
        <v>19</v>
      </c>
      <c r="H340" s="22" t="s">
        <v>19</v>
      </c>
      <c r="I340" s="21" t="s">
        <v>19</v>
      </c>
      <c r="J340" s="21" t="s">
        <v>1600</v>
      </c>
      <c r="K340" s="21" t="s">
        <v>1601</v>
      </c>
      <c r="L340" s="23">
        <v>1</v>
      </c>
    </row>
    <row r="341" spans="7:12" x14ac:dyDescent="0.2">
      <c r="G341" s="25" t="s">
        <v>19</v>
      </c>
      <c r="H341" s="22" t="s">
        <v>19</v>
      </c>
      <c r="I341" s="21" t="s">
        <v>19</v>
      </c>
      <c r="J341" s="21" t="s">
        <v>1602</v>
      </c>
      <c r="K341" s="21" t="s">
        <v>1603</v>
      </c>
      <c r="L341" s="23">
        <v>1</v>
      </c>
    </row>
    <row r="342" spans="7:12" x14ac:dyDescent="0.2">
      <c r="G342" s="25" t="s">
        <v>19</v>
      </c>
      <c r="H342" s="22" t="s">
        <v>19</v>
      </c>
      <c r="I342" s="21" t="s">
        <v>19</v>
      </c>
      <c r="J342" s="21" t="s">
        <v>1604</v>
      </c>
      <c r="K342" s="21" t="s">
        <v>1605</v>
      </c>
      <c r="L342" s="23">
        <v>1</v>
      </c>
    </row>
    <row r="343" spans="7:12" x14ac:dyDescent="0.2">
      <c r="G343" s="25" t="s">
        <v>19</v>
      </c>
      <c r="H343" s="22" t="s">
        <v>19</v>
      </c>
      <c r="I343" s="21" t="s">
        <v>19</v>
      </c>
      <c r="J343" s="21" t="s">
        <v>1606</v>
      </c>
      <c r="K343" s="21" t="s">
        <v>1607</v>
      </c>
      <c r="L343" s="23">
        <v>1</v>
      </c>
    </row>
    <row r="344" spans="7:12" x14ac:dyDescent="0.2">
      <c r="G344" s="25" t="s">
        <v>19</v>
      </c>
      <c r="H344" s="22" t="s">
        <v>19</v>
      </c>
      <c r="I344" s="21" t="s">
        <v>19</v>
      </c>
      <c r="J344" s="21" t="s">
        <v>1610</v>
      </c>
      <c r="K344" s="21" t="s">
        <v>1611</v>
      </c>
      <c r="L344" s="23">
        <v>1</v>
      </c>
    </row>
    <row r="345" spans="7:12" x14ac:dyDescent="0.2">
      <c r="G345" s="25" t="s">
        <v>19</v>
      </c>
      <c r="H345" s="22" t="s">
        <v>19</v>
      </c>
      <c r="I345" s="21" t="s">
        <v>19</v>
      </c>
      <c r="J345" s="21" t="s">
        <v>1612</v>
      </c>
      <c r="K345" s="21" t="s">
        <v>1601</v>
      </c>
      <c r="L345" s="23">
        <v>1</v>
      </c>
    </row>
    <row r="346" spans="7:12" x14ac:dyDescent="0.2">
      <c r="G346" s="25" t="s">
        <v>19</v>
      </c>
      <c r="H346" s="22" t="s">
        <v>19</v>
      </c>
      <c r="I346" s="21" t="s">
        <v>19</v>
      </c>
      <c r="J346" s="21" t="s">
        <v>1613</v>
      </c>
      <c r="K346" s="21" t="s">
        <v>1614</v>
      </c>
      <c r="L346" s="23">
        <v>1</v>
      </c>
    </row>
    <row r="347" spans="7:12" x14ac:dyDescent="0.2">
      <c r="G347" s="25" t="s">
        <v>19</v>
      </c>
      <c r="H347" s="22" t="s">
        <v>19</v>
      </c>
      <c r="I347" s="21" t="s">
        <v>19</v>
      </c>
      <c r="J347" s="21" t="s">
        <v>1615</v>
      </c>
      <c r="K347" s="21" t="s">
        <v>1616</v>
      </c>
      <c r="L347" s="23">
        <v>1</v>
      </c>
    </row>
    <row r="348" spans="7:12" x14ac:dyDescent="0.2">
      <c r="G348" s="25" t="s">
        <v>19</v>
      </c>
      <c r="H348" s="22" t="s">
        <v>19</v>
      </c>
      <c r="I348" s="21" t="s">
        <v>19</v>
      </c>
      <c r="J348" s="21" t="s">
        <v>1617</v>
      </c>
      <c r="K348" s="21" t="s">
        <v>1618</v>
      </c>
      <c r="L348" s="23">
        <v>1</v>
      </c>
    </row>
    <row r="349" spans="7:12" x14ac:dyDescent="0.2">
      <c r="G349" s="25" t="s">
        <v>19</v>
      </c>
      <c r="H349" s="22" t="s">
        <v>19</v>
      </c>
      <c r="I349" s="21" t="s">
        <v>19</v>
      </c>
      <c r="J349" s="21" t="s">
        <v>1621</v>
      </c>
      <c r="K349" s="21" t="s">
        <v>125</v>
      </c>
      <c r="L349" s="23">
        <v>1</v>
      </c>
    </row>
    <row r="350" spans="7:12" x14ac:dyDescent="0.2">
      <c r="G350" s="25" t="s">
        <v>19</v>
      </c>
      <c r="H350" s="22" t="s">
        <v>19</v>
      </c>
      <c r="I350" s="21" t="s">
        <v>19</v>
      </c>
      <c r="J350" s="21" t="s">
        <v>1622</v>
      </c>
      <c r="K350" s="21" t="s">
        <v>1623</v>
      </c>
      <c r="L350" s="23">
        <v>1</v>
      </c>
    </row>
    <row r="351" spans="7:12" x14ac:dyDescent="0.2">
      <c r="G351" s="25" t="s">
        <v>19</v>
      </c>
      <c r="H351" s="22" t="s">
        <v>19</v>
      </c>
      <c r="I351" s="21" t="s">
        <v>19</v>
      </c>
      <c r="J351" s="21" t="s">
        <v>1624</v>
      </c>
      <c r="K351" s="21" t="s">
        <v>1625</v>
      </c>
      <c r="L351" s="23">
        <v>1</v>
      </c>
    </row>
    <row r="352" spans="7:12" x14ac:dyDescent="0.2">
      <c r="G352" s="25" t="s">
        <v>19</v>
      </c>
      <c r="H352" s="22" t="s">
        <v>19</v>
      </c>
      <c r="I352" s="21" t="s">
        <v>19</v>
      </c>
      <c r="J352" s="21" t="s">
        <v>1626</v>
      </c>
      <c r="K352" s="21" t="s">
        <v>1627</v>
      </c>
      <c r="L352" s="23">
        <v>1</v>
      </c>
    </row>
    <row r="353" spans="7:12" x14ac:dyDescent="0.2">
      <c r="G353" s="25" t="s">
        <v>19</v>
      </c>
      <c r="H353" s="22" t="s">
        <v>19</v>
      </c>
      <c r="I353" s="21" t="s">
        <v>19</v>
      </c>
      <c r="J353" s="21" t="s">
        <v>1628</v>
      </c>
      <c r="K353" s="21" t="s">
        <v>1372</v>
      </c>
      <c r="L353" s="23">
        <v>1</v>
      </c>
    </row>
    <row r="354" spans="7:12" x14ac:dyDescent="0.2">
      <c r="G354" s="25" t="s">
        <v>19</v>
      </c>
      <c r="H354" s="22" t="s">
        <v>19</v>
      </c>
      <c r="I354" s="21" t="s">
        <v>19</v>
      </c>
      <c r="J354" s="21" t="s">
        <v>1629</v>
      </c>
      <c r="K354" s="21" t="s">
        <v>1630</v>
      </c>
      <c r="L354" s="23">
        <v>1</v>
      </c>
    </row>
    <row r="355" spans="7:12" x14ac:dyDescent="0.2">
      <c r="G355" s="25" t="s">
        <v>19</v>
      </c>
      <c r="H355" s="22" t="s">
        <v>19</v>
      </c>
      <c r="I355" s="21" t="s">
        <v>19</v>
      </c>
      <c r="J355" s="21" t="s">
        <v>1631</v>
      </c>
      <c r="K355" s="21" t="s">
        <v>1632</v>
      </c>
      <c r="L355" s="23">
        <v>1</v>
      </c>
    </row>
    <row r="356" spans="7:12" x14ac:dyDescent="0.2">
      <c r="G356" s="25" t="s">
        <v>19</v>
      </c>
      <c r="H356" s="22" t="s">
        <v>19</v>
      </c>
      <c r="I356" s="21" t="s">
        <v>19</v>
      </c>
      <c r="J356" s="21" t="s">
        <v>1633</v>
      </c>
      <c r="K356" s="21" t="s">
        <v>1634</v>
      </c>
      <c r="L356" s="23">
        <v>1</v>
      </c>
    </row>
    <row r="357" spans="7:12" x14ac:dyDescent="0.2">
      <c r="G357" s="25" t="s">
        <v>19</v>
      </c>
      <c r="H357" s="22" t="s">
        <v>19</v>
      </c>
      <c r="I357" s="21" t="s">
        <v>19</v>
      </c>
      <c r="J357" s="21" t="s">
        <v>1635</v>
      </c>
      <c r="K357" s="21" t="s">
        <v>1636</v>
      </c>
      <c r="L357" s="23">
        <v>1</v>
      </c>
    </row>
    <row r="358" spans="7:12" x14ac:dyDescent="0.2">
      <c r="G358" s="25" t="s">
        <v>19</v>
      </c>
      <c r="H358" s="22" t="s">
        <v>19</v>
      </c>
      <c r="I358" s="21" t="s">
        <v>19</v>
      </c>
      <c r="J358" s="21" t="s">
        <v>1637</v>
      </c>
      <c r="K358" s="21" t="s">
        <v>1638</v>
      </c>
      <c r="L358" s="23">
        <v>1</v>
      </c>
    </row>
    <row r="359" spans="7:12" x14ac:dyDescent="0.2">
      <c r="G359" s="25" t="s">
        <v>19</v>
      </c>
      <c r="H359" s="22" t="s">
        <v>19</v>
      </c>
      <c r="I359" s="21" t="s">
        <v>19</v>
      </c>
      <c r="J359" s="21" t="s">
        <v>1641</v>
      </c>
      <c r="K359" s="21" t="s">
        <v>1642</v>
      </c>
      <c r="L359" s="23">
        <v>1</v>
      </c>
    </row>
    <row r="360" spans="7:12" x14ac:dyDescent="0.2">
      <c r="G360" s="25" t="s">
        <v>19</v>
      </c>
      <c r="H360" s="22" t="s">
        <v>19</v>
      </c>
      <c r="I360" s="21" t="s">
        <v>19</v>
      </c>
      <c r="J360" s="21" t="s">
        <v>1643</v>
      </c>
      <c r="K360" s="21" t="s">
        <v>99</v>
      </c>
      <c r="L360" s="23">
        <v>1</v>
      </c>
    </row>
    <row r="361" spans="7:12" x14ac:dyDescent="0.2">
      <c r="G361" s="25" t="s">
        <v>19</v>
      </c>
      <c r="H361" s="22" t="s">
        <v>19</v>
      </c>
      <c r="I361" s="21" t="s">
        <v>19</v>
      </c>
      <c r="J361" s="21" t="s">
        <v>1644</v>
      </c>
      <c r="K361" s="21" t="s">
        <v>1645</v>
      </c>
      <c r="L361" s="23">
        <v>1</v>
      </c>
    </row>
    <row r="362" spans="7:12" x14ac:dyDescent="0.2">
      <c r="G362" s="25" t="s">
        <v>19</v>
      </c>
      <c r="H362" s="22" t="s">
        <v>19</v>
      </c>
      <c r="I362" s="21" t="s">
        <v>19</v>
      </c>
      <c r="J362" s="21" t="s">
        <v>1646</v>
      </c>
      <c r="K362" s="21" t="s">
        <v>1495</v>
      </c>
      <c r="L362" s="23">
        <v>1</v>
      </c>
    </row>
    <row r="363" spans="7:12" x14ac:dyDescent="0.2">
      <c r="G363" s="25" t="s">
        <v>19</v>
      </c>
      <c r="H363" s="22" t="s">
        <v>19</v>
      </c>
      <c r="I363" s="21" t="s">
        <v>19</v>
      </c>
      <c r="J363" s="21" t="s">
        <v>1648</v>
      </c>
      <c r="K363" s="21" t="s">
        <v>1495</v>
      </c>
      <c r="L363" s="23">
        <v>1</v>
      </c>
    </row>
    <row r="364" spans="7:12" x14ac:dyDescent="0.2">
      <c r="G364" s="25" t="s">
        <v>19</v>
      </c>
      <c r="H364" s="22" t="s">
        <v>19</v>
      </c>
      <c r="I364" s="21" t="s">
        <v>19</v>
      </c>
      <c r="J364" s="21" t="s">
        <v>1650</v>
      </c>
      <c r="K364" s="21" t="s">
        <v>1651</v>
      </c>
      <c r="L364" s="23">
        <v>1</v>
      </c>
    </row>
    <row r="365" spans="7:12" x14ac:dyDescent="0.2">
      <c r="G365" s="25" t="s">
        <v>19</v>
      </c>
      <c r="H365" s="22" t="s">
        <v>19</v>
      </c>
      <c r="I365" s="21" t="s">
        <v>19</v>
      </c>
      <c r="J365" s="21" t="s">
        <v>1652</v>
      </c>
      <c r="K365" s="21" t="s">
        <v>1653</v>
      </c>
      <c r="L365" s="23">
        <v>1</v>
      </c>
    </row>
    <row r="366" spans="7:12" x14ac:dyDescent="0.2">
      <c r="G366" s="25" t="s">
        <v>19</v>
      </c>
      <c r="H366" s="22" t="s">
        <v>19</v>
      </c>
      <c r="I366" s="21" t="s">
        <v>19</v>
      </c>
      <c r="J366" s="21" t="s">
        <v>1654</v>
      </c>
      <c r="K366" s="21" t="s">
        <v>1655</v>
      </c>
      <c r="L366" s="23">
        <v>1</v>
      </c>
    </row>
    <row r="367" spans="7:12" x14ac:dyDescent="0.2">
      <c r="G367" s="25" t="s">
        <v>19</v>
      </c>
      <c r="H367" s="22" t="s">
        <v>19</v>
      </c>
      <c r="I367" s="21" t="s">
        <v>19</v>
      </c>
      <c r="J367" s="21" t="s">
        <v>1656</v>
      </c>
      <c r="K367" s="21" t="s">
        <v>1657</v>
      </c>
      <c r="L367" s="23">
        <v>1</v>
      </c>
    </row>
    <row r="368" spans="7:12" x14ac:dyDescent="0.2">
      <c r="G368" s="25" t="s">
        <v>19</v>
      </c>
      <c r="H368" s="22" t="s">
        <v>19</v>
      </c>
      <c r="I368" s="21" t="s">
        <v>19</v>
      </c>
      <c r="J368" s="21" t="s">
        <v>1658</v>
      </c>
      <c r="K368" s="21" t="s">
        <v>856</v>
      </c>
      <c r="L368" s="23">
        <v>1</v>
      </c>
    </row>
    <row r="369" spans="7:12" x14ac:dyDescent="0.2">
      <c r="G369" s="25" t="s">
        <v>19</v>
      </c>
      <c r="H369" s="22" t="s">
        <v>19</v>
      </c>
      <c r="I369" s="21" t="s">
        <v>19</v>
      </c>
      <c r="J369" s="21" t="s">
        <v>1659</v>
      </c>
      <c r="K369" s="21" t="s">
        <v>1660</v>
      </c>
      <c r="L369" s="23">
        <v>1</v>
      </c>
    </row>
    <row r="370" spans="7:12" x14ac:dyDescent="0.2">
      <c r="G370" s="25" t="s">
        <v>19</v>
      </c>
      <c r="H370" s="22" t="s">
        <v>19</v>
      </c>
      <c r="I370" s="21" t="s">
        <v>19</v>
      </c>
      <c r="J370" s="21" t="s">
        <v>1661</v>
      </c>
      <c r="K370" s="21" t="s">
        <v>1662</v>
      </c>
      <c r="L370" s="23">
        <v>1</v>
      </c>
    </row>
    <row r="371" spans="7:12" x14ac:dyDescent="0.2">
      <c r="G371" s="25" t="s">
        <v>19</v>
      </c>
      <c r="H371" s="22" t="s">
        <v>19</v>
      </c>
      <c r="I371" s="21" t="s">
        <v>19</v>
      </c>
      <c r="J371" s="21" t="s">
        <v>1663</v>
      </c>
      <c r="K371" s="21" t="s">
        <v>1372</v>
      </c>
      <c r="L371" s="23">
        <v>1</v>
      </c>
    </row>
    <row r="372" spans="7:12" x14ac:dyDescent="0.2">
      <c r="G372" s="25" t="s">
        <v>19</v>
      </c>
      <c r="H372" s="22" t="s">
        <v>19</v>
      </c>
      <c r="I372" s="21" t="s">
        <v>19</v>
      </c>
      <c r="J372" s="21" t="s">
        <v>1666</v>
      </c>
      <c r="K372" s="21" t="s">
        <v>1667</v>
      </c>
      <c r="L372" s="23">
        <v>1</v>
      </c>
    </row>
    <row r="373" spans="7:12" x14ac:dyDescent="0.2">
      <c r="G373" s="25" t="s">
        <v>19</v>
      </c>
      <c r="H373" s="22" t="s">
        <v>19</v>
      </c>
      <c r="I373" s="21" t="s">
        <v>19</v>
      </c>
      <c r="J373" s="21" t="s">
        <v>1668</v>
      </c>
      <c r="K373" s="21" t="s">
        <v>1669</v>
      </c>
      <c r="L373" s="23">
        <v>1</v>
      </c>
    </row>
    <row r="374" spans="7:12" x14ac:dyDescent="0.2">
      <c r="G374" s="25" t="s">
        <v>19</v>
      </c>
      <c r="H374" s="22" t="s">
        <v>19</v>
      </c>
      <c r="I374" s="21" t="s">
        <v>19</v>
      </c>
      <c r="J374" s="21" t="s">
        <v>1670</v>
      </c>
      <c r="K374" s="21" t="s">
        <v>1671</v>
      </c>
      <c r="L374" s="23">
        <v>1</v>
      </c>
    </row>
    <row r="375" spans="7:12" x14ac:dyDescent="0.2">
      <c r="G375" s="25" t="s">
        <v>19</v>
      </c>
      <c r="H375" s="22" t="s">
        <v>19</v>
      </c>
      <c r="I375" s="21" t="s">
        <v>19</v>
      </c>
      <c r="J375" s="21" t="s">
        <v>1672</v>
      </c>
      <c r="K375" s="21" t="s">
        <v>1673</v>
      </c>
      <c r="L375" s="23">
        <v>1</v>
      </c>
    </row>
    <row r="376" spans="7:12" x14ac:dyDescent="0.2">
      <c r="G376" s="25" t="s">
        <v>19</v>
      </c>
      <c r="H376" s="22" t="s">
        <v>19</v>
      </c>
      <c r="I376" s="21" t="s">
        <v>19</v>
      </c>
      <c r="J376" s="21" t="s">
        <v>1674</v>
      </c>
      <c r="K376" s="21" t="s">
        <v>1675</v>
      </c>
      <c r="L376" s="23">
        <v>1</v>
      </c>
    </row>
    <row r="377" spans="7:12" x14ac:dyDescent="0.2">
      <c r="G377" s="25" t="s">
        <v>19</v>
      </c>
      <c r="H377" s="22" t="s">
        <v>19</v>
      </c>
      <c r="I377" s="21" t="s">
        <v>19</v>
      </c>
      <c r="J377" s="21" t="s">
        <v>1676</v>
      </c>
      <c r="K377" s="21" t="s">
        <v>1677</v>
      </c>
      <c r="L377" s="23">
        <v>1</v>
      </c>
    </row>
    <row r="378" spans="7:12" x14ac:dyDescent="0.2">
      <c r="G378" s="25" t="s">
        <v>19</v>
      </c>
      <c r="H378" s="22" t="s">
        <v>19</v>
      </c>
      <c r="I378" s="21" t="s">
        <v>19</v>
      </c>
      <c r="J378" s="21" t="s">
        <v>1678</v>
      </c>
      <c r="K378" s="21" t="s">
        <v>1679</v>
      </c>
      <c r="L378" s="23">
        <v>1</v>
      </c>
    </row>
    <row r="379" spans="7:12" x14ac:dyDescent="0.2">
      <c r="G379" s="25" t="s">
        <v>19</v>
      </c>
      <c r="H379" s="22" t="s">
        <v>19</v>
      </c>
      <c r="I379" s="21" t="s">
        <v>19</v>
      </c>
      <c r="J379" s="21" t="s">
        <v>1680</v>
      </c>
      <c r="K379" s="21" t="s">
        <v>1681</v>
      </c>
      <c r="L379" s="23">
        <v>1</v>
      </c>
    </row>
    <row r="380" spans="7:12" x14ac:dyDescent="0.2">
      <c r="G380" s="25" t="s">
        <v>19</v>
      </c>
      <c r="H380" s="22" t="s">
        <v>19</v>
      </c>
      <c r="I380" s="21" t="s">
        <v>19</v>
      </c>
      <c r="J380" s="21" t="s">
        <v>1682</v>
      </c>
      <c r="K380" s="21" t="s">
        <v>1683</v>
      </c>
      <c r="L380" s="23">
        <v>1</v>
      </c>
    </row>
    <row r="381" spans="7:12" x14ac:dyDescent="0.2">
      <c r="G381" s="25" t="s">
        <v>19</v>
      </c>
      <c r="H381" s="22" t="s">
        <v>19</v>
      </c>
      <c r="I381" s="21" t="s">
        <v>19</v>
      </c>
      <c r="J381" s="21" t="s">
        <v>1684</v>
      </c>
      <c r="K381" s="21" t="s">
        <v>1685</v>
      </c>
      <c r="L381" s="23">
        <v>1</v>
      </c>
    </row>
    <row r="382" spans="7:12" x14ac:dyDescent="0.2">
      <c r="G382" s="25" t="s">
        <v>19</v>
      </c>
      <c r="H382" s="22" t="s">
        <v>19</v>
      </c>
      <c r="I382" s="21" t="s">
        <v>19</v>
      </c>
      <c r="J382" s="21" t="s">
        <v>1686</v>
      </c>
      <c r="K382" s="21" t="s">
        <v>1687</v>
      </c>
      <c r="L382" s="23">
        <v>1</v>
      </c>
    </row>
    <row r="383" spans="7:12" x14ac:dyDescent="0.2">
      <c r="G383" s="25" t="s">
        <v>19</v>
      </c>
      <c r="H383" s="22" t="s">
        <v>19</v>
      </c>
      <c r="I383" s="21" t="s">
        <v>19</v>
      </c>
      <c r="J383" s="21" t="s">
        <v>1688</v>
      </c>
      <c r="K383" s="21" t="s">
        <v>1689</v>
      </c>
      <c r="L383" s="23">
        <v>1</v>
      </c>
    </row>
    <row r="384" spans="7:12" x14ac:dyDescent="0.2">
      <c r="G384" s="25" t="s">
        <v>19</v>
      </c>
      <c r="H384" s="22" t="s">
        <v>19</v>
      </c>
      <c r="I384" s="21" t="s">
        <v>19</v>
      </c>
      <c r="J384" s="21" t="s">
        <v>1690</v>
      </c>
      <c r="K384" s="21" t="s">
        <v>1691</v>
      </c>
      <c r="L384" s="23">
        <v>1</v>
      </c>
    </row>
    <row r="385" spans="7:12" x14ac:dyDescent="0.2">
      <c r="G385" s="25" t="s">
        <v>19</v>
      </c>
      <c r="H385" s="22" t="s">
        <v>19</v>
      </c>
      <c r="I385" s="21" t="s">
        <v>19</v>
      </c>
      <c r="J385" s="21" t="s">
        <v>1692</v>
      </c>
      <c r="K385" s="21" t="s">
        <v>605</v>
      </c>
      <c r="L385" s="23">
        <v>1</v>
      </c>
    </row>
    <row r="386" spans="7:12" x14ac:dyDescent="0.2">
      <c r="G386" s="25" t="s">
        <v>19</v>
      </c>
      <c r="H386" s="22" t="s">
        <v>19</v>
      </c>
      <c r="I386" s="21" t="s">
        <v>19</v>
      </c>
      <c r="J386" s="21" t="s">
        <v>1693</v>
      </c>
      <c r="K386" s="21" t="s">
        <v>1694</v>
      </c>
      <c r="L386" s="23">
        <v>1</v>
      </c>
    </row>
    <row r="387" spans="7:12" x14ac:dyDescent="0.2">
      <c r="G387" s="25" t="s">
        <v>19</v>
      </c>
      <c r="H387" s="22" t="s">
        <v>19</v>
      </c>
      <c r="I387" s="21" t="s">
        <v>19</v>
      </c>
      <c r="J387" s="21" t="s">
        <v>1695</v>
      </c>
      <c r="K387" s="21" t="s">
        <v>1696</v>
      </c>
      <c r="L387" s="23">
        <v>1</v>
      </c>
    </row>
    <row r="388" spans="7:12" x14ac:dyDescent="0.2">
      <c r="G388" s="25" t="s">
        <v>19</v>
      </c>
      <c r="H388" s="22" t="s">
        <v>19</v>
      </c>
      <c r="I388" s="21" t="s">
        <v>19</v>
      </c>
      <c r="J388" s="21" t="s">
        <v>1697</v>
      </c>
      <c r="K388" s="21" t="s">
        <v>1662</v>
      </c>
      <c r="L388" s="23">
        <v>1</v>
      </c>
    </row>
    <row r="389" spans="7:12" x14ac:dyDescent="0.2">
      <c r="G389" s="25" t="s">
        <v>19</v>
      </c>
      <c r="H389" s="22" t="s">
        <v>19</v>
      </c>
      <c r="I389" s="21" t="s">
        <v>19</v>
      </c>
      <c r="J389" s="21" t="s">
        <v>1698</v>
      </c>
      <c r="K389" s="21" t="s">
        <v>1699</v>
      </c>
      <c r="L389" s="23">
        <v>1</v>
      </c>
    </row>
    <row r="390" spans="7:12" x14ac:dyDescent="0.2">
      <c r="G390" s="25" t="s">
        <v>19</v>
      </c>
      <c r="H390" s="22" t="s">
        <v>19</v>
      </c>
      <c r="I390" s="21" t="s">
        <v>19</v>
      </c>
      <c r="J390" s="21" t="s">
        <v>1700</v>
      </c>
      <c r="K390" s="21" t="s">
        <v>1701</v>
      </c>
      <c r="L390" s="23">
        <v>1</v>
      </c>
    </row>
    <row r="391" spans="7:12" x14ac:dyDescent="0.2">
      <c r="G391" s="25" t="s">
        <v>19</v>
      </c>
      <c r="H391" s="22" t="s">
        <v>19</v>
      </c>
      <c r="I391" s="21" t="s">
        <v>19</v>
      </c>
      <c r="J391" s="21" t="s">
        <v>1702</v>
      </c>
      <c r="K391" s="21" t="s">
        <v>1703</v>
      </c>
      <c r="L391" s="23">
        <v>1</v>
      </c>
    </row>
    <row r="392" spans="7:12" x14ac:dyDescent="0.2">
      <c r="G392" s="25" t="s">
        <v>19</v>
      </c>
      <c r="H392" s="22" t="s">
        <v>19</v>
      </c>
      <c r="I392" s="21" t="s">
        <v>19</v>
      </c>
      <c r="J392" s="21" t="s">
        <v>1704</v>
      </c>
      <c r="K392" s="21" t="s">
        <v>1705</v>
      </c>
      <c r="L392" s="23">
        <v>1</v>
      </c>
    </row>
    <row r="393" spans="7:12" x14ac:dyDescent="0.2">
      <c r="G393" s="25" t="s">
        <v>19</v>
      </c>
      <c r="H393" s="22" t="s">
        <v>19</v>
      </c>
      <c r="I393" s="21" t="s">
        <v>19</v>
      </c>
      <c r="J393" s="21" t="s">
        <v>1706</v>
      </c>
      <c r="K393" s="21" t="s">
        <v>856</v>
      </c>
      <c r="L393" s="23">
        <v>1</v>
      </c>
    </row>
    <row r="394" spans="7:12" x14ac:dyDescent="0.2">
      <c r="G394" s="25" t="s">
        <v>19</v>
      </c>
      <c r="H394" s="22" t="s">
        <v>19</v>
      </c>
      <c r="I394" s="21" t="s">
        <v>19</v>
      </c>
      <c r="J394" s="21" t="s">
        <v>1707</v>
      </c>
      <c r="K394" s="21" t="s">
        <v>99</v>
      </c>
      <c r="L394" s="23">
        <v>1</v>
      </c>
    </row>
    <row r="395" spans="7:12" x14ac:dyDescent="0.2">
      <c r="G395" s="25" t="s">
        <v>19</v>
      </c>
      <c r="H395" s="22" t="s">
        <v>19</v>
      </c>
      <c r="I395" s="21" t="s">
        <v>19</v>
      </c>
      <c r="J395" s="21" t="s">
        <v>1708</v>
      </c>
      <c r="K395" s="21" t="s">
        <v>739</v>
      </c>
      <c r="L395" s="23">
        <v>1</v>
      </c>
    </row>
    <row r="396" spans="7:12" x14ac:dyDescent="0.2">
      <c r="G396" s="25" t="s">
        <v>19</v>
      </c>
      <c r="H396" s="22" t="s">
        <v>19</v>
      </c>
      <c r="I396" s="21" t="s">
        <v>19</v>
      </c>
      <c r="J396" s="21" t="s">
        <v>1709</v>
      </c>
      <c r="K396" s="21" t="s">
        <v>1625</v>
      </c>
      <c r="L396" s="23">
        <v>1</v>
      </c>
    </row>
    <row r="397" spans="7:12" x14ac:dyDescent="0.2">
      <c r="G397" s="25" t="s">
        <v>19</v>
      </c>
      <c r="H397" s="22" t="s">
        <v>19</v>
      </c>
      <c r="I397" s="21" t="s">
        <v>19</v>
      </c>
      <c r="J397" s="21" t="s">
        <v>1710</v>
      </c>
      <c r="K397" s="21" t="s">
        <v>1711</v>
      </c>
      <c r="L397" s="23">
        <v>1</v>
      </c>
    </row>
    <row r="398" spans="7:12" x14ac:dyDescent="0.2">
      <c r="G398" s="25" t="s">
        <v>19</v>
      </c>
      <c r="H398" s="22" t="s">
        <v>19</v>
      </c>
      <c r="I398" s="21" t="s">
        <v>19</v>
      </c>
      <c r="J398" s="21" t="s">
        <v>1712</v>
      </c>
      <c r="K398" s="21" t="s">
        <v>99</v>
      </c>
      <c r="L398" s="23">
        <v>1</v>
      </c>
    </row>
    <row r="399" spans="7:12" x14ac:dyDescent="0.2">
      <c r="G399" s="25" t="s">
        <v>19</v>
      </c>
      <c r="H399" s="22" t="s">
        <v>19</v>
      </c>
      <c r="I399" s="21" t="s">
        <v>19</v>
      </c>
      <c r="J399" s="21" t="s">
        <v>1713</v>
      </c>
      <c r="K399" s="21" t="s">
        <v>1714</v>
      </c>
      <c r="L399" s="23">
        <v>1</v>
      </c>
    </row>
    <row r="400" spans="7:12" x14ac:dyDescent="0.2">
      <c r="G400" s="25" t="s">
        <v>19</v>
      </c>
      <c r="H400" s="22" t="s">
        <v>19</v>
      </c>
      <c r="I400" s="21" t="s">
        <v>19</v>
      </c>
      <c r="J400" s="21" t="s">
        <v>1715</v>
      </c>
      <c r="K400" s="21" t="s">
        <v>1716</v>
      </c>
      <c r="L400" s="23">
        <v>1</v>
      </c>
    </row>
    <row r="401" spans="7:12" x14ac:dyDescent="0.2">
      <c r="G401" s="25" t="s">
        <v>19</v>
      </c>
      <c r="H401" s="22" t="s">
        <v>19</v>
      </c>
      <c r="I401" s="21" t="s">
        <v>19</v>
      </c>
      <c r="J401" s="21" t="s">
        <v>1717</v>
      </c>
      <c r="K401" s="21" t="s">
        <v>1718</v>
      </c>
      <c r="L401" s="23">
        <v>1</v>
      </c>
    </row>
    <row r="402" spans="7:12" x14ac:dyDescent="0.2">
      <c r="G402" s="25" t="s">
        <v>19</v>
      </c>
      <c r="H402" s="22" t="s">
        <v>19</v>
      </c>
      <c r="I402" s="21" t="s">
        <v>19</v>
      </c>
      <c r="J402" s="21" t="s">
        <v>1721</v>
      </c>
      <c r="K402" s="21" t="s">
        <v>1722</v>
      </c>
      <c r="L402" s="23">
        <v>1</v>
      </c>
    </row>
    <row r="403" spans="7:12" x14ac:dyDescent="0.2">
      <c r="G403" s="25" t="s">
        <v>19</v>
      </c>
      <c r="H403" s="22" t="s">
        <v>19</v>
      </c>
      <c r="I403" s="21" t="s">
        <v>19</v>
      </c>
      <c r="J403" s="21" t="s">
        <v>1723</v>
      </c>
      <c r="K403" s="21" t="s">
        <v>1724</v>
      </c>
      <c r="L403" s="23">
        <v>1</v>
      </c>
    </row>
    <row r="404" spans="7:12" x14ac:dyDescent="0.2">
      <c r="G404" s="25" t="s">
        <v>19</v>
      </c>
      <c r="H404" s="22" t="s">
        <v>19</v>
      </c>
      <c r="I404" s="21" t="s">
        <v>19</v>
      </c>
      <c r="J404" s="21" t="s">
        <v>1735</v>
      </c>
      <c r="K404" s="21" t="s">
        <v>99</v>
      </c>
      <c r="L404" s="23">
        <v>1</v>
      </c>
    </row>
    <row r="405" spans="7:12" x14ac:dyDescent="0.2">
      <c r="G405" s="25" t="s">
        <v>19</v>
      </c>
      <c r="H405" s="22" t="s">
        <v>19</v>
      </c>
      <c r="I405" s="21" t="s">
        <v>19</v>
      </c>
      <c r="J405" s="21" t="s">
        <v>1736</v>
      </c>
      <c r="K405" s="21" t="s">
        <v>1737</v>
      </c>
      <c r="L405" s="23">
        <v>1</v>
      </c>
    </row>
    <row r="406" spans="7:12" x14ac:dyDescent="0.2">
      <c r="G406" s="25" t="s">
        <v>19</v>
      </c>
      <c r="H406" s="22" t="s">
        <v>19</v>
      </c>
      <c r="I406" s="21" t="s">
        <v>19</v>
      </c>
      <c r="J406" s="21" t="s">
        <v>1738</v>
      </c>
      <c r="K406" s="21" t="s">
        <v>1739</v>
      </c>
      <c r="L406" s="23">
        <v>1</v>
      </c>
    </row>
    <row r="407" spans="7:12" x14ac:dyDescent="0.2">
      <c r="G407" s="25" t="s">
        <v>19</v>
      </c>
      <c r="H407" s="22" t="s">
        <v>19</v>
      </c>
      <c r="I407" s="21" t="s">
        <v>19</v>
      </c>
      <c r="J407" s="21" t="s">
        <v>1742</v>
      </c>
      <c r="K407" s="21" t="s">
        <v>1743</v>
      </c>
      <c r="L407" s="23">
        <v>1</v>
      </c>
    </row>
    <row r="408" spans="7:12" x14ac:dyDescent="0.2">
      <c r="G408" s="25" t="s">
        <v>19</v>
      </c>
      <c r="H408" s="22" t="s">
        <v>19</v>
      </c>
      <c r="I408" s="21" t="s">
        <v>19</v>
      </c>
      <c r="J408" s="21" t="s">
        <v>1744</v>
      </c>
      <c r="K408" s="21" t="s">
        <v>1372</v>
      </c>
      <c r="L408" s="23">
        <v>1</v>
      </c>
    </row>
    <row r="409" spans="7:12" x14ac:dyDescent="0.2">
      <c r="G409" s="25" t="s">
        <v>19</v>
      </c>
      <c r="H409" s="22" t="s">
        <v>19</v>
      </c>
      <c r="I409" s="21" t="s">
        <v>19</v>
      </c>
      <c r="J409" s="21" t="s">
        <v>1749</v>
      </c>
      <c r="K409" s="21" t="s">
        <v>1514</v>
      </c>
      <c r="L409" s="23">
        <v>1</v>
      </c>
    </row>
    <row r="410" spans="7:12" x14ac:dyDescent="0.2">
      <c r="G410" s="25" t="s">
        <v>19</v>
      </c>
      <c r="H410" s="22" t="s">
        <v>19</v>
      </c>
      <c r="I410" s="21" t="s">
        <v>19</v>
      </c>
      <c r="J410" s="21" t="s">
        <v>1750</v>
      </c>
      <c r="K410" s="21" t="s">
        <v>1751</v>
      </c>
      <c r="L410" s="23">
        <v>1</v>
      </c>
    </row>
    <row r="411" spans="7:12" x14ac:dyDescent="0.2">
      <c r="G411" s="25" t="s">
        <v>19</v>
      </c>
      <c r="H411" s="22" t="s">
        <v>19</v>
      </c>
      <c r="I411" s="21" t="s">
        <v>19</v>
      </c>
      <c r="J411" s="21" t="s">
        <v>1758</v>
      </c>
      <c r="K411" s="21" t="s">
        <v>1759</v>
      </c>
      <c r="L411" s="23">
        <v>1</v>
      </c>
    </row>
    <row r="412" spans="7:12" x14ac:dyDescent="0.2">
      <c r="G412" s="25" t="s">
        <v>19</v>
      </c>
      <c r="H412" s="22" t="s">
        <v>19</v>
      </c>
      <c r="I412" s="21" t="s">
        <v>19</v>
      </c>
      <c r="J412" s="21" t="s">
        <v>1785</v>
      </c>
      <c r="K412" s="21" t="s">
        <v>1786</v>
      </c>
      <c r="L412" s="23">
        <v>1</v>
      </c>
    </row>
    <row r="413" spans="7:12" x14ac:dyDescent="0.2">
      <c r="G413" s="25" t="s">
        <v>19</v>
      </c>
      <c r="H413" s="22" t="s">
        <v>19</v>
      </c>
      <c r="I413" s="21" t="s">
        <v>19</v>
      </c>
      <c r="J413" s="21" t="s">
        <v>1796</v>
      </c>
      <c r="K413" s="21" t="s">
        <v>1797</v>
      </c>
      <c r="L413" s="23">
        <v>1</v>
      </c>
    </row>
    <row r="414" spans="7:12" x14ac:dyDescent="0.2">
      <c r="G414" s="25" t="s">
        <v>19</v>
      </c>
      <c r="H414" s="22" t="s">
        <v>19</v>
      </c>
      <c r="I414" s="21" t="s">
        <v>19</v>
      </c>
      <c r="J414" s="21" t="s">
        <v>1806</v>
      </c>
      <c r="K414" s="21" t="s">
        <v>1807</v>
      </c>
      <c r="L414" s="23">
        <v>1</v>
      </c>
    </row>
    <row r="415" spans="7:12" x14ac:dyDescent="0.2">
      <c r="G415" s="25" t="s">
        <v>19</v>
      </c>
      <c r="H415" s="22" t="s">
        <v>19</v>
      </c>
      <c r="I415" s="21" t="s">
        <v>19</v>
      </c>
      <c r="J415" s="21" t="s">
        <v>1812</v>
      </c>
      <c r="K415" s="21" t="s">
        <v>1813</v>
      </c>
      <c r="L415" s="23">
        <v>1</v>
      </c>
    </row>
    <row r="416" spans="7:12" x14ac:dyDescent="0.2">
      <c r="G416" s="25" t="s">
        <v>19</v>
      </c>
      <c r="H416" s="22" t="s">
        <v>19</v>
      </c>
      <c r="I416" s="21" t="s">
        <v>19</v>
      </c>
      <c r="J416" s="21" t="s">
        <v>1814</v>
      </c>
      <c r="K416" s="21" t="s">
        <v>1815</v>
      </c>
      <c r="L416" s="23">
        <v>1</v>
      </c>
    </row>
    <row r="417" spans="7:12" x14ac:dyDescent="0.2">
      <c r="G417" s="25" t="s">
        <v>19</v>
      </c>
      <c r="H417" s="22" t="s">
        <v>19</v>
      </c>
      <c r="I417" s="21" t="s">
        <v>19</v>
      </c>
      <c r="J417" s="21" t="s">
        <v>1820</v>
      </c>
      <c r="K417" s="21" t="s">
        <v>1821</v>
      </c>
      <c r="L417" s="23">
        <v>1</v>
      </c>
    </row>
    <row r="418" spans="7:12" x14ac:dyDescent="0.2">
      <c r="G418" s="25" t="s">
        <v>19</v>
      </c>
      <c r="H418" s="22" t="s">
        <v>19</v>
      </c>
      <c r="I418" s="21" t="s">
        <v>19</v>
      </c>
      <c r="J418" s="21" t="s">
        <v>1828</v>
      </c>
      <c r="K418" s="21" t="s">
        <v>1829</v>
      </c>
      <c r="L418" s="23">
        <v>1</v>
      </c>
    </row>
    <row r="419" spans="7:12" x14ac:dyDescent="0.2">
      <c r="G419" s="25" t="s">
        <v>19</v>
      </c>
      <c r="H419" s="22" t="s">
        <v>19</v>
      </c>
      <c r="I419" s="21" t="s">
        <v>89</v>
      </c>
      <c r="J419" s="45" t="s">
        <v>92</v>
      </c>
      <c r="K419" s="45" t="s">
        <v>19</v>
      </c>
      <c r="L419" s="46">
        <v>62</v>
      </c>
    </row>
    <row r="420" spans="7:12" x14ac:dyDescent="0.2">
      <c r="G420" s="25" t="s">
        <v>19</v>
      </c>
      <c r="H420" s="22" t="s">
        <v>19</v>
      </c>
      <c r="I420" s="21" t="s">
        <v>19</v>
      </c>
      <c r="J420" s="21" t="s">
        <v>1832</v>
      </c>
      <c r="K420" s="21" t="s">
        <v>1833</v>
      </c>
      <c r="L420" s="23">
        <v>1</v>
      </c>
    </row>
    <row r="421" spans="7:12" x14ac:dyDescent="0.2">
      <c r="G421" s="25" t="s">
        <v>19</v>
      </c>
      <c r="H421" s="22" t="s">
        <v>19</v>
      </c>
      <c r="I421" s="21" t="s">
        <v>19</v>
      </c>
      <c r="J421" s="21" t="s">
        <v>1834</v>
      </c>
      <c r="K421" s="21" t="s">
        <v>1835</v>
      </c>
      <c r="L421" s="23">
        <v>1</v>
      </c>
    </row>
    <row r="422" spans="7:12" x14ac:dyDescent="0.2">
      <c r="G422" s="25" t="s">
        <v>19</v>
      </c>
      <c r="H422" s="22" t="s">
        <v>19</v>
      </c>
      <c r="I422" s="21" t="s">
        <v>19</v>
      </c>
      <c r="J422" s="21" t="s">
        <v>1836</v>
      </c>
      <c r="K422" s="21" t="s">
        <v>1601</v>
      </c>
      <c r="L422" s="23">
        <v>1</v>
      </c>
    </row>
    <row r="423" spans="7:12" x14ac:dyDescent="0.2">
      <c r="G423" s="25" t="s">
        <v>19</v>
      </c>
      <c r="H423" s="22" t="s">
        <v>19</v>
      </c>
      <c r="I423" s="21" t="s">
        <v>19</v>
      </c>
      <c r="J423" s="21" t="s">
        <v>1837</v>
      </c>
      <c r="K423" s="21" t="s">
        <v>1838</v>
      </c>
      <c r="L423" s="23">
        <v>1</v>
      </c>
    </row>
    <row r="424" spans="7:12" x14ac:dyDescent="0.2">
      <c r="G424" s="25" t="s">
        <v>19</v>
      </c>
      <c r="H424" s="22" t="s">
        <v>19</v>
      </c>
      <c r="I424" s="21" t="s">
        <v>19</v>
      </c>
      <c r="J424" s="21" t="s">
        <v>1839</v>
      </c>
      <c r="K424" s="21" t="s">
        <v>1840</v>
      </c>
      <c r="L424" s="23">
        <v>1</v>
      </c>
    </row>
    <row r="425" spans="7:12" x14ac:dyDescent="0.2">
      <c r="G425" s="25" t="s">
        <v>19</v>
      </c>
      <c r="H425" s="22" t="s">
        <v>19</v>
      </c>
      <c r="I425" s="21" t="s">
        <v>19</v>
      </c>
      <c r="J425" s="21" t="s">
        <v>1841</v>
      </c>
      <c r="K425" s="21" t="s">
        <v>1842</v>
      </c>
      <c r="L425" s="23">
        <v>1</v>
      </c>
    </row>
    <row r="426" spans="7:12" x14ac:dyDescent="0.2">
      <c r="G426" s="25" t="s">
        <v>19</v>
      </c>
      <c r="H426" s="22" t="s">
        <v>19</v>
      </c>
      <c r="I426" s="21" t="s">
        <v>19</v>
      </c>
      <c r="J426" s="21" t="s">
        <v>1843</v>
      </c>
      <c r="K426" s="21" t="s">
        <v>1844</v>
      </c>
      <c r="L426" s="23">
        <v>1</v>
      </c>
    </row>
    <row r="427" spans="7:12" x14ac:dyDescent="0.2">
      <c r="G427" s="25" t="s">
        <v>19</v>
      </c>
      <c r="H427" s="22" t="s">
        <v>19</v>
      </c>
      <c r="I427" s="21" t="s">
        <v>19</v>
      </c>
      <c r="J427" s="21" t="s">
        <v>1845</v>
      </c>
      <c r="K427" s="21" t="s">
        <v>1846</v>
      </c>
      <c r="L427" s="23">
        <v>1</v>
      </c>
    </row>
    <row r="428" spans="7:12" x14ac:dyDescent="0.2">
      <c r="G428" s="25" t="s">
        <v>19</v>
      </c>
      <c r="H428" s="22" t="s">
        <v>19</v>
      </c>
      <c r="I428" s="21" t="s">
        <v>19</v>
      </c>
      <c r="J428" s="21" t="s">
        <v>1847</v>
      </c>
      <c r="K428" s="21" t="s">
        <v>1848</v>
      </c>
      <c r="L428" s="23">
        <v>1</v>
      </c>
    </row>
    <row r="429" spans="7:12" x14ac:dyDescent="0.2">
      <c r="G429" s="25" t="s">
        <v>19</v>
      </c>
      <c r="H429" s="22" t="s">
        <v>19</v>
      </c>
      <c r="I429" s="21" t="s">
        <v>19</v>
      </c>
      <c r="J429" s="21" t="s">
        <v>1849</v>
      </c>
      <c r="K429" s="21" t="s">
        <v>1850</v>
      </c>
      <c r="L429" s="23">
        <v>1</v>
      </c>
    </row>
    <row r="430" spans="7:12" x14ac:dyDescent="0.2">
      <c r="G430" s="25" t="s">
        <v>19</v>
      </c>
      <c r="H430" s="22" t="s">
        <v>19</v>
      </c>
      <c r="I430" s="21" t="s">
        <v>19</v>
      </c>
      <c r="J430" s="21" t="s">
        <v>1851</v>
      </c>
      <c r="K430" s="21" t="s">
        <v>1852</v>
      </c>
      <c r="L430" s="23">
        <v>1</v>
      </c>
    </row>
    <row r="431" spans="7:12" x14ac:dyDescent="0.2">
      <c r="G431" s="25" t="s">
        <v>19</v>
      </c>
      <c r="H431" s="22" t="s">
        <v>19</v>
      </c>
      <c r="I431" s="21" t="s">
        <v>19</v>
      </c>
      <c r="J431" s="21" t="s">
        <v>1853</v>
      </c>
      <c r="K431" s="21" t="s">
        <v>1854</v>
      </c>
      <c r="L431" s="23">
        <v>1</v>
      </c>
    </row>
    <row r="432" spans="7:12" x14ac:dyDescent="0.2">
      <c r="G432" s="25" t="s">
        <v>19</v>
      </c>
      <c r="H432" s="22" t="s">
        <v>19</v>
      </c>
      <c r="I432" s="21" t="s">
        <v>19</v>
      </c>
      <c r="J432" s="21" t="s">
        <v>1857</v>
      </c>
      <c r="K432" s="21" t="s">
        <v>1858</v>
      </c>
      <c r="L432" s="23">
        <v>1</v>
      </c>
    </row>
    <row r="433" spans="7:12" x14ac:dyDescent="0.2">
      <c r="G433" s="25" t="s">
        <v>19</v>
      </c>
      <c r="H433" s="22" t="s">
        <v>19</v>
      </c>
      <c r="I433" s="21" t="s">
        <v>19</v>
      </c>
      <c r="J433" s="21" t="s">
        <v>1859</v>
      </c>
      <c r="K433" s="21" t="s">
        <v>1860</v>
      </c>
      <c r="L433" s="23">
        <v>1</v>
      </c>
    </row>
    <row r="434" spans="7:12" x14ac:dyDescent="0.2">
      <c r="G434" s="25" t="s">
        <v>19</v>
      </c>
      <c r="H434" s="22" t="s">
        <v>19</v>
      </c>
      <c r="I434" s="21" t="s">
        <v>19</v>
      </c>
      <c r="J434" s="21" t="s">
        <v>1861</v>
      </c>
      <c r="K434" s="21" t="s">
        <v>1862</v>
      </c>
      <c r="L434" s="23">
        <v>1</v>
      </c>
    </row>
    <row r="435" spans="7:12" x14ac:dyDescent="0.2">
      <c r="G435" s="25" t="s">
        <v>19</v>
      </c>
      <c r="H435" s="22" t="s">
        <v>19</v>
      </c>
      <c r="I435" s="21" t="s">
        <v>19</v>
      </c>
      <c r="J435" s="21" t="s">
        <v>1863</v>
      </c>
      <c r="K435" s="21" t="s">
        <v>1864</v>
      </c>
      <c r="L435" s="23">
        <v>1</v>
      </c>
    </row>
    <row r="436" spans="7:12" x14ac:dyDescent="0.2">
      <c r="G436" s="25" t="s">
        <v>19</v>
      </c>
      <c r="H436" s="22" t="s">
        <v>19</v>
      </c>
      <c r="I436" s="21" t="s">
        <v>19</v>
      </c>
      <c r="J436" s="21" t="s">
        <v>1865</v>
      </c>
      <c r="K436" s="21" t="s">
        <v>1866</v>
      </c>
      <c r="L436" s="23">
        <v>1</v>
      </c>
    </row>
    <row r="437" spans="7:12" x14ac:dyDescent="0.2">
      <c r="G437" s="25" t="s">
        <v>19</v>
      </c>
      <c r="H437" s="22" t="s">
        <v>19</v>
      </c>
      <c r="I437" s="21" t="s">
        <v>19</v>
      </c>
      <c r="J437" s="21" t="s">
        <v>1867</v>
      </c>
      <c r="K437" s="21" t="s">
        <v>1868</v>
      </c>
      <c r="L437" s="23">
        <v>1</v>
      </c>
    </row>
    <row r="438" spans="7:12" x14ac:dyDescent="0.2">
      <c r="G438" s="25" t="s">
        <v>19</v>
      </c>
      <c r="H438" s="22" t="s">
        <v>19</v>
      </c>
      <c r="I438" s="21" t="s">
        <v>19</v>
      </c>
      <c r="J438" s="21" t="s">
        <v>1869</v>
      </c>
      <c r="K438" s="21" t="s">
        <v>1870</v>
      </c>
      <c r="L438" s="23">
        <v>1</v>
      </c>
    </row>
    <row r="439" spans="7:12" x14ac:dyDescent="0.2">
      <c r="G439" s="25" t="s">
        <v>19</v>
      </c>
      <c r="H439" s="22" t="s">
        <v>19</v>
      </c>
      <c r="I439" s="21" t="s">
        <v>19</v>
      </c>
      <c r="J439" s="21" t="s">
        <v>1871</v>
      </c>
      <c r="K439" s="21" t="s">
        <v>1872</v>
      </c>
      <c r="L439" s="23">
        <v>1</v>
      </c>
    </row>
    <row r="440" spans="7:12" x14ac:dyDescent="0.2">
      <c r="G440" s="25" t="s">
        <v>19</v>
      </c>
      <c r="H440" s="22" t="s">
        <v>19</v>
      </c>
      <c r="I440" s="21" t="s">
        <v>19</v>
      </c>
      <c r="J440" s="21" t="s">
        <v>1873</v>
      </c>
      <c r="K440" s="21" t="s">
        <v>1874</v>
      </c>
      <c r="L440" s="23">
        <v>1</v>
      </c>
    </row>
    <row r="441" spans="7:12" x14ac:dyDescent="0.2">
      <c r="G441" s="25" t="s">
        <v>19</v>
      </c>
      <c r="H441" s="22" t="s">
        <v>19</v>
      </c>
      <c r="I441" s="21" t="s">
        <v>19</v>
      </c>
      <c r="J441" s="21" t="s">
        <v>1875</v>
      </c>
      <c r="K441" s="21" t="s">
        <v>1479</v>
      </c>
      <c r="L441" s="23">
        <v>1</v>
      </c>
    </row>
    <row r="442" spans="7:12" x14ac:dyDescent="0.2">
      <c r="G442" s="25" t="s">
        <v>19</v>
      </c>
      <c r="H442" s="22" t="s">
        <v>19</v>
      </c>
      <c r="I442" s="21" t="s">
        <v>19</v>
      </c>
      <c r="J442" s="21" t="s">
        <v>1878</v>
      </c>
      <c r="K442" s="21" t="s">
        <v>99</v>
      </c>
      <c r="L442" s="23">
        <v>1</v>
      </c>
    </row>
    <row r="443" spans="7:12" x14ac:dyDescent="0.2">
      <c r="G443" s="25" t="s">
        <v>19</v>
      </c>
      <c r="H443" s="22" t="s">
        <v>19</v>
      </c>
      <c r="I443" s="21" t="s">
        <v>19</v>
      </c>
      <c r="J443" s="21" t="s">
        <v>1883</v>
      </c>
      <c r="K443" s="21" t="s">
        <v>1884</v>
      </c>
      <c r="L443" s="23">
        <v>1</v>
      </c>
    </row>
    <row r="444" spans="7:12" x14ac:dyDescent="0.2">
      <c r="G444" s="25" t="s">
        <v>19</v>
      </c>
      <c r="H444" s="22" t="s">
        <v>19</v>
      </c>
      <c r="I444" s="21" t="s">
        <v>19</v>
      </c>
      <c r="J444" s="21" t="s">
        <v>1885</v>
      </c>
      <c r="K444" s="21" t="s">
        <v>1886</v>
      </c>
      <c r="L444" s="23">
        <v>1</v>
      </c>
    </row>
    <row r="445" spans="7:12" x14ac:dyDescent="0.2">
      <c r="G445" s="25" t="s">
        <v>19</v>
      </c>
      <c r="H445" s="22" t="s">
        <v>19</v>
      </c>
      <c r="I445" s="21" t="s">
        <v>19</v>
      </c>
      <c r="J445" s="21" t="s">
        <v>1887</v>
      </c>
      <c r="K445" s="21" t="s">
        <v>1888</v>
      </c>
      <c r="L445" s="23">
        <v>1</v>
      </c>
    </row>
    <row r="446" spans="7:12" x14ac:dyDescent="0.2">
      <c r="G446" s="25" t="s">
        <v>19</v>
      </c>
      <c r="H446" s="22" t="s">
        <v>19</v>
      </c>
      <c r="I446" s="21" t="s">
        <v>19</v>
      </c>
      <c r="J446" s="21" t="s">
        <v>1889</v>
      </c>
      <c r="K446" s="21" t="s">
        <v>605</v>
      </c>
      <c r="L446" s="23">
        <v>1</v>
      </c>
    </row>
    <row r="447" spans="7:12" x14ac:dyDescent="0.2">
      <c r="G447" s="25" t="s">
        <v>19</v>
      </c>
      <c r="H447" s="22" t="s">
        <v>19</v>
      </c>
      <c r="I447" s="21" t="s">
        <v>19</v>
      </c>
      <c r="J447" s="21" t="s">
        <v>1890</v>
      </c>
      <c r="K447" s="21" t="s">
        <v>1891</v>
      </c>
      <c r="L447" s="23">
        <v>1</v>
      </c>
    </row>
    <row r="448" spans="7:12" x14ac:dyDescent="0.2">
      <c r="G448" s="25" t="s">
        <v>19</v>
      </c>
      <c r="H448" s="22" t="s">
        <v>19</v>
      </c>
      <c r="I448" s="21" t="s">
        <v>19</v>
      </c>
      <c r="J448" s="21" t="s">
        <v>1892</v>
      </c>
      <c r="K448" s="21" t="s">
        <v>1893</v>
      </c>
      <c r="L448" s="23">
        <v>1</v>
      </c>
    </row>
    <row r="449" spans="7:12" x14ac:dyDescent="0.2">
      <c r="G449" s="25" t="s">
        <v>19</v>
      </c>
      <c r="H449" s="22" t="s">
        <v>19</v>
      </c>
      <c r="I449" s="21" t="s">
        <v>19</v>
      </c>
      <c r="J449" s="21" t="s">
        <v>1894</v>
      </c>
      <c r="K449" s="21" t="s">
        <v>1895</v>
      </c>
      <c r="L449" s="23">
        <v>1</v>
      </c>
    </row>
    <row r="450" spans="7:12" x14ac:dyDescent="0.2">
      <c r="G450" s="25" t="s">
        <v>19</v>
      </c>
      <c r="H450" s="22" t="s">
        <v>19</v>
      </c>
      <c r="I450" s="21" t="s">
        <v>19</v>
      </c>
      <c r="J450" s="21" t="s">
        <v>1896</v>
      </c>
      <c r="K450" s="21" t="s">
        <v>1897</v>
      </c>
      <c r="L450" s="23">
        <v>1</v>
      </c>
    </row>
    <row r="451" spans="7:12" x14ac:dyDescent="0.2">
      <c r="G451" s="25" t="s">
        <v>19</v>
      </c>
      <c r="H451" s="22" t="s">
        <v>19</v>
      </c>
      <c r="I451" s="21" t="s">
        <v>19</v>
      </c>
      <c r="J451" s="21" t="s">
        <v>1898</v>
      </c>
      <c r="K451" s="21" t="s">
        <v>1899</v>
      </c>
      <c r="L451" s="23">
        <v>1</v>
      </c>
    </row>
    <row r="452" spans="7:12" x14ac:dyDescent="0.2">
      <c r="G452" s="25" t="s">
        <v>19</v>
      </c>
      <c r="H452" s="22" t="s">
        <v>19</v>
      </c>
      <c r="I452" s="21" t="s">
        <v>19</v>
      </c>
      <c r="J452" s="21" t="s">
        <v>1900</v>
      </c>
      <c r="K452" s="21" t="s">
        <v>1901</v>
      </c>
      <c r="L452" s="23">
        <v>1</v>
      </c>
    </row>
    <row r="453" spans="7:12" x14ac:dyDescent="0.2">
      <c r="G453" s="25" t="s">
        <v>19</v>
      </c>
      <c r="H453" s="22" t="s">
        <v>19</v>
      </c>
      <c r="I453" s="21" t="s">
        <v>19</v>
      </c>
      <c r="J453" s="21" t="s">
        <v>1904</v>
      </c>
      <c r="K453" s="21" t="s">
        <v>99</v>
      </c>
      <c r="L453" s="23">
        <v>1</v>
      </c>
    </row>
    <row r="454" spans="7:12" x14ac:dyDescent="0.2">
      <c r="G454" s="25" t="s">
        <v>19</v>
      </c>
      <c r="H454" s="22" t="s">
        <v>19</v>
      </c>
      <c r="I454" s="21" t="s">
        <v>19</v>
      </c>
      <c r="J454" s="21" t="s">
        <v>1907</v>
      </c>
      <c r="K454" s="21" t="s">
        <v>1908</v>
      </c>
      <c r="L454" s="23">
        <v>1</v>
      </c>
    </row>
    <row r="455" spans="7:12" x14ac:dyDescent="0.2">
      <c r="G455" s="25" t="s">
        <v>19</v>
      </c>
      <c r="H455" s="22" t="s">
        <v>19</v>
      </c>
      <c r="I455" s="21" t="s">
        <v>19</v>
      </c>
      <c r="J455" s="21" t="s">
        <v>1909</v>
      </c>
      <c r="K455" s="21" t="s">
        <v>1910</v>
      </c>
      <c r="L455" s="23">
        <v>1</v>
      </c>
    </row>
    <row r="456" spans="7:12" x14ac:dyDescent="0.2">
      <c r="G456" s="25" t="s">
        <v>19</v>
      </c>
      <c r="H456" s="22" t="s">
        <v>19</v>
      </c>
      <c r="I456" s="21" t="s">
        <v>19</v>
      </c>
      <c r="J456" s="21" t="s">
        <v>1913</v>
      </c>
      <c r="K456" s="21" t="s">
        <v>1914</v>
      </c>
      <c r="L456" s="23">
        <v>1</v>
      </c>
    </row>
    <row r="457" spans="7:12" x14ac:dyDescent="0.2">
      <c r="G457" s="25" t="s">
        <v>19</v>
      </c>
      <c r="H457" s="22" t="s">
        <v>19</v>
      </c>
      <c r="I457" s="21" t="s">
        <v>19</v>
      </c>
      <c r="J457" s="21" t="s">
        <v>1915</v>
      </c>
      <c r="K457" s="21" t="s">
        <v>1916</v>
      </c>
      <c r="L457" s="23">
        <v>1</v>
      </c>
    </row>
    <row r="458" spans="7:12" x14ac:dyDescent="0.2">
      <c r="G458" s="25" t="s">
        <v>19</v>
      </c>
      <c r="H458" s="22" t="s">
        <v>19</v>
      </c>
      <c r="I458" s="21" t="s">
        <v>19</v>
      </c>
      <c r="J458" s="21" t="s">
        <v>1917</v>
      </c>
      <c r="K458" s="21" t="s">
        <v>1914</v>
      </c>
      <c r="L458" s="23">
        <v>1</v>
      </c>
    </row>
    <row r="459" spans="7:12" x14ac:dyDescent="0.2">
      <c r="G459" s="25" t="s">
        <v>19</v>
      </c>
      <c r="H459" s="22" t="s">
        <v>19</v>
      </c>
      <c r="I459" s="21" t="s">
        <v>19</v>
      </c>
      <c r="J459" s="21" t="s">
        <v>1939</v>
      </c>
      <c r="K459" s="21" t="s">
        <v>1940</v>
      </c>
      <c r="L459" s="23">
        <v>1</v>
      </c>
    </row>
    <row r="460" spans="7:12" x14ac:dyDescent="0.2">
      <c r="G460" s="25" t="s">
        <v>19</v>
      </c>
      <c r="H460" s="22" t="s">
        <v>19</v>
      </c>
      <c r="I460" s="21" t="s">
        <v>19</v>
      </c>
      <c r="J460" s="21" t="s">
        <v>1941</v>
      </c>
      <c r="K460" s="21" t="s">
        <v>1942</v>
      </c>
      <c r="L460" s="23">
        <v>1</v>
      </c>
    </row>
    <row r="461" spans="7:12" x14ac:dyDescent="0.2">
      <c r="G461" s="25" t="s">
        <v>19</v>
      </c>
      <c r="H461" s="22" t="s">
        <v>19</v>
      </c>
      <c r="I461" s="21" t="s">
        <v>19</v>
      </c>
      <c r="J461" s="21" t="s">
        <v>1943</v>
      </c>
      <c r="K461" s="21" t="s">
        <v>1944</v>
      </c>
      <c r="L461" s="23">
        <v>1</v>
      </c>
    </row>
    <row r="462" spans="7:12" x14ac:dyDescent="0.2">
      <c r="G462" s="25" t="s">
        <v>19</v>
      </c>
      <c r="H462" s="22" t="s">
        <v>19</v>
      </c>
      <c r="I462" s="21" t="s">
        <v>19</v>
      </c>
      <c r="J462" s="21" t="s">
        <v>1945</v>
      </c>
      <c r="K462" s="21" t="s">
        <v>1946</v>
      </c>
      <c r="L462" s="23">
        <v>1</v>
      </c>
    </row>
    <row r="463" spans="7:12" x14ac:dyDescent="0.2">
      <c r="G463" s="25" t="s">
        <v>19</v>
      </c>
      <c r="H463" s="22" t="s">
        <v>19</v>
      </c>
      <c r="I463" s="21" t="s">
        <v>19</v>
      </c>
      <c r="J463" s="21" t="s">
        <v>1947</v>
      </c>
      <c r="K463" s="21" t="s">
        <v>1948</v>
      </c>
      <c r="L463" s="23">
        <v>1</v>
      </c>
    </row>
    <row r="464" spans="7:12" x14ac:dyDescent="0.2">
      <c r="G464" s="25" t="s">
        <v>19</v>
      </c>
      <c r="H464" s="22" t="s">
        <v>19</v>
      </c>
      <c r="I464" s="21" t="s">
        <v>19</v>
      </c>
      <c r="J464" s="21" t="s">
        <v>1949</v>
      </c>
      <c r="K464" s="21" t="s">
        <v>1950</v>
      </c>
      <c r="L464" s="23">
        <v>1</v>
      </c>
    </row>
    <row r="465" spans="7:12" x14ac:dyDescent="0.2">
      <c r="G465" s="25" t="s">
        <v>19</v>
      </c>
      <c r="H465" s="22" t="s">
        <v>19</v>
      </c>
      <c r="I465" s="21" t="s">
        <v>19</v>
      </c>
      <c r="J465" s="21" t="s">
        <v>1951</v>
      </c>
      <c r="K465" s="21" t="s">
        <v>1952</v>
      </c>
      <c r="L465" s="23">
        <v>1</v>
      </c>
    </row>
    <row r="466" spans="7:12" x14ac:dyDescent="0.2">
      <c r="G466" s="25" t="s">
        <v>19</v>
      </c>
      <c r="H466" s="22" t="s">
        <v>19</v>
      </c>
      <c r="I466" s="21" t="s">
        <v>19</v>
      </c>
      <c r="J466" s="21" t="s">
        <v>1955</v>
      </c>
      <c r="K466" s="21" t="s">
        <v>1956</v>
      </c>
      <c r="L466" s="23">
        <v>1</v>
      </c>
    </row>
    <row r="467" spans="7:12" x14ac:dyDescent="0.2">
      <c r="G467" s="25" t="s">
        <v>19</v>
      </c>
      <c r="H467" s="22" t="s">
        <v>19</v>
      </c>
      <c r="I467" s="21" t="s">
        <v>19</v>
      </c>
      <c r="J467" s="21" t="s">
        <v>1957</v>
      </c>
      <c r="K467" s="21" t="s">
        <v>1958</v>
      </c>
      <c r="L467" s="23">
        <v>1</v>
      </c>
    </row>
    <row r="468" spans="7:12" x14ac:dyDescent="0.2">
      <c r="G468" s="25" t="s">
        <v>19</v>
      </c>
      <c r="H468" s="22" t="s">
        <v>19</v>
      </c>
      <c r="I468" s="21" t="s">
        <v>19</v>
      </c>
      <c r="J468" s="21" t="s">
        <v>1959</v>
      </c>
      <c r="K468" s="21" t="s">
        <v>1960</v>
      </c>
      <c r="L468" s="23">
        <v>1</v>
      </c>
    </row>
    <row r="469" spans="7:12" x14ac:dyDescent="0.2">
      <c r="G469" s="25" t="s">
        <v>19</v>
      </c>
      <c r="H469" s="22" t="s">
        <v>19</v>
      </c>
      <c r="I469" s="21" t="s">
        <v>19</v>
      </c>
      <c r="J469" s="21" t="s">
        <v>1963</v>
      </c>
      <c r="K469" s="21" t="s">
        <v>1964</v>
      </c>
      <c r="L469" s="23">
        <v>1</v>
      </c>
    </row>
    <row r="470" spans="7:12" x14ac:dyDescent="0.2">
      <c r="G470" s="25" t="s">
        <v>19</v>
      </c>
      <c r="H470" s="22" t="s">
        <v>19</v>
      </c>
      <c r="I470" s="21" t="s">
        <v>19</v>
      </c>
      <c r="J470" s="21" t="s">
        <v>1967</v>
      </c>
      <c r="K470" s="21" t="s">
        <v>1968</v>
      </c>
      <c r="L470" s="23">
        <v>1</v>
      </c>
    </row>
    <row r="471" spans="7:12" x14ac:dyDescent="0.2">
      <c r="G471" s="25" t="s">
        <v>19</v>
      </c>
      <c r="H471" s="22" t="s">
        <v>19</v>
      </c>
      <c r="I471" s="21" t="s">
        <v>19</v>
      </c>
      <c r="J471" s="21" t="s">
        <v>1975</v>
      </c>
      <c r="K471" s="21" t="s">
        <v>1976</v>
      </c>
      <c r="L471" s="23">
        <v>1</v>
      </c>
    </row>
    <row r="472" spans="7:12" x14ac:dyDescent="0.2">
      <c r="G472" s="25" t="s">
        <v>19</v>
      </c>
      <c r="H472" s="22" t="s">
        <v>19</v>
      </c>
      <c r="I472" s="21" t="s">
        <v>19</v>
      </c>
      <c r="J472" s="21" t="s">
        <v>1977</v>
      </c>
      <c r="K472" s="21" t="s">
        <v>1978</v>
      </c>
      <c r="L472" s="23">
        <v>1</v>
      </c>
    </row>
    <row r="473" spans="7:12" x14ac:dyDescent="0.2">
      <c r="G473" s="25" t="s">
        <v>19</v>
      </c>
      <c r="H473" s="22" t="s">
        <v>19</v>
      </c>
      <c r="I473" s="21" t="s">
        <v>19</v>
      </c>
      <c r="J473" s="21" t="s">
        <v>1981</v>
      </c>
      <c r="K473" s="21" t="s">
        <v>1982</v>
      </c>
      <c r="L473" s="23">
        <v>1</v>
      </c>
    </row>
    <row r="474" spans="7:12" x14ac:dyDescent="0.2">
      <c r="G474" s="25" t="s">
        <v>19</v>
      </c>
      <c r="H474" s="22" t="s">
        <v>19</v>
      </c>
      <c r="I474" s="21" t="s">
        <v>19</v>
      </c>
      <c r="J474" s="21" t="s">
        <v>2001</v>
      </c>
      <c r="K474" s="21" t="s">
        <v>2002</v>
      </c>
      <c r="L474" s="23">
        <v>1</v>
      </c>
    </row>
    <row r="475" spans="7:12" x14ac:dyDescent="0.2">
      <c r="G475" s="25" t="s">
        <v>19</v>
      </c>
      <c r="H475" s="22" t="s">
        <v>19</v>
      </c>
      <c r="I475" s="21" t="s">
        <v>19</v>
      </c>
      <c r="J475" s="21" t="s">
        <v>2009</v>
      </c>
      <c r="K475" s="21" t="s">
        <v>2010</v>
      </c>
      <c r="L475" s="23">
        <v>1</v>
      </c>
    </row>
    <row r="476" spans="7:12" x14ac:dyDescent="0.2">
      <c r="G476" s="25" t="s">
        <v>19</v>
      </c>
      <c r="H476" s="22" t="s">
        <v>19</v>
      </c>
      <c r="I476" s="21" t="s">
        <v>19</v>
      </c>
      <c r="J476" s="21" t="s">
        <v>2011</v>
      </c>
      <c r="K476" s="21" t="s">
        <v>2002</v>
      </c>
      <c r="L476" s="23">
        <v>1</v>
      </c>
    </row>
    <row r="477" spans="7:12" x14ac:dyDescent="0.2">
      <c r="G477" s="25" t="s">
        <v>19</v>
      </c>
      <c r="H477" s="22" t="s">
        <v>19</v>
      </c>
      <c r="I477" s="21" t="s">
        <v>19</v>
      </c>
      <c r="J477" s="21" t="s">
        <v>2012</v>
      </c>
      <c r="K477" s="21" t="s">
        <v>2013</v>
      </c>
      <c r="L477" s="23">
        <v>1</v>
      </c>
    </row>
    <row r="478" spans="7:12" x14ac:dyDescent="0.2">
      <c r="G478" s="25" t="s">
        <v>19</v>
      </c>
      <c r="H478" s="22" t="s">
        <v>19</v>
      </c>
      <c r="I478" s="21" t="s">
        <v>19</v>
      </c>
      <c r="J478" s="21" t="s">
        <v>2014</v>
      </c>
      <c r="K478" s="21" t="s">
        <v>1829</v>
      </c>
      <c r="L478" s="23">
        <v>1</v>
      </c>
    </row>
    <row r="479" spans="7:12" x14ac:dyDescent="0.2">
      <c r="G479" s="25" t="s">
        <v>19</v>
      </c>
      <c r="H479" s="22" t="s">
        <v>19</v>
      </c>
      <c r="I479" s="21" t="s">
        <v>19</v>
      </c>
      <c r="J479" s="21" t="s">
        <v>2019</v>
      </c>
      <c r="K479" s="21" t="s">
        <v>2020</v>
      </c>
      <c r="L479" s="23">
        <v>1</v>
      </c>
    </row>
    <row r="480" spans="7:12" x14ac:dyDescent="0.2">
      <c r="G480" s="25" t="s">
        <v>19</v>
      </c>
      <c r="H480" s="22" t="s">
        <v>19</v>
      </c>
      <c r="I480" s="21" t="s">
        <v>19</v>
      </c>
      <c r="J480" s="21" t="s">
        <v>2021</v>
      </c>
      <c r="K480" s="21" t="s">
        <v>2022</v>
      </c>
      <c r="L480" s="23">
        <v>1</v>
      </c>
    </row>
    <row r="481" spans="7:12" x14ac:dyDescent="0.2">
      <c r="G481" s="25" t="s">
        <v>19</v>
      </c>
      <c r="H481" s="22" t="s">
        <v>19</v>
      </c>
      <c r="I481" s="21" t="s">
        <v>19</v>
      </c>
      <c r="J481" s="21" t="s">
        <v>2023</v>
      </c>
      <c r="K481" s="21" t="s">
        <v>2024</v>
      </c>
      <c r="L481" s="23">
        <v>1</v>
      </c>
    </row>
    <row r="482" spans="7:12" x14ac:dyDescent="0.2">
      <c r="G482" s="25" t="s">
        <v>19</v>
      </c>
      <c r="H482" s="22" t="s">
        <v>19</v>
      </c>
      <c r="I482" s="21" t="s">
        <v>127</v>
      </c>
      <c r="J482" s="45" t="s">
        <v>92</v>
      </c>
      <c r="K482" s="45" t="s">
        <v>19</v>
      </c>
      <c r="L482" s="46">
        <v>8</v>
      </c>
    </row>
    <row r="483" spans="7:12" x14ac:dyDescent="0.2">
      <c r="G483" s="25" t="s">
        <v>19</v>
      </c>
      <c r="H483" s="22" t="s">
        <v>19</v>
      </c>
      <c r="I483" s="21" t="s">
        <v>19</v>
      </c>
      <c r="J483" s="21" t="s">
        <v>2426</v>
      </c>
      <c r="K483" s="21" t="s">
        <v>2427</v>
      </c>
      <c r="L483" s="23">
        <v>1</v>
      </c>
    </row>
    <row r="484" spans="7:12" x14ac:dyDescent="0.2">
      <c r="G484" s="25" t="s">
        <v>19</v>
      </c>
      <c r="H484" s="22" t="s">
        <v>19</v>
      </c>
      <c r="I484" s="21" t="s">
        <v>19</v>
      </c>
      <c r="J484" s="21" t="s">
        <v>2428</v>
      </c>
      <c r="K484" s="21" t="s">
        <v>2429</v>
      </c>
      <c r="L484" s="23">
        <v>1</v>
      </c>
    </row>
    <row r="485" spans="7:12" x14ac:dyDescent="0.2">
      <c r="G485" s="25" t="s">
        <v>19</v>
      </c>
      <c r="H485" s="22" t="s">
        <v>19</v>
      </c>
      <c r="I485" s="21" t="s">
        <v>19</v>
      </c>
      <c r="J485" s="21" t="s">
        <v>2430</v>
      </c>
      <c r="K485" s="21" t="s">
        <v>2431</v>
      </c>
      <c r="L485" s="23">
        <v>1</v>
      </c>
    </row>
    <row r="486" spans="7:12" x14ac:dyDescent="0.2">
      <c r="G486" s="25" t="s">
        <v>19</v>
      </c>
      <c r="H486" s="22" t="s">
        <v>19</v>
      </c>
      <c r="I486" s="21" t="s">
        <v>19</v>
      </c>
      <c r="J486" s="21" t="s">
        <v>2432</v>
      </c>
      <c r="K486" s="21" t="s">
        <v>2433</v>
      </c>
      <c r="L486" s="23">
        <v>1</v>
      </c>
    </row>
    <row r="487" spans="7:12" x14ac:dyDescent="0.2">
      <c r="G487" s="25" t="s">
        <v>19</v>
      </c>
      <c r="H487" s="22" t="s">
        <v>19</v>
      </c>
      <c r="I487" s="21" t="s">
        <v>19</v>
      </c>
      <c r="J487" s="21" t="s">
        <v>2434</v>
      </c>
      <c r="K487" s="21" t="s">
        <v>2435</v>
      </c>
      <c r="L487" s="23">
        <v>1</v>
      </c>
    </row>
    <row r="488" spans="7:12" x14ac:dyDescent="0.2">
      <c r="G488" s="25" t="s">
        <v>19</v>
      </c>
      <c r="H488" s="22" t="s">
        <v>19</v>
      </c>
      <c r="I488" s="21" t="s">
        <v>19</v>
      </c>
      <c r="J488" s="21" t="s">
        <v>2436</v>
      </c>
      <c r="K488" s="21" t="s">
        <v>2437</v>
      </c>
      <c r="L488" s="23">
        <v>1</v>
      </c>
    </row>
    <row r="489" spans="7:12" x14ac:dyDescent="0.2">
      <c r="G489" s="25" t="s">
        <v>19</v>
      </c>
      <c r="H489" s="22" t="s">
        <v>19</v>
      </c>
      <c r="I489" s="21" t="s">
        <v>19</v>
      </c>
      <c r="J489" s="21" t="s">
        <v>2438</v>
      </c>
      <c r="K489" s="21" t="s">
        <v>2439</v>
      </c>
      <c r="L489" s="23">
        <v>1</v>
      </c>
    </row>
    <row r="490" spans="7:12" x14ac:dyDescent="0.2">
      <c r="G490" s="25" t="s">
        <v>19</v>
      </c>
      <c r="H490" s="22" t="s">
        <v>19</v>
      </c>
      <c r="I490" s="21" t="s">
        <v>19</v>
      </c>
      <c r="J490" s="21" t="s">
        <v>2440</v>
      </c>
      <c r="K490" s="21" t="s">
        <v>2441</v>
      </c>
      <c r="L490" s="23">
        <v>1</v>
      </c>
    </row>
    <row r="491" spans="7:12" x14ac:dyDescent="0.2">
      <c r="G491" s="25" t="s">
        <v>19</v>
      </c>
      <c r="H491" s="22" t="s">
        <v>19</v>
      </c>
      <c r="I491" s="21" t="s">
        <v>128</v>
      </c>
      <c r="J491" s="45" t="s">
        <v>92</v>
      </c>
      <c r="K491" s="45" t="s">
        <v>19</v>
      </c>
      <c r="L491" s="46">
        <v>2</v>
      </c>
    </row>
    <row r="492" spans="7:12" x14ac:dyDescent="0.2">
      <c r="G492" s="25" t="s">
        <v>19</v>
      </c>
      <c r="H492" s="22" t="s">
        <v>19</v>
      </c>
      <c r="I492" s="21" t="s">
        <v>19</v>
      </c>
      <c r="J492" s="21" t="s">
        <v>2442</v>
      </c>
      <c r="K492" s="21" t="s">
        <v>2443</v>
      </c>
      <c r="L492" s="23">
        <v>1</v>
      </c>
    </row>
    <row r="493" spans="7:12" x14ac:dyDescent="0.2">
      <c r="G493" s="25" t="s">
        <v>19</v>
      </c>
      <c r="H493" s="22" t="s">
        <v>19</v>
      </c>
      <c r="I493" s="21" t="s">
        <v>19</v>
      </c>
      <c r="J493" s="21" t="s">
        <v>2444</v>
      </c>
      <c r="K493" s="21" t="s">
        <v>2445</v>
      </c>
      <c r="L493" s="23">
        <v>1</v>
      </c>
    </row>
    <row r="494" spans="7:12" x14ac:dyDescent="0.2">
      <c r="G494" s="25" t="s">
        <v>19</v>
      </c>
      <c r="H494" s="22" t="s">
        <v>19</v>
      </c>
      <c r="I494" s="21" t="s">
        <v>129</v>
      </c>
      <c r="J494" s="45" t="s">
        <v>92</v>
      </c>
      <c r="K494" s="45" t="s">
        <v>19</v>
      </c>
      <c r="L494" s="46">
        <v>4</v>
      </c>
    </row>
    <row r="495" spans="7:12" x14ac:dyDescent="0.2">
      <c r="G495" s="25" t="s">
        <v>19</v>
      </c>
      <c r="H495" s="22" t="s">
        <v>19</v>
      </c>
      <c r="I495" s="21" t="s">
        <v>19</v>
      </c>
      <c r="J495" s="21" t="s">
        <v>2446</v>
      </c>
      <c r="K495" s="21" t="s">
        <v>2447</v>
      </c>
      <c r="L495" s="23">
        <v>1</v>
      </c>
    </row>
    <row r="496" spans="7:12" x14ac:dyDescent="0.2">
      <c r="G496" s="25" t="s">
        <v>19</v>
      </c>
      <c r="H496" s="22" t="s">
        <v>19</v>
      </c>
      <c r="I496" s="21" t="s">
        <v>19</v>
      </c>
      <c r="J496" s="21" t="s">
        <v>2448</v>
      </c>
      <c r="K496" s="21" t="s">
        <v>2449</v>
      </c>
      <c r="L496" s="23">
        <v>1</v>
      </c>
    </row>
    <row r="497" spans="7:12" x14ac:dyDescent="0.2">
      <c r="G497" s="25" t="s">
        <v>19</v>
      </c>
      <c r="H497" s="22" t="s">
        <v>19</v>
      </c>
      <c r="I497" s="21" t="s">
        <v>19</v>
      </c>
      <c r="J497" s="21" t="s">
        <v>2450</v>
      </c>
      <c r="K497" s="21" t="s">
        <v>2024</v>
      </c>
      <c r="L497" s="23">
        <v>1</v>
      </c>
    </row>
    <row r="498" spans="7:12" x14ac:dyDescent="0.2">
      <c r="G498" s="25" t="s">
        <v>19</v>
      </c>
      <c r="H498" s="22" t="s">
        <v>19</v>
      </c>
      <c r="I498" s="21" t="s">
        <v>19</v>
      </c>
      <c r="J498" s="21" t="s">
        <v>2451</v>
      </c>
      <c r="K498" s="21" t="s">
        <v>2452</v>
      </c>
      <c r="L498" s="23">
        <v>1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048576"/>
    </sheetView>
  </sheetViews>
  <sheetFormatPr defaultRowHeight="11.25" x14ac:dyDescent="0.2"/>
  <cols>
    <col min="1" max="16384" width="9.33203125" style="30"/>
  </cols>
  <sheetData/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1:L68"/>
  <sheetViews>
    <sheetView showGridLines="0" workbookViewId="0">
      <selection activeCell="A2" sqref="A2"/>
    </sheetView>
  </sheetViews>
  <sheetFormatPr defaultColWidth="9.33203125" defaultRowHeight="11.25" x14ac:dyDescent="0.2"/>
  <cols>
    <col min="1" max="1" width="3.1640625" customWidth="1"/>
    <col min="2" max="2" width="1.33203125" customWidth="1"/>
    <col min="3" max="3" width="19" customWidth="1"/>
    <col min="4" max="4" width="15.33203125" customWidth="1"/>
    <col min="5" max="5" width="8.83203125" hidden="1" customWidth="1"/>
    <col min="6" max="6" width="8.83203125" customWidth="1"/>
    <col min="7" max="11" width="21.83203125" customWidth="1"/>
  </cols>
  <sheetData>
    <row r="1" spans="3:12" ht="24" customHeight="1" x14ac:dyDescent="0.3">
      <c r="H1" s="3" t="s">
        <v>0</v>
      </c>
    </row>
    <row r="2" spans="3:12" s="7" customFormat="1" ht="33.75" customHeight="1" x14ac:dyDescent="0.2">
      <c r="H2" s="18" t="s">
        <v>9</v>
      </c>
      <c r="I2" s="37" t="s">
        <v>10</v>
      </c>
      <c r="K2" s="18" t="s">
        <v>73</v>
      </c>
      <c r="L2" s="37" t="s">
        <v>2156</v>
      </c>
    </row>
    <row r="3" spans="3:12" s="6" customFormat="1" ht="18" customHeight="1" x14ac:dyDescent="0.2"/>
    <row r="5" spans="3:12" ht="12.75" hidden="1" x14ac:dyDescent="0.2">
      <c r="G5" s="9" t="s">
        <v>1</v>
      </c>
      <c r="H5" s="4"/>
      <c r="I5" s="4"/>
      <c r="J5" s="4"/>
      <c r="K5" s="5"/>
    </row>
    <row r="6" spans="3:12" hidden="1" x14ac:dyDescent="0.2">
      <c r="G6" s="12" t="s">
        <v>9</v>
      </c>
      <c r="H6" s="38" t="s">
        <v>10</v>
      </c>
      <c r="I6" s="13"/>
      <c r="J6" s="13" t="s">
        <v>17</v>
      </c>
      <c r="K6" s="39" t="s">
        <v>2151</v>
      </c>
    </row>
    <row r="7" spans="3:12" hidden="1" x14ac:dyDescent="0.2">
      <c r="G7" s="14" t="s">
        <v>14</v>
      </c>
      <c r="H7" s="36" t="s">
        <v>2371</v>
      </c>
      <c r="I7" s="15"/>
      <c r="J7" s="15" t="s">
        <v>11</v>
      </c>
      <c r="K7" s="35" t="s">
        <v>2150</v>
      </c>
    </row>
    <row r="8" spans="3:12" hidden="1" x14ac:dyDescent="0.2">
      <c r="G8" s="14" t="s">
        <v>8</v>
      </c>
      <c r="H8" s="36" t="s">
        <v>10</v>
      </c>
      <c r="I8" s="15"/>
      <c r="J8" s="15" t="s">
        <v>75</v>
      </c>
      <c r="K8" s="35" t="s">
        <v>83</v>
      </c>
    </row>
    <row r="9" spans="3:12" hidden="1" x14ac:dyDescent="0.2">
      <c r="G9" s="14" t="s">
        <v>15</v>
      </c>
      <c r="H9" s="36" t="s">
        <v>16</v>
      </c>
      <c r="I9" s="15"/>
      <c r="J9" s="15" t="s">
        <v>74</v>
      </c>
      <c r="K9" s="35" t="s">
        <v>2157</v>
      </c>
    </row>
    <row r="10" spans="3:12" hidden="1" x14ac:dyDescent="0.2">
      <c r="G10" s="14" t="s">
        <v>12</v>
      </c>
      <c r="H10" s="36" t="s">
        <v>13</v>
      </c>
      <c r="I10" s="15"/>
      <c r="J10" s="15" t="s">
        <v>7</v>
      </c>
      <c r="K10" s="35" t="s">
        <v>2150</v>
      </c>
    </row>
    <row r="11" spans="3:12" hidden="1" x14ac:dyDescent="0.2">
      <c r="G11" s="16" t="s">
        <v>5</v>
      </c>
      <c r="H11" s="34" t="s">
        <v>6</v>
      </c>
      <c r="I11" s="17"/>
      <c r="J11" s="17" t="s">
        <v>73</v>
      </c>
      <c r="K11" s="40" t="s">
        <v>2156</v>
      </c>
    </row>
    <row r="14" spans="3:12" ht="12.75" x14ac:dyDescent="0.2">
      <c r="C14" s="19" t="s">
        <v>4</v>
      </c>
      <c r="D14" s="19"/>
      <c r="F14" t="s">
        <v>3</v>
      </c>
    </row>
    <row r="15" spans="3:12" x14ac:dyDescent="0.2">
      <c r="C15" s="27" t="s">
        <v>18</v>
      </c>
      <c r="D15" s="42" t="s">
        <v>19</v>
      </c>
      <c r="F15" t="s">
        <v>3</v>
      </c>
    </row>
    <row r="16" spans="3:12" x14ac:dyDescent="0.2">
      <c r="C16" s="28" t="s">
        <v>20</v>
      </c>
      <c r="D16" s="43" t="s">
        <v>19</v>
      </c>
      <c r="F16" t="s">
        <v>3</v>
      </c>
    </row>
    <row r="17" spans="3:6" x14ac:dyDescent="0.2">
      <c r="C17" s="28" t="s">
        <v>21</v>
      </c>
      <c r="D17" s="43" t="s">
        <v>19</v>
      </c>
      <c r="F17" t="s">
        <v>3</v>
      </c>
    </row>
    <row r="18" spans="3:6" x14ac:dyDescent="0.2">
      <c r="C18" s="28" t="s">
        <v>22</v>
      </c>
      <c r="D18" s="43" t="s">
        <v>19</v>
      </c>
      <c r="F18" t="s">
        <v>3</v>
      </c>
    </row>
    <row r="19" spans="3:6" x14ac:dyDescent="0.2">
      <c r="C19" s="28" t="s">
        <v>23</v>
      </c>
      <c r="D19" s="43" t="s">
        <v>19</v>
      </c>
      <c r="F19" t="s">
        <v>3</v>
      </c>
    </row>
    <row r="20" spans="3:6" x14ac:dyDescent="0.2">
      <c r="C20" s="28" t="s">
        <v>24</v>
      </c>
      <c r="D20" s="43" t="s">
        <v>19</v>
      </c>
      <c r="F20" t="s">
        <v>3</v>
      </c>
    </row>
    <row r="21" spans="3:6" x14ac:dyDescent="0.2">
      <c r="C21" s="28" t="s">
        <v>25</v>
      </c>
      <c r="D21" s="43" t="s">
        <v>19</v>
      </c>
      <c r="F21" t="s">
        <v>3</v>
      </c>
    </row>
    <row r="22" spans="3:6" x14ac:dyDescent="0.2">
      <c r="C22" s="28" t="s">
        <v>26</v>
      </c>
      <c r="D22" s="43" t="s">
        <v>19</v>
      </c>
      <c r="F22" t="s">
        <v>3</v>
      </c>
    </row>
    <row r="23" spans="3:6" x14ac:dyDescent="0.2">
      <c r="C23" s="28" t="s">
        <v>27</v>
      </c>
      <c r="D23" s="43" t="s">
        <v>81</v>
      </c>
      <c r="F23" t="s">
        <v>3</v>
      </c>
    </row>
    <row r="24" spans="3:6" x14ac:dyDescent="0.2">
      <c r="C24" s="28" t="s">
        <v>28</v>
      </c>
      <c r="D24" s="43" t="s">
        <v>19</v>
      </c>
      <c r="F24" t="s">
        <v>3</v>
      </c>
    </row>
    <row r="25" spans="3:6" x14ac:dyDescent="0.2">
      <c r="C25" s="28" t="s">
        <v>29</v>
      </c>
      <c r="D25" s="43" t="s">
        <v>19</v>
      </c>
      <c r="F25" t="s">
        <v>3</v>
      </c>
    </row>
    <row r="26" spans="3:6" x14ac:dyDescent="0.2">
      <c r="C26" s="28" t="s">
        <v>30</v>
      </c>
      <c r="D26" s="43" t="s">
        <v>19</v>
      </c>
      <c r="F26" t="s">
        <v>3</v>
      </c>
    </row>
    <row r="27" spans="3:6" x14ac:dyDescent="0.2">
      <c r="C27" s="28" t="s">
        <v>31</v>
      </c>
      <c r="D27" s="43" t="s">
        <v>19</v>
      </c>
      <c r="F27" t="s">
        <v>3</v>
      </c>
    </row>
    <row r="28" spans="3:6" x14ac:dyDescent="0.2">
      <c r="C28" s="28" t="s">
        <v>32</v>
      </c>
      <c r="D28" s="43" t="s">
        <v>19</v>
      </c>
      <c r="F28" t="s">
        <v>3</v>
      </c>
    </row>
    <row r="29" spans="3:6" x14ac:dyDescent="0.2">
      <c r="C29" s="28" t="s">
        <v>33</v>
      </c>
      <c r="D29" s="43" t="s">
        <v>19</v>
      </c>
      <c r="F29" t="s">
        <v>3</v>
      </c>
    </row>
    <row r="30" spans="3:6" x14ac:dyDescent="0.2">
      <c r="C30" s="28" t="s">
        <v>34</v>
      </c>
      <c r="D30" s="43" t="s">
        <v>19</v>
      </c>
      <c r="F30" t="s">
        <v>3</v>
      </c>
    </row>
    <row r="31" spans="3:6" x14ac:dyDescent="0.2">
      <c r="C31" s="28" t="s">
        <v>35</v>
      </c>
      <c r="D31" s="43" t="s">
        <v>19</v>
      </c>
      <c r="F31" t="s">
        <v>3</v>
      </c>
    </row>
    <row r="32" spans="3:6" x14ac:dyDescent="0.2">
      <c r="C32" s="28" t="s">
        <v>36</v>
      </c>
      <c r="D32" s="43" t="s">
        <v>19</v>
      </c>
      <c r="F32" t="s">
        <v>3</v>
      </c>
    </row>
    <row r="33" spans="3:6" x14ac:dyDescent="0.2">
      <c r="C33" s="28" t="s">
        <v>37</v>
      </c>
      <c r="D33" s="43" t="s">
        <v>19</v>
      </c>
      <c r="F33" t="s">
        <v>3</v>
      </c>
    </row>
    <row r="34" spans="3:6" x14ac:dyDescent="0.2">
      <c r="C34" s="28" t="s">
        <v>38</v>
      </c>
      <c r="D34" s="43" t="s">
        <v>19</v>
      </c>
      <c r="F34" t="s">
        <v>3</v>
      </c>
    </row>
    <row r="35" spans="3:6" x14ac:dyDescent="0.2">
      <c r="C35" s="28" t="s">
        <v>39</v>
      </c>
      <c r="D35" s="43" t="s">
        <v>19</v>
      </c>
      <c r="F35" t="s">
        <v>3</v>
      </c>
    </row>
    <row r="36" spans="3:6" x14ac:dyDescent="0.2">
      <c r="C36" s="28" t="s">
        <v>40</v>
      </c>
      <c r="D36" s="43" t="s">
        <v>19</v>
      </c>
      <c r="F36" t="s">
        <v>3</v>
      </c>
    </row>
    <row r="37" spans="3:6" x14ac:dyDescent="0.2">
      <c r="C37" s="28" t="s">
        <v>41</v>
      </c>
      <c r="D37" s="43" t="s">
        <v>19</v>
      </c>
      <c r="F37" t="s">
        <v>3</v>
      </c>
    </row>
    <row r="38" spans="3:6" x14ac:dyDescent="0.2">
      <c r="C38" s="28" t="s">
        <v>42</v>
      </c>
      <c r="D38" s="33" t="s">
        <v>90</v>
      </c>
      <c r="F38" t="s">
        <v>3</v>
      </c>
    </row>
    <row r="39" spans="3:6" x14ac:dyDescent="0.2">
      <c r="C39" s="28" t="s">
        <v>43</v>
      </c>
      <c r="D39" s="43" t="s">
        <v>19</v>
      </c>
      <c r="F39" t="s">
        <v>3</v>
      </c>
    </row>
    <row r="40" spans="3:6" x14ac:dyDescent="0.2">
      <c r="C40" s="28" t="s">
        <v>44</v>
      </c>
      <c r="D40" s="43" t="s">
        <v>19</v>
      </c>
      <c r="F40" t="s">
        <v>3</v>
      </c>
    </row>
    <row r="41" spans="3:6" x14ac:dyDescent="0.2">
      <c r="C41" s="28" t="s">
        <v>45</v>
      </c>
      <c r="D41" s="43" t="s">
        <v>19</v>
      </c>
      <c r="F41" t="s">
        <v>3</v>
      </c>
    </row>
    <row r="42" spans="3:6" x14ac:dyDescent="0.2">
      <c r="C42" s="28" t="s">
        <v>46</v>
      </c>
      <c r="D42" s="43" t="s">
        <v>19</v>
      </c>
      <c r="F42" t="s">
        <v>3</v>
      </c>
    </row>
    <row r="43" spans="3:6" x14ac:dyDescent="0.2">
      <c r="C43" s="28" t="s">
        <v>47</v>
      </c>
      <c r="D43" s="43" t="s">
        <v>19</v>
      </c>
      <c r="F43" t="s">
        <v>3</v>
      </c>
    </row>
    <row r="44" spans="3:6" x14ac:dyDescent="0.2">
      <c r="C44" s="28" t="s">
        <v>48</v>
      </c>
      <c r="D44" s="43" t="s">
        <v>19</v>
      </c>
      <c r="F44" t="s">
        <v>3</v>
      </c>
    </row>
    <row r="45" spans="3:6" x14ac:dyDescent="0.2">
      <c r="C45" s="28" t="s">
        <v>49</v>
      </c>
      <c r="D45" s="43" t="s">
        <v>19</v>
      </c>
      <c r="F45" t="s">
        <v>3</v>
      </c>
    </row>
    <row r="46" spans="3:6" x14ac:dyDescent="0.2">
      <c r="C46" s="28" t="s">
        <v>50</v>
      </c>
      <c r="D46" s="43" t="s">
        <v>19</v>
      </c>
      <c r="F46" t="s">
        <v>3</v>
      </c>
    </row>
    <row r="47" spans="3:6" x14ac:dyDescent="0.2">
      <c r="C47" s="28" t="s">
        <v>51</v>
      </c>
      <c r="D47" s="43" t="s">
        <v>19</v>
      </c>
      <c r="F47" t="s">
        <v>3</v>
      </c>
    </row>
    <row r="48" spans="3:6" x14ac:dyDescent="0.2">
      <c r="C48" s="28" t="s">
        <v>52</v>
      </c>
      <c r="D48" s="43" t="s">
        <v>19</v>
      </c>
      <c r="F48" t="s">
        <v>3</v>
      </c>
    </row>
    <row r="49" spans="3:4" x14ac:dyDescent="0.2">
      <c r="C49" s="28" t="s">
        <v>53</v>
      </c>
      <c r="D49" s="43" t="s">
        <v>19</v>
      </c>
    </row>
    <row r="50" spans="3:4" x14ac:dyDescent="0.2">
      <c r="C50" s="28" t="s">
        <v>54</v>
      </c>
      <c r="D50" s="43" t="s">
        <v>134</v>
      </c>
    </row>
    <row r="51" spans="3:4" x14ac:dyDescent="0.2">
      <c r="C51" s="28" t="s">
        <v>55</v>
      </c>
      <c r="D51" s="43" t="s">
        <v>19</v>
      </c>
    </row>
    <row r="52" spans="3:4" x14ac:dyDescent="0.2">
      <c r="C52" s="28" t="s">
        <v>56</v>
      </c>
      <c r="D52" s="43" t="s">
        <v>19</v>
      </c>
    </row>
    <row r="53" spans="3:4" x14ac:dyDescent="0.2">
      <c r="C53" s="28" t="s">
        <v>57</v>
      </c>
      <c r="D53" s="43" t="s">
        <v>19</v>
      </c>
    </row>
    <row r="54" spans="3:4" x14ac:dyDescent="0.2">
      <c r="C54" s="28" t="s">
        <v>58</v>
      </c>
      <c r="D54" s="43" t="s">
        <v>19</v>
      </c>
    </row>
    <row r="55" spans="3:4" x14ac:dyDescent="0.2">
      <c r="C55" s="28" t="s">
        <v>59</v>
      </c>
      <c r="D55" s="43" t="s">
        <v>19</v>
      </c>
    </row>
    <row r="56" spans="3:4" x14ac:dyDescent="0.2">
      <c r="C56" s="28" t="s">
        <v>60</v>
      </c>
      <c r="D56" s="43" t="s">
        <v>19</v>
      </c>
    </row>
    <row r="57" spans="3:4" x14ac:dyDescent="0.2">
      <c r="C57" s="28" t="s">
        <v>61</v>
      </c>
      <c r="D57" s="43" t="s">
        <v>19</v>
      </c>
    </row>
    <row r="58" spans="3:4" x14ac:dyDescent="0.2">
      <c r="C58" s="28" t="s">
        <v>62</v>
      </c>
      <c r="D58" s="43" t="s">
        <v>19</v>
      </c>
    </row>
    <row r="59" spans="3:4" x14ac:dyDescent="0.2">
      <c r="C59" s="28" t="s">
        <v>63</v>
      </c>
      <c r="D59" s="43" t="s">
        <v>19</v>
      </c>
    </row>
    <row r="60" spans="3:4" x14ac:dyDescent="0.2">
      <c r="C60" s="28" t="s">
        <v>64</v>
      </c>
      <c r="D60" s="43" t="s">
        <v>19</v>
      </c>
    </row>
    <row r="61" spans="3:4" x14ac:dyDescent="0.2">
      <c r="C61" s="28" t="s">
        <v>65</v>
      </c>
      <c r="D61" s="43" t="s">
        <v>19</v>
      </c>
    </row>
    <row r="62" spans="3:4" x14ac:dyDescent="0.2">
      <c r="C62" s="28" t="s">
        <v>66</v>
      </c>
      <c r="D62" s="43" t="s">
        <v>19</v>
      </c>
    </row>
    <row r="63" spans="3:4" x14ac:dyDescent="0.2">
      <c r="C63" s="28" t="s">
        <v>67</v>
      </c>
      <c r="D63" s="43" t="s">
        <v>78</v>
      </c>
    </row>
    <row r="64" spans="3:4" x14ac:dyDescent="0.2">
      <c r="C64" s="28" t="s">
        <v>68</v>
      </c>
      <c r="D64" s="43" t="s">
        <v>19</v>
      </c>
    </row>
    <row r="65" spans="3:4" x14ac:dyDescent="0.2">
      <c r="C65" s="28" t="s">
        <v>69</v>
      </c>
      <c r="D65" s="43" t="s">
        <v>19</v>
      </c>
    </row>
    <row r="66" spans="3:4" x14ac:dyDescent="0.2">
      <c r="C66" s="28" t="s">
        <v>70</v>
      </c>
      <c r="D66" s="43" t="s">
        <v>19</v>
      </c>
    </row>
    <row r="67" spans="3:4" x14ac:dyDescent="0.2">
      <c r="C67" s="28" t="s">
        <v>71</v>
      </c>
      <c r="D67" s="43" t="s">
        <v>19</v>
      </c>
    </row>
    <row r="68" spans="3:4" x14ac:dyDescent="0.2">
      <c r="C68" s="29" t="s">
        <v>72</v>
      </c>
      <c r="D68" s="44" t="s">
        <v>19</v>
      </c>
    </row>
  </sheetData>
  <phoneticPr fontId="4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"/>
  <sheetViews>
    <sheetView workbookViewId="0">
      <selection activeCell="H14" sqref="H14"/>
    </sheetView>
  </sheetViews>
  <sheetFormatPr defaultRowHeight="11.25" x14ac:dyDescent="0.2"/>
  <cols>
    <col min="2" max="2" width="23.83203125" customWidth="1"/>
    <col min="3" max="3" width="26" customWidth="1"/>
    <col min="4" max="4" width="9.83203125" customWidth="1"/>
    <col min="5" max="5" width="10.1640625" customWidth="1"/>
  </cols>
  <sheetData>
    <row r="1" spans="2:16" x14ac:dyDescent="0.2">
      <c r="D1">
        <v>2</v>
      </c>
      <c r="E1">
        <f>D1+1</f>
        <v>3</v>
      </c>
      <c r="F1" s="32">
        <f t="shared" ref="F1:P1" si="0">E1+1</f>
        <v>4</v>
      </c>
      <c r="G1" s="32">
        <f t="shared" si="0"/>
        <v>5</v>
      </c>
      <c r="H1" s="32">
        <f t="shared" si="0"/>
        <v>6</v>
      </c>
      <c r="I1" s="32">
        <f t="shared" si="0"/>
        <v>7</v>
      </c>
      <c r="J1" s="32">
        <f t="shared" si="0"/>
        <v>8</v>
      </c>
      <c r="K1" s="32">
        <f t="shared" si="0"/>
        <v>9</v>
      </c>
      <c r="L1" s="32">
        <f t="shared" si="0"/>
        <v>10</v>
      </c>
      <c r="M1" s="32">
        <f t="shared" si="0"/>
        <v>11</v>
      </c>
      <c r="N1" s="32">
        <f t="shared" si="0"/>
        <v>12</v>
      </c>
      <c r="O1" s="32">
        <f t="shared" si="0"/>
        <v>13</v>
      </c>
      <c r="P1" s="32">
        <f t="shared" si="0"/>
        <v>14</v>
      </c>
    </row>
    <row r="2" spans="2:16" s="32" customFormat="1" x14ac:dyDescent="0.2">
      <c r="D2" s="49">
        <v>0.97</v>
      </c>
      <c r="E2" s="49">
        <v>0.97</v>
      </c>
      <c r="F2" s="49">
        <v>0.97</v>
      </c>
      <c r="G2" s="49">
        <v>0.97</v>
      </c>
      <c r="H2" s="49">
        <v>0.97</v>
      </c>
      <c r="I2" s="49">
        <v>0.97</v>
      </c>
      <c r="J2" s="49">
        <v>0.97</v>
      </c>
      <c r="K2" s="49">
        <v>0.97</v>
      </c>
      <c r="L2" s="49">
        <v>0.97</v>
      </c>
      <c r="M2" s="49">
        <v>0.97</v>
      </c>
      <c r="N2" s="49">
        <v>0.97</v>
      </c>
      <c r="O2" s="49">
        <v>0.97</v>
      </c>
      <c r="P2" s="49">
        <v>0.97</v>
      </c>
    </row>
    <row r="3" spans="2:16" x14ac:dyDescent="0.2">
      <c r="C3" s="53" t="s">
        <v>79</v>
      </c>
      <c r="D3" s="51" t="s">
        <v>126</v>
      </c>
      <c r="E3" s="21" t="s">
        <v>84</v>
      </c>
      <c r="F3" s="21" t="s">
        <v>85</v>
      </c>
      <c r="G3" s="21" t="s">
        <v>86</v>
      </c>
      <c r="H3" s="21" t="s">
        <v>87</v>
      </c>
      <c r="I3" s="21" t="s">
        <v>89</v>
      </c>
      <c r="J3" s="52" t="s">
        <v>127</v>
      </c>
      <c r="K3" s="52" t="s">
        <v>128</v>
      </c>
      <c r="L3" s="52" t="s">
        <v>129</v>
      </c>
      <c r="M3" s="52" t="s">
        <v>130</v>
      </c>
      <c r="N3" s="52" t="s">
        <v>131</v>
      </c>
      <c r="O3" s="52" t="s">
        <v>132</v>
      </c>
      <c r="P3" s="52" t="s">
        <v>133</v>
      </c>
    </row>
    <row r="4" spans="2:16" x14ac:dyDescent="0.2">
      <c r="B4" s="25" t="s">
        <v>135</v>
      </c>
      <c r="C4" s="22" t="s">
        <v>134</v>
      </c>
      <c r="D4" s="54">
        <f>VLOOKUP($C$4,Workplace!$H$17:$U$43,D1,FALSE)</f>
        <v>0.90092879257000003</v>
      </c>
      <c r="E4" s="55">
        <f>VLOOKUP($C$4,Workplace!$H$17:$U$43,E1,FALSE)</f>
        <v>0.92058823529</v>
      </c>
      <c r="F4" s="55">
        <f>VLOOKUP($C$4,Workplace!$H$17:$U$43,F1,FALSE)</f>
        <v>0.76945244957000003</v>
      </c>
      <c r="G4" s="55">
        <f>VLOOKUP($C$4,Workplace!$H$17:$U$43,G1,FALSE)</f>
        <v>0.86853448276</v>
      </c>
      <c r="H4" s="55">
        <f>VLOOKUP($C$4,Workplace!$H$17:$U$43,H1,FALSE)</f>
        <v>0.82191780822000005</v>
      </c>
      <c r="I4" s="55">
        <f>VLOOKUP($C$4,Workplace!$H$17:$U$43,I1,FALSE)</f>
        <v>0.84583333332999999</v>
      </c>
      <c r="J4" s="56">
        <f>VLOOKUP($C$4,Workplace!$H$17:$U$43,J1,FALSE)</f>
        <v>0.95079086116</v>
      </c>
      <c r="K4" s="56">
        <f>VLOOKUP($C$4,Workplace!$H$17:$U$43,K1,FALSE)</f>
        <v>0.98060344828000001</v>
      </c>
      <c r="L4" s="56">
        <f>VLOOKUP($C$4,Workplace!$H$17:$U$43,L1,FALSE)</f>
        <v>0.95047169810999999</v>
      </c>
      <c r="M4" s="56">
        <f>VLOOKUP($C$4,Workplace!$H$17:$U$43,M1,FALSE)</f>
        <v>0.9623655914</v>
      </c>
      <c r="N4" s="56">
        <f>VLOOKUP($C$4,Workplace!$H$17:$U$43,N1,FALSE)</f>
        <v>0.95175438595999995</v>
      </c>
      <c r="O4" s="56">
        <f>VLOOKUP($C$4,Workplace!$H$17:$U$43,O1,FALSE)</f>
        <v>0</v>
      </c>
      <c r="P4" s="56">
        <f>VLOOKUP($C$4,Workplace!$H$17:$U$43,P1,FALSE)</f>
        <v>0</v>
      </c>
    </row>
    <row r="5" spans="2:16" x14ac:dyDescent="0.2">
      <c r="B5" s="26" t="s">
        <v>136</v>
      </c>
      <c r="C5" s="24" t="s">
        <v>137</v>
      </c>
      <c r="D5" s="54">
        <f>VLOOKUP($C$5,Workplace!$H$17:$U$43,D1,FALSE)</f>
        <v>0.89372937293999999</v>
      </c>
      <c r="E5" s="55">
        <f>VLOOKUP($C$5,Workplace!$H$17:$U$43,E1,FALSE)</f>
        <v>0.96396396395999995</v>
      </c>
      <c r="F5" s="55">
        <f>VLOOKUP($C$5,Workplace!$H$17:$U$43,F1,FALSE)</f>
        <v>0.78301886791999997</v>
      </c>
      <c r="G5" s="55">
        <f>VLOOKUP($C$5,Workplace!$H$17:$U$43,G1,FALSE)</f>
        <v>0.69014084506999995</v>
      </c>
      <c r="H5" s="55">
        <f>VLOOKUP($C$5,Workplace!$H$17:$U$43,H1,FALSE)</f>
        <v>0.70224719100999999</v>
      </c>
      <c r="I5" s="55">
        <f>VLOOKUP($C$5,Workplace!$H$17:$U$43,I1,FALSE)</f>
        <v>0.88524590164000005</v>
      </c>
      <c r="J5" s="56">
        <f>VLOOKUP($C$5,Workplace!$H$17:$U$43,J1,FALSE)</f>
        <v>0.99585062241</v>
      </c>
      <c r="K5" s="56">
        <f>VLOOKUP($C$5,Workplace!$H$17:$U$43,K1,FALSE)</f>
        <v>0.98936170212999996</v>
      </c>
      <c r="L5" s="56">
        <f>VLOOKUP($C$5,Workplace!$H$17:$U$43,L1,FALSE)</f>
        <v>0.96491228070000001</v>
      </c>
      <c r="M5" s="56">
        <f>VLOOKUP($C$5,Workplace!$H$17:$U$43,M1,FALSE)</f>
        <v>0.98058252427000003</v>
      </c>
      <c r="N5" s="56">
        <f>VLOOKUP($C$5,Workplace!$H$17:$U$43,N1,FALSE)</f>
        <v>1</v>
      </c>
      <c r="O5" s="56">
        <f>VLOOKUP($C$5,Workplace!$H$17:$U$43,O1,FALSE)</f>
        <v>0</v>
      </c>
      <c r="P5" s="56">
        <f>VLOOKUP($C$5,Workplace!$H$17:$U$43,P1,FALSE)</f>
        <v>0</v>
      </c>
    </row>
    <row r="6" spans="2:16" x14ac:dyDescent="0.2">
      <c r="B6" s="26" t="s">
        <v>138</v>
      </c>
      <c r="C6" s="24" t="s">
        <v>134</v>
      </c>
      <c r="D6" s="54">
        <f>VLOOKUP($C$6,Workplace!$H$17:$U$43,D1,FALSE)</f>
        <v>0.90092879257000003</v>
      </c>
      <c r="E6" s="55">
        <f>VLOOKUP($C$6,Workplace!$H$17:$U$43,E1,FALSE)</f>
        <v>0.92058823529</v>
      </c>
      <c r="F6" s="55">
        <f>VLOOKUP($C$6,Workplace!$H$17:$U$43,F1,FALSE)</f>
        <v>0.76945244957000003</v>
      </c>
      <c r="G6" s="55">
        <f>VLOOKUP($C$6,Workplace!$H$17:$U$43,G1,FALSE)</f>
        <v>0.86853448276</v>
      </c>
      <c r="H6" s="55">
        <f>VLOOKUP($C$6,Workplace!$H$17:$U$43,H1,FALSE)</f>
        <v>0.82191780822000005</v>
      </c>
      <c r="I6" s="55">
        <f>VLOOKUP($C$6,Workplace!$H$17:$U$43,I1,FALSE)</f>
        <v>0.84583333332999999</v>
      </c>
      <c r="J6" s="56">
        <f>VLOOKUP($C$6,Workplace!$H$17:$U$43,J1,FALSE)</f>
        <v>0.95079086116</v>
      </c>
      <c r="K6" s="56">
        <f>VLOOKUP($C$6,Workplace!$H$17:$U$43,K1,FALSE)</f>
        <v>0.98060344828000001</v>
      </c>
      <c r="L6" s="56">
        <f>VLOOKUP($C$6,Workplace!$H$17:$U$43,L1,FALSE)</f>
        <v>0.95047169810999999</v>
      </c>
      <c r="M6" s="56">
        <f>VLOOKUP($C$6,Workplace!$H$17:$U$43,M1,FALSE)</f>
        <v>0.9623655914</v>
      </c>
      <c r="N6" s="56">
        <f>VLOOKUP($C$6,Workplace!$H$17:$U$43,N1,FALSE)</f>
        <v>0.95175438595999995</v>
      </c>
      <c r="O6" s="56">
        <f>VLOOKUP($C$6,Workplace!$H$17:$U$43,O1,FALSE)</f>
        <v>0</v>
      </c>
      <c r="P6" s="56">
        <f>VLOOKUP($C$6,Workplace!$H$17:$U$43,P1,FALSE)</f>
        <v>0</v>
      </c>
    </row>
    <row r="7" spans="2:16" s="32" customFormat="1" x14ac:dyDescent="0.2">
      <c r="B7" s="26" t="s">
        <v>139</v>
      </c>
      <c r="C7" s="24" t="s">
        <v>140</v>
      </c>
      <c r="D7" s="54">
        <f>VLOOKUP($C$7,Workplace!$H$17:$U$43,D1,FALSE)</f>
        <v>0.27210884353999998</v>
      </c>
      <c r="E7" s="55">
        <f>VLOOKUP($C$7,Workplace!$H$17:$U$43,E1,FALSE)</f>
        <v>1</v>
      </c>
      <c r="F7" s="55">
        <f>VLOOKUP($C$7,Workplace!$H$17:$U$43,F1,FALSE)</f>
        <v>0</v>
      </c>
      <c r="G7" s="55">
        <f>VLOOKUP($C$7,Workplace!$H$17:$U$43,G1,FALSE)</f>
        <v>3.7037037039999998E-2</v>
      </c>
      <c r="H7" s="55">
        <f>VLOOKUP($C$7,Workplace!$H$17:$U$43,H1,FALSE)</f>
        <v>7.2289156630000004E-2</v>
      </c>
      <c r="I7" s="55">
        <f>VLOOKUP($C$7,Workplace!$H$17:$U$43,I1,FALSE)</f>
        <v>0.84210526316000001</v>
      </c>
      <c r="J7" s="56">
        <f>VLOOKUP($C$7,Workplace!$H$17:$U$43,J1,FALSE)</f>
        <v>1</v>
      </c>
      <c r="K7" s="56">
        <f>VLOOKUP($C$7,Workplace!$H$17:$U$43,K1,FALSE)</f>
        <v>1</v>
      </c>
      <c r="L7" s="56">
        <f>VLOOKUP($C$7,Workplace!$H$17:$U$43,L1,FALSE)</f>
        <v>0.83333333333000004</v>
      </c>
      <c r="M7" s="56">
        <f>VLOOKUP($C$7,Workplace!$H$17:$U$43,M1,FALSE)</f>
        <v>1</v>
      </c>
      <c r="N7" s="56">
        <f>VLOOKUP($C$7,Workplace!$H$17:$U$43,N1,FALSE)</f>
        <v>1</v>
      </c>
      <c r="O7" s="56">
        <f>VLOOKUP($C$7,Workplace!$H$17:$U$43,O1,FALSE)</f>
        <v>0</v>
      </c>
      <c r="P7" s="56">
        <f>VLOOKUP($C$7,Workplace!$H$17:$U$43,P1,FALSE)</f>
        <v>0</v>
      </c>
    </row>
    <row r="8" spans="2:16" s="32" customFormat="1" x14ac:dyDescent="0.2">
      <c r="B8" s="26" t="s">
        <v>141</v>
      </c>
      <c r="C8" s="24" t="s">
        <v>142</v>
      </c>
      <c r="D8" s="54">
        <f>VLOOKUP($C$8,Workplace!$H$17:$U$43,D1,FALSE)</f>
        <v>0.78571428571000002</v>
      </c>
      <c r="E8" s="55">
        <f>VLOOKUP($C$8,Workplace!$H$17:$U$43,E1,FALSE)</f>
        <v>0</v>
      </c>
      <c r="F8" s="55">
        <f>VLOOKUP($C$8,Workplace!$H$17:$U$43,F1,FALSE)</f>
        <v>0</v>
      </c>
      <c r="G8" s="55">
        <f>VLOOKUP($C$8,Workplace!$H$17:$U$43,G1,FALSE)</f>
        <v>0</v>
      </c>
      <c r="H8" s="55">
        <f>VLOOKUP($C$8,Workplace!$H$17:$U$43,H1,FALSE)</f>
        <v>0</v>
      </c>
      <c r="I8" s="55">
        <f>VLOOKUP($C$8,Workplace!$H$17:$U$43,I1,FALSE)</f>
        <v>0.66666666666999996</v>
      </c>
      <c r="J8" s="56">
        <f>VLOOKUP($C$8,Workplace!$H$17:$U$43,J1,FALSE)</f>
        <v>1</v>
      </c>
      <c r="K8" s="56">
        <f>VLOOKUP($C$8,Workplace!$H$17:$U$43,K1,FALSE)</f>
        <v>0.64705882352999999</v>
      </c>
      <c r="L8" s="56">
        <f>VLOOKUP($C$8,Workplace!$H$17:$U$43,L1,FALSE)</f>
        <v>1</v>
      </c>
      <c r="M8" s="56">
        <f>VLOOKUP($C$8,Workplace!$H$17:$U$43,M1,FALSE)</f>
        <v>1</v>
      </c>
      <c r="N8" s="56">
        <f>VLOOKUP($C$8,Workplace!$H$17:$U$43,N1,FALSE)</f>
        <v>1</v>
      </c>
      <c r="O8" s="56">
        <f>VLOOKUP($C$8,Workplace!$H$17:$U$43,O1,FALSE)</f>
        <v>0</v>
      </c>
      <c r="P8" s="56">
        <f>VLOOKUP($C$8,Workplace!$H$17:$U$43,P1,FALSE)</f>
        <v>0</v>
      </c>
    </row>
    <row r="9" spans="2:16" s="32" customFormat="1" x14ac:dyDescent="0.2"/>
    <row r="10" spans="2:16" x14ac:dyDescent="0.2">
      <c r="B10" s="32"/>
      <c r="C10" s="53" t="s">
        <v>80</v>
      </c>
      <c r="D10" s="51" t="s">
        <v>126</v>
      </c>
      <c r="E10" s="21" t="s">
        <v>84</v>
      </c>
      <c r="F10" s="21" t="s">
        <v>85</v>
      </c>
      <c r="G10" s="21" t="s">
        <v>86</v>
      </c>
      <c r="H10" s="21" t="s">
        <v>87</v>
      </c>
      <c r="I10" s="21" t="s">
        <v>89</v>
      </c>
      <c r="J10" s="52" t="s">
        <v>127</v>
      </c>
      <c r="K10" s="52" t="s">
        <v>128</v>
      </c>
      <c r="L10" s="52" t="s">
        <v>129</v>
      </c>
      <c r="M10" s="52" t="s">
        <v>130</v>
      </c>
      <c r="N10" s="52" t="s">
        <v>131</v>
      </c>
      <c r="O10" s="52" t="s">
        <v>132</v>
      </c>
      <c r="P10" s="52" t="s">
        <v>133</v>
      </c>
    </row>
    <row r="11" spans="2:16" x14ac:dyDescent="0.2">
      <c r="B11" s="25" t="s">
        <v>135</v>
      </c>
      <c r="C11" s="22" t="s">
        <v>134</v>
      </c>
      <c r="D11" s="54">
        <f>VLOOKUP($C$11,Mobile!$H$17:$U$43,D1,FALSE)</f>
        <v>0.84172661870999999</v>
      </c>
      <c r="E11" s="55">
        <f>VLOOKUP($C$11,Mobile!$H$17:$U$43,E1,FALSE)</f>
        <v>0.96</v>
      </c>
      <c r="F11" s="55">
        <f>VLOOKUP($C$11,Mobile!$H$17:$U$43,F1,FALSE)</f>
        <v>0.87878787878999998</v>
      </c>
      <c r="G11" s="55">
        <f>VLOOKUP($C$11,Mobile!$H$17:$U$43,G1,FALSE)</f>
        <v>0.78160919539999996</v>
      </c>
      <c r="H11" s="55">
        <f>VLOOKUP($C$11,Mobile!$H$17:$U$43,H1,FALSE)</f>
        <v>0.65909090909000001</v>
      </c>
      <c r="I11" s="55">
        <f>VLOOKUP($C$11,Mobile!$H$17:$U$43,I1,FALSE)</f>
        <v>0.73943661971999997</v>
      </c>
      <c r="J11" s="56">
        <f>VLOOKUP($C$11,Mobile!$H$17:$U$43,J1,FALSE)</f>
        <v>0.98305084746000004</v>
      </c>
      <c r="K11" s="56">
        <f>VLOOKUP($C$11,Mobile!$H$17:$U$43,K1,FALSE)</f>
        <v>1</v>
      </c>
      <c r="L11" s="56">
        <f>VLOOKUP($C$11,Mobile!$H$17:$U$43,L1,FALSE)</f>
        <v>0.95</v>
      </c>
      <c r="M11" s="56">
        <f>VLOOKUP($C$11,Mobile!$H$17:$U$43,M1,FALSE)</f>
        <v>1</v>
      </c>
      <c r="N11" s="56">
        <f>VLOOKUP($C$11,Mobile!$H$17:$U$43,N1,FALSE)</f>
        <v>1</v>
      </c>
      <c r="O11" s="56">
        <f>VLOOKUP($C$11,Mobile!$H$17:$U$43,O1,FALSE)</f>
        <v>0</v>
      </c>
      <c r="P11" s="56">
        <f>VLOOKUP($C$11,Mobile!$H$17:$U$43,P1,FALSE)</f>
        <v>0</v>
      </c>
    </row>
    <row r="12" spans="2:16" x14ac:dyDescent="0.2">
      <c r="B12" s="26" t="s">
        <v>136</v>
      </c>
      <c r="C12" s="24" t="s">
        <v>137</v>
      </c>
      <c r="D12" s="54">
        <f>VLOOKUP($C$12,Mobile!$H$17:$U$43,D1,FALSE)</f>
        <v>0.87134502924000001</v>
      </c>
      <c r="E12" s="55">
        <f>VLOOKUP($C$12,Mobile!$H$17:$U$43,E1,FALSE)</f>
        <v>0.84210526316000001</v>
      </c>
      <c r="F12" s="55">
        <f>VLOOKUP($C$12,Mobile!$H$17:$U$43,F1,FALSE)</f>
        <v>0.77777777778000001</v>
      </c>
      <c r="G12" s="55">
        <f>VLOOKUP($C$12,Mobile!$H$17:$U$43,G1,FALSE)</f>
        <v>0.65</v>
      </c>
      <c r="H12" s="55">
        <f>VLOOKUP($C$12,Mobile!$H$17:$U$43,H1,FALSE)</f>
        <v>0.66666666666999996</v>
      </c>
      <c r="I12" s="55">
        <f>VLOOKUP($C$12,Mobile!$H$17:$U$43,I1,FALSE)</f>
        <v>0.84615384615</v>
      </c>
      <c r="J12" s="56">
        <f>VLOOKUP($C$12,Mobile!$H$17:$U$43,J1,FALSE)</f>
        <v>1</v>
      </c>
      <c r="K12" s="56">
        <f>VLOOKUP($C$12,Mobile!$H$17:$U$43,K1,FALSE)</f>
        <v>1</v>
      </c>
      <c r="L12" s="56">
        <f>VLOOKUP($C$12,Mobile!$H$17:$U$43,L1,FALSE)</f>
        <v>1</v>
      </c>
      <c r="M12" s="56">
        <f>VLOOKUP($C$12,Mobile!$H$17:$U$43,M1,FALSE)</f>
        <v>0.90909090909000001</v>
      </c>
      <c r="N12" s="56">
        <f>VLOOKUP($C$12,Mobile!$H$17:$U$43,N1,FALSE)</f>
        <v>0.91666666666999996</v>
      </c>
      <c r="O12" s="56">
        <f>VLOOKUP($C$12,Mobile!$H$17:$U$43,O1,FALSE)</f>
        <v>0</v>
      </c>
      <c r="P12" s="56">
        <f>VLOOKUP($C$12,Mobile!$H$17:$U$43,P1,FALSE)</f>
        <v>0</v>
      </c>
    </row>
    <row r="13" spans="2:16" x14ac:dyDescent="0.2">
      <c r="B13" s="26" t="s">
        <v>138</v>
      </c>
      <c r="C13" s="24" t="s">
        <v>134</v>
      </c>
      <c r="D13" s="54">
        <f>VLOOKUP($C$13,Mobile!$H$17:$U$43,D1,FALSE)</f>
        <v>0.84172661870999999</v>
      </c>
      <c r="E13" s="55">
        <f>VLOOKUP($C$13,Mobile!$H$17:$U$43,E1,FALSE)</f>
        <v>0.96</v>
      </c>
      <c r="F13" s="55">
        <f>VLOOKUP($C$13,Mobile!$H$17:$U$43,F1,FALSE)</f>
        <v>0.87878787878999998</v>
      </c>
      <c r="G13" s="55">
        <f>VLOOKUP($C$13,Mobile!$H$17:$U$43,G1,FALSE)</f>
        <v>0.78160919539999996</v>
      </c>
      <c r="H13" s="55">
        <f>VLOOKUP($C$13,Mobile!$H$17:$U$43,H1,FALSE)</f>
        <v>0.65909090909000001</v>
      </c>
      <c r="I13" s="55">
        <f>VLOOKUP($C$13,Mobile!$H$17:$U$43,I1,FALSE)</f>
        <v>0.73943661971999997</v>
      </c>
      <c r="J13" s="56">
        <f>VLOOKUP($C$13,Mobile!$H$17:$U$43,J1,FALSE)</f>
        <v>0.98305084746000004</v>
      </c>
      <c r="K13" s="56">
        <f>VLOOKUP($C$13,Mobile!$H$17:$U$43,K1,FALSE)</f>
        <v>1</v>
      </c>
      <c r="L13" s="56">
        <f>VLOOKUP($C$13,Mobile!$H$17:$U$43,L1,FALSE)</f>
        <v>0.95</v>
      </c>
      <c r="M13" s="56">
        <f>VLOOKUP($C$13,Mobile!$H$17:$U$43,M1,FALSE)</f>
        <v>1</v>
      </c>
      <c r="N13" s="56">
        <f>VLOOKUP($C$13,Mobile!$H$17:$U$43,N1,FALSE)</f>
        <v>1</v>
      </c>
      <c r="O13" s="56">
        <f>VLOOKUP($C$13,Mobile!$H$17:$U$43,O1,FALSE)</f>
        <v>0</v>
      </c>
      <c r="P13" s="56">
        <f>VLOOKUP($C$13,Mobile!$H$17:$U$43,P1,FALSE)</f>
        <v>0</v>
      </c>
    </row>
    <row r="14" spans="2:16" x14ac:dyDescent="0.2">
      <c r="B14" s="26" t="s">
        <v>139</v>
      </c>
      <c r="C14" s="24" t="s">
        <v>140</v>
      </c>
      <c r="D14" s="54">
        <f>VLOOKUP($C$14,Mobile!$H$17:$U$43,D1,FALSE)</f>
        <v>0.60273972603000003</v>
      </c>
      <c r="E14" s="55">
        <f>VLOOKUP($C$14,Mobile!$H$17:$U$43,E1,FALSE)</f>
        <v>0.17391304348</v>
      </c>
      <c r="F14" s="55">
        <f>VLOOKUP($C$14,Mobile!$H$17:$U$43,F1,FALSE)</f>
        <v>0.75</v>
      </c>
      <c r="G14" s="55">
        <f>VLOOKUP($C$14,Mobile!$H$17:$U$43,G1,FALSE)</f>
        <v>0.90909090909000001</v>
      </c>
      <c r="H14" s="55">
        <f>VLOOKUP($C$14,Mobile!$H$17:$U$43,H1,FALSE)</f>
        <v>0.25</v>
      </c>
      <c r="I14" s="55">
        <f>VLOOKUP($C$14,Mobile!$H$17:$U$43,I1,FALSE)</f>
        <v>0.6</v>
      </c>
      <c r="J14" s="56">
        <f>VLOOKUP($C$14,Mobile!$H$17:$U$43,J1,FALSE)</f>
        <v>0</v>
      </c>
      <c r="K14" s="56">
        <f>VLOOKUP($C$14,Mobile!$H$17:$U$43,K1,FALSE)</f>
        <v>0</v>
      </c>
      <c r="L14" s="56">
        <f>VLOOKUP($C$14,Mobile!$H$17:$U$43,L1,FALSE)</f>
        <v>1</v>
      </c>
      <c r="M14" s="56">
        <f>VLOOKUP($C$14,Mobile!$H$17:$U$43,M1,FALSE)</f>
        <v>1</v>
      </c>
      <c r="N14" s="56">
        <f>VLOOKUP($C$14,Mobile!$H$17:$U$43,N1,FALSE)</f>
        <v>1</v>
      </c>
      <c r="O14" s="56">
        <f>VLOOKUP($C$14,Mobile!$H$17:$U$43,O1,FALSE)</f>
        <v>0</v>
      </c>
      <c r="P14" s="56">
        <f>VLOOKUP($C$14,Mobile!$H$17:$U$43,P1,FALSE)</f>
        <v>0</v>
      </c>
    </row>
    <row r="15" spans="2:16" x14ac:dyDescent="0.2">
      <c r="B15" s="26" t="s">
        <v>141</v>
      </c>
      <c r="C15" s="24" t="s">
        <v>142</v>
      </c>
      <c r="D15" s="54">
        <f>VLOOKUP($C$15,Mobile!$H$17:$U$43,D1,FALSE)</f>
        <v>0.89847539848000002</v>
      </c>
      <c r="E15" s="55">
        <f>VLOOKUP($C$15,Mobile!$H$17:$U$43,E1,FALSE)</f>
        <v>0.94758064515999996</v>
      </c>
      <c r="F15" s="55">
        <f>VLOOKUP($C$15,Mobile!$H$17:$U$43,F1,FALSE)</f>
        <v>0.87945205478999999</v>
      </c>
      <c r="G15" s="55">
        <f>VLOOKUP($C$15,Mobile!$H$17:$U$43,G1,FALSE)</f>
        <v>0.88961038961000005</v>
      </c>
      <c r="H15" s="55">
        <f>VLOOKUP($C$15,Mobile!$H$17:$U$43,H1,FALSE)</f>
        <v>0.75227272727000005</v>
      </c>
      <c r="I15" s="55">
        <f>VLOOKUP($C$15,Mobile!$H$17:$U$43,I1,FALSE)</f>
        <v>0.90064102564000004</v>
      </c>
      <c r="J15" s="56">
        <f>VLOOKUP($C$15,Mobile!$H$17:$U$43,J1,FALSE)</f>
        <v>0.95854922279999999</v>
      </c>
      <c r="K15" s="56">
        <f>VLOOKUP($C$15,Mobile!$H$17:$U$43,K1,FALSE)</f>
        <v>0.98979591837000003</v>
      </c>
      <c r="L15" s="56">
        <f>VLOOKUP($C$15,Mobile!$H$17:$U$43,L1,FALSE)</f>
        <v>0.97058823529000005</v>
      </c>
      <c r="M15" s="56">
        <f>VLOOKUP($C$15,Mobile!$H$17:$U$43,M1,FALSE)</f>
        <v>1</v>
      </c>
      <c r="N15" s="56">
        <f>VLOOKUP($C$15,Mobile!$H$17:$U$43,N1,FALSE)</f>
        <v>1</v>
      </c>
      <c r="O15" s="56">
        <f>VLOOKUP($C$15,Mobile!$H$17:$U$43,O1,FALSE)</f>
        <v>0</v>
      </c>
      <c r="P15" s="56">
        <f>VLOOKUP($C$15,Mobile!$H$17:$U$43,P1,FALSE)</f>
        <v>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0442F-4AD8-4FF9-96C9-879A1960A389}">
  <ds:schemaRefs>
    <ds:schemaRef ds:uri="http://www.sap.com/ip/bi/bexanalyzer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24</vt:i4>
      </vt:variant>
    </vt:vector>
  </HeadingPairs>
  <TitlesOfParts>
    <vt:vector size="35" baseType="lpstr">
      <vt:lpstr>Workplace</vt:lpstr>
      <vt:lpstr>Workplace-B</vt:lpstr>
      <vt:lpstr>Workplace-C</vt:lpstr>
      <vt:lpstr>Workplace-F</vt:lpstr>
      <vt:lpstr>Mobile</vt:lpstr>
      <vt:lpstr>Mobile-B</vt:lpstr>
      <vt:lpstr>Mobile-C</vt:lpstr>
      <vt:lpstr>Mobile-F</vt:lpstr>
      <vt:lpstr>Chart</vt:lpstr>
      <vt:lpstr>Graph</vt:lpstr>
      <vt:lpstr>Chart Data</vt:lpstr>
      <vt:lpstr>Mobile!DF_NAVPANEL_13</vt:lpstr>
      <vt:lpstr>'Mobile-B'!DF_NAVPANEL_13</vt:lpstr>
      <vt:lpstr>'Mobile-C'!DF_NAVPANEL_13</vt:lpstr>
      <vt:lpstr>'Mobile-F'!DF_NAVPANEL_13</vt:lpstr>
      <vt:lpstr>'Workplace-B'!DF_NAVPANEL_13</vt:lpstr>
      <vt:lpstr>'Workplace-C'!DF_NAVPANEL_13</vt:lpstr>
      <vt:lpstr>'Workplace-F'!DF_NAVPANEL_13</vt:lpstr>
      <vt:lpstr>DF_NAVPANEL_13</vt:lpstr>
      <vt:lpstr>Mobile!DF_NAVPANEL_18</vt:lpstr>
      <vt:lpstr>'Mobile-B'!DF_NAVPANEL_18</vt:lpstr>
      <vt:lpstr>'Mobile-C'!DF_NAVPANEL_18</vt:lpstr>
      <vt:lpstr>'Mobile-F'!DF_NAVPANEL_18</vt:lpstr>
      <vt:lpstr>'Workplace-B'!DF_NAVPANEL_18</vt:lpstr>
      <vt:lpstr>'Workplace-C'!DF_NAVPANEL_18</vt:lpstr>
      <vt:lpstr>'Workplace-F'!DF_NAVPANEL_18</vt:lpstr>
      <vt:lpstr>DF_NAVPANEL_18</vt:lpstr>
      <vt:lpstr>Mobile!Print_Area</vt:lpstr>
      <vt:lpstr>'Mobile-B'!Print_Area</vt:lpstr>
      <vt:lpstr>'Mobile-C'!Print_Area</vt:lpstr>
      <vt:lpstr>'Mobile-F'!Print_Area</vt:lpstr>
      <vt:lpstr>Workplace!Print_Area</vt:lpstr>
      <vt:lpstr>'Workplace-B'!Print_Area</vt:lpstr>
      <vt:lpstr>'Workplace-C'!Print_Area</vt:lpstr>
      <vt:lpstr>'Workplace-F'!Print_Area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I027330</dc:creator>
  <cp:lastModifiedBy>Von Franzke, Anita</cp:lastModifiedBy>
  <dcterms:created xsi:type="dcterms:W3CDTF">2006-05-18T10:01:57Z</dcterms:created>
  <dcterms:modified xsi:type="dcterms:W3CDTF">2014-10-23T15:41:06Z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MPT-CTF AMER YTD.xlsx</vt:lpwstr>
  </property>
  <property fmtid="{D5CDD505-2E9C-101B-9397-08002B2CF9AE}" pid="3" name="_AdHocReviewCycleID">
    <vt:i4>-1900423106</vt:i4>
  </property>
  <property fmtid="{D5CDD505-2E9C-101B-9397-08002B2CF9AE}" pid="4" name="_NewReviewCycle">
    <vt:lpwstr/>
  </property>
  <property fmtid="{D5CDD505-2E9C-101B-9397-08002B2CF9AE}" pid="5" name="_EmailSubject">
    <vt:lpwstr>Region Report</vt:lpwstr>
  </property>
  <property fmtid="{D5CDD505-2E9C-101B-9397-08002B2CF9AE}" pid="6" name="_AuthorEmail">
    <vt:lpwstr>wei.ming.yong@sap.com</vt:lpwstr>
  </property>
  <property fmtid="{D5CDD505-2E9C-101B-9397-08002B2CF9AE}" pid="7" name="_AuthorEmailDisplayName">
    <vt:lpwstr>Yong, Wei Ming</vt:lpwstr>
  </property>
  <property fmtid="{D5CDD505-2E9C-101B-9397-08002B2CF9AE}" pid="8" name="_PreviousAdHocReviewCycleID">
    <vt:i4>1722966194</vt:i4>
  </property>
  <property fmtid="{D5CDD505-2E9C-101B-9397-08002B2CF9AE}" pid="9" name="BExAnalyzer_Activesheet">
    <vt:lpwstr>Table</vt:lpwstr>
  </property>
  <property fmtid="{D5CDD505-2E9C-101B-9397-08002B2CF9AE}" pid="10" name="_ReviewingToolsShownOnce">
    <vt:lpwstr/>
  </property>
</Properties>
</file>