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fur\Downloads\"/>
    </mc:Choice>
  </mc:AlternateContent>
  <xr:revisionPtr revIDLastSave="0" documentId="13_ncr:1_{AAA40BE7-1367-441C-BDFC-FCFCDE0CE120}" xr6:coauthVersionLast="47" xr6:coauthVersionMax="47" xr10:uidLastSave="{00000000-0000-0000-0000-000000000000}"/>
  <bookViews>
    <workbookView xWindow="-108" yWindow="-108" windowWidth="23256" windowHeight="12456" firstSheet="1" activeTab="6" xr2:uid="{ABA8625F-80F9-4A28-B245-4C402588C942}"/>
  </bookViews>
  <sheets>
    <sheet name="Working Sheet" sheetId="1" r:id="rId1"/>
    <sheet name="Pivot Table 1" sheetId="17" r:id="rId2"/>
    <sheet name="Pivot Table 2" sheetId="18" r:id="rId3"/>
    <sheet name="Pivot Table 3" sheetId="19" r:id="rId4"/>
    <sheet name="Pivot Table 4" sheetId="20" r:id="rId5"/>
    <sheet name="Pivot Table 5" sheetId="22" r:id="rId6"/>
    <sheet name="Dashboard" sheetId="21" r:id="rId7"/>
  </sheets>
  <definedNames>
    <definedName name="Slicer_Region1">#N/A</definedName>
    <definedName name="Slicer_Selling_Price">#N/A</definedName>
    <definedName name="Slicer_Years__Date">#N/A</definedName>
  </definedNames>
  <calcPr calcId="18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<sst xmlns="http://schemas.openxmlformats.org/spreadsheetml/2006/main" count="1530" uniqueCount="316">
  <si>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</si>
  <si>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</si>
  <si>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</si>
  <si>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</si>
  <si>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</si>
  <si>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</si>
  <si>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</si>
  <si>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</si>
  <si>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</si>
  <si>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</si>
  <si>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</si>
  <si>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</si>
  <si>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</si>
  <si>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</si>
  <si>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</si>
  <si>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</si>
  <si>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</si>
  <si>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</si>
  <si>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</si>
  <si>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</si>
  <si>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</si>
  <si>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</si>
  <si>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</si>
  <si>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</si>
  <si>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</si>
  <si>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</si>
  <si>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</si>
  <si>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</si>
  <si>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</si>
  <si>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</si>
  <si>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</si>
  <si>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</si>
  <si>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</si>
  <si>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</si>
  <si>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</si>
  <si>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</si>
  <si>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</si>
  <si>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</si>
  <si>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</si>
  <si>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</si>
  <si>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</si>
  <si>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</si>
  <si>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</si>
  <si>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</si>
  <si>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</si>
  <si>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</si>
  <si>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</si>
  <si>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</si>
  <si>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</si>
  <si>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</si>
  <si>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</si>
  <si>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</si>
  <si>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</si>
  <si>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</si>
  <si>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</si>
  <si>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</si>
  <si>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</si>
  <si>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</si>
  <si>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</si>
  <si>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</si>
  <si>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</si>
  <si>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</si>
  <si>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</si>
  <si>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</si>
  <si>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</si>
  <si>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</si>
  <si>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</si>
  <si>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</si>
  <si>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</si>
  <si>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</si>
  <si>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</si>
  <si>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</si>
  <si>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</si>
  <si>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</si>
  <si>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</si>
  <si>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</si>
  <si>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</si>
  <si>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</si>
  <si>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</si>
  <si>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</si>
  <si>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</si>
  <si>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</si>
  <si>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</si>
  <si>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</si>
  <si>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</si>
  <si>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</si>
  <si>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</si>
  <si>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</si>
  <si>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</si>
  <si>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</si>
  <si>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</si>
  <si>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</si>
  <si>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</si>
  <si>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</si>
  <si>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</si>
  <si>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</si>
  <si>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</si>
  <si>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</si>
  <si>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</si>
  <si>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</si>
  <si>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</si>
  <si>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</si>
  <si>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</si>
  <si>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</si>
  <si>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</si>
  <si>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</si>
  <si>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</si>
  <si>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</si>
  <si>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</si>
  <si>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</si>
  <si>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</si>
  <si>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</si>
  <si>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</si>
  <si>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</si>
  <si>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</si>
  <si>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</si>
  <si>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</si>
  <si>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</si>
  <si>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</si>
  <si>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</si>
  <si>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</si>
  <si>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</si>
  <si>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</si>
  <si>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</si>
  <si>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</si>
  <si>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</si>
  <si>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</si>
  <si>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</si>
  <si>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</si>
  <si>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</si>
  <si>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</si>
  <si>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</si>
  <si>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</si>
  <si>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</si>
  <si>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</si>
  <si>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</si>
  <si>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</si>
  <si>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</si>
  <si>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</si>
  <si>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</si>
  <si>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</si>
  <si>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</si>
  <si>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</si>
  <si>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</si>
  <si>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</si>
  <si>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</si>
  <si>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</si>
  <si>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</si>
  <si>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</si>
  <si>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</si>
  <si>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</si>
  <si>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</si>
  <si>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</si>
  <si>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</si>
  <si>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</si>
  <si>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</si>
  <si>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</si>
  <si>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</si>
  <si>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</si>
  <si>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</si>
  <si>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</si>
  <si>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</si>
  <si>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</si>
  <si>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</si>
  <si>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</si>
  <si>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</si>
  <si>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</si>
  <si>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</si>
  <si>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</si>
  <si>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</si>
  <si>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</si>
  <si>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</si>
  <si>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</si>
  <si>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</si>
  <si>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</si>
  <si>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</si>
  <si>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</si>
  <si>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</si>
  <si>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</si>
  <si>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</si>
  <si>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</si>
  <si>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</si>
  <si>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</si>
  <si>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</si>
  <si>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</si>
  <si>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</si>
  <si>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</si>
  <si>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</si>
  <si>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</si>
  <si>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</si>
  <si>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</si>
  <si>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</si>
  <si>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</si>
  <si>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</si>
  <si>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</si>
  <si>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</si>
  <si>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</si>
  <si>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</si>
  <si>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</si>
  <si>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</si>
  <si>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</si>
  <si>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</si>
  <si>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</si>
  <si>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</si>
  <si>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</si>
  <si>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</si>
  <si>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</si>
  <si>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</si>
  <si>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</si>
  <si>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</si>
  <si>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</si>
  <si>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</si>
  <si>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</si>
  <si>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</si>
  <si>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</si>
  <si>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</si>
  <si>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</si>
  <si>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</si>
  <si>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</si>
  <si>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</si>
  <si>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</si>
  <si>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</si>
  <si>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</si>
  <si>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</si>
  <si>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</si>
  <si>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</si>
  <si>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</si>
  <si>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</si>
  <si>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</si>
  <si>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</si>
  <si>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</si>
  <si>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</si>
  <si>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</si>
  <si>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</si>
  <si>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</si>
  <si>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</si>
  <si>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</si>
  <si>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</si>
  <si>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</si>
  <si>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</si>
  <si>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</si>
  <si>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</si>
  <si>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</si>
  <si>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</si>
  <si>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</si>
  <si>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</si>
  <si>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</si>
  <si>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</si>
  <si>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</si>
  <si>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</si>
  <si>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</si>
  <si>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</si>
  <si>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</si>
  <si>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</si>
  <si>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</si>
  <si>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</si>
  <si>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</si>
  <si>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</si>
  <si>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</si>
  <si>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</si>
  <si>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</si>
  <si>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</si>
  <si>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</si>
  <si>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</si>
  <si>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</si>
  <si>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</si>
  <si>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</si>
  <si>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</si>
  <si>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</si>
  <si>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</si>
  <si>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</si>
  <si>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</si>
  <si>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</si>
  <si>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</si>
  <si>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</si>
  <si>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</si>
  <si>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</si>
  <si>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</si>
  <si>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</si>
  <si>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</si>
  <si>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</si>
  <si>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</si>
  <si>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</si>
  <si>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</si>
  <si>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</si>
  <si>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</si>
  <si>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</si>
  <si>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</si>
  <si>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</si>
  <si>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</si>
  <si>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</si>
  <si>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</si>
  <si>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</si>
  <si>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</si>
  <si>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</si>
  <si>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</si>
  <si>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</si>
  <si>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</si>
  <si>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</si>
  <si>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</si>
  <si>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</si>
  <si>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</si>
  <si>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</si>
  <si>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</si>
  <si>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</si>
  <si>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</si>
  <si>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</si>
  <si>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</si>
  <si>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</si>
  <si>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</si>
  <si>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</si>
  <si>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</si>
  <si>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</si>
  <si>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</si>
  <si>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Aug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</si>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</sst>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1'!$A$4:$A$5</c:f>
              <c:strCache>
                <c:ptCount val="1"/>
                <c:pt idx="0">
                  <c:v>North East</c:v>
                </c:pt>
              </c:strCache>
            </c:strRef>
          </c:cat>
          <c:val>
            <c:numRef>
              <c:f>'Pivot Table 1'!$B$4:$B$5</c:f>
              <c:numCache>
                <c:formatCode>General</c:formatCode>
                <c:ptCount val="1"/>
                <c:pt idx="0">
                  <c:v>94.14288475995356</c:v>
                </c:pt>
              </c:numCache>
            </c:numRef>
          </c:val>
          <c:extLst>
            <c:ext xmlns:c16="http://schemas.microsoft.com/office/drawing/2014/chart" uri="{C3380CC4-5D6E-409C-BE32-E72D297353CC}">
              <c16:uniqueId val="{00000000-8D58-4000-81CE-F3FB675F86B7}"/>
            </c:ext>
          </c:extLst>
        </c:ser>
        <c:dLbls>
          <c:showLegendKey val="0"/>
          <c:showVal val="0"/>
          <c:showCatName val="0"/>
          <c:showSerName val="0"/>
          <c:showPercent val="0"/>
          <c:showBubbleSize val="0"/>
        </c:dLbls>
        <c:gapWidth val="182"/>
        <c:axId val="1180206735"/>
        <c:axId val="1180207215"/>
      </c:barChart>
      <c:catAx>
        <c:axId val="118020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07215"/>
        <c:crosses val="autoZero"/>
        <c:auto val="1"/>
        <c:lblAlgn val="ctr"/>
        <c:lblOffset val="100"/>
        <c:noMultiLvlLbl val="0"/>
      </c:catAx>
      <c:valAx>
        <c:axId val="118020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990600" dir="5400000" sx="59000" sy="59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5!PivotTable9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8D-4740-865A-C119E14196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8D-4740-865A-C119E14196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8D-4740-865A-C119E14196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8D-4740-865A-C119E14196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8D-4740-865A-C119E14196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5'!$A$4:$A$9</c:f>
              <c:strCache>
                <c:ptCount val="5"/>
                <c:pt idx="0">
                  <c:v>Central</c:v>
                </c:pt>
                <c:pt idx="1">
                  <c:v>North East</c:v>
                </c:pt>
                <c:pt idx="2">
                  <c:v>North West</c:v>
                </c:pt>
                <c:pt idx="3">
                  <c:v>South East</c:v>
                </c:pt>
                <c:pt idx="4">
                  <c:v>South West</c:v>
                </c:pt>
              </c:strCache>
            </c:strRef>
          </c:cat>
          <c:val>
            <c:numRef>
              <c:f>'Pivot Table 5'!$B$4:$B$9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B48D-4740-865A-C119E14196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977900" dist="38100" dir="5400000" algn="t" rotWithShape="0">
        <a:prstClr val="black">
          <a:alpha val="5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2'!$A$4:$A$5</c:f>
              <c:strCache>
                <c:ptCount val="1"/>
                <c:pt idx="0">
                  <c:v>C9</c:v>
                </c:pt>
              </c:strCache>
            </c:strRef>
          </c:cat>
          <c:val>
            <c:numRef>
              <c:f>'Pivot Table 2'!$B$4:$B$5</c:f>
              <c:numCache>
                <c:formatCode>General</c:formatCode>
                <c:ptCount val="1"/>
                <c:pt idx="0">
                  <c:v>94.14288475995356</c:v>
                </c:pt>
              </c:numCache>
            </c:numRef>
          </c:val>
          <c:extLst>
            <c:ext xmlns:c16="http://schemas.microsoft.com/office/drawing/2014/chart" uri="{C3380CC4-5D6E-409C-BE32-E72D297353CC}">
              <c16:uniqueId val="{00000000-E48C-4BE2-B52D-2976E73C200E}"/>
            </c:ext>
          </c:extLst>
        </c:ser>
        <c:dLbls>
          <c:showLegendKey val="0"/>
          <c:showVal val="0"/>
          <c:showCatName val="0"/>
          <c:showSerName val="0"/>
          <c:showPercent val="0"/>
          <c:showBubbleSize val="0"/>
        </c:dLbls>
        <c:gapWidth val="219"/>
        <c:overlap val="-27"/>
        <c:axId val="1179018271"/>
        <c:axId val="1179016831"/>
      </c:barChart>
      <c:catAx>
        <c:axId val="117901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6831"/>
        <c:crosses val="autoZero"/>
        <c:auto val="1"/>
        <c:lblAlgn val="ctr"/>
        <c:lblOffset val="100"/>
        <c:noMultiLvlLbl val="0"/>
      </c:catAx>
      <c:valAx>
        <c:axId val="11790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016000" dir="5400000" sx="91000" sy="91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3!PivotTable7</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3'!$B$3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 3'!$A$4:$A$6</c:f>
              <c:multiLvlStrCache>
                <c:ptCount val="1"/>
                <c:lvl>
                  <c:pt idx="0">
                    <c:v>Aug</c:v>
                  </c:pt>
                </c:lvl>
                <c:lvl>
                  <c:pt idx="0">
                    <c:v>2021</c:v>
                  </c:pt>
                </c:lvl>
              </c:multiLvlStrCache>
            </c:multiLvlStrRef>
          </c:cat>
          <c:val>
            <c:numRef>
              <c:f>'Pivot Table 3'!$B$4:$B$6</c:f>
              <c:numCache>
                <c:formatCode>General</c:formatCode>
                <c:ptCount val="1"/>
                <c:pt idx="0">
                  <c:v>94.14288475995356</c:v>
                </c:pt>
              </c:numCache>
            </c:numRef>
          </c:val>
          <c:smooth val="0"/>
          <c:extLst>
            <c:ext xmlns:c16="http://schemas.microsoft.com/office/drawing/2014/chart" uri="{C3380CC4-5D6E-409C-BE32-E72D297353CC}">
              <c16:uniqueId val="{00000000-C8D5-4DB1-BA66-5BCB000ECC82}"/>
            </c:ext>
          </c:extLst>
        </c:ser>
        <c:dLbls>
          <c:showLegendKey val="0"/>
          <c:showVal val="0"/>
          <c:showCatName val="0"/>
          <c:showSerName val="0"/>
          <c:showPercent val="0"/>
          <c:showBubbleSize val="0"/>
        </c:dLbls>
        <c:marker val="1"/>
        <c:smooth val="0"/>
        <c:axId val="363915712"/>
        <c:axId val="363916192"/>
      </c:lineChart>
      <c:catAx>
        <c:axId val="36391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3916192"/>
        <c:crosses val="autoZero"/>
        <c:auto val="1"/>
        <c:lblAlgn val="ctr"/>
        <c:lblOffset val="100"/>
        <c:noMultiLvlLbl val="0"/>
      </c:catAx>
      <c:valAx>
        <c:axId val="363916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3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622300" dist="38100" dir="5400000" algn="t" rotWithShape="0">
        <a:prstClr val="black">
          <a:alpha val="5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4!PivotTable8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3786818314377369"/>
          <c:w val="0.68185870516185476"/>
          <c:h val="0.65853091280256637"/>
        </c:manualLayout>
      </c:layout>
      <c:barChart>
        <c:barDir val="col"/>
        <c:grouping val="stacked"/>
        <c:varyColors val="0"/>
        <c:ser>
          <c:idx val="0"/>
          <c:order val="0"/>
          <c:tx>
            <c:strRef>
              <c:f>'Pivot Table 4'!$B$3:$B$4</c:f>
              <c:strCache>
                <c:ptCount val="1"/>
                <c:pt idx="0">
                  <c:v>Central</c:v>
                </c:pt>
              </c:strCache>
            </c:strRef>
          </c:tx>
          <c:spPr>
            <a:solidFill>
              <a:schemeClr val="accent1"/>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A42E-4EDF-87E5-B7D509606597}"/>
            </c:ext>
          </c:extLst>
        </c:ser>
        <c:ser>
          <c:idx val="1"/>
          <c:order val="1"/>
          <c:tx>
            <c:strRef>
              <c:f>'Pivot Table 4'!$C$3:$C$4</c:f>
              <c:strCache>
                <c:ptCount val="1"/>
                <c:pt idx="0">
                  <c:v>North East</c:v>
                </c:pt>
              </c:strCache>
            </c:strRef>
          </c:tx>
          <c:spPr>
            <a:solidFill>
              <a:schemeClr val="accent2"/>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A42E-4EDF-87E5-B7D509606597}"/>
            </c:ext>
          </c:extLst>
        </c:ser>
        <c:ser>
          <c:idx val="2"/>
          <c:order val="2"/>
          <c:tx>
            <c:strRef>
              <c:f>'Pivot Table 4'!$D$3:$D$4</c:f>
              <c:strCache>
                <c:ptCount val="1"/>
                <c:pt idx="0">
                  <c:v>North West</c:v>
                </c:pt>
              </c:strCache>
            </c:strRef>
          </c:tx>
          <c:spPr>
            <a:solidFill>
              <a:schemeClr val="accent3"/>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A42E-4EDF-87E5-B7D509606597}"/>
            </c:ext>
          </c:extLst>
        </c:ser>
        <c:ser>
          <c:idx val="3"/>
          <c:order val="3"/>
          <c:tx>
            <c:strRef>
              <c:f>'Pivot Table 4'!$E$3:$E$4</c:f>
              <c:strCache>
                <c:ptCount val="1"/>
                <c:pt idx="0">
                  <c:v>South East</c:v>
                </c:pt>
              </c:strCache>
            </c:strRef>
          </c:tx>
          <c:spPr>
            <a:solidFill>
              <a:schemeClr val="accent4"/>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A42E-4EDF-87E5-B7D509606597}"/>
            </c:ext>
          </c:extLst>
        </c:ser>
        <c:ser>
          <c:idx val="4"/>
          <c:order val="4"/>
          <c:tx>
            <c:strRef>
              <c:f>'Pivot Table 4'!$F$3:$F$4</c:f>
              <c:strCache>
                <c:ptCount val="1"/>
                <c:pt idx="0">
                  <c:v>South West</c:v>
                </c:pt>
              </c:strCache>
            </c:strRef>
          </c:tx>
          <c:spPr>
            <a:solidFill>
              <a:schemeClr val="accent5"/>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A42E-4EDF-87E5-B7D509606597}"/>
            </c:ext>
          </c:extLst>
        </c:ser>
        <c:dLbls>
          <c:showLegendKey val="0"/>
          <c:showVal val="0"/>
          <c:showCatName val="0"/>
          <c:showSerName val="0"/>
          <c:showPercent val="0"/>
          <c:showBubbleSize val="0"/>
        </c:dLbls>
        <c:gapWidth val="150"/>
        <c:overlap val="100"/>
        <c:axId val="1416447535"/>
        <c:axId val="1185402495"/>
      </c:barChart>
      <c:catAx>
        <c:axId val="14164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2495"/>
        <c:crosses val="autoZero"/>
        <c:auto val="1"/>
        <c:lblAlgn val="ctr"/>
        <c:lblOffset val="100"/>
        <c:noMultiLvlLbl val="0"/>
      </c:catAx>
      <c:valAx>
        <c:axId val="11854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4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939800" dist="38100" dir="7080000" algn="t" rotWithShape="0">
        <a:prstClr val="black">
          <a:alpha val="2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5!PivotTable9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F1-4918-B734-9F254720F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F1-4918-B734-9F254720F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F1-4918-B734-9F254720F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F1-4918-B734-9F254720F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F1-4918-B734-9F254720F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5'!$A$4:$A$9</c:f>
              <c:strCache>
                <c:ptCount val="5"/>
                <c:pt idx="0">
                  <c:v>Central</c:v>
                </c:pt>
                <c:pt idx="1">
                  <c:v>North East</c:v>
                </c:pt>
                <c:pt idx="2">
                  <c:v>North West</c:v>
                </c:pt>
                <c:pt idx="3">
                  <c:v>South East</c:v>
                </c:pt>
                <c:pt idx="4">
                  <c:v>South West</c:v>
                </c:pt>
              </c:strCache>
            </c:strRef>
          </c:cat>
          <c:val>
            <c:numRef>
              <c:f>'Pivot Table 5'!$B$4:$B$9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43F8-497A-835D-310097E6B4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977900" dist="38100" dir="5400000" algn="t" rotWithShape="0">
        <a:prstClr val="black">
          <a:alpha val="5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2'!$A$4:$A$5</c:f>
              <c:strCache>
                <c:ptCount val="1"/>
                <c:pt idx="0">
                  <c:v>C9</c:v>
                </c:pt>
              </c:strCache>
            </c:strRef>
          </c:cat>
          <c:val>
            <c:numRef>
              <c:f>'Pivot Table 2'!$B$4:$B$5</c:f>
              <c:numCache>
                <c:formatCode>General</c:formatCode>
                <c:ptCount val="1"/>
                <c:pt idx="0">
                  <c:v>94.14288475995356</c:v>
                </c:pt>
              </c:numCache>
            </c:numRef>
          </c:val>
          <c:extLst>
            <c:ext xmlns:c16="http://schemas.microsoft.com/office/drawing/2014/chart" uri="{C3380CC4-5D6E-409C-BE32-E72D297353CC}">
              <c16:uniqueId val="{00000000-78AA-4A3D-A84A-7A831D554C00}"/>
            </c:ext>
          </c:extLst>
        </c:ser>
        <c:dLbls>
          <c:showLegendKey val="0"/>
          <c:showVal val="0"/>
          <c:showCatName val="0"/>
          <c:showSerName val="0"/>
          <c:showPercent val="0"/>
          <c:showBubbleSize val="0"/>
        </c:dLbls>
        <c:gapWidth val="219"/>
        <c:overlap val="-27"/>
        <c:axId val="1179018271"/>
        <c:axId val="1179016831"/>
      </c:barChart>
      <c:catAx>
        <c:axId val="117901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6831"/>
        <c:crosses val="autoZero"/>
        <c:auto val="1"/>
        <c:lblAlgn val="ctr"/>
        <c:lblOffset val="100"/>
        <c:noMultiLvlLbl val="0"/>
      </c:catAx>
      <c:valAx>
        <c:axId val="11790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016000" dir="5400000" sx="91000" sy="91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3!PivotTable7</c:name>
    <c:fmtId val="2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3'!$B$3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 3'!$A$4:$A$6</c:f>
              <c:multiLvlStrCache>
                <c:ptCount val="1"/>
                <c:lvl>
                  <c:pt idx="0">
                    <c:v>Aug</c:v>
                  </c:pt>
                </c:lvl>
                <c:lvl>
                  <c:pt idx="0">
                    <c:v>2021</c:v>
                  </c:pt>
                </c:lvl>
              </c:multiLvlStrCache>
            </c:multiLvlStrRef>
          </c:cat>
          <c:val>
            <c:numRef>
              <c:f>'Pivot Table 3'!$B$4:$B$6</c:f>
              <c:numCache>
                <c:formatCode>General</c:formatCode>
                <c:ptCount val="1"/>
                <c:pt idx="0">
                  <c:v>94.14288475995356</c:v>
                </c:pt>
              </c:numCache>
            </c:numRef>
          </c:val>
          <c:smooth val="0"/>
          <c:extLst>
            <c:ext xmlns:c16="http://schemas.microsoft.com/office/drawing/2014/chart" uri="{C3380CC4-5D6E-409C-BE32-E72D297353CC}">
              <c16:uniqueId val="{00000000-FE2D-4FA9-A286-E72D67A82F09}"/>
            </c:ext>
          </c:extLst>
        </c:ser>
        <c:dLbls>
          <c:showLegendKey val="0"/>
          <c:showVal val="0"/>
          <c:showCatName val="0"/>
          <c:showSerName val="0"/>
          <c:showPercent val="0"/>
          <c:showBubbleSize val="0"/>
        </c:dLbls>
        <c:marker val="1"/>
        <c:smooth val="0"/>
        <c:axId val="363915712"/>
        <c:axId val="363916192"/>
      </c:lineChart>
      <c:catAx>
        <c:axId val="36391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3916192"/>
        <c:crosses val="autoZero"/>
        <c:auto val="1"/>
        <c:lblAlgn val="ctr"/>
        <c:lblOffset val="100"/>
        <c:noMultiLvlLbl val="0"/>
      </c:catAx>
      <c:valAx>
        <c:axId val="363916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3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622300" dist="38100" dir="5400000" algn="t" rotWithShape="0">
        <a:prstClr val="black">
          <a:alpha val="5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4!PivotTable8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3786818314377369"/>
          <c:w val="0.68185870516185476"/>
          <c:h val="0.65853091280256637"/>
        </c:manualLayout>
      </c:layout>
      <c:barChart>
        <c:barDir val="col"/>
        <c:grouping val="stacked"/>
        <c:varyColors val="0"/>
        <c:ser>
          <c:idx val="0"/>
          <c:order val="0"/>
          <c:tx>
            <c:strRef>
              <c:f>'Pivot Table 4'!$B$3:$B$4</c:f>
              <c:strCache>
                <c:ptCount val="1"/>
                <c:pt idx="0">
                  <c:v>Central</c:v>
                </c:pt>
              </c:strCache>
            </c:strRef>
          </c:tx>
          <c:spPr>
            <a:solidFill>
              <a:schemeClr val="accent1"/>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B4B-4723-B3DF-F0909E7CFFDE}"/>
            </c:ext>
          </c:extLst>
        </c:ser>
        <c:ser>
          <c:idx val="1"/>
          <c:order val="1"/>
          <c:tx>
            <c:strRef>
              <c:f>'Pivot Table 4'!$C$3:$C$4</c:f>
              <c:strCache>
                <c:ptCount val="1"/>
                <c:pt idx="0">
                  <c:v>North East</c:v>
                </c:pt>
              </c:strCache>
            </c:strRef>
          </c:tx>
          <c:spPr>
            <a:solidFill>
              <a:schemeClr val="accent2"/>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8B4B-4723-B3DF-F0909E7CFFDE}"/>
            </c:ext>
          </c:extLst>
        </c:ser>
        <c:ser>
          <c:idx val="2"/>
          <c:order val="2"/>
          <c:tx>
            <c:strRef>
              <c:f>'Pivot Table 4'!$D$3:$D$4</c:f>
              <c:strCache>
                <c:ptCount val="1"/>
                <c:pt idx="0">
                  <c:v>North West</c:v>
                </c:pt>
              </c:strCache>
            </c:strRef>
          </c:tx>
          <c:spPr>
            <a:solidFill>
              <a:schemeClr val="accent3"/>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8B4B-4723-B3DF-F0909E7CFFDE}"/>
            </c:ext>
          </c:extLst>
        </c:ser>
        <c:ser>
          <c:idx val="3"/>
          <c:order val="3"/>
          <c:tx>
            <c:strRef>
              <c:f>'Pivot Table 4'!$E$3:$E$4</c:f>
              <c:strCache>
                <c:ptCount val="1"/>
                <c:pt idx="0">
                  <c:v>South East</c:v>
                </c:pt>
              </c:strCache>
            </c:strRef>
          </c:tx>
          <c:spPr>
            <a:solidFill>
              <a:schemeClr val="accent4"/>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8B4B-4723-B3DF-F0909E7CFFDE}"/>
            </c:ext>
          </c:extLst>
        </c:ser>
        <c:ser>
          <c:idx val="4"/>
          <c:order val="4"/>
          <c:tx>
            <c:strRef>
              <c:f>'Pivot Table 4'!$F$3:$F$4</c:f>
              <c:strCache>
                <c:ptCount val="1"/>
                <c:pt idx="0">
                  <c:v>South West</c:v>
                </c:pt>
              </c:strCache>
            </c:strRef>
          </c:tx>
          <c:spPr>
            <a:solidFill>
              <a:schemeClr val="accent5"/>
            </a:solidFill>
            <a:ln>
              <a:noFill/>
            </a:ln>
            <a:effectLst/>
          </c:spPr>
          <c:invertIfNegative val="0"/>
          <c:cat>
            <c:strRef>
              <c:f>'Pivot Table 4'!$A$5:$A$13</c:f>
              <c:strCache>
                <c:ptCount val="8"/>
                <c:pt idx="0">
                  <c:v>Anil</c:v>
                </c:pt>
                <c:pt idx="1">
                  <c:v>Mahesh</c:v>
                </c:pt>
                <c:pt idx="2">
                  <c:v>Nilesh</c:v>
                </c:pt>
                <c:pt idx="3">
                  <c:v>Raj</c:v>
                </c:pt>
                <c:pt idx="4">
                  <c:v>Raju</c:v>
                </c:pt>
                <c:pt idx="5">
                  <c:v>Ram</c:v>
                </c:pt>
                <c:pt idx="6">
                  <c:v>Sri</c:v>
                </c:pt>
                <c:pt idx="7">
                  <c:v>Suresh</c:v>
                </c:pt>
              </c:strCache>
            </c:strRef>
          </c:cat>
          <c:val>
            <c:numRef>
              <c:f>'Pivot Table 4'!$F$5:$F$13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8B4B-4723-B3DF-F0909E7CFFDE}"/>
            </c:ext>
          </c:extLst>
        </c:ser>
        <c:dLbls>
          <c:showLegendKey val="0"/>
          <c:showVal val="0"/>
          <c:showCatName val="0"/>
          <c:showSerName val="0"/>
          <c:showPercent val="0"/>
          <c:showBubbleSize val="0"/>
        </c:dLbls>
        <c:gapWidth val="150"/>
        <c:overlap val="100"/>
        <c:axId val="1416447535"/>
        <c:axId val="1185402495"/>
      </c:barChart>
      <c:catAx>
        <c:axId val="14164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2495"/>
        <c:crosses val="autoZero"/>
        <c:auto val="1"/>
        <c:lblAlgn val="ctr"/>
        <c:lblOffset val="100"/>
        <c:noMultiLvlLbl val="0"/>
      </c:catAx>
      <c:valAx>
        <c:axId val="11854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4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939800" dist="38100" dir="7080000" algn="t" rotWithShape="0">
        <a:prstClr val="black">
          <a:alpha val="2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Data Analysis Project.xlsx]Pivot Table 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1'!$A$4:$A$5</c:f>
              <c:strCache>
                <c:ptCount val="1"/>
                <c:pt idx="0">
                  <c:v>North East</c:v>
                </c:pt>
              </c:strCache>
            </c:strRef>
          </c:cat>
          <c:val>
            <c:numRef>
              <c:f>'Pivot Table 1'!$B$4:$B$5</c:f>
              <c:numCache>
                <c:formatCode>General</c:formatCode>
                <c:ptCount val="1"/>
                <c:pt idx="0">
                  <c:v>94.14288475995356</c:v>
                </c:pt>
              </c:numCache>
            </c:numRef>
          </c:val>
          <c:extLst>
            <c:ext xmlns:c16="http://schemas.microsoft.com/office/drawing/2014/chart" uri="{C3380CC4-5D6E-409C-BE32-E72D297353CC}">
              <c16:uniqueId val="{00000000-5527-4710-8A9D-F8F9C1C66B87}"/>
            </c:ext>
          </c:extLst>
        </c:ser>
        <c:dLbls>
          <c:showLegendKey val="0"/>
          <c:showVal val="0"/>
          <c:showCatName val="0"/>
          <c:showSerName val="0"/>
          <c:showPercent val="0"/>
          <c:showBubbleSize val="0"/>
        </c:dLbls>
        <c:gapWidth val="182"/>
        <c:axId val="1180206735"/>
        <c:axId val="1180207215"/>
      </c:barChart>
      <c:catAx>
        <c:axId val="118020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07215"/>
        <c:crosses val="autoZero"/>
        <c:auto val="1"/>
        <c:lblAlgn val="ctr"/>
        <c:lblOffset val="100"/>
        <c:noMultiLvlLbl val="0"/>
      </c:catAx>
      <c:valAx>
        <c:axId val="118020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0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990600" dir="5400000" sx="59000" sy="59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13</xdr:col>
      <xdr:colOff>91440</xdr:colOff>
      <xdr:row>23</xdr:row>
      <xdr:rowOff>160020</xdr:rowOff>
    </xdr:to>
    <xdr:graphicFrame macro="">
      <xdr:nvGraphicFramePr>
        <xdr:cNvPr id="2" name="Chart 1">
          <a:extLst>
            <a:ext uri="{FF2B5EF4-FFF2-40B4-BE49-F238E27FC236}">
              <a16:creationId xmlns:a16="http://schemas.microsoft.com/office/drawing/2014/main" id="{DCE65B62-5D4F-553B-39D2-51E8C9109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11</xdr:col>
      <xdr:colOff>144780</xdr:colOff>
      <xdr:row>21</xdr:row>
      <xdr:rowOff>41910</xdr:rowOff>
    </xdr:to>
    <xdr:graphicFrame macro="">
      <xdr:nvGraphicFramePr>
        <xdr:cNvPr id="3" name="Chart 2">
          <a:extLst>
            <a:ext uri="{FF2B5EF4-FFF2-40B4-BE49-F238E27FC236}">
              <a16:creationId xmlns:a16="http://schemas.microsoft.com/office/drawing/2014/main" id="{761FDC49-8E0D-67C1-4F13-C76EEF97E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110490</xdr:rowOff>
    </xdr:from>
    <xdr:to>
      <xdr:col>11</xdr:col>
      <xdr:colOff>144780</xdr:colOff>
      <xdr:row>21</xdr:row>
      <xdr:rowOff>110490</xdr:rowOff>
    </xdr:to>
    <xdr:graphicFrame macro="">
      <xdr:nvGraphicFramePr>
        <xdr:cNvPr id="2" name="Chart 1">
          <a:extLst>
            <a:ext uri="{FF2B5EF4-FFF2-40B4-BE49-F238E27FC236}">
              <a16:creationId xmlns:a16="http://schemas.microsoft.com/office/drawing/2014/main" id="{FD922695-F661-9D02-BB78-654B0361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800100</xdr:colOff>
      <xdr:row>15</xdr:row>
      <xdr:rowOff>95250</xdr:rowOff>
    </xdr:from>
    <xdr:to>
      <xdr:col>9</xdr:col>
      <xdr:colOff>38100</xdr:colOff>
      <xdr:row>30</xdr:row>
      <xdr:rowOff>95250</xdr:rowOff>
    </xdr:to>
    <xdr:graphicFrame macro="">
      <xdr:nvGraphicFramePr>
        <xdr:cNvPr id="3" name="Chart 2">
          <a:extLst>
            <a:ext uri="{FF2B5EF4-FFF2-40B4-BE49-F238E27FC236}">
              <a16:creationId xmlns:a16="http://schemas.microsoft.com/office/drawing/2014/main" id="{4D56E317-E403-6ABC-D244-8A6B102A3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11</xdr:col>
      <xdr:colOff>144780</xdr:colOff>
      <xdr:row>21</xdr:row>
      <xdr:rowOff>41910</xdr:rowOff>
    </xdr:to>
    <xdr:graphicFrame macro="">
      <xdr:nvGraphicFramePr>
        <xdr:cNvPr id="2" name="Chart 1">
          <a:extLst>
            <a:ext uri="{FF2B5EF4-FFF2-40B4-BE49-F238E27FC236}">
              <a16:creationId xmlns:a16="http://schemas.microsoft.com/office/drawing/2014/main" id="{339A1C2F-E985-50B0-36F6-3F8552E51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1</xdr:row>
      <xdr:rowOff>15240</xdr:rowOff>
    </xdr:from>
    <xdr:to>
      <xdr:col>20</xdr:col>
      <xdr:colOff>243840</xdr:colOff>
      <xdr:row>5</xdr:row>
      <xdr:rowOff>60960</xdr:rowOff>
    </xdr:to>
    <xdr:sp macro="" textlink="">
      <xdr:nvSpPr>
        <xdr:cNvPr id="2" name="Rectangle 1">
          <a:extLst>
            <a:ext uri="{FF2B5EF4-FFF2-40B4-BE49-F238E27FC236}">
              <a16:creationId xmlns:a16="http://schemas.microsoft.com/office/drawing/2014/main" id="{A70C135E-D75A-1B8B-2B2C-877ADB1951BB}"/>
            </a:ext>
          </a:extLst>
        </xdr:cNvPr>
        <xdr:cNvSpPr/>
      </xdr:nvSpPr>
      <xdr:spPr>
        <a:xfrm>
          <a:off x="990600" y="198120"/>
          <a:ext cx="11445240" cy="7772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586401</xdr:colOff>
      <xdr:row>0</xdr:row>
      <xdr:rowOff>106680</xdr:rowOff>
    </xdr:from>
    <xdr:ext cx="5204799" cy="937629"/>
    <xdr:sp macro="" textlink="">
      <xdr:nvSpPr>
        <xdr:cNvPr id="3" name="Rectangle 2">
          <a:extLst>
            <a:ext uri="{FF2B5EF4-FFF2-40B4-BE49-F238E27FC236}">
              <a16:creationId xmlns:a16="http://schemas.microsoft.com/office/drawing/2014/main" id="{BE009D63-7F66-1834-C901-A68B5D6A5233}"/>
            </a:ext>
          </a:extLst>
        </xdr:cNvPr>
        <xdr:cNvSpPr/>
      </xdr:nvSpPr>
      <xdr:spPr>
        <a:xfrm>
          <a:off x="586401" y="106680"/>
          <a:ext cx="5204799"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xdr:col>
      <xdr:colOff>312420</xdr:colOff>
      <xdr:row>6</xdr:row>
      <xdr:rowOff>160020</xdr:rowOff>
    </xdr:from>
    <xdr:to>
      <xdr:col>8</xdr:col>
      <xdr:colOff>403860</xdr:colOff>
      <xdr:row>17</xdr:row>
      <xdr:rowOff>99060</xdr:rowOff>
    </xdr:to>
    <xdr:graphicFrame macro="">
      <xdr:nvGraphicFramePr>
        <xdr:cNvPr id="4" name="Chart 3">
          <a:extLst>
            <a:ext uri="{FF2B5EF4-FFF2-40B4-BE49-F238E27FC236}">
              <a16:creationId xmlns:a16="http://schemas.microsoft.com/office/drawing/2014/main" id="{A711BE2F-44B3-45BA-88E4-CC0C9AD53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7</xdr:row>
      <xdr:rowOff>7620</xdr:rowOff>
    </xdr:from>
    <xdr:to>
      <xdr:col>16</xdr:col>
      <xdr:colOff>495300</xdr:colOff>
      <xdr:row>17</xdr:row>
      <xdr:rowOff>99060</xdr:rowOff>
    </xdr:to>
    <xdr:graphicFrame macro="">
      <xdr:nvGraphicFramePr>
        <xdr:cNvPr id="5" name="Chart 4">
          <a:extLst>
            <a:ext uri="{FF2B5EF4-FFF2-40B4-BE49-F238E27FC236}">
              <a16:creationId xmlns:a16="http://schemas.microsoft.com/office/drawing/2014/main" id="{0A410FFD-8DD6-4C06-9494-CF57CB4BA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243840</xdr:colOff>
      <xdr:row>21</xdr:row>
      <xdr:rowOff>30480</xdr:rowOff>
    </xdr:from>
    <xdr:to>
      <xdr:col>8</xdr:col>
      <xdr:colOff>480060</xdr:colOff>
      <xdr:row>33</xdr:row>
      <xdr:rowOff>68580</xdr:rowOff>
    </xdr:to>
    <xdr:graphicFrame macro="">
      <xdr:nvGraphicFramePr>
        <xdr:cNvPr id="6" name="Chart 5">
          <a:extLst>
            <a:ext uri="{FF2B5EF4-FFF2-40B4-BE49-F238E27FC236}">
              <a16:creationId xmlns:a16="http://schemas.microsoft.com/office/drawing/2014/main" id="{7BC38007-62B0-4E45-8B64-755B36587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21</xdr:row>
      <xdr:rowOff>76200</xdr:rowOff>
    </xdr:from>
    <xdr:to>
      <xdr:col>16</xdr:col>
      <xdr:colOff>541020</xdr:colOff>
      <xdr:row>33</xdr:row>
      <xdr:rowOff>68580</xdr:rowOff>
    </xdr:to>
    <xdr:graphicFrame macro="">
      <xdr:nvGraphicFramePr>
        <xdr:cNvPr id="7" name="Chart 6">
          <a:extLst>
            <a:ext uri="{FF2B5EF4-FFF2-40B4-BE49-F238E27FC236}">
              <a16:creationId xmlns:a16="http://schemas.microsoft.com/office/drawing/2014/main" id="{DDCA1D98-C83C-42EB-86A9-2660A2A1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83820</xdr:colOff>
      <xdr:row>10</xdr:row>
      <xdr:rowOff>137161</xdr:rowOff>
    </xdr:from>
    <xdr:to>
      <xdr:col>20</xdr:col>
      <xdr:colOff>83820</xdr:colOff>
      <xdr:row>18</xdr:row>
      <xdr:rowOff>45721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3E49A411-C6CF-10AC-463C-611FC4D9A3A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47020" y="196596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18</xdr:row>
      <xdr:rowOff>137161</xdr:rowOff>
    </xdr:from>
    <xdr:to>
      <xdr:col>20</xdr:col>
      <xdr:colOff>91440</xdr:colOff>
      <xdr:row>26</xdr:row>
      <xdr:rowOff>22861</xdr:rowOff>
    </xdr:to>
    <mc:AlternateContent xmlns:mc="http://schemas.openxmlformats.org/markup-compatibility/2006" xmlns:a14="http://schemas.microsoft.com/office/drawing/2010/main">
      <mc:Choice Requires="a14">
        <xdr:graphicFrame macro="">
          <xdr:nvGraphicFramePr>
            <xdr:cNvPr id="9" name="Selling Price">
              <a:extLst>
                <a:ext uri="{FF2B5EF4-FFF2-40B4-BE49-F238E27FC236}">
                  <a16:creationId xmlns:a16="http://schemas.microsoft.com/office/drawing/2014/main" id="{B7A45270-8875-F953-7D7D-943FB008C341}"/>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10454640" y="3429001"/>
              <a:ext cx="182880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83820</xdr:colOff>
      <xdr:row>7</xdr:row>
      <xdr:rowOff>7621</xdr:rowOff>
    </xdr:from>
    <xdr:to>
      <xdr:col>20</xdr:col>
      <xdr:colOff>83820</xdr:colOff>
      <xdr:row>10</xdr:row>
      <xdr:rowOff>91440</xdr:rowOff>
    </xdr:to>
    <mc:AlternateContent xmlns:mc="http://schemas.openxmlformats.org/markup-compatibility/2006" xmlns:a14="http://schemas.microsoft.com/office/drawing/2010/main">
      <mc:Choice Requires="a14">
        <xdr:graphicFrame macro="">
          <xdr:nvGraphicFramePr>
            <xdr:cNvPr id="10" name="Years (Date)">
              <a:extLst>
                <a:ext uri="{FF2B5EF4-FFF2-40B4-BE49-F238E27FC236}">
                  <a16:creationId xmlns:a16="http://schemas.microsoft.com/office/drawing/2014/main" id="{A3982666-3C6D-7CFC-D957-0D739D9A06D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447020" y="1287781"/>
              <a:ext cx="182880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35</xdr:row>
      <xdr:rowOff>121920</xdr:rowOff>
    </xdr:from>
    <xdr:to>
      <xdr:col>13</xdr:col>
      <xdr:colOff>7620</xdr:colOff>
      <xdr:row>50</xdr:row>
      <xdr:rowOff>121920</xdr:rowOff>
    </xdr:to>
    <xdr:graphicFrame macro="">
      <xdr:nvGraphicFramePr>
        <xdr:cNvPr id="12" name="Chart 11">
          <a:extLst>
            <a:ext uri="{FF2B5EF4-FFF2-40B4-BE49-F238E27FC236}">
              <a16:creationId xmlns:a16="http://schemas.microsoft.com/office/drawing/2014/main" id="{484B4553-AC1E-46D4-93B6-0E1D9F16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 numFmtId="0" formula="'Selling Price'-' Cost Price'" databaseField="0"/>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CD015-3061-4AE0-84A6-D50E8B8435BB}"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h="1" x="4"/>
        <item x="2"/>
        <item h="1" x="3"/>
        <item h="1" x="0"/>
        <item h="1" x="1"/>
        <item t="default"/>
      </items>
    </pivotField>
    <pivotField showAll="0"/>
    <pivotField showAll="0"/>
    <pivotField showAll="0"/>
    <pivotField showAll="0"/>
    <pivotField dataField="1" showAll="0">
      <items count="331">
        <item h="1" x="149"/>
        <item h="1" x="245"/>
        <item h="1" x="228"/>
        <item h="1" x="207"/>
        <item h="1" x="211"/>
        <item h="1" x="75"/>
        <item h="1" x="306"/>
        <item h="1" x="314"/>
        <item x="221"/>
        <item h="1" x="9"/>
        <item h="1" x="293"/>
        <item h="1" x="76"/>
        <item h="1" x="276"/>
        <item h="1" x="168"/>
        <item h="1" x="104"/>
        <item h="1" x="270"/>
        <item h="1" x="190"/>
        <item h="1" x="39"/>
        <item h="1" x="66"/>
        <item h="1" x="172"/>
        <item h="1" x="217"/>
        <item h="1" x="63"/>
        <item h="1" x="36"/>
        <item h="1" x="47"/>
        <item h="1" x="240"/>
        <item h="1" x="158"/>
        <item h="1" x="295"/>
        <item h="1" x="263"/>
        <item h="1" x="96"/>
        <item h="1" x="277"/>
        <item h="1" x="265"/>
        <item h="1" x="26"/>
        <item h="1" x="139"/>
        <item h="1" x="125"/>
        <item h="1" x="178"/>
        <item h="1" x="107"/>
        <item h="1" x="151"/>
        <item h="1" x="161"/>
        <item h="1" x="153"/>
        <item h="1" x="52"/>
        <item h="1" x="86"/>
        <item h="1" x="269"/>
        <item h="1" x="8"/>
        <item h="1" x="169"/>
        <item h="1" x="274"/>
        <item h="1" x="88"/>
        <item h="1" x="92"/>
        <item h="1" x="42"/>
        <item h="1" x="84"/>
        <item h="1" x="97"/>
        <item h="1" x="216"/>
        <item h="1" x="102"/>
        <item h="1" x="50"/>
        <item h="1" x="118"/>
        <item h="1" x="285"/>
        <item h="1" x="313"/>
        <item h="1" x="224"/>
        <item h="1" x="167"/>
        <item h="1" x="53"/>
        <item h="1" x="223"/>
        <item h="1" x="91"/>
        <item h="1" x="302"/>
        <item h="1" x="300"/>
        <item h="1" x="54"/>
        <item h="1" x="264"/>
        <item h="1" x="128"/>
        <item h="1" x="80"/>
        <item h="1" x="83"/>
        <item h="1" x="170"/>
        <item h="1" x="255"/>
        <item h="1" x="17"/>
        <item h="1" x="142"/>
        <item h="1" x="110"/>
        <item h="1" x="21"/>
        <item h="1" x="43"/>
        <item h="1" x="195"/>
        <item h="1" x="117"/>
        <item h="1" x="209"/>
        <item h="1" x="179"/>
        <item h="1" x="254"/>
        <item h="1" x="215"/>
        <item h="1" x="60"/>
        <item h="1" x="16"/>
        <item h="1" x="280"/>
        <item h="1" x="67"/>
        <item h="1" x="213"/>
        <item h="1" x="218"/>
        <item h="1" x="235"/>
        <item h="1" x="304"/>
        <item h="1" x="126"/>
        <item h="1" x="123"/>
        <item h="1" x="133"/>
        <item h="1" x="230"/>
        <item h="1" x="116"/>
        <item h="1" x="176"/>
        <item h="1" x="247"/>
        <item h="1" x="162"/>
        <item h="1" x="45"/>
        <item h="1" x="135"/>
        <item h="1" x="299"/>
        <item h="1" x="103"/>
        <item h="1" x="201"/>
        <item h="1" x="180"/>
        <item h="1" x="272"/>
        <item h="1" x="121"/>
        <item h="1" x="37"/>
        <item h="1" x="109"/>
        <item h="1" x="108"/>
        <item h="1" x="220"/>
        <item h="1" x="288"/>
        <item h="1" x="200"/>
        <item h="1" x="236"/>
        <item h="1" x="175"/>
        <item h="1" x="246"/>
        <item h="1" x="44"/>
        <item h="1" x="301"/>
        <item h="1" x="57"/>
        <item h="1" x="79"/>
        <item h="1" x="297"/>
        <item h="1" x="147"/>
        <item h="1" x="131"/>
        <item h="1" x="307"/>
        <item h="1" x="208"/>
        <item h="1" x="58"/>
        <item h="1" x="325"/>
        <item h="1" x="132"/>
        <item h="1" x="193"/>
        <item h="1" x="46"/>
        <item h="1" x="289"/>
        <item h="1" x="305"/>
        <item h="1" x="311"/>
        <item h="1" x="251"/>
        <item h="1" x="273"/>
        <item h="1" x="137"/>
        <item h="1" x="146"/>
        <item h="1" x="290"/>
        <item h="1" x="5"/>
        <item h="1" x="262"/>
        <item h="1" x="261"/>
        <item h="1" x="77"/>
        <item h="1" x="65"/>
        <item h="1" x="78"/>
        <item h="1" x="22"/>
        <item h="1" x="144"/>
        <item h="1" x="74"/>
        <item h="1" x="238"/>
        <item h="1" x="100"/>
        <item h="1" x="69"/>
        <item h="1" x="98"/>
        <item h="1" x="185"/>
        <item h="1" x="164"/>
        <item h="1" x="15"/>
        <item h="1" x="62"/>
        <item h="1" x="210"/>
        <item h="1" x="13"/>
        <item h="1" x="329"/>
        <item h="1" x="124"/>
        <item h="1" x="127"/>
        <item h="1" x="29"/>
        <item h="1" x="165"/>
        <item h="1" x="222"/>
        <item h="1" x="291"/>
        <item h="1" x="326"/>
        <item h="1" x="120"/>
        <item h="1" x="155"/>
        <item h="1" x="286"/>
        <item h="1" x="150"/>
        <item h="1" x="31"/>
        <item h="1" x="114"/>
        <item h="1" x="140"/>
        <item h="1" x="28"/>
        <item h="1" x="294"/>
        <item h="1" x="206"/>
        <item h="1" x="166"/>
        <item h="1" x="30"/>
        <item h="1" x="174"/>
        <item h="1" x="234"/>
        <item h="1" x="283"/>
        <item h="1" x="89"/>
        <item h="1" x="203"/>
        <item h="1" x="310"/>
        <item h="1" x="202"/>
        <item h="1" x="316"/>
        <item h="1" x="194"/>
        <item h="1" x="260"/>
        <item h="1" x="239"/>
        <item h="1" x="281"/>
        <item h="1" x="95"/>
        <item h="1" x="219"/>
        <item h="1" x="312"/>
        <item h="1" x="327"/>
        <item h="1" x="154"/>
        <item h="1" x="134"/>
        <item h="1" x="159"/>
        <item h="1" x="106"/>
        <item h="1" x="94"/>
        <item h="1" x="205"/>
        <item h="1" x="61"/>
        <item h="1" x="275"/>
        <item h="1" x="309"/>
        <item h="1" x="212"/>
        <item h="1" x="244"/>
        <item h="1" x="20"/>
        <item h="1" x="267"/>
        <item h="1" x="227"/>
        <item h="1" x="322"/>
        <item h="1" x="163"/>
        <item h="1" x="119"/>
        <item h="1" x="40"/>
        <item h="1" x="229"/>
        <item h="1" x="148"/>
        <item h="1" x="41"/>
        <item h="1" x="11"/>
        <item h="1" x="85"/>
        <item h="1" x="105"/>
        <item h="1" x="35"/>
        <item h="1" x="242"/>
        <item h="1" x="51"/>
        <item h="1" x="197"/>
        <item h="1" x="48"/>
        <item h="1" x="24"/>
        <item h="1" x="187"/>
        <item h="1" x="315"/>
        <item h="1" x="256"/>
        <item h="1" x="318"/>
        <item h="1" x="188"/>
        <item h="1" x="182"/>
        <item h="1" x="3"/>
        <item h="1" x="317"/>
        <item h="1" x="214"/>
        <item h="1" x="19"/>
        <item h="1" x="199"/>
        <item h="1" x="87"/>
        <item h="1" x="287"/>
        <item h="1" x="278"/>
        <item h="1" x="257"/>
        <item h="1" x="71"/>
        <item h="1" x="296"/>
        <item h="1" x="130"/>
        <item h="1" x="171"/>
        <item h="1" x="82"/>
        <item h="1" x="271"/>
        <item h="1" x="56"/>
        <item h="1" x="279"/>
        <item h="1" x="184"/>
        <item h="1" x="157"/>
        <item h="1" x="38"/>
        <item h="1" x="2"/>
        <item h="1" x="328"/>
        <item h="1" x="232"/>
        <item h="1" x="12"/>
        <item h="1" x="241"/>
        <item h="1" x="115"/>
        <item h="1" x="138"/>
        <item h="1" x="292"/>
        <item h="1" x="192"/>
        <item h="1" x="253"/>
        <item h="1" x="231"/>
        <item h="1" x="308"/>
        <item h="1" x="258"/>
        <item h="1" x="70"/>
        <item h="1" x="32"/>
        <item h="1" x="90"/>
        <item h="1" x="323"/>
        <item h="1" x="196"/>
        <item h="1" x="143"/>
        <item h="1" x="198"/>
        <item h="1" x="204"/>
        <item h="1" x="324"/>
        <item h="1" x="183"/>
        <item h="1" x="113"/>
        <item h="1" x="177"/>
        <item h="1" x="181"/>
        <item h="1" x="248"/>
        <item h="1" x="320"/>
        <item h="1" x="18"/>
        <item h="1" x="112"/>
        <item h="1" x="186"/>
        <item h="1" x="10"/>
        <item h="1" x="34"/>
        <item h="1" x="33"/>
        <item h="1" x="4"/>
        <item h="1" x="68"/>
        <item h="1" x="268"/>
        <item h="1" x="25"/>
        <item h="1" x="129"/>
        <item h="1" x="1"/>
        <item h="1" x="160"/>
        <item h="1" x="55"/>
        <item h="1" x="64"/>
        <item h="1" x="303"/>
        <item h="1" x="225"/>
        <item h="1" x="6"/>
        <item h="1" x="141"/>
        <item h="1" x="7"/>
        <item h="1" x="59"/>
        <item h="1" x="156"/>
        <item h="1" x="237"/>
        <item h="1" x="259"/>
        <item h="1" x="321"/>
        <item h="1" x="23"/>
        <item h="1" x="233"/>
        <item h="1" x="111"/>
        <item h="1" x="14"/>
        <item h="1" x="99"/>
        <item h="1" x="93"/>
        <item h="1" x="0"/>
        <item h="1" x="49"/>
        <item h="1" x="73"/>
        <item h="1" x="226"/>
        <item h="1" x="298"/>
        <item h="1" x="81"/>
        <item h="1" x="173"/>
        <item h="1" x="243"/>
        <item h="1" x="191"/>
        <item h="1" x="252"/>
        <item h="1" x="152"/>
        <item h="1" x="250"/>
        <item h="1" x="282"/>
        <item h="1" x="136"/>
        <item h="1" x="249"/>
        <item h="1" x="319"/>
        <item h="1" x="27"/>
        <item h="1" x="284"/>
        <item h="1" x="266"/>
        <item h="1" x="189"/>
        <item h="1" x="122"/>
        <item h="1" x="72"/>
        <item h="1" x="145"/>
        <item h="1" x="101"/>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2">
    <i>
      <x v="1"/>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DDBB4-9D34-46F7-8FAC-247C5955D62C}"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x="2"/>
        <item h="1" x="3"/>
        <item h="1" x="0"/>
        <item h="1" x="1"/>
        <item t="default"/>
      </items>
    </pivotField>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h="1" x="149"/>
        <item h="1" x="245"/>
        <item h="1" x="228"/>
        <item h="1" x="207"/>
        <item h="1" x="211"/>
        <item h="1" x="75"/>
        <item h="1" x="306"/>
        <item h="1" x="314"/>
        <item x="221"/>
        <item h="1" x="9"/>
        <item h="1" x="293"/>
        <item h="1" x="76"/>
        <item h="1" x="276"/>
        <item h="1" x="168"/>
        <item h="1" x="104"/>
        <item h="1" x="270"/>
        <item h="1" x="190"/>
        <item h="1" x="39"/>
        <item h="1" x="66"/>
        <item h="1" x="172"/>
        <item h="1" x="217"/>
        <item h="1" x="63"/>
        <item h="1" x="36"/>
        <item h="1" x="47"/>
        <item h="1" x="240"/>
        <item h="1" x="158"/>
        <item h="1" x="295"/>
        <item h="1" x="263"/>
        <item h="1" x="96"/>
        <item h="1" x="277"/>
        <item h="1" x="265"/>
        <item h="1" x="26"/>
        <item h="1" x="139"/>
        <item h="1" x="125"/>
        <item h="1" x="178"/>
        <item h="1" x="107"/>
        <item h="1" x="151"/>
        <item h="1" x="161"/>
        <item h="1" x="153"/>
        <item h="1" x="52"/>
        <item h="1" x="86"/>
        <item h="1" x="269"/>
        <item h="1" x="8"/>
        <item h="1" x="169"/>
        <item h="1" x="274"/>
        <item h="1" x="88"/>
        <item h="1" x="92"/>
        <item h="1" x="42"/>
        <item h="1" x="84"/>
        <item h="1" x="97"/>
        <item h="1" x="216"/>
        <item h="1" x="102"/>
        <item h="1" x="50"/>
        <item h="1" x="118"/>
        <item h="1" x="285"/>
        <item h="1" x="313"/>
        <item h="1" x="224"/>
        <item h="1" x="167"/>
        <item h="1" x="53"/>
        <item h="1" x="223"/>
        <item h="1" x="91"/>
        <item h="1" x="302"/>
        <item h="1" x="300"/>
        <item h="1" x="54"/>
        <item h="1" x="264"/>
        <item h="1" x="128"/>
        <item h="1" x="80"/>
        <item h="1" x="83"/>
        <item h="1" x="170"/>
        <item h="1" x="255"/>
        <item h="1" x="17"/>
        <item h="1" x="142"/>
        <item h="1" x="110"/>
        <item h="1" x="21"/>
        <item h="1" x="43"/>
        <item h="1" x="195"/>
        <item h="1" x="117"/>
        <item h="1" x="209"/>
        <item h="1" x="179"/>
        <item h="1" x="254"/>
        <item h="1" x="215"/>
        <item h="1" x="60"/>
        <item h="1" x="16"/>
        <item h="1" x="280"/>
        <item h="1" x="67"/>
        <item h="1" x="213"/>
        <item h="1" x="218"/>
        <item h="1" x="235"/>
        <item h="1" x="304"/>
        <item h="1" x="126"/>
        <item h="1" x="123"/>
        <item h="1" x="133"/>
        <item h="1" x="230"/>
        <item h="1" x="116"/>
        <item h="1" x="176"/>
        <item h="1" x="247"/>
        <item h="1" x="162"/>
        <item h="1" x="45"/>
        <item h="1" x="135"/>
        <item h="1" x="299"/>
        <item h="1" x="103"/>
        <item h="1" x="201"/>
        <item h="1" x="180"/>
        <item h="1" x="272"/>
        <item h="1" x="121"/>
        <item h="1" x="37"/>
        <item h="1" x="109"/>
        <item h="1" x="108"/>
        <item h="1" x="220"/>
        <item h="1" x="288"/>
        <item h="1" x="200"/>
        <item h="1" x="236"/>
        <item h="1" x="175"/>
        <item h="1" x="246"/>
        <item h="1" x="44"/>
        <item h="1" x="301"/>
        <item h="1" x="57"/>
        <item h="1" x="79"/>
        <item h="1" x="297"/>
        <item h="1" x="147"/>
        <item h="1" x="131"/>
        <item h="1" x="307"/>
        <item h="1" x="208"/>
        <item h="1" x="58"/>
        <item h="1" x="325"/>
        <item h="1" x="132"/>
        <item h="1" x="193"/>
        <item h="1" x="46"/>
        <item h="1" x="289"/>
        <item h="1" x="305"/>
        <item h="1" x="311"/>
        <item h="1" x="251"/>
        <item h="1" x="273"/>
        <item h="1" x="137"/>
        <item h="1" x="146"/>
        <item h="1" x="290"/>
        <item h="1" x="5"/>
        <item h="1" x="262"/>
        <item h="1" x="261"/>
        <item h="1" x="77"/>
        <item h="1" x="65"/>
        <item h="1" x="78"/>
        <item h="1" x="22"/>
        <item h="1" x="144"/>
        <item h="1" x="74"/>
        <item h="1" x="238"/>
        <item h="1" x="100"/>
        <item h="1" x="69"/>
        <item h="1" x="98"/>
        <item h="1" x="185"/>
        <item h="1" x="164"/>
        <item h="1" x="15"/>
        <item h="1" x="62"/>
        <item h="1" x="210"/>
        <item h="1" x="13"/>
        <item h="1" x="329"/>
        <item h="1" x="124"/>
        <item h="1" x="127"/>
        <item h="1" x="29"/>
        <item h="1" x="165"/>
        <item h="1" x="222"/>
        <item h="1" x="291"/>
        <item h="1" x="326"/>
        <item h="1" x="120"/>
        <item h="1" x="155"/>
        <item h="1" x="286"/>
        <item h="1" x="150"/>
        <item h="1" x="31"/>
        <item h="1" x="114"/>
        <item h="1" x="140"/>
        <item h="1" x="28"/>
        <item h="1" x="294"/>
        <item h="1" x="206"/>
        <item h="1" x="166"/>
        <item h="1" x="30"/>
        <item h="1" x="174"/>
        <item h="1" x="234"/>
        <item h="1" x="283"/>
        <item h="1" x="89"/>
        <item h="1" x="203"/>
        <item h="1" x="310"/>
        <item h="1" x="202"/>
        <item h="1" x="316"/>
        <item h="1" x="194"/>
        <item h="1" x="260"/>
        <item h="1" x="239"/>
        <item h="1" x="281"/>
        <item h="1" x="95"/>
        <item h="1" x="219"/>
        <item h="1" x="312"/>
        <item h="1" x="327"/>
        <item h="1" x="154"/>
        <item h="1" x="134"/>
        <item h="1" x="159"/>
        <item h="1" x="106"/>
        <item h="1" x="94"/>
        <item h="1" x="205"/>
        <item h="1" x="61"/>
        <item h="1" x="275"/>
        <item h="1" x="309"/>
        <item h="1" x="212"/>
        <item h="1" x="244"/>
        <item h="1" x="20"/>
        <item h="1" x="267"/>
        <item h="1" x="227"/>
        <item h="1" x="322"/>
        <item h="1" x="163"/>
        <item h="1" x="119"/>
        <item h="1" x="40"/>
        <item h="1" x="229"/>
        <item h="1" x="148"/>
        <item h="1" x="41"/>
        <item h="1" x="11"/>
        <item h="1" x="85"/>
        <item h="1" x="105"/>
        <item h="1" x="35"/>
        <item h="1" x="242"/>
        <item h="1" x="51"/>
        <item h="1" x="197"/>
        <item h="1" x="48"/>
        <item h="1" x="24"/>
        <item h="1" x="187"/>
        <item h="1" x="315"/>
        <item h="1" x="256"/>
        <item h="1" x="318"/>
        <item h="1" x="188"/>
        <item h="1" x="182"/>
        <item h="1" x="3"/>
        <item h="1" x="317"/>
        <item h="1" x="214"/>
        <item h="1" x="19"/>
        <item h="1" x="199"/>
        <item h="1" x="87"/>
        <item h="1" x="287"/>
        <item h="1" x="278"/>
        <item h="1" x="257"/>
        <item h="1" x="71"/>
        <item h="1" x="296"/>
        <item h="1" x="130"/>
        <item h="1" x="171"/>
        <item h="1" x="82"/>
        <item h="1" x="271"/>
        <item h="1" x="56"/>
        <item h="1" x="279"/>
        <item h="1" x="184"/>
        <item h="1" x="157"/>
        <item h="1" x="38"/>
        <item h="1" x="2"/>
        <item h="1" x="328"/>
        <item h="1" x="232"/>
        <item h="1" x="12"/>
        <item h="1" x="241"/>
        <item h="1" x="115"/>
        <item h="1" x="138"/>
        <item h="1" x="292"/>
        <item h="1" x="192"/>
        <item h="1" x="253"/>
        <item h="1" x="231"/>
        <item h="1" x="308"/>
        <item h="1" x="258"/>
        <item h="1" x="70"/>
        <item h="1" x="32"/>
        <item h="1" x="90"/>
        <item h="1" x="323"/>
        <item h="1" x="196"/>
        <item h="1" x="143"/>
        <item h="1" x="198"/>
        <item h="1" x="204"/>
        <item h="1" x="324"/>
        <item h="1" x="183"/>
        <item h="1" x="113"/>
        <item h="1" x="177"/>
        <item h="1" x="181"/>
        <item h="1" x="248"/>
        <item h="1" x="320"/>
        <item h="1" x="18"/>
        <item h="1" x="112"/>
        <item h="1" x="186"/>
        <item h="1" x="10"/>
        <item h="1" x="34"/>
        <item h="1" x="33"/>
        <item h="1" x="4"/>
        <item h="1" x="68"/>
        <item h="1" x="268"/>
        <item h="1" x="25"/>
        <item h="1" x="129"/>
        <item h="1" x="1"/>
        <item h="1" x="160"/>
        <item h="1" x="55"/>
        <item h="1" x="64"/>
        <item h="1" x="303"/>
        <item h="1" x="225"/>
        <item h="1" x="6"/>
        <item h="1" x="141"/>
        <item h="1" x="7"/>
        <item h="1" x="59"/>
        <item h="1" x="156"/>
        <item h="1" x="237"/>
        <item h="1" x="259"/>
        <item h="1" x="321"/>
        <item h="1" x="23"/>
        <item h="1" x="233"/>
        <item h="1" x="111"/>
        <item h="1" x="14"/>
        <item h="1" x="99"/>
        <item h="1" x="93"/>
        <item h="1" x="0"/>
        <item h="1" x="49"/>
        <item h="1" x="73"/>
        <item h="1" x="226"/>
        <item h="1" x="298"/>
        <item h="1" x="81"/>
        <item h="1" x="173"/>
        <item h="1" x="243"/>
        <item h="1" x="191"/>
        <item h="1" x="252"/>
        <item h="1" x="152"/>
        <item h="1" x="250"/>
        <item h="1" x="282"/>
        <item h="1" x="136"/>
        <item h="1" x="249"/>
        <item h="1" x="319"/>
        <item h="1" x="27"/>
        <item h="1" x="284"/>
        <item h="1" x="266"/>
        <item h="1" x="189"/>
        <item h="1" x="122"/>
        <item h="1" x="72"/>
        <item h="1" x="145"/>
        <item h="1" x="101"/>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2">
    <i>
      <x v="21"/>
    </i>
    <i t="grand">
      <x/>
    </i>
  </rowItems>
  <colItems count="1">
    <i/>
  </colItems>
  <dataFields count="1">
    <dataField name="Sum of Selling Price"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BB302-F1EB-48B0-99B9-D00524E1F70D}"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6"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x="2"/>
        <item h="1" x="3"/>
        <item h="1" x="0"/>
        <item h="1" x="1"/>
        <item t="default"/>
      </items>
    </pivotField>
    <pivotField showAll="0"/>
    <pivotField showAll="0"/>
    <pivotField showAll="0"/>
    <pivotField showAll="0"/>
    <pivotField dataField="1" showAll="0">
      <items count="331">
        <item h="1" x="149"/>
        <item h="1" x="245"/>
        <item h="1" x="228"/>
        <item h="1" x="207"/>
        <item h="1" x="211"/>
        <item h="1" x="75"/>
        <item h="1" x="306"/>
        <item h="1" x="314"/>
        <item x="221"/>
        <item h="1" x="9"/>
        <item h="1" x="293"/>
        <item h="1" x="76"/>
        <item h="1" x="276"/>
        <item h="1" x="168"/>
        <item h="1" x="104"/>
        <item h="1" x="270"/>
        <item h="1" x="190"/>
        <item h="1" x="39"/>
        <item h="1" x="66"/>
        <item h="1" x="172"/>
        <item h="1" x="217"/>
        <item h="1" x="63"/>
        <item h="1" x="36"/>
        <item h="1" x="47"/>
        <item h="1" x="240"/>
        <item h="1" x="158"/>
        <item h="1" x="295"/>
        <item h="1" x="263"/>
        <item h="1" x="96"/>
        <item h="1" x="277"/>
        <item h="1" x="265"/>
        <item h="1" x="26"/>
        <item h="1" x="139"/>
        <item h="1" x="125"/>
        <item h="1" x="178"/>
        <item h="1" x="107"/>
        <item h="1" x="151"/>
        <item h="1" x="161"/>
        <item h="1" x="153"/>
        <item h="1" x="52"/>
        <item h="1" x="86"/>
        <item h="1" x="269"/>
        <item h="1" x="8"/>
        <item h="1" x="169"/>
        <item h="1" x="274"/>
        <item h="1" x="88"/>
        <item h="1" x="92"/>
        <item h="1" x="42"/>
        <item h="1" x="84"/>
        <item h="1" x="97"/>
        <item h="1" x="216"/>
        <item h="1" x="102"/>
        <item h="1" x="50"/>
        <item h="1" x="118"/>
        <item h="1" x="285"/>
        <item h="1" x="313"/>
        <item h="1" x="224"/>
        <item h="1" x="167"/>
        <item h="1" x="53"/>
        <item h="1" x="223"/>
        <item h="1" x="91"/>
        <item h="1" x="302"/>
        <item h="1" x="300"/>
        <item h="1" x="54"/>
        <item h="1" x="264"/>
        <item h="1" x="128"/>
        <item h="1" x="80"/>
        <item h="1" x="83"/>
        <item h="1" x="170"/>
        <item h="1" x="255"/>
        <item h="1" x="17"/>
        <item h="1" x="142"/>
        <item h="1" x="110"/>
        <item h="1" x="21"/>
        <item h="1" x="43"/>
        <item h="1" x="195"/>
        <item h="1" x="117"/>
        <item h="1" x="209"/>
        <item h="1" x="179"/>
        <item h="1" x="254"/>
        <item h="1" x="215"/>
        <item h="1" x="60"/>
        <item h="1" x="16"/>
        <item h="1" x="280"/>
        <item h="1" x="67"/>
        <item h="1" x="213"/>
        <item h="1" x="218"/>
        <item h="1" x="235"/>
        <item h="1" x="304"/>
        <item h="1" x="126"/>
        <item h="1" x="123"/>
        <item h="1" x="133"/>
        <item h="1" x="230"/>
        <item h="1" x="116"/>
        <item h="1" x="176"/>
        <item h="1" x="247"/>
        <item h="1" x="162"/>
        <item h="1" x="45"/>
        <item h="1" x="135"/>
        <item h="1" x="299"/>
        <item h="1" x="103"/>
        <item h="1" x="201"/>
        <item h="1" x="180"/>
        <item h="1" x="272"/>
        <item h="1" x="121"/>
        <item h="1" x="37"/>
        <item h="1" x="109"/>
        <item h="1" x="108"/>
        <item h="1" x="220"/>
        <item h="1" x="288"/>
        <item h="1" x="200"/>
        <item h="1" x="236"/>
        <item h="1" x="175"/>
        <item h="1" x="246"/>
        <item h="1" x="44"/>
        <item h="1" x="301"/>
        <item h="1" x="57"/>
        <item h="1" x="79"/>
        <item h="1" x="297"/>
        <item h="1" x="147"/>
        <item h="1" x="131"/>
        <item h="1" x="307"/>
        <item h="1" x="208"/>
        <item h="1" x="58"/>
        <item h="1" x="325"/>
        <item h="1" x="132"/>
        <item h="1" x="193"/>
        <item h="1" x="46"/>
        <item h="1" x="289"/>
        <item h="1" x="305"/>
        <item h="1" x="311"/>
        <item h="1" x="251"/>
        <item h="1" x="273"/>
        <item h="1" x="137"/>
        <item h="1" x="146"/>
        <item h="1" x="290"/>
        <item h="1" x="5"/>
        <item h="1" x="262"/>
        <item h="1" x="261"/>
        <item h="1" x="77"/>
        <item h="1" x="65"/>
        <item h="1" x="78"/>
        <item h="1" x="22"/>
        <item h="1" x="144"/>
        <item h="1" x="74"/>
        <item h="1" x="238"/>
        <item h="1" x="100"/>
        <item h="1" x="69"/>
        <item h="1" x="98"/>
        <item h="1" x="185"/>
        <item h="1" x="164"/>
        <item h="1" x="15"/>
        <item h="1" x="62"/>
        <item h="1" x="210"/>
        <item h="1" x="13"/>
        <item h="1" x="329"/>
        <item h="1" x="124"/>
        <item h="1" x="127"/>
        <item h="1" x="29"/>
        <item h="1" x="165"/>
        <item h="1" x="222"/>
        <item h="1" x="291"/>
        <item h="1" x="326"/>
        <item h="1" x="120"/>
        <item h="1" x="155"/>
        <item h="1" x="286"/>
        <item h="1" x="150"/>
        <item h="1" x="31"/>
        <item h="1" x="114"/>
        <item h="1" x="140"/>
        <item h="1" x="28"/>
        <item h="1" x="294"/>
        <item h="1" x="206"/>
        <item h="1" x="166"/>
        <item h="1" x="30"/>
        <item h="1" x="174"/>
        <item h="1" x="234"/>
        <item h="1" x="283"/>
        <item h="1" x="89"/>
        <item h="1" x="203"/>
        <item h="1" x="310"/>
        <item h="1" x="202"/>
        <item h="1" x="316"/>
        <item h="1" x="194"/>
        <item h="1" x="260"/>
        <item h="1" x="239"/>
        <item h="1" x="281"/>
        <item h="1" x="95"/>
        <item h="1" x="219"/>
        <item h="1" x="312"/>
        <item h="1" x="327"/>
        <item h="1" x="154"/>
        <item h="1" x="134"/>
        <item h="1" x="159"/>
        <item h="1" x="106"/>
        <item h="1" x="94"/>
        <item h="1" x="205"/>
        <item h="1" x="61"/>
        <item h="1" x="275"/>
        <item h="1" x="309"/>
        <item h="1" x="212"/>
        <item h="1" x="244"/>
        <item h="1" x="20"/>
        <item h="1" x="267"/>
        <item h="1" x="227"/>
        <item h="1" x="322"/>
        <item h="1" x="163"/>
        <item h="1" x="119"/>
        <item h="1" x="40"/>
        <item h="1" x="229"/>
        <item h="1" x="148"/>
        <item h="1" x="41"/>
        <item h="1" x="11"/>
        <item h="1" x="85"/>
        <item h="1" x="105"/>
        <item h="1" x="35"/>
        <item h="1" x="242"/>
        <item h="1" x="51"/>
        <item h="1" x="197"/>
        <item h="1" x="48"/>
        <item h="1" x="24"/>
        <item h="1" x="187"/>
        <item h="1" x="315"/>
        <item h="1" x="256"/>
        <item h="1" x="318"/>
        <item h="1" x="188"/>
        <item h="1" x="182"/>
        <item h="1" x="3"/>
        <item h="1" x="317"/>
        <item h="1" x="214"/>
        <item h="1" x="19"/>
        <item h="1" x="199"/>
        <item h="1" x="87"/>
        <item h="1" x="287"/>
        <item h="1" x="278"/>
        <item h="1" x="257"/>
        <item h="1" x="71"/>
        <item h="1" x="296"/>
        <item h="1" x="130"/>
        <item h="1" x="171"/>
        <item h="1" x="82"/>
        <item h="1" x="271"/>
        <item h="1" x="56"/>
        <item h="1" x="279"/>
        <item h="1" x="184"/>
        <item h="1" x="157"/>
        <item h="1" x="38"/>
        <item h="1" x="2"/>
        <item h="1" x="328"/>
        <item h="1" x="232"/>
        <item h="1" x="12"/>
        <item h="1" x="241"/>
        <item h="1" x="115"/>
        <item h="1" x="138"/>
        <item h="1" x="292"/>
        <item h="1" x="192"/>
        <item h="1" x="253"/>
        <item h="1" x="231"/>
        <item h="1" x="308"/>
        <item h="1" x="258"/>
        <item h="1" x="70"/>
        <item h="1" x="32"/>
        <item h="1" x="90"/>
        <item h="1" x="323"/>
        <item h="1" x="196"/>
        <item h="1" x="143"/>
        <item h="1" x="198"/>
        <item h="1" x="204"/>
        <item h="1" x="324"/>
        <item h="1" x="183"/>
        <item h="1" x="113"/>
        <item h="1" x="177"/>
        <item h="1" x="181"/>
        <item h="1" x="248"/>
        <item h="1" x="320"/>
        <item h="1" x="18"/>
        <item h="1" x="112"/>
        <item h="1" x="186"/>
        <item h="1" x="10"/>
        <item h="1" x="34"/>
        <item h="1" x="33"/>
        <item h="1" x="4"/>
        <item h="1" x="68"/>
        <item h="1" x="268"/>
        <item h="1" x="25"/>
        <item h="1" x="129"/>
        <item h="1" x="1"/>
        <item h="1" x="160"/>
        <item h="1" x="55"/>
        <item h="1" x="64"/>
        <item h="1" x="303"/>
        <item h="1" x="225"/>
        <item h="1" x="6"/>
        <item h="1" x="141"/>
        <item h="1" x="7"/>
        <item h="1" x="59"/>
        <item h="1" x="156"/>
        <item h="1" x="237"/>
        <item h="1" x="259"/>
        <item h="1" x="321"/>
        <item h="1" x="23"/>
        <item h="1" x="233"/>
        <item h="1" x="111"/>
        <item h="1" x="14"/>
        <item h="1" x="99"/>
        <item h="1" x="93"/>
        <item h="1" x="0"/>
        <item h="1" x="49"/>
        <item h="1" x="73"/>
        <item h="1" x="226"/>
        <item h="1" x="298"/>
        <item h="1" x="81"/>
        <item h="1" x="173"/>
        <item h="1" x="243"/>
        <item h="1" x="191"/>
        <item h="1" x="252"/>
        <item h="1" x="152"/>
        <item h="1" x="250"/>
        <item h="1" x="282"/>
        <item h="1" x="136"/>
        <item h="1" x="249"/>
        <item h="1" x="319"/>
        <item h="1" x="27"/>
        <item h="1" x="284"/>
        <item h="1" x="266"/>
        <item h="1" x="189"/>
        <item h="1" x="122"/>
        <item h="1" x="72"/>
        <item h="1" x="145"/>
        <item h="1" x="101"/>
        <item t="default"/>
      </items>
    </pivotField>
    <pivotField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9"/>
    <field x="8"/>
  </rowFields>
  <rowItems count="3">
    <i>
      <x v="1"/>
    </i>
    <i r="1">
      <x v="8"/>
    </i>
    <i t="grand">
      <x/>
    </i>
  </rowItems>
  <colItems count="1">
    <i/>
  </colItems>
  <dataFields count="1">
    <dataField name="Sum of Selling Price" fld="6" baseField="0" baseItem="0"/>
  </dataFields>
  <chartFormats count="2">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BED8CB-91E8-4619-B427-980961D898EB}"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815C8E-FA22-41BD-90FD-3E83B9CC4432}"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showAll="0"/>
    <pivotField dataField="1" showAll="0"/>
    <pivotField dragToRow="0" dragToCol="0" dragToPage="0"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B568F10-B74A-4B36-99BA-6B75F28ACBEE}" sourceName="Region">
  <pivotTables>
    <pivotTable tabId="19" name="PivotTable7"/>
    <pivotTable tabId="17" name="PivotTable5"/>
    <pivotTable tabId="18" name="PivotTable6"/>
  </pivotTables>
  <data>
    <tabular pivotCacheId="1766318677">
      <items count="5">
        <i x="2" s="1"/>
        <i x="4" nd="1"/>
        <i x="3" nd="1"/>
        <i x="0"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32904D92-EE9C-4DC2-923A-5EC45C598F9C}" sourceName="Selling Price">
  <pivotTables>
    <pivotTable tabId="19" name="PivotTable7"/>
    <pivotTable tabId="17" name="PivotTable5"/>
    <pivotTable tabId="18" name="PivotTable6"/>
  </pivotTables>
  <data>
    <tabular pivotCacheId="1766318677">
      <items count="330">
        <i x="149"/>
        <i x="314"/>
        <i x="221" s="1"/>
        <i x="276"/>
        <i x="190"/>
        <i x="39"/>
        <i x="178"/>
        <i x="151"/>
        <i x="161"/>
        <i x="153"/>
        <i x="216"/>
        <i x="313"/>
        <i x="21"/>
        <i x="179"/>
        <i x="218"/>
        <i x="235"/>
        <i x="201"/>
        <i x="180"/>
        <i x="121"/>
        <i x="108"/>
        <i x="220"/>
        <i x="236"/>
        <i x="246"/>
        <i x="44"/>
        <i x="79"/>
        <i x="297"/>
        <i x="307"/>
        <i x="325"/>
        <i x="146"/>
        <i x="261"/>
        <i x="98"/>
        <i x="326"/>
        <i x="155"/>
        <i x="150"/>
        <i x="31"/>
        <i x="114"/>
        <i x="206"/>
        <i x="234"/>
        <i x="203"/>
        <i x="316"/>
        <i x="281"/>
        <i x="219"/>
        <i x="312"/>
        <i x="327"/>
        <i x="154"/>
        <i x="205"/>
        <i x="315"/>
        <i x="3"/>
        <i x="317"/>
        <i x="71"/>
        <i x="171"/>
        <i x="56"/>
        <i x="292"/>
        <i x="231"/>
        <i x="196"/>
        <i x="204"/>
        <i x="113"/>
        <i x="181"/>
        <i x="141"/>
        <i x="156"/>
        <i x="111"/>
        <i x="93"/>
        <i x="152"/>
        <i x="27"/>
        <i x="266"/>
        <i x="189"/>
        <i x="245" nd="1"/>
        <i x="228" nd="1"/>
        <i x="207" nd="1"/>
        <i x="211" nd="1"/>
        <i x="75" nd="1"/>
        <i x="306" nd="1"/>
        <i x="9" nd="1"/>
        <i x="293" nd="1"/>
        <i x="76" nd="1"/>
        <i x="168" nd="1"/>
        <i x="104" nd="1"/>
        <i x="270" nd="1"/>
        <i x="66" nd="1"/>
        <i x="172" nd="1"/>
        <i x="217" nd="1"/>
        <i x="63" nd="1"/>
        <i x="36" nd="1"/>
        <i x="47" nd="1"/>
        <i x="240" nd="1"/>
        <i x="158" nd="1"/>
        <i x="295" nd="1"/>
        <i x="263" nd="1"/>
        <i x="96" nd="1"/>
        <i x="277" nd="1"/>
        <i x="265" nd="1"/>
        <i x="26" nd="1"/>
        <i x="139" nd="1"/>
        <i x="125" nd="1"/>
        <i x="107" nd="1"/>
        <i x="52" nd="1"/>
        <i x="86" nd="1"/>
        <i x="269" nd="1"/>
        <i x="8" nd="1"/>
        <i x="169" nd="1"/>
        <i x="274" nd="1"/>
        <i x="88" nd="1"/>
        <i x="92" nd="1"/>
        <i x="42" nd="1"/>
        <i x="84" nd="1"/>
        <i x="97" nd="1"/>
        <i x="102" nd="1"/>
        <i x="50" nd="1"/>
        <i x="118" nd="1"/>
        <i x="285" nd="1"/>
        <i x="224" nd="1"/>
        <i x="167" nd="1"/>
        <i x="53" nd="1"/>
        <i x="223" nd="1"/>
        <i x="91" nd="1"/>
        <i x="302" nd="1"/>
        <i x="300" nd="1"/>
        <i x="54" nd="1"/>
        <i x="264" nd="1"/>
        <i x="128" nd="1"/>
        <i x="80" nd="1"/>
        <i x="83" nd="1"/>
        <i x="170" nd="1"/>
        <i x="255" nd="1"/>
        <i x="17" nd="1"/>
        <i x="142" nd="1"/>
        <i x="110" nd="1"/>
        <i x="43" nd="1"/>
        <i x="195" nd="1"/>
        <i x="117" nd="1"/>
        <i x="209" nd="1"/>
        <i x="254" nd="1"/>
        <i x="215" nd="1"/>
        <i x="60" nd="1"/>
        <i x="16" nd="1"/>
        <i x="280" nd="1"/>
        <i x="67" nd="1"/>
        <i x="213" nd="1"/>
        <i x="304" nd="1"/>
        <i x="126" nd="1"/>
        <i x="123" nd="1"/>
        <i x="133" nd="1"/>
        <i x="230" nd="1"/>
        <i x="116" nd="1"/>
        <i x="176" nd="1"/>
        <i x="247" nd="1"/>
        <i x="162" nd="1"/>
        <i x="45" nd="1"/>
        <i x="135" nd="1"/>
        <i x="299" nd="1"/>
        <i x="103" nd="1"/>
        <i x="272" nd="1"/>
        <i x="37" nd="1"/>
        <i x="109" nd="1"/>
        <i x="288" nd="1"/>
        <i x="200" nd="1"/>
        <i x="175" nd="1"/>
        <i x="301" nd="1"/>
        <i x="57" nd="1"/>
        <i x="147" nd="1"/>
        <i x="131" nd="1"/>
        <i x="208" nd="1"/>
        <i x="58" nd="1"/>
        <i x="132" nd="1"/>
        <i x="193" nd="1"/>
        <i x="46" nd="1"/>
        <i x="289" nd="1"/>
        <i x="305" nd="1"/>
        <i x="311" nd="1"/>
        <i x="251" nd="1"/>
        <i x="273" nd="1"/>
        <i x="137" nd="1"/>
        <i x="290" nd="1"/>
        <i x="5" nd="1"/>
        <i x="262" nd="1"/>
        <i x="77" nd="1"/>
        <i x="65" nd="1"/>
        <i x="78" nd="1"/>
        <i x="22" nd="1"/>
        <i x="144" nd="1"/>
        <i x="74" nd="1"/>
        <i x="238" nd="1"/>
        <i x="100" nd="1"/>
        <i x="69" nd="1"/>
        <i x="185" nd="1"/>
        <i x="164" nd="1"/>
        <i x="15" nd="1"/>
        <i x="62" nd="1"/>
        <i x="210" nd="1"/>
        <i x="13" nd="1"/>
        <i x="329" nd="1"/>
        <i x="124" nd="1"/>
        <i x="127" nd="1"/>
        <i x="29" nd="1"/>
        <i x="165" nd="1"/>
        <i x="222" nd="1"/>
        <i x="291" nd="1"/>
        <i x="120" nd="1"/>
        <i x="286" nd="1"/>
        <i x="140" nd="1"/>
        <i x="28" nd="1"/>
        <i x="294" nd="1"/>
        <i x="166" nd="1"/>
        <i x="30" nd="1"/>
        <i x="174" nd="1"/>
        <i x="283" nd="1"/>
        <i x="89" nd="1"/>
        <i x="310" nd="1"/>
        <i x="202" nd="1"/>
        <i x="194" nd="1"/>
        <i x="260" nd="1"/>
        <i x="239" nd="1"/>
        <i x="95" nd="1"/>
        <i x="134" nd="1"/>
        <i x="159" nd="1"/>
        <i x="106" nd="1"/>
        <i x="94" nd="1"/>
        <i x="61" nd="1"/>
        <i x="275" nd="1"/>
        <i x="309" nd="1"/>
        <i x="212" nd="1"/>
        <i x="244" nd="1"/>
        <i x="20" nd="1"/>
        <i x="267" nd="1"/>
        <i x="227" nd="1"/>
        <i x="322" nd="1"/>
        <i x="163" nd="1"/>
        <i x="119" nd="1"/>
        <i x="40" nd="1"/>
        <i x="229" nd="1"/>
        <i x="148" nd="1"/>
        <i x="41" nd="1"/>
        <i x="11" nd="1"/>
        <i x="85" nd="1"/>
        <i x="105" nd="1"/>
        <i x="35" nd="1"/>
        <i x="242" nd="1"/>
        <i x="51" nd="1"/>
        <i x="197" nd="1"/>
        <i x="48" nd="1"/>
        <i x="24" nd="1"/>
        <i x="187" nd="1"/>
        <i x="256" nd="1"/>
        <i x="318" nd="1"/>
        <i x="188" nd="1"/>
        <i x="182" nd="1"/>
        <i x="214" nd="1"/>
        <i x="19" nd="1"/>
        <i x="199" nd="1"/>
        <i x="87" nd="1"/>
        <i x="287" nd="1"/>
        <i x="278" nd="1"/>
        <i x="257" nd="1"/>
        <i x="296" nd="1"/>
        <i x="130" nd="1"/>
        <i x="82" nd="1"/>
        <i x="271" nd="1"/>
        <i x="279" nd="1"/>
        <i x="184" nd="1"/>
        <i x="157" nd="1"/>
        <i x="38" nd="1"/>
        <i x="2" nd="1"/>
        <i x="328" nd="1"/>
        <i x="232" nd="1"/>
        <i x="12" nd="1"/>
        <i x="241" nd="1"/>
        <i x="115" nd="1"/>
        <i x="138" nd="1"/>
        <i x="192" nd="1"/>
        <i x="253" nd="1"/>
        <i x="308" nd="1"/>
        <i x="258" nd="1"/>
        <i x="70" nd="1"/>
        <i x="32" nd="1"/>
        <i x="90" nd="1"/>
        <i x="323" nd="1"/>
        <i x="143" nd="1"/>
        <i x="198" nd="1"/>
        <i x="324" nd="1"/>
        <i x="183" nd="1"/>
        <i x="177" nd="1"/>
        <i x="248" nd="1"/>
        <i x="320" nd="1"/>
        <i x="18" nd="1"/>
        <i x="112" nd="1"/>
        <i x="186" nd="1"/>
        <i x="10" nd="1"/>
        <i x="34" nd="1"/>
        <i x="33" nd="1"/>
        <i x="4" nd="1"/>
        <i x="68" nd="1"/>
        <i x="268" nd="1"/>
        <i x="25" nd="1"/>
        <i x="129" nd="1"/>
        <i x="1" nd="1"/>
        <i x="160" nd="1"/>
        <i x="55" nd="1"/>
        <i x="64" nd="1"/>
        <i x="303" nd="1"/>
        <i x="225" nd="1"/>
        <i x="6" nd="1"/>
        <i x="7" nd="1"/>
        <i x="59" nd="1"/>
        <i x="237" nd="1"/>
        <i x="259" nd="1"/>
        <i x="321" nd="1"/>
        <i x="23" nd="1"/>
        <i x="233" nd="1"/>
        <i x="14" nd="1"/>
        <i x="99" nd="1"/>
        <i x="0" nd="1"/>
        <i x="49" nd="1"/>
        <i x="73" nd="1"/>
        <i x="226" nd="1"/>
        <i x="298" nd="1"/>
        <i x="81" nd="1"/>
        <i x="173" nd="1"/>
        <i x="243" nd="1"/>
        <i x="191" nd="1"/>
        <i x="252" nd="1"/>
        <i x="250" nd="1"/>
        <i x="282" nd="1"/>
        <i x="136" nd="1"/>
        <i x="249" nd="1"/>
        <i x="319" nd="1"/>
        <i x="284" nd="1"/>
        <i x="122" nd="1"/>
        <i x="72" nd="1"/>
        <i x="145" nd="1"/>
        <i x="10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EA6E470-0171-4B57-AC12-278ABB14BC6F}" sourceName="Years (Date)">
  <pivotTables>
    <pivotTable tabId="19" name="PivotTable7"/>
    <pivotTable tabId="17" name="PivotTable5"/>
    <pivotTable tabId="18" name="PivotTable6"/>
  </pivotTables>
  <data>
    <tabular pivotCacheId="1766318677">
      <items count="4">
        <i x="1" s="1"/>
        <i x="0" s="1" nd="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B14E45C-200F-447A-84BD-872929FA5602}" cache="Slicer_Region1" caption="Region" rowHeight="234950"/>
  <slicer name="Selling Price" xr10:uid="{EE40DE55-C602-4369-91FE-1E6A6D003684}" cache="Slicer_Selling_Price" caption="Selling Price" rowHeight="234950"/>
  <slicer name="Years (Date)" xr10:uid="{32D9BFA1-539F-411E-9D7F-FF63E89B68FA}"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24" sqref="I24"/>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 min="11" max="11" width="10.4414062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5A9F-1479-4456-BE34-3365B88243EC}">
  <dimension ref="A3:B5"/>
  <sheetViews>
    <sheetView topLeftCell="B1" workbookViewId="0">
      <selection activeCell="E28" sqref="E2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11</v>
      </c>
      <c r="B4">
        <v>94.14288475995356</v>
      </c>
    </row>
    <row r="5" spans="1:2" x14ac:dyDescent="0.3">
      <c r="A5" s="3" t="s">
        <v>311</v>
      </c>
      <c r="B5">
        <v>94.14288475995356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0E1BA-E199-496E-B55C-42E49CB032F6}">
  <dimension ref="A3:B5"/>
  <sheetViews>
    <sheetView workbookViewId="0">
      <selection activeCell="O17" sqref="O1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v>
      </c>
      <c r="B4">
        <v>94.14288475995356</v>
      </c>
    </row>
    <row r="5" spans="1:2" x14ac:dyDescent="0.3">
      <c r="A5" s="3" t="s">
        <v>311</v>
      </c>
      <c r="B5">
        <v>94.14288475995356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CC4EA-E2AF-4043-89F6-0EF542083D77}">
  <dimension ref="A3:B6"/>
  <sheetViews>
    <sheetView topLeftCell="A2" workbookViewId="0">
      <selection activeCell="O6" sqref="O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v>94.14288475995356</v>
      </c>
    </row>
    <row r="5" spans="1:2" x14ac:dyDescent="0.3">
      <c r="A5" s="5" t="s">
        <v>314</v>
      </c>
      <c r="B5">
        <v>94.14288475995356</v>
      </c>
    </row>
    <row r="6" spans="1:2" x14ac:dyDescent="0.3">
      <c r="A6" s="3" t="s">
        <v>311</v>
      </c>
      <c r="B6">
        <v>94.14288475995356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5CCE-C831-40B1-9DE0-7DE54422F52E}">
  <dimension ref="A3:G13"/>
  <sheetViews>
    <sheetView topLeftCell="A7" workbookViewId="0">
      <selection activeCell="N24" sqref="N24"/>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315</v>
      </c>
    </row>
    <row r="4" spans="1:7" x14ac:dyDescent="0.3">
      <c r="A4" s="2" t="s">
        <v>310</v>
      </c>
      <c r="B4" t="s">
        <v>13</v>
      </c>
      <c r="C4" t="s">
        <v>11</v>
      </c>
      <c r="D4" t="s">
        <v>12</v>
      </c>
      <c r="E4" t="s">
        <v>9</v>
      </c>
      <c r="F4" t="s">
        <v>10</v>
      </c>
      <c r="G4" t="s">
        <v>311</v>
      </c>
    </row>
    <row r="5" spans="1:7" x14ac:dyDescent="0.3">
      <c r="A5" s="3" t="s">
        <v>21</v>
      </c>
      <c r="B5">
        <v>6005.0619680923537</v>
      </c>
      <c r="C5">
        <v>4183.5212882026717</v>
      </c>
      <c r="D5">
        <v>4364.0473314983938</v>
      </c>
      <c r="E5">
        <v>3963.1044498575466</v>
      </c>
      <c r="F5">
        <v>6827.9386810806545</v>
      </c>
      <c r="G5">
        <v>25343.673718731618</v>
      </c>
    </row>
    <row r="6" spans="1:7" x14ac:dyDescent="0.3">
      <c r="A6" s="3" t="s">
        <v>15</v>
      </c>
      <c r="B6">
        <v>5102.440218496632</v>
      </c>
      <c r="C6">
        <v>5101.8636069315999</v>
      </c>
      <c r="D6">
        <v>8072.9977175660779</v>
      </c>
      <c r="E6">
        <v>4701.1476562361704</v>
      </c>
      <c r="F6">
        <v>10533.098761655596</v>
      </c>
      <c r="G6">
        <v>33511.547960886077</v>
      </c>
    </row>
    <row r="7" spans="1:7" x14ac:dyDescent="0.3">
      <c r="A7" s="3" t="s">
        <v>18</v>
      </c>
      <c r="B7">
        <v>12692.555036060814</v>
      </c>
      <c r="C7">
        <v>3679.5931639830405</v>
      </c>
      <c r="D7">
        <v>5070.8242933278989</v>
      </c>
      <c r="E7">
        <v>6465.7770279494362</v>
      </c>
      <c r="F7">
        <v>5327.9317733738517</v>
      </c>
      <c r="G7">
        <v>33236.681294695045</v>
      </c>
    </row>
    <row r="8" spans="1:7" x14ac:dyDescent="0.3">
      <c r="A8" s="3" t="s">
        <v>16</v>
      </c>
      <c r="B8">
        <v>2855.4162495977616</v>
      </c>
      <c r="C8">
        <v>2507.8285645083488</v>
      </c>
      <c r="D8">
        <v>7171.2884628247921</v>
      </c>
      <c r="E8">
        <v>3832.9152880978045</v>
      </c>
      <c r="F8">
        <v>6354.998917860351</v>
      </c>
      <c r="G8">
        <v>22722.447482889056</v>
      </c>
    </row>
    <row r="9" spans="1:7" x14ac:dyDescent="0.3">
      <c r="A9" s="3" t="s">
        <v>17</v>
      </c>
      <c r="B9">
        <v>3414.9943256825113</v>
      </c>
      <c r="C9">
        <v>10530.539492151933</v>
      </c>
      <c r="D9">
        <v>7380.4267733467168</v>
      </c>
      <c r="E9">
        <v>5581.481581992246</v>
      </c>
      <c r="F9">
        <v>4602.0672839158096</v>
      </c>
      <c r="G9">
        <v>31509.509457089214</v>
      </c>
    </row>
    <row r="10" spans="1:7" x14ac:dyDescent="0.3">
      <c r="A10" s="3" t="s">
        <v>20</v>
      </c>
      <c r="B10">
        <v>1246.1265928944817</v>
      </c>
      <c r="C10">
        <v>2321.0415568469457</v>
      </c>
      <c r="D10">
        <v>6122.1026213016585</v>
      </c>
      <c r="E10">
        <v>4353.4023677245659</v>
      </c>
      <c r="F10">
        <v>2535.6862114567225</v>
      </c>
      <c r="G10">
        <v>16578.359350224375</v>
      </c>
    </row>
    <row r="11" spans="1:7" x14ac:dyDescent="0.3">
      <c r="A11" s="3" t="s">
        <v>19</v>
      </c>
      <c r="B11">
        <v>7169.3464114312374</v>
      </c>
      <c r="C11">
        <v>7120.3125398450502</v>
      </c>
      <c r="D11">
        <v>7136.3146901100909</v>
      </c>
      <c r="E11">
        <v>5415.8958485100002</v>
      </c>
      <c r="F11">
        <v>1114.1339041120552</v>
      </c>
      <c r="G11">
        <v>27956.003394008436</v>
      </c>
    </row>
    <row r="12" spans="1:7" x14ac:dyDescent="0.3">
      <c r="A12" s="3" t="s">
        <v>14</v>
      </c>
      <c r="B12">
        <v>3333.2510693704598</v>
      </c>
      <c r="C12">
        <v>5640.2627897744569</v>
      </c>
      <c r="D12">
        <v>4405.2359355133603</v>
      </c>
      <c r="E12">
        <v>4746.1306397976659</v>
      </c>
      <c r="F12">
        <v>4522.3916741297162</v>
      </c>
      <c r="G12">
        <v>22647.272108585661</v>
      </c>
    </row>
    <row r="13" spans="1:7" x14ac:dyDescent="0.3">
      <c r="A13" s="3" t="s">
        <v>311</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4470-126B-4E44-9A45-6D314EE7C2B6}">
  <dimension ref="A3:B9"/>
  <sheetViews>
    <sheetView workbookViewId="0">
      <selection activeCell="O16" sqref="O1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0.19586939398090142</v>
      </c>
    </row>
    <row r="5" spans="1:2" x14ac:dyDescent="0.3">
      <c r="A5" s="3" t="s">
        <v>11</v>
      </c>
      <c r="B5" s="4">
        <v>0.1924304713893161</v>
      </c>
    </row>
    <row r="6" spans="1:2" x14ac:dyDescent="0.3">
      <c r="A6" s="3" t="s">
        <v>12</v>
      </c>
      <c r="B6" s="4">
        <v>0.23288973372665087</v>
      </c>
    </row>
    <row r="7" spans="1:2" x14ac:dyDescent="0.3">
      <c r="A7" s="3" t="s">
        <v>9</v>
      </c>
      <c r="B7" s="4">
        <v>0.18294543146428943</v>
      </c>
    </row>
    <row r="8" spans="1:2" x14ac:dyDescent="0.3">
      <c r="A8" s="3" t="s">
        <v>10</v>
      </c>
      <c r="B8" s="4">
        <v>0.19586496943884202</v>
      </c>
    </row>
    <row r="9" spans="1:2" x14ac:dyDescent="0.3">
      <c r="A9" s="3" t="s">
        <v>311</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9FA0-AD6A-47C2-96D5-604D7A5AC211}">
  <dimension ref="A1"/>
  <sheetViews>
    <sheetView showGridLines="0" tabSelected="1" topLeftCell="A5" workbookViewId="0">
      <selection activeCell="O44" sqref="O4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Working Sheet</vt:lpstr>
      <vt:lpstr>Pivot Table 1</vt:lpstr>
      <vt:lpstr>Pivot Table 2</vt:lpstr>
      <vt:lpstr>Pivot Table 3</vt:lpstr>
      <vt:lpstr>Pivot Table 4</vt:lpstr>
      <vt:lpstr>Pivot Table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Safuratu Zakaria</cp:lastModifiedBy>
  <dcterms:created xsi:type="dcterms:W3CDTF">2022-06-26T14:25:04Z</dcterms:created>
  <dcterms:modified xsi:type="dcterms:W3CDTF">2024-09-29T21:18:43Z</dcterms:modified>
</cp:coreProperties>
</file>