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NI HP-ESCRITORIO\Downloads\"/>
    </mc:Choice>
  </mc:AlternateContent>
  <xr:revisionPtr revIDLastSave="0" documentId="13_ncr:1_{C36DA9E4-7E46-4643-A516-F532A86C59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H26" i="1"/>
  <c r="H31" i="1" s="1"/>
  <c r="I20" i="1"/>
  <c r="H20" i="1"/>
  <c r="I18" i="1"/>
  <c r="H15" i="1"/>
  <c r="L8" i="1"/>
  <c r="L7" i="1"/>
  <c r="H38" i="1" s="1"/>
  <c r="H43" i="1" l="1"/>
  <c r="I41" i="1"/>
  <c r="I43" i="1" s="1"/>
</calcChain>
</file>

<file path=xl/sharedStrings.xml><?xml version="1.0" encoding="utf-8"?>
<sst xmlns="http://schemas.openxmlformats.org/spreadsheetml/2006/main" count="40" uniqueCount="23">
  <si>
    <t>NIC 40 PROPIEDADES DE INVERSIÓN</t>
  </si>
  <si>
    <t>Se adquiere el 31.04.2024 un terreno con transferencia de la cuenta corriente por un valor de S/.260,100 de la cual se espera obtener una ganancia(Plusvalía). Habiendose determinado al 31.10.2024 un valor de tasación de S/.300,000. Efectuar los registros contables de la medicion inicial y posterior al año 2024</t>
  </si>
  <si>
    <t>CÓDIGO</t>
  </si>
  <si>
    <t>CONCEPTO</t>
  </si>
  <si>
    <t>DEBE</t>
  </si>
  <si>
    <t>HABER</t>
  </si>
  <si>
    <t>PROPIEDADES DE INVERSIÓN</t>
  </si>
  <si>
    <t>TERRENOS</t>
  </si>
  <si>
    <t>URBANOS</t>
  </si>
  <si>
    <t>COSTO</t>
  </si>
  <si>
    <t>CUENTAS POR PAGAR DIVERSAS-TERCEROS</t>
  </si>
  <si>
    <t>PASIVOS POR COMPRA DE ACTIVO INMOVILIZADO</t>
  </si>
  <si>
    <t>PROPIEDADES DE INVERSIÒN</t>
  </si>
  <si>
    <t>MEDICIÒN INICIAL-RECONOCIMIENTO</t>
  </si>
  <si>
    <t>TOTAL</t>
  </si>
  <si>
    <t>EFECTIVO Y EQUIVALENTE DE EFECTIVO</t>
  </si>
  <si>
    <t>CUENTAS CORRIENTES EN INSTITUCIONES FINANCIERA</t>
  </si>
  <si>
    <t>CUENTAS CORRIENTES OPERATIVAS</t>
  </si>
  <si>
    <t>MEDICIÒN INICIAL-CANCELACIÒN</t>
  </si>
  <si>
    <t>VALOR RAZONABLE</t>
  </si>
  <si>
    <t>GANANCIA POR MEDICIÓN DE ACTIVOS NO FINANCIEROS AL VALOR RAZONABLE</t>
  </si>
  <si>
    <t>ACTIVO INMOVILIZADO</t>
  </si>
  <si>
    <t xml:space="preserve">POR LA GANACIA  NO ESPERADA AL AÑO 2024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</si>
</sst>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/&quot;\ #,##0.00"/>
    <numFmt numFmtId="165" formatCode="_ * #,##0.00_ ;_ * \-#,##0.00_ ;_ * &quot;-&quot;??_ ;_ @_ "/>
    <numFmt numFmtId="166" formatCode="_-* #,##0.00_-;\-* #,##0.00_-;_-* &quot;-&quot;??_-;_-@"/>
    <numFmt numFmtId="167" formatCode="_-* #,##0.00_-;\-* #,##0.00_-;_-* &quot;-&quot;??.00_-;_-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6" fillId="3" borderId="0" xfId="0" applyNumberFormat="1" applyFont="1" applyFill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6" fillId="0" borderId="0" xfId="0" applyNumberFormat="1" applyFont="1"/>
    <xf numFmtId="164" fontId="6" fillId="4" borderId="0" xfId="0" applyNumberFormat="1" applyFont="1" applyFill="1" applyAlignment="1">
      <alignment horizontal="right"/>
    </xf>
    <xf numFmtId="164" fontId="7" fillId="0" borderId="0" xfId="0" applyNumberFormat="1" applyFont="1"/>
    <xf numFmtId="164" fontId="6" fillId="0" borderId="0" xfId="0" applyNumberFormat="1" applyFont="1" applyAlignment="1">
      <alignment horizontal="right"/>
    </xf>
    <xf numFmtId="0" fontId="8" fillId="0" borderId="0" xfId="0" applyFont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0" fillId="0" borderId="11" xfId="0" applyFont="1" applyBorder="1"/>
    <xf numFmtId="0" fontId="10" fillId="0" borderId="12" xfId="0" applyFont="1" applyBorder="1"/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4" fontId="6" fillId="0" borderId="0" xfId="0" applyNumberFormat="1" applyFont="1"/>
    <xf numFmtId="4" fontId="6" fillId="0" borderId="9" xfId="0" applyNumberFormat="1" applyFont="1" applyBorder="1"/>
    <xf numFmtId="0" fontId="6" fillId="0" borderId="9" xfId="0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11" fillId="0" borderId="0" xfId="0" applyFont="1"/>
    <xf numFmtId="0" fontId="9" fillId="0" borderId="10" xfId="0" applyFont="1" applyBorder="1" applyAlignment="1">
      <alignment horizontal="center"/>
    </xf>
    <xf numFmtId="0" fontId="9" fillId="5" borderId="10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9" fillId="5" borderId="12" xfId="0" applyFont="1" applyFill="1" applyBorder="1" applyAlignment="1">
      <alignment horizontal="left"/>
    </xf>
    <xf numFmtId="165" fontId="9" fillId="6" borderId="9" xfId="0" applyNumberFormat="1" applyFont="1" applyFill="1" applyBorder="1" applyAlignment="1">
      <alignment horizontal="right"/>
    </xf>
    <xf numFmtId="166" fontId="6" fillId="0" borderId="9" xfId="0" applyNumberFormat="1" applyFont="1" applyBorder="1"/>
    <xf numFmtId="167" fontId="6" fillId="0" borderId="9" xfId="0" applyNumberFormat="1" applyFont="1" applyBorder="1"/>
    <xf numFmtId="167" fontId="9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9" fillId="0" borderId="13" xfId="0" applyFont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167" fontId="8" fillId="0" borderId="0" xfId="0" applyNumberFormat="1" applyFont="1"/>
    <xf numFmtId="167" fontId="8" fillId="0" borderId="9" xfId="0" applyNumberFormat="1" applyFont="1" applyBorder="1"/>
    <xf numFmtId="0" fontId="9" fillId="0" borderId="0" xfId="0" applyFont="1"/>
    <xf numFmtId="4" fontId="9" fillId="0" borderId="9" xfId="0" applyNumberFormat="1" applyFont="1" applyBorder="1" applyAlignment="1">
      <alignment horizontal="right"/>
    </xf>
    <xf numFmtId="4" fontId="6" fillId="0" borderId="9" xfId="0" applyNumberFormat="1" applyFont="1" applyBorder="1" applyAlignment="1">
      <alignment horizontal="right"/>
    </xf>
    <xf numFmtId="0" fontId="12" fillId="0" borderId="9" xfId="1" applyFont="1" applyBorder="1" applyAlignment="1">
      <alignment horizontal="right"/>
    </xf>
    <xf numFmtId="0" fontId="12" fillId="0" borderId="10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0" fontId="12" fillId="0" borderId="12" xfId="1" applyFont="1" applyBorder="1" applyAlignment="1">
      <alignment horizontal="left"/>
    </xf>
    <xf numFmtId="4" fontId="13" fillId="0" borderId="9" xfId="1" applyNumberFormat="1" applyFont="1" applyBorder="1"/>
    <xf numFmtId="0" fontId="13" fillId="0" borderId="9" xfId="1" applyFont="1" applyBorder="1" applyAlignment="1">
      <alignment horizontal="right"/>
    </xf>
    <xf numFmtId="0" fontId="13" fillId="0" borderId="10" xfId="1" applyFont="1" applyBorder="1" applyAlignment="1">
      <alignment horizontal="left"/>
    </xf>
    <xf numFmtId="0" fontId="14" fillId="0" borderId="11" xfId="1" applyFont="1" applyBorder="1"/>
    <xf numFmtId="0" fontId="14" fillId="0" borderId="12" xfId="1" applyFont="1" applyBorder="1"/>
    <xf numFmtId="4" fontId="12" fillId="0" borderId="9" xfId="1" applyNumberFormat="1" applyFont="1" applyBorder="1" applyAlignment="1">
      <alignment horizontal="right"/>
    </xf>
    <xf numFmtId="4" fontId="13" fillId="0" borderId="9" xfId="1" applyNumberFormat="1" applyFont="1" applyBorder="1" applyAlignment="1">
      <alignment horizontal="right"/>
    </xf>
    <xf numFmtId="0" fontId="9" fillId="6" borderId="10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6" borderId="12" xfId="0" applyFont="1" applyFill="1" applyBorder="1" applyAlignment="1">
      <alignment horizontal="left"/>
    </xf>
  </cellXfs>
  <cellStyles count="2">
    <cellStyle name="Normal" xfId="0" builtinId="0"/>
    <cellStyle name="Normal 3" xfId="1" xr:uid="{8C0273EE-E1C6-463D-B5A0-6EDEC4A374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workbookViewId="0">
      <selection activeCell="K16" sqref="K16"/>
    </sheetView>
  </sheetViews>
  <sheetFormatPr baseColWidth="10" defaultColWidth="9.140625" defaultRowHeight="15" x14ac:dyDescent="0.25"/>
  <cols>
    <col min="8" max="8" width="12.85546875" customWidth="1"/>
    <col min="9" max="9" width="14.7109375" customWidth="1"/>
    <col min="11" max="11" width="15.140625" customWidth="1"/>
    <col min="12" max="12" width="13.7109375" customWidth="1"/>
    <col min="13" max="13" width="15.5703125" customWidth="1"/>
  </cols>
  <sheetData>
    <row r="1" spans="1:14" x14ac:dyDescent="0.25">
      <c r="A1" s="1"/>
      <c r="B1" s="1"/>
      <c r="C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2" t="s">
        <v>0</v>
      </c>
      <c r="E3" s="3"/>
      <c r="F3" s="3"/>
      <c r="G3" s="3"/>
      <c r="H3" s="1"/>
      <c r="I3" s="1"/>
      <c r="J3" s="1"/>
      <c r="K3" s="1"/>
      <c r="L3" s="1"/>
      <c r="M3" s="1"/>
      <c r="N3" s="1"/>
    </row>
    <row r="4" spans="1:14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4" t="s">
        <v>1</v>
      </c>
      <c r="C5" s="5"/>
      <c r="D5" s="5"/>
      <c r="E5" s="5"/>
      <c r="F5" s="5"/>
      <c r="G5" s="5"/>
      <c r="H5" s="6"/>
      <c r="I5" s="1"/>
      <c r="J5" s="1"/>
      <c r="K5" s="1"/>
      <c r="L5" s="1"/>
      <c r="M5" s="1"/>
      <c r="N5" s="1"/>
    </row>
    <row r="6" spans="1:14" x14ac:dyDescent="0.25">
      <c r="A6" s="1"/>
      <c r="B6" s="7"/>
      <c r="C6" s="8"/>
      <c r="D6" s="8"/>
      <c r="E6" s="8"/>
      <c r="F6" s="8"/>
      <c r="G6" s="8"/>
      <c r="H6" s="9"/>
      <c r="I6" s="1"/>
      <c r="J6" s="10"/>
      <c r="K6" s="11"/>
      <c r="L6" s="11"/>
      <c r="M6" s="11"/>
      <c r="N6" s="12"/>
    </row>
    <row r="7" spans="1:14" x14ac:dyDescent="0.25">
      <c r="A7" s="1"/>
      <c r="B7" s="7"/>
      <c r="C7" s="8"/>
      <c r="D7" s="8"/>
      <c r="E7" s="8"/>
      <c r="F7" s="8"/>
      <c r="G7" s="8"/>
      <c r="H7" s="9"/>
      <c r="I7" s="1"/>
      <c r="J7" s="10"/>
      <c r="K7" s="11"/>
      <c r="L7" s="13">
        <f>L8</f>
        <v>39900</v>
      </c>
      <c r="M7" s="11"/>
      <c r="N7" s="12"/>
    </row>
    <row r="8" spans="1:14" ht="15.75" thickBot="1" x14ac:dyDescent="0.3">
      <c r="A8" s="1"/>
      <c r="B8" s="14"/>
      <c r="C8" s="15"/>
      <c r="D8" s="15"/>
      <c r="E8" s="15"/>
      <c r="F8" s="15"/>
      <c r="G8" s="15"/>
      <c r="H8" s="16"/>
      <c r="I8" s="1"/>
      <c r="J8" s="10"/>
      <c r="K8" s="17"/>
      <c r="L8" s="18">
        <f>M9-K9</f>
        <v>39900</v>
      </c>
      <c r="M8" s="17"/>
      <c r="N8" s="19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20">
        <v>260100</v>
      </c>
      <c r="L9" s="17"/>
      <c r="M9" s="20">
        <v>300000</v>
      </c>
      <c r="N9" s="19"/>
    </row>
    <row r="10" spans="1:14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1"/>
    </row>
    <row r="11" spans="1:14" x14ac:dyDescent="0.25">
      <c r="A11" s="10"/>
      <c r="B11" s="22" t="s">
        <v>2</v>
      </c>
      <c r="C11" s="23" t="s">
        <v>3</v>
      </c>
      <c r="D11" s="24"/>
      <c r="E11" s="24"/>
      <c r="F11" s="24"/>
      <c r="G11" s="25"/>
      <c r="H11" s="22" t="s">
        <v>4</v>
      </c>
      <c r="I11" s="22" t="s">
        <v>5</v>
      </c>
      <c r="J11" s="11"/>
      <c r="K11" s="11"/>
      <c r="L11" s="11"/>
      <c r="M11" s="11"/>
      <c r="N11" s="21"/>
    </row>
    <row r="12" spans="1:14" x14ac:dyDescent="0.25">
      <c r="A12" s="10"/>
      <c r="B12" s="26">
        <v>31</v>
      </c>
      <c r="C12" s="27" t="s">
        <v>6</v>
      </c>
      <c r="D12" s="24"/>
      <c r="E12" s="24"/>
      <c r="F12" s="24"/>
      <c r="G12" s="25"/>
      <c r="H12" s="28"/>
      <c r="I12" s="29"/>
      <c r="J12" s="11"/>
      <c r="K12" s="10"/>
      <c r="L12" s="10"/>
      <c r="M12" s="10"/>
    </row>
    <row r="13" spans="1:14" x14ac:dyDescent="0.25">
      <c r="A13" s="10"/>
      <c r="B13" s="30">
        <v>311</v>
      </c>
      <c r="C13" s="31" t="s">
        <v>7</v>
      </c>
      <c r="D13" s="24"/>
      <c r="E13" s="24"/>
      <c r="F13" s="24"/>
      <c r="G13" s="25"/>
      <c r="H13" s="29"/>
      <c r="I13" s="29"/>
      <c r="J13" s="11"/>
      <c r="K13" s="10"/>
      <c r="L13" s="10"/>
      <c r="M13" s="10"/>
    </row>
    <row r="14" spans="1:14" x14ac:dyDescent="0.25">
      <c r="A14" s="10"/>
      <c r="B14" s="30">
        <v>3111</v>
      </c>
      <c r="C14" s="31" t="s">
        <v>8</v>
      </c>
      <c r="D14" s="24"/>
      <c r="E14" s="24"/>
      <c r="F14" s="24"/>
      <c r="G14" s="25"/>
      <c r="H14" s="29"/>
      <c r="I14" s="29"/>
      <c r="J14" s="32"/>
      <c r="K14" s="10"/>
      <c r="L14" s="10"/>
      <c r="M14" s="10"/>
    </row>
    <row r="15" spans="1:14" x14ac:dyDescent="0.25">
      <c r="A15" s="10"/>
      <c r="B15" s="30">
        <v>31111</v>
      </c>
      <c r="C15" s="31" t="s">
        <v>9</v>
      </c>
      <c r="D15" s="24"/>
      <c r="E15" s="24"/>
      <c r="F15" s="24"/>
      <c r="G15" s="25"/>
      <c r="H15" s="29">
        <f>K9</f>
        <v>260100</v>
      </c>
      <c r="I15" s="29"/>
      <c r="J15" s="11"/>
      <c r="K15" s="10"/>
      <c r="L15" s="10"/>
      <c r="M15" s="10"/>
    </row>
    <row r="16" spans="1:14" x14ac:dyDescent="0.25">
      <c r="A16" s="10"/>
      <c r="B16" s="26">
        <v>46</v>
      </c>
      <c r="C16" s="27" t="s">
        <v>10</v>
      </c>
      <c r="D16" s="24"/>
      <c r="E16" s="24"/>
      <c r="F16" s="24"/>
      <c r="G16" s="25"/>
      <c r="H16" s="29"/>
      <c r="I16" s="29"/>
      <c r="J16" s="11"/>
      <c r="K16" s="10"/>
      <c r="L16" s="10"/>
      <c r="M16" s="10"/>
    </row>
    <row r="17" spans="1:13" x14ac:dyDescent="0.25">
      <c r="A17" s="10"/>
      <c r="B17" s="30">
        <v>465</v>
      </c>
      <c r="C17" s="31" t="s">
        <v>11</v>
      </c>
      <c r="D17" s="24"/>
      <c r="E17" s="24"/>
      <c r="F17" s="24"/>
      <c r="G17" s="25"/>
      <c r="H17" s="29"/>
      <c r="I17" s="29"/>
      <c r="J17" s="11"/>
      <c r="K17" s="10"/>
      <c r="L17" s="10"/>
      <c r="M17" s="10"/>
    </row>
    <row r="18" spans="1:13" x14ac:dyDescent="0.25">
      <c r="A18" s="10"/>
      <c r="B18" s="30">
        <v>4652</v>
      </c>
      <c r="C18" s="31" t="s">
        <v>12</v>
      </c>
      <c r="D18" s="24"/>
      <c r="E18" s="24"/>
      <c r="F18" s="24"/>
      <c r="G18" s="25"/>
      <c r="H18" s="29"/>
      <c r="I18" s="29">
        <f>K9</f>
        <v>260100</v>
      </c>
      <c r="J18" s="11"/>
      <c r="K18" s="10"/>
      <c r="L18" s="10"/>
      <c r="M18" s="10"/>
    </row>
    <row r="19" spans="1:13" x14ac:dyDescent="0.25">
      <c r="A19" s="10"/>
      <c r="B19" s="33" t="s">
        <v>13</v>
      </c>
      <c r="C19" s="24"/>
      <c r="D19" s="24"/>
      <c r="E19" s="24"/>
      <c r="F19" s="24"/>
      <c r="G19" s="24"/>
      <c r="H19" s="24"/>
      <c r="I19" s="25"/>
      <c r="J19" s="11"/>
      <c r="K19" s="10"/>
      <c r="L19" s="10"/>
      <c r="M19" s="10"/>
    </row>
    <row r="20" spans="1:13" x14ac:dyDescent="0.25">
      <c r="A20" s="10"/>
      <c r="B20" s="34" t="s">
        <v>14</v>
      </c>
      <c r="C20" s="35"/>
      <c r="D20" s="35"/>
      <c r="E20" s="35"/>
      <c r="F20" s="35"/>
      <c r="G20" s="36"/>
      <c r="H20" s="37">
        <f>SUM(H13:H18)</f>
        <v>260100</v>
      </c>
      <c r="I20" s="37">
        <f>SUM(I12:I19)</f>
        <v>260100</v>
      </c>
      <c r="J20" s="11"/>
      <c r="K20" s="10"/>
      <c r="L20" s="10"/>
      <c r="M20" s="10"/>
    </row>
    <row r="21" spans="1:13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0"/>
      <c r="L21" s="10"/>
      <c r="M21" s="10"/>
    </row>
    <row r="22" spans="1:13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0"/>
      <c r="L22" s="10"/>
      <c r="M22" s="10"/>
    </row>
    <row r="23" spans="1:13" x14ac:dyDescent="0.25">
      <c r="A23" s="10"/>
      <c r="B23" s="22" t="s">
        <v>2</v>
      </c>
      <c r="C23" s="23" t="s">
        <v>3</v>
      </c>
      <c r="D23" s="24"/>
      <c r="E23" s="24"/>
      <c r="F23" s="24"/>
      <c r="G23" s="25"/>
      <c r="H23" s="22" t="s">
        <v>4</v>
      </c>
      <c r="I23" s="22" t="s">
        <v>5</v>
      </c>
      <c r="J23" s="11"/>
      <c r="K23" s="10"/>
      <c r="L23" s="10"/>
      <c r="M23" s="10"/>
    </row>
    <row r="24" spans="1:13" x14ac:dyDescent="0.25">
      <c r="A24" s="10"/>
      <c r="B24" s="26">
        <v>46</v>
      </c>
      <c r="C24" s="27" t="s">
        <v>10</v>
      </c>
      <c r="D24" s="24"/>
      <c r="E24" s="24"/>
      <c r="F24" s="24"/>
      <c r="G24" s="25"/>
      <c r="H24" s="11"/>
      <c r="I24" s="38"/>
      <c r="J24" s="11"/>
      <c r="K24" s="10"/>
      <c r="L24" s="10"/>
      <c r="M24" s="10"/>
    </row>
    <row r="25" spans="1:13" x14ac:dyDescent="0.25">
      <c r="A25" s="10"/>
      <c r="B25" s="30">
        <v>465</v>
      </c>
      <c r="C25" s="31" t="s">
        <v>11</v>
      </c>
      <c r="D25" s="24"/>
      <c r="E25" s="24"/>
      <c r="F25" s="24"/>
      <c r="G25" s="25"/>
      <c r="H25" s="39"/>
      <c r="I25" s="39"/>
      <c r="J25" s="11"/>
      <c r="K25" s="10"/>
      <c r="L25" s="10"/>
      <c r="M25" s="10"/>
    </row>
    <row r="26" spans="1:13" x14ac:dyDescent="0.25">
      <c r="A26" s="10"/>
      <c r="B26" s="30">
        <v>4652</v>
      </c>
      <c r="C26" s="31" t="s">
        <v>12</v>
      </c>
      <c r="D26" s="24"/>
      <c r="E26" s="24"/>
      <c r="F26" s="24"/>
      <c r="G26" s="25"/>
      <c r="H26" s="39">
        <f>K9</f>
        <v>260100</v>
      </c>
      <c r="I26" s="39"/>
      <c r="J26" s="11"/>
      <c r="K26" s="10"/>
      <c r="L26" s="10"/>
      <c r="M26" s="10"/>
    </row>
    <row r="27" spans="1:13" x14ac:dyDescent="0.25">
      <c r="A27" s="10"/>
      <c r="B27" s="26">
        <v>10</v>
      </c>
      <c r="C27" s="27" t="s">
        <v>15</v>
      </c>
      <c r="D27" s="24"/>
      <c r="E27" s="24"/>
      <c r="F27" s="24"/>
      <c r="G27" s="25"/>
      <c r="H27" s="39"/>
      <c r="I27" s="39"/>
      <c r="J27" s="11"/>
      <c r="K27" s="10"/>
      <c r="L27" s="10"/>
      <c r="M27" s="10"/>
    </row>
    <row r="28" spans="1:13" x14ac:dyDescent="0.25">
      <c r="A28" s="10"/>
      <c r="B28" s="30">
        <v>104</v>
      </c>
      <c r="C28" s="31" t="s">
        <v>16</v>
      </c>
      <c r="D28" s="24"/>
      <c r="E28" s="24"/>
      <c r="F28" s="24"/>
      <c r="G28" s="25"/>
      <c r="H28" s="39"/>
      <c r="I28" s="39"/>
      <c r="J28" s="11"/>
      <c r="K28" s="10"/>
      <c r="L28" s="10"/>
      <c r="M28" s="10"/>
    </row>
    <row r="29" spans="1:13" x14ac:dyDescent="0.25">
      <c r="A29" s="10"/>
      <c r="B29" s="30">
        <v>1041</v>
      </c>
      <c r="C29" s="31" t="s">
        <v>17</v>
      </c>
      <c r="D29" s="24"/>
      <c r="E29" s="24"/>
      <c r="F29" s="24"/>
      <c r="G29" s="25"/>
      <c r="H29" s="40"/>
      <c r="I29" s="40">
        <f>K9</f>
        <v>260100</v>
      </c>
      <c r="J29" s="11"/>
      <c r="K29" s="10"/>
      <c r="L29" s="10"/>
      <c r="M29" s="10"/>
    </row>
    <row r="30" spans="1:13" x14ac:dyDescent="0.25">
      <c r="A30" s="10"/>
      <c r="B30" s="41"/>
      <c r="C30" s="42" t="s">
        <v>18</v>
      </c>
      <c r="D30" s="43"/>
      <c r="E30" s="43"/>
      <c r="F30" s="43"/>
      <c r="G30" s="44"/>
      <c r="H30" s="45"/>
      <c r="I30" s="46"/>
      <c r="J30" s="11"/>
      <c r="K30" s="10"/>
      <c r="L30" s="10"/>
      <c r="M30" s="10"/>
    </row>
    <row r="31" spans="1:13" x14ac:dyDescent="0.25">
      <c r="A31" s="10"/>
      <c r="B31" s="34" t="s">
        <v>14</v>
      </c>
      <c r="C31" s="35"/>
      <c r="D31" s="35"/>
      <c r="E31" s="35"/>
      <c r="F31" s="35"/>
      <c r="G31" s="36"/>
      <c r="H31" s="37">
        <f t="shared" ref="H31:I31" si="0">SUM(H24:H29)</f>
        <v>260100</v>
      </c>
      <c r="I31" s="37">
        <f t="shared" si="0"/>
        <v>260100</v>
      </c>
      <c r="J31" s="11"/>
      <c r="K31" s="10"/>
      <c r="L31" s="10"/>
      <c r="M31" s="10"/>
    </row>
    <row r="32" spans="1:13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0"/>
      <c r="L32" s="10"/>
      <c r="M32" s="10"/>
    </row>
    <row r="33" spans="1:13" x14ac:dyDescent="0.25">
      <c r="A33" s="10"/>
      <c r="B33" s="11"/>
      <c r="C33" s="47"/>
      <c r="D33" s="11"/>
      <c r="E33" s="11"/>
      <c r="F33" s="11"/>
      <c r="G33" s="11"/>
      <c r="H33" s="11"/>
      <c r="I33" s="11"/>
      <c r="J33" s="11"/>
      <c r="K33" s="10"/>
      <c r="L33" s="10"/>
      <c r="M33" s="10"/>
    </row>
    <row r="34" spans="1:13" x14ac:dyDescent="0.25">
      <c r="A34" s="10"/>
      <c r="B34" s="22" t="s">
        <v>2</v>
      </c>
      <c r="C34" s="23" t="s">
        <v>3</v>
      </c>
      <c r="D34" s="24"/>
      <c r="E34" s="24"/>
      <c r="F34" s="24"/>
      <c r="G34" s="25"/>
      <c r="H34" s="22" t="s">
        <v>4</v>
      </c>
      <c r="I34" s="22" t="s">
        <v>5</v>
      </c>
      <c r="J34" s="11"/>
      <c r="K34" s="10"/>
      <c r="L34" s="10"/>
      <c r="M34" s="10"/>
    </row>
    <row r="35" spans="1:13" x14ac:dyDescent="0.25">
      <c r="A35" s="10"/>
      <c r="B35" s="26">
        <v>31</v>
      </c>
      <c r="C35" s="27" t="s">
        <v>6</v>
      </c>
      <c r="D35" s="24"/>
      <c r="E35" s="24"/>
      <c r="F35" s="24"/>
      <c r="G35" s="25"/>
      <c r="H35" s="29"/>
      <c r="I35" s="29"/>
      <c r="J35" s="11"/>
      <c r="K35" s="10"/>
      <c r="L35" s="10"/>
      <c r="M35" s="10"/>
    </row>
    <row r="36" spans="1:13" x14ac:dyDescent="0.25">
      <c r="A36" s="10"/>
      <c r="B36" s="30">
        <v>311</v>
      </c>
      <c r="C36" s="31" t="s">
        <v>7</v>
      </c>
      <c r="D36" s="24"/>
      <c r="E36" s="24"/>
      <c r="F36" s="24"/>
      <c r="G36" s="25"/>
      <c r="H36" s="29"/>
      <c r="I36" s="29"/>
      <c r="J36" s="11"/>
      <c r="K36" s="10"/>
      <c r="L36" s="10"/>
      <c r="M36" s="10"/>
    </row>
    <row r="37" spans="1:13" x14ac:dyDescent="0.25">
      <c r="A37" s="10"/>
      <c r="B37" s="30">
        <v>3111</v>
      </c>
      <c r="C37" s="31" t="s">
        <v>8</v>
      </c>
      <c r="D37" s="24"/>
      <c r="E37" s="24"/>
      <c r="F37" s="24"/>
      <c r="G37" s="25"/>
      <c r="H37" s="29"/>
      <c r="I37" s="29"/>
      <c r="J37" s="11"/>
      <c r="K37" s="10"/>
      <c r="L37" s="10"/>
      <c r="M37" s="10"/>
    </row>
    <row r="38" spans="1:13" x14ac:dyDescent="0.25">
      <c r="A38" s="10"/>
      <c r="B38" s="30">
        <v>31114</v>
      </c>
      <c r="C38" s="31" t="s">
        <v>19</v>
      </c>
      <c r="D38" s="24"/>
      <c r="E38" s="24"/>
      <c r="F38" s="24"/>
      <c r="G38" s="25"/>
      <c r="H38" s="48">
        <f>L7</f>
        <v>39900</v>
      </c>
      <c r="I38" s="49"/>
      <c r="J38" s="11"/>
      <c r="K38" s="10"/>
      <c r="L38" s="10"/>
      <c r="M38" s="10"/>
    </row>
    <row r="39" spans="1:13" x14ac:dyDescent="0.25">
      <c r="A39" s="10"/>
      <c r="B39" s="50">
        <v>76</v>
      </c>
      <c r="C39" s="51" t="s">
        <v>20</v>
      </c>
      <c r="D39" s="52"/>
      <c r="E39" s="52"/>
      <c r="F39" s="52"/>
      <c r="G39" s="53"/>
      <c r="H39" s="54"/>
      <c r="I39" s="54"/>
      <c r="J39" s="11"/>
      <c r="K39" s="10"/>
      <c r="L39" s="10"/>
      <c r="M39" s="10"/>
    </row>
    <row r="40" spans="1:13" x14ac:dyDescent="0.25">
      <c r="A40" s="10"/>
      <c r="B40" s="55">
        <v>762</v>
      </c>
      <c r="C40" s="56" t="s">
        <v>21</v>
      </c>
      <c r="D40" s="57"/>
      <c r="E40" s="57"/>
      <c r="F40" s="57"/>
      <c r="G40" s="58"/>
      <c r="H40" s="54"/>
      <c r="I40" s="54"/>
      <c r="J40" s="11"/>
      <c r="K40" s="10"/>
      <c r="L40" s="10"/>
      <c r="M40" s="10"/>
    </row>
    <row r="41" spans="1:13" x14ac:dyDescent="0.25">
      <c r="A41" s="10"/>
      <c r="B41" s="55">
        <v>7621</v>
      </c>
      <c r="C41" s="56" t="s">
        <v>6</v>
      </c>
      <c r="D41" s="57"/>
      <c r="E41" s="57"/>
      <c r="F41" s="57"/>
      <c r="G41" s="58"/>
      <c r="H41" s="59"/>
      <c r="I41" s="60">
        <f>H38</f>
        <v>39900</v>
      </c>
      <c r="J41" s="11"/>
      <c r="K41" s="10"/>
      <c r="L41" s="10"/>
      <c r="M41" s="10"/>
    </row>
    <row r="42" spans="1:13" x14ac:dyDescent="0.25">
      <c r="A42" s="10"/>
      <c r="B42" s="33" t="s">
        <v>22</v>
      </c>
      <c r="C42" s="24"/>
      <c r="D42" s="24"/>
      <c r="E42" s="24"/>
      <c r="F42" s="24"/>
      <c r="G42" s="24"/>
      <c r="H42" s="24"/>
      <c r="I42" s="25"/>
      <c r="J42" s="11"/>
      <c r="K42" s="10"/>
      <c r="L42" s="10"/>
      <c r="M42" s="10"/>
    </row>
    <row r="43" spans="1:13" x14ac:dyDescent="0.25">
      <c r="A43" s="10"/>
      <c r="B43" s="61" t="s">
        <v>14</v>
      </c>
      <c r="C43" s="62"/>
      <c r="D43" s="62"/>
      <c r="E43" s="62"/>
      <c r="F43" s="62"/>
      <c r="G43" s="63"/>
      <c r="H43" s="37">
        <f>SUM(H35:H38)</f>
        <v>39900</v>
      </c>
      <c r="I43" s="37">
        <f>SUM(I35:I41)</f>
        <v>39900</v>
      </c>
      <c r="J43" s="11"/>
      <c r="K43" s="10"/>
      <c r="L43" s="10"/>
      <c r="M43" s="10"/>
    </row>
    <row r="44" spans="1:13" x14ac:dyDescent="0.25">
      <c r="A44" s="10"/>
      <c r="J44" s="11"/>
      <c r="K44" s="10"/>
      <c r="L44" s="10"/>
      <c r="M44" s="10"/>
    </row>
  </sheetData>
  <mergeCells count="30">
    <mergeCell ref="C37:G37"/>
    <mergeCell ref="C38:G38"/>
    <mergeCell ref="C40:G40"/>
    <mergeCell ref="C41:G41"/>
    <mergeCell ref="B42:I42"/>
    <mergeCell ref="B43:G43"/>
    <mergeCell ref="C29:G29"/>
    <mergeCell ref="C30:G30"/>
    <mergeCell ref="B31:G31"/>
    <mergeCell ref="C34:G34"/>
    <mergeCell ref="C35:G35"/>
    <mergeCell ref="C36:G36"/>
    <mergeCell ref="C23:G23"/>
    <mergeCell ref="C24:G24"/>
    <mergeCell ref="C25:G25"/>
    <mergeCell ref="C26:G26"/>
    <mergeCell ref="C27:G27"/>
    <mergeCell ref="C28:G28"/>
    <mergeCell ref="C15:G15"/>
    <mergeCell ref="C16:G16"/>
    <mergeCell ref="C17:G17"/>
    <mergeCell ref="C18:G18"/>
    <mergeCell ref="B19:I19"/>
    <mergeCell ref="B20:G20"/>
    <mergeCell ref="D3:G3"/>
    <mergeCell ref="B5:H8"/>
    <mergeCell ref="C11:G11"/>
    <mergeCell ref="C12:G12"/>
    <mergeCell ref="C13:G13"/>
    <mergeCell ref="C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 HP-ESCRITORIO</dc:creator>
  <cp:lastModifiedBy>DOCENTE - ADOLFO ANTENOR JURADO ROSAS</cp:lastModifiedBy>
  <dcterms:created xsi:type="dcterms:W3CDTF">2015-06-05T18:19:34Z</dcterms:created>
  <dcterms:modified xsi:type="dcterms:W3CDTF">2025-06-28T04:54:50Z</dcterms:modified>
</cp:coreProperties>
</file>