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86ACAC22-22D2-4445-A43F-14DE9BC68C6F}" xr6:coauthVersionLast="36" xr6:coauthVersionMax="47" xr10:uidLastSave="{00000000-0000-0000-0000-000000000000}"/>
  <bookViews>
    <workbookView xWindow="920" yWindow="460" windowWidth="37480" windowHeight="181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</calcChain>
</file>

<file path=xl/sharedStrings.xml><?xml version="1.0" encoding="utf-8"?>
<sst xmlns="http://schemas.openxmlformats.org/spreadsheetml/2006/main" count="1530" uniqueCount="372">
  <si>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</si>
  <si>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</si>
  <si>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</si>
  <si>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</si>
  <si>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</si>
  <si>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</si>
  <si>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</si>
  <si>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</si>
  <si>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</si>
  <si>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</si>
  <si>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</si>
  <si>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</si>
  <si>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</si>
  <si>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</si>
  <si>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</si>
  <si>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</si>
  <si>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</si>
  <si>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</si>
  <si>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</si>
  <si>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</si>
  <si>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</si>
  <si>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</si>
  <si>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</si>
  <si>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</si>
  <si>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</si>
  <si>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</si>
  <si>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</si>
  <si>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</si>
  <si>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</si>
  <si>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</si>
  <si>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</si>
  <si>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</si>
  <si>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</si>
  <si>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</si>
  <si>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</si>
  <si>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</si>
  <si>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</si>
  <si>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</si>
  <si>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</si>
  <si>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</si>
  <si>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</si>
  <si>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</si>
  <si>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</si>
  <si>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</si>
  <si>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</si>
  <si>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</si>
  <si>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</si>
  <si>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</si>
  <si>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</si>
  <si>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</si>
  <si>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</si>
  <si>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</si>
  <si>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</si>
  <si>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</si>
  <si>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</si>
  <si>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</si>
  <si>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</si>
  <si>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</si>
  <si>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</si>
  <si>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</si>
  <si>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</si>
  <si>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</si>
  <si>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</si>
  <si>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</si>
  <si>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</si>
  <si>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</si>
  <si>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</si>
  <si>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</si>
  <si>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</si>
  <si>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</si>
  <si>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</si>
  <si>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</si>
  <si>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</si>
  <si>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</si>
  <si>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</si>
  <si>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</si>
  <si>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</si>
  <si>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</si>
  <si>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</si>
  <si>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</si>
  <si>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</si>
  <si>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</si>
  <si>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</si>
  <si>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</si>
  <si>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</si>
  <si>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</si>
  <si>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</si>
  <si>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</si>
  <si>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</si>
  <si>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</si>
  <si>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</si>
  <si>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</si>
  <si>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</si>
  <si>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</si>
  <si>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</si>
  <si>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</si>
  <si>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</si>
  <si>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</si>
  <si>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</si>
  <si>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</si>
  <si>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</si>
  <si>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</si>
  <si>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</si>
  <si>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</si>
  <si>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</si>
  <si>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</si>
  <si>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</si>
  <si>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</si>
  <si>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</si>
  <si>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</si>
  <si>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</si>
  <si>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</si>
  <si>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</si>
  <si>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</si>
  <si>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</si>
  <si>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</si>
  <si>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</si>
  <si>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</si>
  <si>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</si>
  <si>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</si>
  <si>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</si>
  <si>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</si>
  <si>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</si>
  <si>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</si>
  <si>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</si>
  <si>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</si>
  <si>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</si>
  <si>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</si>
  <si>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</si>
  <si>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</si>
  <si>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</si>
  <si>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</si>
  <si>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</si>
  <si>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</si>
  <si>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</si>
  <si>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</si>
  <si>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</si>
  <si>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</si>
  <si>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</si>
  <si>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</si>
  <si>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</si>
  <si>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</si>
  <si>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</si>
  <si>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</si>
  <si>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</si>
  <si>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</si>
  <si>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</si>
  <si>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</si>
  <si>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</si>
  <si>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</si>
  <si>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</si>
  <si>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</si>
  <si>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</si>
  <si>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</si>
  <si>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</si>
  <si>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</si>
  <si>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</si>
  <si>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</si>
  <si>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</si>
  <si>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</si>
  <si>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</si>
  <si>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</si>
  <si>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</si>
  <si>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</si>
  <si>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</si>
  <si>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</si>
  <si>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</si>
  <si>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</si>
  <si>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</si>
  <si>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</si>
  <si>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</si>
  <si>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</si>
  <si>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</si>
  <si>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</si>
  <si>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</si>
  <si>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</si>
  <si>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</si>
  <si>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</si>
  <si>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</si>
  <si>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</si>
  <si>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</si>
  <si>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</si>
  <si>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</si>
  <si>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</si>
  <si>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</si>
  <si>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</si>
  <si>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</si>
  <si>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</si>
  <si>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</si>
  <si>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</si>
  <si>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</si>
  <si>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</si>
  <si>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</si>
  <si>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</si>
  <si>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</si>
  <si>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</si>
  <si>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</si>
  <si>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</si>
  <si>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</si>
  <si>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</si>
  <si>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</si>
  <si>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</si>
  <si>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</si>
  <si>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</si>
  <si>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</si>
  <si>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</si>
  <si>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</si>
  <si>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</si>
  <si>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</si>
  <si>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</si>
  <si>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</si>
  <si>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</si>
  <si>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</si>
  <si>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</si>
  <si>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</si>
  <si>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</si>
  <si>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</si>
  <si>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</si>
  <si>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</si>
  <si>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</si>
  <si>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</si>
  <si>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</si>
  <si>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</si>
  <si>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</si>
  <si>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</si>
  <si>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</si>
  <si>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</si>
  <si>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</si>
  <si>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</si>
  <si>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</si>
  <si>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</si>
  <si>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</si>
  <si>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</si>
  <si>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</si>
  <si>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</si>
  <si>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</si>
  <si>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</si>
  <si>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</si>
  <si>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</si>
  <si>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</si>
  <si>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</si>
  <si>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</si>
  <si>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</si>
  <si>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</si>
  <si>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</si>
  <si>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</si>
  <si>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</si>
  <si>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</si>
  <si>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</si>
  <si>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</si>
  <si>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</si>
  <si>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</si>
  <si>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</si>
  <si>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</si>
  <si>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</si>
  <si>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</si>
  <si>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</si>
  <si>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</si>
  <si>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</si>
  <si>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</si>
  <si>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</si>
  <si>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</si>
  <si>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</si>
  <si>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</si>
  <si>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</si>
  <si>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</si>
  <si>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</si>
  <si>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</si>
  <si>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</si>
  <si>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</si>
  <si>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</si>
  <si>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</si>
  <si>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</si>
  <si>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</si>
  <si>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</si>
  <si>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</si>
  <si>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</si>
  <si>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</si>
  <si>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</si>
  <si>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</si>
  <si>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</si>
  <si>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</si>
  <si>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</si>
  <si>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</si>
  <si>
    <t>DUNEX-development</t>
  </si>
  <si>
    <t>Jake Davis</t>
  </si>
  <si>
    <t>2,3,4,5,7,10,12,13,14,16,17,18,19,20,21,23</t>
  </si>
  <si>
    <t>1,2,3,4</t>
  </si>
  <si>
    <t>2021-10-25T14:24:00</t>
  </si>
  <si>
    <t>2021-10-25T14:50:00</t>
  </si>
  <si>
    <t>2021-10-25T15:13:00</t>
  </si>
  <si>
    <t>2021-10-25T15:50:00</t>
  </si>
  <si>
    <t>2021-10-25T18:24:00</t>
  </si>
  <si>
    <t>dead at the moment - need to check connectors</t>
  </si>
  <si>
    <t>started picking up buoys at 10:38 ET - picked up at before the next burst</t>
  </si>
  <si>
    <t>4 of the micros remained out from the previous mission 54 which are the ones that look like they started far on the north side of the pier</t>
  </si>
  <si>
    <t xml:space="preserve">offshore buoys pickedup by paddlers then thehy paddled north and headed into the beach - many of the other micros were caught in a convergence zone in the surfzone </t>
  </si>
  <si>
    <t>2021-10-25T17:10:00</t>
  </si>
  <si>
    <t>missing IMU data starting at mission 54</t>
  </si>
  <si>
    <t>No devices and printing out i2cdetect result weird</t>
  </si>
  <si>
    <t>Capacitor needs to be glued back down</t>
  </si>
  <si>
    <t>2,3,4,7,12,13,14,16,17,18</t>
  </si>
  <si>
    <t>3,12,13,16,17,18,19,20,21,23</t>
  </si>
  <si>
    <t>2,3</t>
  </si>
  <si>
    <t>2021-10-26T13:03:00</t>
  </si>
  <si>
    <t>2021-10-26T13:38:00</t>
  </si>
  <si>
    <t>2021-10-26T14:34:00</t>
  </si>
  <si>
    <t>2021-10-26T16:25:00</t>
  </si>
  <si>
    <t>2021-10-26T16:50:00</t>
  </si>
  <si>
    <t xml:space="preserve">002,004,007 and 014 were not recovered today - very strong north heading current near shore </t>
  </si>
  <si>
    <t>019 coordinates may be wrong - when checking telemetry we saw some weird coordinates</t>
  </si>
  <si>
    <t>None came all the way to shore and had the jetski pick all of them up</t>
  </si>
  <si>
    <t>one alongshore line</t>
  </si>
  <si>
    <t>Jim Thomson and Morteza Derakhti</t>
  </si>
  <si>
    <t>one alongshore line and cluster offshore</t>
  </si>
  <si>
    <t>56,57,60,36,30,45,71,58</t>
  </si>
  <si>
    <t>2021-10-27T14:30:00</t>
  </si>
  <si>
    <t>2021-10-27T14:50:00</t>
  </si>
  <si>
    <t>31,33,34,35,37,38,40,41</t>
  </si>
  <si>
    <t>2021-10-27T15:16:00</t>
  </si>
  <si>
    <t>2021-10-27T15:20:00</t>
  </si>
  <si>
    <t>3,12,13,16,17,18,19,20,21,23,24,26,27,29,31,33,34,35,37,38,40,41,42,43,48,49,50,59,72,73</t>
  </si>
  <si>
    <t>2021-10-27T15:32:00</t>
  </si>
  <si>
    <t>2021-10-27T15:48:00</t>
  </si>
  <si>
    <t>3,71,73,56,72,59,60,10,58,57,12,13,16,17,18,20,21,23,24,26,27,29,30,31,33,34,35,36,37,38,40,41,42,43,45,48,49,50</t>
  </si>
  <si>
    <t>2021-10-27T16:10:00</t>
  </si>
  <si>
    <t>2021-10-27T16:35:00</t>
  </si>
  <si>
    <t>3,56,57,58,59,60,71,72,73,10,12,13,16,17,18,20,21,23,24,26,27,29,30,31,33,34,35,36,37,38,40,41,42,43,45,48,49,50</t>
  </si>
  <si>
    <t>3,64,61,71,59,66,62,60,72,73,10,12,16,19,21,23,24,29,30,34,35,36,37,38,45,48,50</t>
  </si>
  <si>
    <t>2021-10-28T14:02:00</t>
  </si>
  <si>
    <t>2021-10-28T14:13:00</t>
  </si>
  <si>
    <t>2021-10-28T14:27:00</t>
  </si>
  <si>
    <t>2021-10-28T14:50:00</t>
  </si>
  <si>
    <t>2021-10-28T15:30:00</t>
  </si>
  <si>
    <t>2021-10-28T16:20:00</t>
  </si>
  <si>
    <t>2021-10-28T17:05:00</t>
  </si>
  <si>
    <t>2021-10-28T17:30:00</t>
  </si>
  <si>
    <t>2021-10-28T17:40:00</t>
  </si>
  <si>
    <t>2021-10-28T17:50:00</t>
  </si>
  <si>
    <t>2021-10-28T18:04:00</t>
  </si>
  <si>
    <t>2021-10-28T18:20:00</t>
  </si>
  <si>
    <t>2021-10-28T18:28:00</t>
  </si>
  <si>
    <t>2021-10-28T18:50:00</t>
  </si>
  <si>
    <t>2021-10-28T19:10:00</t>
  </si>
  <si>
    <t>2021-10-28T19:30:00</t>
  </si>
  <si>
    <t>43,33,42,40,41,49,57,58,3,64,61,71,59,66,62,60,72,73,10,12,16,19,23,24,29,30,34,35,36,37,38,45,48,50</t>
  </si>
  <si>
    <t>2021-10-27T18:00:00</t>
  </si>
  <si>
    <t>2021-10-27T18:14:00</t>
  </si>
  <si>
    <t>2021-10-27T18:29:00</t>
  </si>
  <si>
    <t>2021-10-27T18:39:00</t>
  </si>
  <si>
    <t>Helicopter</t>
  </si>
  <si>
    <t>alongshore line on north side of pier</t>
  </si>
  <si>
    <t>close clusters</t>
  </si>
  <si>
    <t>4,5</t>
  </si>
  <si>
    <t>pier drop</t>
  </si>
  <si>
    <t>cluster</t>
  </si>
  <si>
    <t>cross shore line</t>
  </si>
  <si>
    <t>Helicopter and Pier Drop</t>
  </si>
  <si>
    <t>alongshore line on north side and cross shore line from the pier</t>
  </si>
  <si>
    <t>4,5,6,7,8</t>
  </si>
  <si>
    <t>2,3,4,5,6,7,8</t>
  </si>
  <si>
    <t xml:space="preserve">Total Number of buoys deployed </t>
  </si>
  <si>
    <t>shep 8 was the last to be dropped - good break on a bunch at 11:33 local</t>
  </si>
  <si>
    <t>3 of them picked up and brought to shore</t>
  </si>
  <si>
    <t>have location of gator for video rectification</t>
  </si>
  <si>
    <t>43,33,42,40,41,49,57,58 were all dropped from helicopter with chutes rest were dropped from pier</t>
  </si>
  <si>
    <t xml:space="preserve">Took out 72 since the swing arm fell off - board is ok </t>
  </si>
  <si>
    <t>Same batch as 70</t>
  </si>
  <si>
    <t>same as 70 except for 36 and 71 since they had water damage</t>
  </si>
  <si>
    <t>3,64,61,71,59,66,62,60,72,73,10,12,16,19,23,24,29,30,34,35,36,37,38,45,48,50,43,33,42,40,41,49,57,58</t>
  </si>
  <si>
    <t>3,64,61,71,59,66,62,60,73,10,12,16,19,23,24,29,30,34,35,36,37,38,45,48,50,43,33,42,40,41,49,57,58</t>
  </si>
  <si>
    <t>3,64,61,59,66,62,60,73,10,12,16,19,23,24,29,30,34,35,37,38,45,48,50,43,33,42,40,41,49,57,58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</si>
</sst>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/>
    <xf numFmtId="0" fontId="0" fillId="7" borderId="8" xfId="0" applyFill="1" applyBorder="1" applyAlignment="1"/>
    <xf numFmtId="0" fontId="0" fillId="7" borderId="9" xfId="0" applyFill="1" applyBorder="1" applyAlignment="1"/>
    <xf numFmtId="0" fontId="0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36"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89"/>
  <sheetViews>
    <sheetView tabSelected="1" topLeftCell="G66" workbookViewId="0">
      <selection activeCell="O75" sqref="O75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9" width="24.6640625" customWidth="1"/>
    <col min="10" max="10" width="30.6640625" bestFit="1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22</v>
      </c>
      <c r="H1" s="3" t="s">
        <v>27</v>
      </c>
      <c r="I1" s="3" t="s">
        <v>23</v>
      </c>
      <c r="J1" s="3" t="s">
        <v>24</v>
      </c>
      <c r="K1" s="3" t="s">
        <v>17</v>
      </c>
      <c r="L1" s="3" t="s">
        <v>13</v>
      </c>
      <c r="M1" s="8" t="s">
        <v>34</v>
      </c>
      <c r="N1" s="8" t="s">
        <v>3</v>
      </c>
      <c r="O1" s="8" t="s">
        <v>36</v>
      </c>
      <c r="P1" s="8" t="s">
        <v>37</v>
      </c>
      <c r="Q1" s="3" t="s">
        <v>1</v>
      </c>
      <c r="R1" s="3" t="s">
        <v>2</v>
      </c>
      <c r="S1" s="3" t="s">
        <v>6</v>
      </c>
      <c r="T1" s="3" t="s">
        <v>18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25</v>
      </c>
      <c r="F2" s="2" t="s">
        <v>26</v>
      </c>
      <c r="G2" s="2" t="s">
        <v>8</v>
      </c>
      <c r="H2" s="2" t="s">
        <v>19</v>
      </c>
      <c r="I2" s="2" t="s">
        <v>19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20</v>
      </c>
      <c r="T2" s="2" t="s">
        <v>8</v>
      </c>
      <c r="U2" s="5" t="s">
        <v>21</v>
      </c>
    </row>
    <row r="3" spans="1:21" ht="102" x14ac:dyDescent="0.2">
      <c r="A3" s="1">
        <v>1</v>
      </c>
      <c r="B3" s="1" t="s">
        <v>28</v>
      </c>
      <c r="C3" s="1">
        <v>10</v>
      </c>
      <c r="D3" s="1" t="s">
        <v>29</v>
      </c>
      <c r="E3" s="1" t="s">
        <v>25</v>
      </c>
      <c r="F3" s="1" t="s">
        <v>30</v>
      </c>
      <c r="G3" s="1" t="s">
        <v>31</v>
      </c>
      <c r="H3" s="1" t="s">
        <v>8</v>
      </c>
      <c r="I3" s="1" t="s">
        <v>32</v>
      </c>
      <c r="J3" s="1" t="s">
        <v>33</v>
      </c>
      <c r="K3" s="1" t="s">
        <v>8</v>
      </c>
      <c r="L3" s="4">
        <v>12</v>
      </c>
      <c r="M3" s="4">
        <v>4</v>
      </c>
      <c r="N3" s="4" t="s">
        <v>35</v>
      </c>
      <c r="O3" s="5" t="s">
        <v>57</v>
      </c>
      <c r="P3" s="5" t="s">
        <v>38</v>
      </c>
      <c r="Q3" s="1" t="s">
        <v>39</v>
      </c>
      <c r="R3" s="1" t="s">
        <v>40</v>
      </c>
      <c r="S3" s="4" t="s">
        <v>58</v>
      </c>
      <c r="T3" s="1" t="s">
        <v>8</v>
      </c>
      <c r="U3" s="4" t="s">
        <v>41</v>
      </c>
    </row>
    <row r="4" spans="1:21" ht="204" x14ac:dyDescent="0.2">
      <c r="A4" s="1">
        <v>2</v>
      </c>
      <c r="B4" s="1" t="s">
        <v>28</v>
      </c>
      <c r="C4" s="1">
        <v>10</v>
      </c>
      <c r="D4" s="1" t="s">
        <v>29</v>
      </c>
      <c r="E4" s="1" t="s">
        <v>25</v>
      </c>
      <c r="F4" s="1" t="s">
        <v>47</v>
      </c>
      <c r="G4" s="1" t="s">
        <v>32</v>
      </c>
      <c r="H4" s="1" t="s">
        <v>42</v>
      </c>
      <c r="I4" s="1" t="s">
        <v>43</v>
      </c>
      <c r="J4" s="1" t="s">
        <v>8</v>
      </c>
      <c r="K4" s="1" t="s">
        <v>8</v>
      </c>
      <c r="L4" s="4">
        <v>6</v>
      </c>
      <c r="M4" s="4">
        <v>2</v>
      </c>
      <c r="N4" s="4" t="s">
        <v>44</v>
      </c>
      <c r="O4" s="4" t="s">
        <v>44</v>
      </c>
      <c r="P4" s="4" t="s">
        <v>38</v>
      </c>
      <c r="Q4" s="1" t="s">
        <v>45</v>
      </c>
      <c r="R4" s="1" t="s">
        <v>46</v>
      </c>
      <c r="S4" s="9" t="s">
        <v>48</v>
      </c>
      <c r="T4" s="1" t="s">
        <v>8</v>
      </c>
      <c r="U4" s="4" t="s">
        <v>41</v>
      </c>
    </row>
    <row r="5" spans="1:21" ht="51" x14ac:dyDescent="0.2">
      <c r="A5" s="1">
        <v>3</v>
      </c>
      <c r="B5" s="1" t="s">
        <v>28</v>
      </c>
      <c r="C5" s="1">
        <v>10</v>
      </c>
      <c r="D5" s="1" t="s">
        <v>29</v>
      </c>
      <c r="E5" s="1" t="s">
        <v>25</v>
      </c>
      <c r="F5" s="1" t="s">
        <v>49</v>
      </c>
      <c r="G5" s="1" t="s">
        <v>32</v>
      </c>
      <c r="H5" s="1" t="s">
        <v>42</v>
      </c>
      <c r="I5" s="1" t="s">
        <v>43</v>
      </c>
      <c r="J5" s="1" t="s">
        <v>8</v>
      </c>
      <c r="K5" s="1" t="s">
        <v>8</v>
      </c>
      <c r="L5" s="4">
        <v>9</v>
      </c>
      <c r="M5" s="4">
        <v>2</v>
      </c>
      <c r="N5" s="4" t="s">
        <v>56</v>
      </c>
      <c r="O5" s="4" t="s">
        <v>56</v>
      </c>
      <c r="P5" s="4" t="s">
        <v>38</v>
      </c>
      <c r="Q5" s="1" t="s">
        <v>50</v>
      </c>
      <c r="R5" s="1" t="s">
        <v>62</v>
      </c>
      <c r="S5" s="4" t="s">
        <v>53</v>
      </c>
      <c r="T5" s="1" t="s">
        <v>8</v>
      </c>
      <c r="U5" s="4" t="s">
        <v>100</v>
      </c>
    </row>
    <row r="6" spans="1:21" ht="17" x14ac:dyDescent="0.2">
      <c r="A6" s="1">
        <v>4</v>
      </c>
      <c r="B6" s="1" t="s">
        <v>28</v>
      </c>
      <c r="C6" s="1">
        <v>10</v>
      </c>
      <c r="D6" s="1" t="s">
        <v>29</v>
      </c>
      <c r="E6" s="1" t="s">
        <v>25</v>
      </c>
      <c r="F6" s="1" t="s">
        <v>49</v>
      </c>
      <c r="G6" s="1" t="s">
        <v>32</v>
      </c>
      <c r="H6" s="1" t="s">
        <v>42</v>
      </c>
      <c r="I6" s="1" t="s">
        <v>43</v>
      </c>
      <c r="J6" s="1" t="s">
        <v>8</v>
      </c>
      <c r="K6" s="1" t="s">
        <v>8</v>
      </c>
      <c r="L6" s="4">
        <v>9</v>
      </c>
      <c r="M6" s="4">
        <v>2</v>
      </c>
      <c r="N6" s="4" t="s">
        <v>56</v>
      </c>
      <c r="O6" s="4" t="s">
        <v>56</v>
      </c>
      <c r="P6" s="4" t="s">
        <v>38</v>
      </c>
      <c r="Q6" s="1" t="s">
        <v>51</v>
      </c>
      <c r="R6" s="1" t="s">
        <v>52</v>
      </c>
      <c r="S6" s="4" t="s">
        <v>54</v>
      </c>
      <c r="T6" s="1" t="s">
        <v>8</v>
      </c>
      <c r="U6" s="4" t="s">
        <v>100</v>
      </c>
    </row>
    <row r="7" spans="1:21" ht="17" x14ac:dyDescent="0.2">
      <c r="A7" s="1">
        <v>5</v>
      </c>
      <c r="B7" s="1" t="s">
        <v>28</v>
      </c>
      <c r="C7" s="1">
        <v>10</v>
      </c>
      <c r="D7" s="1" t="s">
        <v>29</v>
      </c>
      <c r="E7" s="1" t="s">
        <v>25</v>
      </c>
      <c r="F7" s="1" t="s">
        <v>49</v>
      </c>
      <c r="G7" s="1" t="s">
        <v>32</v>
      </c>
      <c r="H7" s="1" t="s">
        <v>42</v>
      </c>
      <c r="I7" s="1" t="s">
        <v>43</v>
      </c>
      <c r="J7" s="1" t="s">
        <v>8</v>
      </c>
      <c r="K7" s="1" t="s">
        <v>8</v>
      </c>
      <c r="L7" s="4">
        <v>9</v>
      </c>
      <c r="M7" s="4">
        <v>2</v>
      </c>
      <c r="N7" s="4" t="s">
        <v>56</v>
      </c>
      <c r="O7" s="4" t="s">
        <v>56</v>
      </c>
      <c r="P7" s="4" t="s">
        <v>38</v>
      </c>
      <c r="Q7" s="1" t="s">
        <v>52</v>
      </c>
      <c r="R7" s="1" t="s">
        <v>63</v>
      </c>
      <c r="S7" s="4" t="s">
        <v>55</v>
      </c>
      <c r="T7" s="1" t="s">
        <v>8</v>
      </c>
      <c r="U7" s="4" t="s">
        <v>100</v>
      </c>
    </row>
    <row r="8" spans="1:21" ht="34" x14ac:dyDescent="0.2">
      <c r="A8" s="1">
        <v>6</v>
      </c>
      <c r="B8" s="1" t="s">
        <v>28</v>
      </c>
      <c r="C8" s="1">
        <v>10</v>
      </c>
      <c r="D8" s="1" t="s">
        <v>29</v>
      </c>
      <c r="E8" s="1" t="s">
        <v>25</v>
      </c>
      <c r="F8" s="1" t="s">
        <v>30</v>
      </c>
      <c r="G8" s="1" t="s">
        <v>31</v>
      </c>
      <c r="H8" s="1" t="s">
        <v>8</v>
      </c>
      <c r="I8" s="1" t="s">
        <v>32</v>
      </c>
      <c r="J8" s="1" t="s">
        <v>33</v>
      </c>
      <c r="K8" s="1" t="s">
        <v>8</v>
      </c>
      <c r="L8" s="4">
        <v>5</v>
      </c>
      <c r="M8" s="4">
        <v>0</v>
      </c>
      <c r="N8" s="4" t="s">
        <v>59</v>
      </c>
      <c r="O8" s="4" t="s">
        <v>59</v>
      </c>
      <c r="P8" s="5">
        <v>0</v>
      </c>
      <c r="Q8" s="1" t="s">
        <v>39</v>
      </c>
      <c r="R8" s="1" t="s">
        <v>60</v>
      </c>
      <c r="S8" s="4" t="s">
        <v>61</v>
      </c>
      <c r="T8" s="1" t="s">
        <v>8</v>
      </c>
      <c r="U8" s="4" t="s">
        <v>100</v>
      </c>
    </row>
    <row r="9" spans="1:21" ht="68" x14ac:dyDescent="0.2">
      <c r="A9" s="1">
        <v>7</v>
      </c>
      <c r="B9" s="1" t="s">
        <v>28</v>
      </c>
      <c r="C9" s="1">
        <v>11.5</v>
      </c>
      <c r="D9" s="1">
        <v>78</v>
      </c>
      <c r="E9" s="1" t="s">
        <v>64</v>
      </c>
      <c r="F9" s="1" t="s">
        <v>65</v>
      </c>
      <c r="G9" s="1" t="s">
        <v>8</v>
      </c>
      <c r="H9" s="1" t="s">
        <v>32</v>
      </c>
      <c r="I9" s="1" t="s">
        <v>31</v>
      </c>
      <c r="J9" s="1" t="s">
        <v>33</v>
      </c>
      <c r="K9" s="1" t="s">
        <v>8</v>
      </c>
      <c r="L9" s="4">
        <v>8</v>
      </c>
      <c r="M9" s="4">
        <v>2</v>
      </c>
      <c r="N9" s="4" t="s">
        <v>66</v>
      </c>
      <c r="O9" s="4" t="s">
        <v>66</v>
      </c>
      <c r="P9" s="4" t="s">
        <v>38</v>
      </c>
      <c r="Q9" s="1" t="s">
        <v>67</v>
      </c>
      <c r="R9" s="1" t="s">
        <v>69</v>
      </c>
      <c r="S9" s="4" t="s">
        <v>68</v>
      </c>
      <c r="T9" s="1" t="s">
        <v>8</v>
      </c>
      <c r="U9" s="4" t="s">
        <v>100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75</v>
      </c>
      <c r="F10" s="1" t="s">
        <v>76</v>
      </c>
      <c r="G10" s="1" t="s">
        <v>8</v>
      </c>
      <c r="H10" s="1" t="s">
        <v>32</v>
      </c>
      <c r="I10" s="1" t="s">
        <v>31</v>
      </c>
      <c r="J10" s="1" t="s">
        <v>33</v>
      </c>
      <c r="K10" s="1" t="s">
        <v>8</v>
      </c>
      <c r="L10" s="4">
        <v>9</v>
      </c>
      <c r="M10" s="4">
        <v>2</v>
      </c>
      <c r="N10" s="4" t="s">
        <v>77</v>
      </c>
      <c r="O10" s="4" t="s">
        <v>77</v>
      </c>
      <c r="P10" s="4" t="s">
        <v>78</v>
      </c>
      <c r="Q10" s="1" t="s">
        <v>79</v>
      </c>
      <c r="R10" s="1" t="s">
        <v>80</v>
      </c>
      <c r="S10" s="4" t="s">
        <v>100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74</v>
      </c>
      <c r="F11" s="1" t="s">
        <v>65</v>
      </c>
      <c r="G11" s="1" t="s">
        <v>98</v>
      </c>
      <c r="H11" s="1" t="s">
        <v>99</v>
      </c>
      <c r="I11" s="1" t="s">
        <v>43</v>
      </c>
      <c r="J11" s="1" t="s">
        <v>42</v>
      </c>
      <c r="K11" s="1" t="s">
        <v>8</v>
      </c>
      <c r="L11" s="4">
        <v>9</v>
      </c>
      <c r="M11" s="4">
        <v>2</v>
      </c>
      <c r="N11" s="4" t="s">
        <v>81</v>
      </c>
      <c r="O11" s="4" t="s">
        <v>81</v>
      </c>
      <c r="P11" s="4" t="s">
        <v>38</v>
      </c>
      <c r="Q11" s="1" t="s">
        <v>82</v>
      </c>
      <c r="R11" s="1" t="s">
        <v>83</v>
      </c>
      <c r="S11" s="4" t="s">
        <v>100</v>
      </c>
      <c r="T11" s="1" t="s">
        <v>8</v>
      </c>
      <c r="U11" s="4" t="s">
        <v>100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74</v>
      </c>
      <c r="F12" s="1" t="s">
        <v>65</v>
      </c>
      <c r="G12" s="1" t="s">
        <v>98</v>
      </c>
      <c r="H12" s="1" t="s">
        <v>99</v>
      </c>
      <c r="I12" s="1" t="s">
        <v>43</v>
      </c>
      <c r="J12" s="1" t="s">
        <v>42</v>
      </c>
      <c r="K12" s="1" t="s">
        <v>8</v>
      </c>
      <c r="L12" s="4">
        <v>8</v>
      </c>
      <c r="M12" s="4">
        <v>2</v>
      </c>
      <c r="N12" s="4" t="s">
        <v>84</v>
      </c>
      <c r="O12" s="4" t="s">
        <v>84</v>
      </c>
      <c r="P12" s="4" t="s">
        <v>78</v>
      </c>
      <c r="Q12" s="1" t="s">
        <v>85</v>
      </c>
      <c r="R12" s="1" t="s">
        <v>86</v>
      </c>
      <c r="S12" s="4" t="s">
        <v>100</v>
      </c>
      <c r="T12" s="1" t="s">
        <v>8</v>
      </c>
      <c r="U12" s="4" t="s">
        <v>100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74</v>
      </c>
      <c r="F13" s="1" t="s">
        <v>65</v>
      </c>
      <c r="G13" s="1" t="s">
        <v>98</v>
      </c>
      <c r="H13" s="1" t="s">
        <v>99</v>
      </c>
      <c r="I13" s="1" t="s">
        <v>43</v>
      </c>
      <c r="J13" s="1" t="s">
        <v>42</v>
      </c>
      <c r="K13" s="1" t="s">
        <v>8</v>
      </c>
      <c r="L13" s="4">
        <v>9</v>
      </c>
      <c r="M13" s="4">
        <v>2</v>
      </c>
      <c r="N13" s="4" t="s">
        <v>87</v>
      </c>
      <c r="O13" s="4" t="s">
        <v>87</v>
      </c>
      <c r="P13" s="4" t="s">
        <v>38</v>
      </c>
      <c r="Q13" s="1" t="s">
        <v>86</v>
      </c>
      <c r="R13" s="1" t="s">
        <v>88</v>
      </c>
      <c r="S13" s="4" t="s">
        <v>100</v>
      </c>
      <c r="T13" s="1" t="s">
        <v>8</v>
      </c>
      <c r="U13" s="4" t="s">
        <v>100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74</v>
      </c>
      <c r="F14" s="1" t="s">
        <v>65</v>
      </c>
      <c r="G14" s="1" t="s">
        <v>98</v>
      </c>
      <c r="H14" s="1" t="s">
        <v>99</v>
      </c>
      <c r="I14" s="1" t="s">
        <v>43</v>
      </c>
      <c r="J14" s="1" t="s">
        <v>42</v>
      </c>
      <c r="K14" s="1" t="s">
        <v>8</v>
      </c>
      <c r="L14" s="4">
        <v>17</v>
      </c>
      <c r="M14" s="4">
        <v>4</v>
      </c>
      <c r="N14" s="4" t="s">
        <v>89</v>
      </c>
      <c r="O14" s="4" t="s">
        <v>89</v>
      </c>
      <c r="P14" s="4" t="s">
        <v>90</v>
      </c>
      <c r="Q14" s="1" t="s">
        <v>88</v>
      </c>
      <c r="R14" s="1" t="s">
        <v>91</v>
      </c>
      <c r="S14" s="4" t="s">
        <v>100</v>
      </c>
      <c r="T14" s="1" t="s">
        <v>8</v>
      </c>
      <c r="U14" s="4" t="s">
        <v>100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75</v>
      </c>
      <c r="F15" s="1" t="s">
        <v>76</v>
      </c>
      <c r="G15" s="1" t="s">
        <v>8</v>
      </c>
      <c r="H15" s="1" t="s">
        <v>32</v>
      </c>
      <c r="I15" s="1" t="s">
        <v>31</v>
      </c>
      <c r="J15" s="1" t="s">
        <v>33</v>
      </c>
      <c r="K15" s="1" t="s">
        <v>8</v>
      </c>
      <c r="L15" s="4">
        <v>18</v>
      </c>
      <c r="M15" s="4">
        <v>4</v>
      </c>
      <c r="N15" s="4" t="s">
        <v>92</v>
      </c>
      <c r="O15" s="4" t="s">
        <v>92</v>
      </c>
      <c r="P15" s="4" t="s">
        <v>90</v>
      </c>
      <c r="Q15" s="1" t="s">
        <v>93</v>
      </c>
      <c r="R15" s="1" t="s">
        <v>94</v>
      </c>
      <c r="S15" s="4" t="s">
        <v>95</v>
      </c>
      <c r="T15" s="1" t="s">
        <v>8</v>
      </c>
      <c r="U15" s="4" t="s">
        <v>100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74</v>
      </c>
      <c r="F16" s="1" t="s">
        <v>65</v>
      </c>
      <c r="G16" s="1" t="s">
        <v>8</v>
      </c>
      <c r="H16" s="1" t="s">
        <v>32</v>
      </c>
      <c r="I16" s="1" t="s">
        <v>31</v>
      </c>
      <c r="J16" s="1" t="s">
        <v>33</v>
      </c>
      <c r="K16" s="1" t="s">
        <v>8</v>
      </c>
      <c r="L16" s="4">
        <v>18</v>
      </c>
      <c r="M16" s="4">
        <v>4</v>
      </c>
      <c r="N16" s="4" t="s">
        <v>92</v>
      </c>
      <c r="O16" s="4" t="s">
        <v>92</v>
      </c>
      <c r="P16" s="4" t="s">
        <v>90</v>
      </c>
      <c r="Q16" s="1" t="s">
        <v>96</v>
      </c>
      <c r="R16" s="1" t="s">
        <v>97</v>
      </c>
      <c r="S16" s="4" t="s">
        <v>100</v>
      </c>
      <c r="T16" s="1" t="s">
        <v>8</v>
      </c>
      <c r="U16" s="4" t="s">
        <v>100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75</v>
      </c>
      <c r="F17" s="1" t="s">
        <v>76</v>
      </c>
      <c r="G17" s="1" t="s">
        <v>43</v>
      </c>
      <c r="H17" s="1" t="s">
        <v>42</v>
      </c>
      <c r="I17" s="1" t="s">
        <v>8</v>
      </c>
      <c r="J17" s="1" t="s">
        <v>31</v>
      </c>
      <c r="K17" s="1" t="s">
        <v>8</v>
      </c>
      <c r="L17" s="4">
        <v>34</v>
      </c>
      <c r="M17" s="4">
        <v>5</v>
      </c>
      <c r="N17" s="4" t="s">
        <v>101</v>
      </c>
      <c r="O17" s="4" t="s">
        <v>102</v>
      </c>
      <c r="P17" s="4" t="s">
        <v>114</v>
      </c>
      <c r="Q17" s="1" t="s">
        <v>103</v>
      </c>
      <c r="R17" s="1" t="s">
        <v>104</v>
      </c>
      <c r="S17" s="4" t="s">
        <v>115</v>
      </c>
      <c r="T17" s="1" t="s">
        <v>8</v>
      </c>
      <c r="U17" s="4" t="s">
        <v>109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74</v>
      </c>
      <c r="F18" s="1" t="s">
        <v>116</v>
      </c>
      <c r="G18" s="1" t="s">
        <v>117</v>
      </c>
      <c r="H18" s="1" t="s">
        <v>118</v>
      </c>
      <c r="I18" s="1" t="s">
        <v>8</v>
      </c>
      <c r="J18" s="1" t="s">
        <v>31</v>
      </c>
      <c r="K18" s="1" t="s">
        <v>8</v>
      </c>
      <c r="L18" s="4">
        <v>32</v>
      </c>
      <c r="M18" s="4">
        <v>5</v>
      </c>
      <c r="N18" s="4" t="s">
        <v>102</v>
      </c>
      <c r="O18" s="4" t="s">
        <v>102</v>
      </c>
      <c r="P18" s="4" t="s">
        <v>114</v>
      </c>
      <c r="Q18" s="1" t="s">
        <v>105</v>
      </c>
      <c r="R18" s="1" t="s">
        <v>106</v>
      </c>
      <c r="S18" s="4" t="s">
        <v>100</v>
      </c>
      <c r="T18" s="1" t="s">
        <v>8</v>
      </c>
      <c r="U18" s="4" t="s">
        <v>100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74</v>
      </c>
      <c r="F19" s="1" t="s">
        <v>116</v>
      </c>
      <c r="G19" s="1" t="s">
        <v>117</v>
      </c>
      <c r="H19" s="1" t="s">
        <v>118</v>
      </c>
      <c r="I19" s="1" t="s">
        <v>8</v>
      </c>
      <c r="J19" s="1" t="s">
        <v>31</v>
      </c>
      <c r="K19" s="1" t="s">
        <v>8</v>
      </c>
      <c r="L19" s="4">
        <v>32</v>
      </c>
      <c r="M19" s="4">
        <v>5</v>
      </c>
      <c r="N19" s="4" t="s">
        <v>102</v>
      </c>
      <c r="O19" s="4" t="s">
        <v>102</v>
      </c>
      <c r="P19" s="4" t="s">
        <v>114</v>
      </c>
      <c r="Q19" s="11" t="s">
        <v>107</v>
      </c>
      <c r="R19" s="11" t="s">
        <v>108</v>
      </c>
      <c r="S19" s="4" t="s">
        <v>100</v>
      </c>
      <c r="T19" s="1" t="s">
        <v>8</v>
      </c>
      <c r="U19" s="4" t="s">
        <v>100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74</v>
      </c>
      <c r="F20" s="1" t="s">
        <v>116</v>
      </c>
      <c r="G20" s="1" t="s">
        <v>117</v>
      </c>
      <c r="H20" s="1" t="s">
        <v>118</v>
      </c>
      <c r="I20" s="1" t="s">
        <v>8</v>
      </c>
      <c r="J20" s="1" t="s">
        <v>31</v>
      </c>
      <c r="K20" s="1" t="s">
        <v>8</v>
      </c>
      <c r="L20" s="4">
        <v>32</v>
      </c>
      <c r="M20" s="4">
        <v>5</v>
      </c>
      <c r="N20" s="4" t="s">
        <v>102</v>
      </c>
      <c r="O20" s="4" t="s">
        <v>102</v>
      </c>
      <c r="P20" s="4" t="s">
        <v>114</v>
      </c>
      <c r="Q20" s="11" t="s">
        <v>110</v>
      </c>
      <c r="R20" s="11" t="s">
        <v>111</v>
      </c>
      <c r="S20" s="4" t="s">
        <v>100</v>
      </c>
      <c r="T20" s="1" t="s">
        <v>8</v>
      </c>
      <c r="U20" s="4" t="s">
        <v>100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74</v>
      </c>
      <c r="F21" s="1" t="s">
        <v>116</v>
      </c>
      <c r="G21" s="1" t="s">
        <v>117</v>
      </c>
      <c r="H21" s="1" t="s">
        <v>118</v>
      </c>
      <c r="I21" s="1" t="s">
        <v>8</v>
      </c>
      <c r="J21" s="1" t="s">
        <v>31</v>
      </c>
      <c r="K21" s="1" t="s">
        <v>8</v>
      </c>
      <c r="L21" s="4">
        <v>32</v>
      </c>
      <c r="M21" s="4">
        <v>5</v>
      </c>
      <c r="N21" s="4" t="s">
        <v>102</v>
      </c>
      <c r="O21" s="4" t="s">
        <v>102</v>
      </c>
      <c r="P21" s="4" t="s">
        <v>114</v>
      </c>
      <c r="Q21" s="11" t="s">
        <v>112</v>
      </c>
      <c r="R21" s="11" t="s">
        <v>113</v>
      </c>
      <c r="S21" s="4" t="s">
        <v>100</v>
      </c>
      <c r="T21" s="1" t="s">
        <v>8</v>
      </c>
      <c r="U21" s="4" t="s">
        <v>100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127</v>
      </c>
      <c r="F22" s="1" t="s">
        <v>128</v>
      </c>
      <c r="G22" s="1" t="s">
        <v>43</v>
      </c>
      <c r="H22" s="1" t="s">
        <v>8</v>
      </c>
      <c r="I22" s="1" t="s">
        <v>32</v>
      </c>
      <c r="J22" s="1" t="s">
        <v>31</v>
      </c>
      <c r="K22" s="1" t="s">
        <v>8</v>
      </c>
      <c r="L22" s="4">
        <v>51</v>
      </c>
      <c r="M22" s="4">
        <v>5</v>
      </c>
      <c r="N22" s="4" t="s">
        <v>120</v>
      </c>
      <c r="O22" s="4" t="s">
        <v>121</v>
      </c>
      <c r="P22" s="4" t="s">
        <v>114</v>
      </c>
      <c r="Q22" s="1" t="s">
        <v>229</v>
      </c>
      <c r="R22" s="1" t="s">
        <v>122</v>
      </c>
      <c r="S22" s="4" t="s">
        <v>100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127</v>
      </c>
      <c r="F23" s="1" t="s">
        <v>128</v>
      </c>
      <c r="G23" s="1" t="s">
        <v>43</v>
      </c>
      <c r="H23" s="1" t="s">
        <v>8</v>
      </c>
      <c r="I23" s="1" t="s">
        <v>32</v>
      </c>
      <c r="J23" s="1" t="s">
        <v>31</v>
      </c>
      <c r="K23" s="1" t="s">
        <v>8</v>
      </c>
      <c r="L23" s="4">
        <v>51</v>
      </c>
      <c r="M23" s="4">
        <v>5</v>
      </c>
      <c r="N23" s="4" t="s">
        <v>119</v>
      </c>
      <c r="O23" s="4" t="s">
        <v>121</v>
      </c>
      <c r="P23" s="4" t="s">
        <v>114</v>
      </c>
      <c r="Q23" s="1" t="s">
        <v>228</v>
      </c>
      <c r="R23" s="1" t="s">
        <v>123</v>
      </c>
      <c r="S23" s="4" t="s">
        <v>129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127</v>
      </c>
      <c r="F24" s="1" t="s">
        <v>128</v>
      </c>
      <c r="G24" s="1" t="s">
        <v>43</v>
      </c>
      <c r="H24" s="1" t="s">
        <v>8</v>
      </c>
      <c r="I24" s="1" t="s">
        <v>32</v>
      </c>
      <c r="J24" s="1" t="s">
        <v>31</v>
      </c>
      <c r="K24" s="1" t="s">
        <v>8</v>
      </c>
      <c r="L24" s="4">
        <v>47</v>
      </c>
      <c r="M24" s="4">
        <v>5</v>
      </c>
      <c r="N24" s="4" t="s">
        <v>121</v>
      </c>
      <c r="O24" s="4" t="s">
        <v>121</v>
      </c>
      <c r="P24" s="4" t="s">
        <v>114</v>
      </c>
      <c r="Q24" s="1" t="s">
        <v>230</v>
      </c>
      <c r="R24" s="1" t="s">
        <v>124</v>
      </c>
      <c r="S24" s="4" t="s">
        <v>100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127</v>
      </c>
      <c r="F25" s="1" t="s">
        <v>128</v>
      </c>
      <c r="G25" s="1" t="s">
        <v>43</v>
      </c>
      <c r="H25" s="1" t="s">
        <v>8</v>
      </c>
      <c r="I25" s="1" t="s">
        <v>32</v>
      </c>
      <c r="J25" s="1" t="s">
        <v>31</v>
      </c>
      <c r="K25" s="1" t="s">
        <v>8</v>
      </c>
      <c r="L25" s="4">
        <v>47</v>
      </c>
      <c r="M25" s="4">
        <v>5</v>
      </c>
      <c r="N25" s="4" t="s">
        <v>121</v>
      </c>
      <c r="O25" s="4" t="s">
        <v>121</v>
      </c>
      <c r="P25" s="4" t="s">
        <v>114</v>
      </c>
      <c r="Q25" s="1" t="s">
        <v>125</v>
      </c>
      <c r="R25" s="1" t="s">
        <v>126</v>
      </c>
      <c r="S25" s="4" t="s">
        <v>100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139</v>
      </c>
      <c r="F26" s="1" t="s">
        <v>76</v>
      </c>
      <c r="G26" s="1" t="s">
        <v>43</v>
      </c>
      <c r="H26" s="1" t="s">
        <v>140</v>
      </c>
      <c r="I26" s="1" t="s">
        <v>141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130</v>
      </c>
      <c r="O26" s="4" t="s">
        <v>130</v>
      </c>
      <c r="P26" s="4" t="s">
        <v>114</v>
      </c>
      <c r="Q26" s="1" t="s">
        <v>131</v>
      </c>
      <c r="R26" s="1" t="s">
        <v>135</v>
      </c>
      <c r="S26" s="4" t="s">
        <v>100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139</v>
      </c>
      <c r="F27" s="1" t="s">
        <v>76</v>
      </c>
      <c r="G27" s="1" t="s">
        <v>43</v>
      </c>
      <c r="H27" s="1" t="s">
        <v>140</v>
      </c>
      <c r="I27" s="1" t="s">
        <v>141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130</v>
      </c>
      <c r="O27" s="4" t="s">
        <v>130</v>
      </c>
      <c r="P27" s="4" t="s">
        <v>114</v>
      </c>
      <c r="Q27" s="1" t="s">
        <v>132</v>
      </c>
      <c r="R27" s="1" t="s">
        <v>136</v>
      </c>
      <c r="S27" s="4" t="s">
        <v>143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139</v>
      </c>
      <c r="F28" s="1" t="s">
        <v>142</v>
      </c>
      <c r="G28" s="1" t="s">
        <v>43</v>
      </c>
      <c r="H28" s="1" t="s">
        <v>140</v>
      </c>
      <c r="I28" s="1" t="s">
        <v>141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130</v>
      </c>
      <c r="O28" s="4" t="s">
        <v>130</v>
      </c>
      <c r="P28" s="4" t="s">
        <v>114</v>
      </c>
      <c r="Q28" s="1" t="s">
        <v>133</v>
      </c>
      <c r="R28" s="1" t="s">
        <v>137</v>
      </c>
      <c r="S28" s="4" t="s">
        <v>144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139</v>
      </c>
      <c r="F29" s="1" t="s">
        <v>142</v>
      </c>
      <c r="G29" s="1" t="s">
        <v>43</v>
      </c>
      <c r="H29" s="1" t="s">
        <v>140</v>
      </c>
      <c r="I29" s="1" t="s">
        <v>141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130</v>
      </c>
      <c r="O29" s="4" t="s">
        <v>130</v>
      </c>
      <c r="P29" s="4" t="s">
        <v>114</v>
      </c>
      <c r="Q29" s="11" t="s">
        <v>134</v>
      </c>
      <c r="R29" s="11" t="s">
        <v>138</v>
      </c>
      <c r="S29" s="4" t="s">
        <v>144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145</v>
      </c>
      <c r="F30" s="1" t="s">
        <v>146</v>
      </c>
      <c r="G30" s="1" t="s">
        <v>43</v>
      </c>
      <c r="H30" s="1" t="s">
        <v>140</v>
      </c>
      <c r="I30" s="1" t="s">
        <v>141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148</v>
      </c>
      <c r="O30" s="4" t="s">
        <v>148</v>
      </c>
      <c r="P30" s="4" t="s">
        <v>114</v>
      </c>
      <c r="Q30" s="11" t="s">
        <v>149</v>
      </c>
      <c r="R30" s="11" t="s">
        <v>147</v>
      </c>
      <c r="S30" s="4" t="s">
        <v>100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74</v>
      </c>
      <c r="F31" s="1" t="s">
        <v>180</v>
      </c>
      <c r="G31" s="1" t="s">
        <v>43</v>
      </c>
      <c r="H31" s="1" t="s">
        <v>140</v>
      </c>
      <c r="I31" s="1" t="s">
        <v>141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150</v>
      </c>
      <c r="O31" s="4" t="s">
        <v>150</v>
      </c>
      <c r="P31" s="4" t="s">
        <v>151</v>
      </c>
      <c r="Q31" s="1" t="s">
        <v>152</v>
      </c>
      <c r="R31" s="1" t="s">
        <v>153</v>
      </c>
      <c r="S31" s="4" t="s">
        <v>100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74</v>
      </c>
      <c r="F32" s="1" t="s">
        <v>181</v>
      </c>
      <c r="G32" s="1" t="s">
        <v>43</v>
      </c>
      <c r="H32" s="1" t="s">
        <v>140</v>
      </c>
      <c r="I32" s="1" t="s">
        <v>141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154</v>
      </c>
      <c r="O32" s="4" t="s">
        <v>154</v>
      </c>
      <c r="P32" s="4" t="s">
        <v>155</v>
      </c>
      <c r="Q32" s="1" t="s">
        <v>156</v>
      </c>
      <c r="R32" s="1" t="s">
        <v>157</v>
      </c>
      <c r="S32" s="4" t="s">
        <v>100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74</v>
      </c>
      <c r="F33" s="1" t="s">
        <v>181</v>
      </c>
      <c r="G33" s="1" t="s">
        <v>43</v>
      </c>
      <c r="H33" s="1" t="s">
        <v>140</v>
      </c>
      <c r="I33" s="1" t="s">
        <v>141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158</v>
      </c>
      <c r="O33" s="4" t="s">
        <v>158</v>
      </c>
      <c r="P33" s="4" t="s">
        <v>159</v>
      </c>
      <c r="Q33" s="1" t="s">
        <v>162</v>
      </c>
      <c r="R33" s="1" t="s">
        <v>163</v>
      </c>
      <c r="S33" s="4" t="s">
        <v>100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74</v>
      </c>
      <c r="F34" s="1" t="s">
        <v>182</v>
      </c>
      <c r="G34" s="1" t="s">
        <v>43</v>
      </c>
      <c r="H34" s="1" t="s">
        <v>140</v>
      </c>
      <c r="I34" s="1" t="s">
        <v>141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160</v>
      </c>
      <c r="O34" s="4" t="s">
        <v>160</v>
      </c>
      <c r="P34" s="4" t="s">
        <v>161</v>
      </c>
      <c r="Q34" s="1" t="s">
        <v>165</v>
      </c>
      <c r="R34" s="1" t="s">
        <v>164</v>
      </c>
      <c r="S34" s="4" t="s">
        <v>192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74</v>
      </c>
      <c r="F35" s="1" t="s">
        <v>183</v>
      </c>
      <c r="G35" s="1" t="s">
        <v>43</v>
      </c>
      <c r="H35" s="1" t="s">
        <v>140</v>
      </c>
      <c r="I35" s="1" t="s">
        <v>141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166</v>
      </c>
      <c r="O35" s="4" t="s">
        <v>166</v>
      </c>
      <c r="P35" s="4" t="s">
        <v>187</v>
      </c>
      <c r="Q35" s="1" t="s">
        <v>167</v>
      </c>
      <c r="R35" s="1" t="s">
        <v>168</v>
      </c>
      <c r="S35" s="4" t="s">
        <v>100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74</v>
      </c>
      <c r="F36" s="1" t="s">
        <v>184</v>
      </c>
      <c r="G36" s="1" t="s">
        <v>43</v>
      </c>
      <c r="H36" s="1" t="s">
        <v>140</v>
      </c>
      <c r="I36" s="1" t="s">
        <v>141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166</v>
      </c>
      <c r="O36" s="4" t="s">
        <v>166</v>
      </c>
      <c r="P36" s="4" t="s">
        <v>189</v>
      </c>
      <c r="Q36" s="1" t="s">
        <v>171</v>
      </c>
      <c r="R36" s="1" t="s">
        <v>170</v>
      </c>
      <c r="S36" s="4" t="s">
        <v>100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74</v>
      </c>
      <c r="F37" s="1" t="s">
        <v>186</v>
      </c>
      <c r="G37" s="1" t="s">
        <v>43</v>
      </c>
      <c r="H37" s="1" t="s">
        <v>140</v>
      </c>
      <c r="I37" s="1" t="s">
        <v>141</v>
      </c>
      <c r="J37" s="1" t="s">
        <v>8</v>
      </c>
      <c r="K37" s="1" t="s">
        <v>8</v>
      </c>
      <c r="L37" s="4">
        <v>15</v>
      </c>
      <c r="M37" s="4">
        <v>2</v>
      </c>
      <c r="N37" s="4" t="s">
        <v>169</v>
      </c>
      <c r="O37" s="4" t="s">
        <v>169</v>
      </c>
      <c r="P37" s="4" t="s">
        <v>188</v>
      </c>
      <c r="Q37" s="1" t="s">
        <v>170</v>
      </c>
      <c r="R37" s="1" t="s">
        <v>172</v>
      </c>
      <c r="S37" s="4" t="s">
        <v>100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74</v>
      </c>
      <c r="F38" s="1" t="s">
        <v>185</v>
      </c>
      <c r="G38" s="1" t="s">
        <v>43</v>
      </c>
      <c r="H38" s="1" t="s">
        <v>140</v>
      </c>
      <c r="I38" s="1" t="s">
        <v>141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173</v>
      </c>
      <c r="O38" s="4" t="s">
        <v>173</v>
      </c>
      <c r="P38" s="4" t="s">
        <v>188</v>
      </c>
      <c r="Q38" s="1" t="s">
        <v>172</v>
      </c>
      <c r="R38" s="1" t="s">
        <v>174</v>
      </c>
      <c r="S38" s="4" t="s">
        <v>100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74</v>
      </c>
      <c r="F39" s="1" t="s">
        <v>186</v>
      </c>
      <c r="G39" s="1" t="s">
        <v>43</v>
      </c>
      <c r="H39" s="1" t="s">
        <v>140</v>
      </c>
      <c r="I39" s="1" t="s">
        <v>141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175</v>
      </c>
      <c r="O39" s="4" t="s">
        <v>175</v>
      </c>
      <c r="P39" s="4" t="s">
        <v>190</v>
      </c>
      <c r="Q39" s="1" t="s">
        <v>231</v>
      </c>
      <c r="R39" s="1" t="s">
        <v>176</v>
      </c>
      <c r="S39" s="4" t="s">
        <v>100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74</v>
      </c>
      <c r="F40" s="1" t="s">
        <v>186</v>
      </c>
      <c r="G40" s="1" t="s">
        <v>43</v>
      </c>
      <c r="H40" s="1" t="s">
        <v>140</v>
      </c>
      <c r="I40" s="1" t="s">
        <v>141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177</v>
      </c>
      <c r="O40" s="4" t="s">
        <v>177</v>
      </c>
      <c r="P40" s="4" t="s">
        <v>191</v>
      </c>
      <c r="Q40" s="1" t="s">
        <v>178</v>
      </c>
      <c r="R40" s="1" t="s">
        <v>179</v>
      </c>
      <c r="S40" s="4" t="s">
        <v>100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198</v>
      </c>
      <c r="F41" s="1" t="s">
        <v>199</v>
      </c>
      <c r="G41" s="1" t="s">
        <v>43</v>
      </c>
      <c r="H41" s="1" t="s">
        <v>8</v>
      </c>
      <c r="I41" s="1" t="s">
        <v>140</v>
      </c>
      <c r="J41" s="1" t="s">
        <v>141</v>
      </c>
      <c r="K41" s="1" t="s">
        <v>8</v>
      </c>
      <c r="L41" s="4">
        <v>16</v>
      </c>
      <c r="M41" s="4">
        <v>4</v>
      </c>
      <c r="N41" s="4" t="s">
        <v>193</v>
      </c>
      <c r="O41" s="4" t="s">
        <v>193</v>
      </c>
      <c r="P41" s="4" t="s">
        <v>194</v>
      </c>
      <c r="Q41" s="1" t="s">
        <v>195</v>
      </c>
      <c r="R41" s="1" t="s">
        <v>196</v>
      </c>
      <c r="S41" s="4" t="s">
        <v>201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198</v>
      </c>
      <c r="F42" s="1" t="s">
        <v>199</v>
      </c>
      <c r="G42" s="1" t="s">
        <v>43</v>
      </c>
      <c r="H42" s="1" t="s">
        <v>8</v>
      </c>
      <c r="I42" s="1" t="s">
        <v>140</v>
      </c>
      <c r="J42" s="1" t="s">
        <v>141</v>
      </c>
      <c r="K42" s="1" t="s">
        <v>8</v>
      </c>
      <c r="L42" s="4">
        <v>16</v>
      </c>
      <c r="M42" s="4">
        <v>4</v>
      </c>
      <c r="N42" s="4" t="s">
        <v>193</v>
      </c>
      <c r="O42" s="4" t="s">
        <v>193</v>
      </c>
      <c r="P42" s="4" t="s">
        <v>194</v>
      </c>
      <c r="Q42" s="1" t="s">
        <v>196</v>
      </c>
      <c r="R42" s="1" t="s">
        <v>197</v>
      </c>
      <c r="S42" s="4" t="s">
        <v>200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74</v>
      </c>
      <c r="F43" s="1" t="s">
        <v>253</v>
      </c>
      <c r="G43" s="1" t="s">
        <v>43</v>
      </c>
      <c r="H43" s="1" t="s">
        <v>8</v>
      </c>
      <c r="I43" s="1" t="s">
        <v>140</v>
      </c>
      <c r="J43" s="1" t="s">
        <v>141</v>
      </c>
      <c r="K43" s="1" t="s">
        <v>8</v>
      </c>
      <c r="L43" s="4">
        <v>15</v>
      </c>
      <c r="M43" s="4">
        <v>3</v>
      </c>
      <c r="N43" s="4" t="s">
        <v>202</v>
      </c>
      <c r="O43" s="4" t="s">
        <v>202</v>
      </c>
      <c r="P43" s="4" t="s">
        <v>254</v>
      </c>
      <c r="Q43" s="1" t="s">
        <v>203</v>
      </c>
      <c r="R43" s="1" t="s">
        <v>204</v>
      </c>
      <c r="S43" s="4" t="s">
        <v>100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256</v>
      </c>
      <c r="F44" s="1" t="s">
        <v>253</v>
      </c>
      <c r="G44" s="1" t="s">
        <v>43</v>
      </c>
      <c r="H44" s="1" t="s">
        <v>8</v>
      </c>
      <c r="I44" s="1" t="s">
        <v>140</v>
      </c>
      <c r="J44" s="1" t="s">
        <v>141</v>
      </c>
      <c r="K44" s="1" t="s">
        <v>8</v>
      </c>
      <c r="L44" s="4">
        <v>24</v>
      </c>
      <c r="M44" s="4">
        <v>8</v>
      </c>
      <c r="N44" s="4" t="s">
        <v>208</v>
      </c>
      <c r="O44" s="4" t="s">
        <v>208</v>
      </c>
      <c r="P44" s="4" t="s">
        <v>255</v>
      </c>
      <c r="Q44" s="1" t="s">
        <v>204</v>
      </c>
      <c r="R44" s="1" t="s">
        <v>209</v>
      </c>
      <c r="S44" s="4" t="s">
        <v>258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256</v>
      </c>
      <c r="F45" s="1" t="s">
        <v>253</v>
      </c>
      <c r="G45" s="1" t="s">
        <v>43</v>
      </c>
      <c r="H45" s="1" t="s">
        <v>8</v>
      </c>
      <c r="I45" s="1" t="s">
        <v>140</v>
      </c>
      <c r="J45" s="1" t="s">
        <v>141</v>
      </c>
      <c r="K45" s="1" t="s">
        <v>8</v>
      </c>
      <c r="L45" s="4">
        <v>27</v>
      </c>
      <c r="M45" s="4">
        <v>7</v>
      </c>
      <c r="N45" s="4" t="s">
        <v>205</v>
      </c>
      <c r="O45" s="4" t="s">
        <v>205</v>
      </c>
      <c r="P45" s="4" t="s">
        <v>257</v>
      </c>
      <c r="Q45" s="1" t="s">
        <v>206</v>
      </c>
      <c r="R45" s="1" t="s">
        <v>207</v>
      </c>
      <c r="S45" s="4" t="s">
        <v>259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260</v>
      </c>
      <c r="F46" s="1" t="s">
        <v>261</v>
      </c>
      <c r="G46" s="1" t="s">
        <v>140</v>
      </c>
      <c r="H46" s="1" t="s">
        <v>262</v>
      </c>
      <c r="I46" s="1" t="s">
        <v>263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210</v>
      </c>
      <c r="O46" s="4" t="s">
        <v>210</v>
      </c>
      <c r="P46" s="1" t="s">
        <v>264</v>
      </c>
      <c r="Q46" s="1" t="s">
        <v>211</v>
      </c>
      <c r="R46" s="1" t="s">
        <v>212</v>
      </c>
      <c r="S46" s="4" t="s">
        <v>265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260</v>
      </c>
      <c r="F47" s="1" t="s">
        <v>266</v>
      </c>
      <c r="G47" s="1" t="s">
        <v>140</v>
      </c>
      <c r="H47" s="1" t="s">
        <v>262</v>
      </c>
      <c r="I47" s="1" t="s">
        <v>263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213</v>
      </c>
      <c r="O47" s="4" t="s">
        <v>213</v>
      </c>
      <c r="P47" s="4" t="s">
        <v>267</v>
      </c>
      <c r="Q47" s="1" t="s">
        <v>214</v>
      </c>
      <c r="R47" s="1" t="s">
        <v>215</v>
      </c>
      <c r="S47" s="4" t="s">
        <v>268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74</v>
      </c>
      <c r="F48" s="1" t="s">
        <v>269</v>
      </c>
      <c r="G48" s="1" t="s">
        <v>140</v>
      </c>
      <c r="H48" s="1" t="s">
        <v>262</v>
      </c>
      <c r="I48" s="1" t="s">
        <v>263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216</v>
      </c>
      <c r="O48" s="4" t="s">
        <v>216</v>
      </c>
      <c r="P48" s="1" t="s">
        <v>270</v>
      </c>
      <c r="Q48" s="1" t="s">
        <v>217</v>
      </c>
      <c r="R48" s="1" t="s">
        <v>218</v>
      </c>
      <c r="S48" s="4" t="s">
        <v>100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74</v>
      </c>
      <c r="F49" s="1" t="s">
        <v>271</v>
      </c>
      <c r="G49" s="1" t="s">
        <v>140</v>
      </c>
      <c r="H49" s="1" t="s">
        <v>262</v>
      </c>
      <c r="I49" s="1" t="s">
        <v>263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216</v>
      </c>
      <c r="O49" s="4" t="s">
        <v>216</v>
      </c>
      <c r="P49" s="1" t="s">
        <v>270</v>
      </c>
      <c r="Q49" s="1" t="s">
        <v>219</v>
      </c>
      <c r="R49" s="1" t="s">
        <v>220</v>
      </c>
      <c r="S49" s="4" t="s">
        <v>100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74</v>
      </c>
      <c r="F50" s="1" t="s">
        <v>271</v>
      </c>
      <c r="G50" s="1" t="s">
        <v>140</v>
      </c>
      <c r="H50" s="1" t="s">
        <v>262</v>
      </c>
      <c r="I50" s="1" t="s">
        <v>263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216</v>
      </c>
      <c r="O50" s="4" t="s">
        <v>216</v>
      </c>
      <c r="P50" s="1" t="s">
        <v>270</v>
      </c>
      <c r="Q50" s="1" t="s">
        <v>221</v>
      </c>
      <c r="R50" s="1" t="s">
        <v>222</v>
      </c>
      <c r="S50" s="4" t="s">
        <v>100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74</v>
      </c>
      <c r="F51" s="1" t="s">
        <v>271</v>
      </c>
      <c r="G51" s="1" t="s">
        <v>140</v>
      </c>
      <c r="H51" s="1" t="s">
        <v>262</v>
      </c>
      <c r="I51" s="1" t="s">
        <v>263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216</v>
      </c>
      <c r="O51" s="4" t="s">
        <v>216</v>
      </c>
      <c r="P51" s="1" t="s">
        <v>270</v>
      </c>
      <c r="Q51" s="1" t="s">
        <v>223</v>
      </c>
      <c r="R51" s="1" t="s">
        <v>224</v>
      </c>
      <c r="S51" s="4" t="s">
        <v>100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74</v>
      </c>
      <c r="F52" s="1" t="s">
        <v>273</v>
      </c>
      <c r="G52" s="1" t="s">
        <v>140</v>
      </c>
      <c r="H52" s="1" t="s">
        <v>262</v>
      </c>
      <c r="I52" s="1" t="s">
        <v>263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225</v>
      </c>
      <c r="O52" s="4" t="s">
        <v>225</v>
      </c>
      <c r="P52" s="1" t="s">
        <v>272</v>
      </c>
      <c r="Q52" s="1" t="s">
        <v>226</v>
      </c>
      <c r="R52" s="1" t="s">
        <v>227</v>
      </c>
      <c r="S52" s="4" t="s">
        <v>100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274</v>
      </c>
      <c r="F53" s="1" t="s">
        <v>275</v>
      </c>
      <c r="G53" s="1" t="s">
        <v>140</v>
      </c>
      <c r="H53" s="1" t="s">
        <v>262</v>
      </c>
      <c r="I53" s="1" t="s">
        <v>263</v>
      </c>
      <c r="J53" s="1" t="s">
        <v>8</v>
      </c>
      <c r="K53" s="1" t="s">
        <v>8</v>
      </c>
      <c r="L53" s="4">
        <v>2</v>
      </c>
      <c r="M53" s="4">
        <v>0</v>
      </c>
      <c r="N53" s="4" t="s">
        <v>249</v>
      </c>
      <c r="O53" s="4" t="s">
        <v>249</v>
      </c>
      <c r="P53" s="4" t="s">
        <v>276</v>
      </c>
      <c r="Q53" s="1" t="s">
        <v>250</v>
      </c>
      <c r="R53" s="1" t="s">
        <v>251</v>
      </c>
      <c r="S53" s="4" t="s">
        <v>277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274</v>
      </c>
      <c r="F54" s="1" t="s">
        <v>275</v>
      </c>
      <c r="G54" s="1" t="s">
        <v>140</v>
      </c>
      <c r="H54" s="1" t="s">
        <v>262</v>
      </c>
      <c r="I54" s="1" t="s">
        <v>263</v>
      </c>
      <c r="J54" s="1" t="s">
        <v>8</v>
      </c>
      <c r="K54" s="1" t="s">
        <v>8</v>
      </c>
      <c r="L54" s="1">
        <v>2</v>
      </c>
      <c r="M54" s="1">
        <v>0</v>
      </c>
      <c r="N54" s="4" t="s">
        <v>249</v>
      </c>
      <c r="O54" s="4" t="s">
        <v>249</v>
      </c>
      <c r="P54" s="4" t="s">
        <v>276</v>
      </c>
      <c r="Q54" s="1" t="s">
        <v>251</v>
      </c>
      <c r="R54" s="1" t="s">
        <v>252</v>
      </c>
      <c r="S54" s="4" t="s">
        <v>277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274</v>
      </c>
      <c r="F55" s="1" t="s">
        <v>278</v>
      </c>
      <c r="G55" s="1" t="s">
        <v>279</v>
      </c>
      <c r="H55" s="1" t="s">
        <v>262</v>
      </c>
      <c r="I55" s="1" t="s">
        <v>263</v>
      </c>
      <c r="J55" s="1" t="s">
        <v>8</v>
      </c>
      <c r="K55" s="1" t="s">
        <v>8</v>
      </c>
      <c r="L55" s="4">
        <v>4</v>
      </c>
      <c r="M55" s="4">
        <v>0</v>
      </c>
      <c r="N55" s="4" t="s">
        <v>280</v>
      </c>
      <c r="O55" s="4" t="s">
        <v>280</v>
      </c>
      <c r="P55" s="4" t="s">
        <v>276</v>
      </c>
      <c r="Q55" s="1" t="s">
        <v>282</v>
      </c>
      <c r="R55" s="1" t="s">
        <v>283</v>
      </c>
      <c r="S55" s="4" t="s">
        <v>281</v>
      </c>
      <c r="T55" s="1"/>
      <c r="U55" s="4"/>
    </row>
    <row r="56" spans="1:21" ht="34" x14ac:dyDescent="0.2">
      <c r="A56" s="1">
        <v>54</v>
      </c>
      <c r="B56" s="1">
        <v>0.6</v>
      </c>
      <c r="C56" s="1">
        <v>7</v>
      </c>
      <c r="D56" s="1">
        <v>100</v>
      </c>
      <c r="E56" s="1" t="s">
        <v>274</v>
      </c>
      <c r="F56" s="1" t="s">
        <v>199</v>
      </c>
      <c r="G56" s="1" t="s">
        <v>31</v>
      </c>
      <c r="H56" s="1" t="s">
        <v>285</v>
      </c>
      <c r="I56" s="1" t="s">
        <v>19</v>
      </c>
      <c r="J56" s="1" t="s">
        <v>8</v>
      </c>
      <c r="K56" s="1" t="s">
        <v>8</v>
      </c>
      <c r="L56" s="1">
        <v>16</v>
      </c>
      <c r="M56" s="1">
        <v>4</v>
      </c>
      <c r="N56" s="4" t="s">
        <v>286</v>
      </c>
      <c r="O56" s="4" t="s">
        <v>286</v>
      </c>
      <c r="P56" s="1" t="s">
        <v>287</v>
      </c>
      <c r="Q56" s="1" t="s">
        <v>288</v>
      </c>
      <c r="R56" s="1" t="s">
        <v>289</v>
      </c>
      <c r="S56" s="4" t="s">
        <v>294</v>
      </c>
      <c r="T56" s="1"/>
      <c r="U56" s="4"/>
    </row>
    <row r="57" spans="1:21" ht="34" x14ac:dyDescent="0.2">
      <c r="A57" s="1">
        <v>55</v>
      </c>
      <c r="B57" s="1">
        <v>0.6</v>
      </c>
      <c r="C57" s="1">
        <v>7</v>
      </c>
      <c r="D57" s="1">
        <v>100</v>
      </c>
      <c r="E57" s="1" t="s">
        <v>274</v>
      </c>
      <c r="F57" s="1" t="s">
        <v>199</v>
      </c>
      <c r="G57" s="1" t="s">
        <v>31</v>
      </c>
      <c r="H57" s="1" t="s">
        <v>285</v>
      </c>
      <c r="I57" s="1" t="s">
        <v>19</v>
      </c>
      <c r="J57" s="1" t="s">
        <v>8</v>
      </c>
      <c r="K57" s="1" t="s">
        <v>8</v>
      </c>
      <c r="L57" s="1">
        <v>16</v>
      </c>
      <c r="M57" s="1">
        <v>4</v>
      </c>
      <c r="N57" s="4" t="s">
        <v>286</v>
      </c>
      <c r="O57" s="4" t="s">
        <v>286</v>
      </c>
      <c r="P57" s="1" t="s">
        <v>287</v>
      </c>
      <c r="Q57" s="1" t="s">
        <v>290</v>
      </c>
      <c r="R57" s="1" t="s">
        <v>291</v>
      </c>
      <c r="S57" s="4" t="s">
        <v>295</v>
      </c>
      <c r="T57" s="1"/>
      <c r="U57" s="4"/>
    </row>
    <row r="58" spans="1:21" ht="34" x14ac:dyDescent="0.2">
      <c r="A58" s="1">
        <v>56</v>
      </c>
      <c r="B58" s="1">
        <v>0.6</v>
      </c>
      <c r="C58" s="1">
        <v>7</v>
      </c>
      <c r="D58" s="1">
        <v>100</v>
      </c>
      <c r="E58" s="1" t="s">
        <v>274</v>
      </c>
      <c r="F58" s="1" t="s">
        <v>199</v>
      </c>
      <c r="G58" s="1" t="s">
        <v>19</v>
      </c>
      <c r="H58" s="1" t="s">
        <v>8</v>
      </c>
      <c r="I58" s="1" t="s">
        <v>285</v>
      </c>
      <c r="J58" s="1" t="s">
        <v>31</v>
      </c>
      <c r="K58" s="1" t="s">
        <v>8</v>
      </c>
      <c r="L58" s="1">
        <v>16</v>
      </c>
      <c r="M58" s="1">
        <v>4</v>
      </c>
      <c r="N58" s="4" t="s">
        <v>286</v>
      </c>
      <c r="O58" s="4" t="s">
        <v>286</v>
      </c>
      <c r="P58" s="1" t="s">
        <v>287</v>
      </c>
      <c r="Q58" s="1" t="s">
        <v>297</v>
      </c>
      <c r="R58" s="11" t="s">
        <v>292</v>
      </c>
      <c r="S58" s="4" t="s">
        <v>296</v>
      </c>
      <c r="T58" s="1"/>
      <c r="U58" s="4"/>
    </row>
    <row r="59" spans="1:21" ht="17" x14ac:dyDescent="0.2">
      <c r="A59" s="1">
        <v>57</v>
      </c>
      <c r="B59" s="1">
        <v>1.2</v>
      </c>
      <c r="C59" s="1">
        <v>9.8000000000000007</v>
      </c>
      <c r="D59" s="1">
        <v>93</v>
      </c>
      <c r="E59" s="1" t="s">
        <v>74</v>
      </c>
      <c r="F59" s="1" t="s">
        <v>312</v>
      </c>
      <c r="G59" s="1" t="s">
        <v>19</v>
      </c>
      <c r="H59" s="1" t="s">
        <v>8</v>
      </c>
      <c r="I59" s="1" t="s">
        <v>285</v>
      </c>
      <c r="J59" s="1" t="s">
        <v>313</v>
      </c>
      <c r="K59" s="1" t="s">
        <v>8</v>
      </c>
      <c r="L59" s="4">
        <v>10</v>
      </c>
      <c r="M59" s="4">
        <v>2</v>
      </c>
      <c r="N59" s="4" t="s">
        <v>301</v>
      </c>
      <c r="O59" s="4" t="s">
        <v>301</v>
      </c>
      <c r="P59" s="4" t="s">
        <v>303</v>
      </c>
      <c r="Q59" s="1" t="s">
        <v>304</v>
      </c>
      <c r="R59" s="1" t="s">
        <v>304</v>
      </c>
      <c r="S59" s="4" t="s">
        <v>309</v>
      </c>
      <c r="T59" s="1"/>
      <c r="U59" s="4"/>
    </row>
    <row r="60" spans="1:21" ht="17" x14ac:dyDescent="0.2">
      <c r="A60" s="1">
        <v>58</v>
      </c>
      <c r="B60" s="1">
        <v>1.2</v>
      </c>
      <c r="C60" s="1">
        <v>9.8000000000000007</v>
      </c>
      <c r="D60" s="1">
        <v>93</v>
      </c>
      <c r="E60" s="1" t="s">
        <v>74</v>
      </c>
      <c r="F60" s="1" t="s">
        <v>312</v>
      </c>
      <c r="G60" s="1" t="s">
        <v>19</v>
      </c>
      <c r="H60" s="1" t="s">
        <v>8</v>
      </c>
      <c r="I60" s="1" t="s">
        <v>285</v>
      </c>
      <c r="J60" s="1" t="s">
        <v>313</v>
      </c>
      <c r="K60" s="1" t="s">
        <v>8</v>
      </c>
      <c r="L60" s="4">
        <v>10</v>
      </c>
      <c r="M60" s="4">
        <v>2</v>
      </c>
      <c r="N60" s="4" t="s">
        <v>302</v>
      </c>
      <c r="O60" s="4" t="s">
        <v>302</v>
      </c>
      <c r="P60" s="4" t="s">
        <v>303</v>
      </c>
      <c r="Q60" s="1" t="s">
        <v>305</v>
      </c>
      <c r="R60" s="1" t="s">
        <v>306</v>
      </c>
      <c r="S60" s="4" t="s">
        <v>311</v>
      </c>
      <c r="T60" s="1"/>
      <c r="U60" s="4"/>
    </row>
    <row r="61" spans="1:21" ht="17" x14ac:dyDescent="0.2">
      <c r="A61" s="1">
        <v>59</v>
      </c>
      <c r="B61" s="1">
        <v>1.2</v>
      </c>
      <c r="C61" s="1">
        <v>9.8000000000000007</v>
      </c>
      <c r="D61" s="1">
        <v>93</v>
      </c>
      <c r="E61" s="1" t="s">
        <v>74</v>
      </c>
      <c r="F61" s="1" t="s">
        <v>314</v>
      </c>
      <c r="G61" s="1" t="s">
        <v>19</v>
      </c>
      <c r="H61" s="1" t="s">
        <v>8</v>
      </c>
      <c r="I61" s="1" t="s">
        <v>285</v>
      </c>
      <c r="J61" s="1" t="s">
        <v>313</v>
      </c>
      <c r="K61" s="1" t="s">
        <v>8</v>
      </c>
      <c r="L61" s="4">
        <v>10</v>
      </c>
      <c r="M61" s="4">
        <v>2</v>
      </c>
      <c r="N61" s="4" t="s">
        <v>302</v>
      </c>
      <c r="O61" s="4" t="s">
        <v>302</v>
      </c>
      <c r="P61" s="4" t="s">
        <v>303</v>
      </c>
      <c r="Q61" s="1" t="s">
        <v>307</v>
      </c>
      <c r="R61" s="1" t="s">
        <v>308</v>
      </c>
      <c r="S61" s="4" t="s">
        <v>310</v>
      </c>
      <c r="T61" s="1"/>
      <c r="U61" s="4"/>
    </row>
    <row r="62" spans="1:21" ht="17" x14ac:dyDescent="0.2">
      <c r="A62" s="1">
        <v>60</v>
      </c>
      <c r="B62" s="1">
        <v>1.2</v>
      </c>
      <c r="C62" s="1">
        <v>6.25</v>
      </c>
      <c r="D62" s="1">
        <v>34</v>
      </c>
      <c r="E62" s="1" t="s">
        <v>350</v>
      </c>
      <c r="F62" s="1" t="s">
        <v>351</v>
      </c>
      <c r="G62" s="1" t="s">
        <v>19</v>
      </c>
      <c r="H62" s="1" t="s">
        <v>8</v>
      </c>
      <c r="I62" s="1" t="s">
        <v>285</v>
      </c>
      <c r="J62" s="1" t="s">
        <v>313</v>
      </c>
      <c r="K62" s="1" t="s">
        <v>8</v>
      </c>
      <c r="L62" s="1">
        <v>8</v>
      </c>
      <c r="M62" s="1">
        <v>2</v>
      </c>
      <c r="N62" s="4" t="s">
        <v>315</v>
      </c>
      <c r="O62" s="4" t="s">
        <v>315</v>
      </c>
      <c r="P62" s="1" t="s">
        <v>303</v>
      </c>
      <c r="Q62" s="1" t="s">
        <v>316</v>
      </c>
      <c r="R62" s="1" t="s">
        <v>317</v>
      </c>
      <c r="S62" s="4" t="s">
        <v>100</v>
      </c>
      <c r="T62" s="1"/>
      <c r="U62" s="4"/>
    </row>
    <row r="63" spans="1:21" ht="17" x14ac:dyDescent="0.2">
      <c r="A63" s="1">
        <v>61</v>
      </c>
      <c r="B63" s="1">
        <v>1.2</v>
      </c>
      <c r="C63" s="1">
        <v>6.25</v>
      </c>
      <c r="D63" s="1">
        <v>34</v>
      </c>
      <c r="E63" s="1" t="s">
        <v>74</v>
      </c>
      <c r="F63" s="1" t="s">
        <v>352</v>
      </c>
      <c r="G63" s="1" t="s">
        <v>19</v>
      </c>
      <c r="H63" s="1" t="s">
        <v>8</v>
      </c>
      <c r="I63" s="1" t="s">
        <v>285</v>
      </c>
      <c r="J63" s="1" t="s">
        <v>313</v>
      </c>
      <c r="K63" s="1" t="s">
        <v>8</v>
      </c>
      <c r="L63" s="4">
        <v>8</v>
      </c>
      <c r="M63" s="4">
        <v>2</v>
      </c>
      <c r="N63" s="4" t="s">
        <v>318</v>
      </c>
      <c r="O63" s="4" t="s">
        <v>318</v>
      </c>
      <c r="P63" s="4" t="s">
        <v>353</v>
      </c>
      <c r="Q63" s="1" t="s">
        <v>319</v>
      </c>
      <c r="R63" s="1" t="s">
        <v>320</v>
      </c>
      <c r="S63" s="4" t="s">
        <v>100</v>
      </c>
      <c r="T63" s="1"/>
      <c r="U63" s="4"/>
    </row>
    <row r="64" spans="1:21" ht="68" x14ac:dyDescent="0.2">
      <c r="A64" s="1">
        <v>62</v>
      </c>
      <c r="B64" s="1">
        <v>1.2</v>
      </c>
      <c r="C64" s="1">
        <v>6.25</v>
      </c>
      <c r="D64" s="1">
        <v>34</v>
      </c>
      <c r="E64" s="1" t="s">
        <v>354</v>
      </c>
      <c r="F64" s="1" t="s">
        <v>355</v>
      </c>
      <c r="G64" s="1" t="s">
        <v>19</v>
      </c>
      <c r="H64" s="1" t="s">
        <v>8</v>
      </c>
      <c r="I64" s="1" t="s">
        <v>285</v>
      </c>
      <c r="J64" s="1" t="s">
        <v>313</v>
      </c>
      <c r="K64" s="1" t="s">
        <v>8</v>
      </c>
      <c r="L64" s="1">
        <v>30</v>
      </c>
      <c r="M64" s="1">
        <v>5</v>
      </c>
      <c r="N64" s="4" t="s">
        <v>321</v>
      </c>
      <c r="O64" s="4" t="s">
        <v>321</v>
      </c>
      <c r="P64" s="1" t="s">
        <v>359</v>
      </c>
      <c r="Q64" s="1" t="s">
        <v>322</v>
      </c>
      <c r="R64" s="1" t="s">
        <v>323</v>
      </c>
      <c r="S64" s="4" t="s">
        <v>362</v>
      </c>
      <c r="T64" s="1"/>
      <c r="U64" s="4"/>
    </row>
    <row r="65" spans="1:21" ht="68" x14ac:dyDescent="0.2">
      <c r="A65" s="1">
        <v>63</v>
      </c>
      <c r="B65" s="1">
        <v>1.2</v>
      </c>
      <c r="C65" s="1">
        <v>6.25</v>
      </c>
      <c r="D65" s="1">
        <v>34</v>
      </c>
      <c r="E65" s="1" t="s">
        <v>354</v>
      </c>
      <c r="F65" s="1" t="s">
        <v>355</v>
      </c>
      <c r="G65" s="1" t="s">
        <v>19</v>
      </c>
      <c r="H65" s="1" t="s">
        <v>8</v>
      </c>
      <c r="I65" s="1" t="s">
        <v>285</v>
      </c>
      <c r="J65" s="1" t="s">
        <v>313</v>
      </c>
      <c r="K65" s="1" t="s">
        <v>8</v>
      </c>
      <c r="L65" s="4">
        <v>38</v>
      </c>
      <c r="M65" s="4">
        <v>7</v>
      </c>
      <c r="N65" s="4" t="s">
        <v>324</v>
      </c>
      <c r="O65" s="4" t="s">
        <v>324</v>
      </c>
      <c r="P65" s="4" t="s">
        <v>360</v>
      </c>
      <c r="Q65" s="1" t="s">
        <v>325</v>
      </c>
      <c r="R65" s="1" t="s">
        <v>326</v>
      </c>
      <c r="S65" s="4" t="s">
        <v>363</v>
      </c>
      <c r="T65" s="1"/>
      <c r="U65" s="4"/>
    </row>
    <row r="66" spans="1:21" ht="68" x14ac:dyDescent="0.2">
      <c r="A66" s="1">
        <v>64</v>
      </c>
      <c r="B66" s="1">
        <v>1.2</v>
      </c>
      <c r="C66" s="1">
        <v>6.25</v>
      </c>
      <c r="D66" s="1">
        <v>34</v>
      </c>
      <c r="E66" s="1" t="s">
        <v>139</v>
      </c>
      <c r="F66" s="1" t="s">
        <v>355</v>
      </c>
      <c r="G66" s="1" t="s">
        <v>19</v>
      </c>
      <c r="H66" s="1" t="s">
        <v>8</v>
      </c>
      <c r="I66" s="1" t="s">
        <v>285</v>
      </c>
      <c r="J66" s="1" t="s">
        <v>313</v>
      </c>
      <c r="K66" s="1" t="s">
        <v>8</v>
      </c>
      <c r="L66" s="1">
        <v>38</v>
      </c>
      <c r="M66" s="1">
        <v>7</v>
      </c>
      <c r="N66" s="30" t="s">
        <v>327</v>
      </c>
      <c r="O66" s="30" t="s">
        <v>327</v>
      </c>
      <c r="P66" s="4" t="s">
        <v>360</v>
      </c>
      <c r="Q66" s="12" t="s">
        <v>346</v>
      </c>
      <c r="R66" s="12" t="s">
        <v>347</v>
      </c>
      <c r="S66" s="4" t="s">
        <v>364</v>
      </c>
      <c r="T66" s="1"/>
      <c r="U66" s="4"/>
    </row>
    <row r="67" spans="1:21" ht="68" x14ac:dyDescent="0.2">
      <c r="A67" s="1">
        <v>65</v>
      </c>
      <c r="B67" s="1">
        <v>1.2</v>
      </c>
      <c r="C67" s="1">
        <v>6.25</v>
      </c>
      <c r="D67" s="1">
        <v>34</v>
      </c>
      <c r="E67" s="1" t="s">
        <v>354</v>
      </c>
      <c r="F67" s="1" t="s">
        <v>356</v>
      </c>
      <c r="G67" s="1" t="s">
        <v>19</v>
      </c>
      <c r="H67" s="1" t="s">
        <v>8</v>
      </c>
      <c r="I67" s="1" t="s">
        <v>285</v>
      </c>
      <c r="J67" s="1" t="s">
        <v>313</v>
      </c>
      <c r="K67" s="11" t="s">
        <v>8</v>
      </c>
      <c r="L67" s="4">
        <v>38</v>
      </c>
      <c r="M67" s="4">
        <v>7</v>
      </c>
      <c r="N67" s="4" t="s">
        <v>327</v>
      </c>
      <c r="O67" s="4" t="s">
        <v>327</v>
      </c>
      <c r="P67" s="4" t="s">
        <v>360</v>
      </c>
      <c r="Q67" s="1" t="s">
        <v>348</v>
      </c>
      <c r="R67" s="1" t="s">
        <v>349</v>
      </c>
      <c r="S67" s="4" t="s">
        <v>100</v>
      </c>
      <c r="T67" s="1"/>
      <c r="U67" s="4"/>
    </row>
    <row r="68" spans="1:21" ht="51" x14ac:dyDescent="0.2">
      <c r="A68" s="1">
        <v>66</v>
      </c>
      <c r="B68" s="1">
        <v>1.6</v>
      </c>
      <c r="C68" s="1">
        <v>10.5</v>
      </c>
      <c r="D68" s="1">
        <v>73</v>
      </c>
      <c r="E68" s="1" t="s">
        <v>354</v>
      </c>
      <c r="F68" s="1" t="s">
        <v>356</v>
      </c>
      <c r="G68" s="1" t="s">
        <v>19</v>
      </c>
      <c r="H68" s="1" t="s">
        <v>8</v>
      </c>
      <c r="I68" s="1" t="s">
        <v>285</v>
      </c>
      <c r="J68" s="1" t="s">
        <v>313</v>
      </c>
      <c r="K68" s="11" t="s">
        <v>8</v>
      </c>
      <c r="L68" s="1">
        <v>27</v>
      </c>
      <c r="M68" s="1">
        <v>5</v>
      </c>
      <c r="N68" s="4" t="s">
        <v>328</v>
      </c>
      <c r="O68" s="4" t="s">
        <v>328</v>
      </c>
      <c r="P68" s="4" t="s">
        <v>359</v>
      </c>
      <c r="Q68" s="1" t="s">
        <v>329</v>
      </c>
      <c r="R68" s="1" t="s">
        <v>330</v>
      </c>
      <c r="S68" s="4" t="s">
        <v>100</v>
      </c>
      <c r="T68" s="1"/>
      <c r="U68" s="4"/>
    </row>
    <row r="69" spans="1:21" ht="51" x14ac:dyDescent="0.2">
      <c r="A69" s="1">
        <v>67</v>
      </c>
      <c r="B69" s="1">
        <v>1.6</v>
      </c>
      <c r="C69" s="1">
        <v>10.5</v>
      </c>
      <c r="D69" s="1">
        <v>73</v>
      </c>
      <c r="E69" s="1" t="s">
        <v>354</v>
      </c>
      <c r="F69" s="1" t="s">
        <v>356</v>
      </c>
      <c r="G69" s="1" t="s">
        <v>19</v>
      </c>
      <c r="H69" s="1" t="s">
        <v>8</v>
      </c>
      <c r="I69" s="1" t="s">
        <v>285</v>
      </c>
      <c r="J69" s="1" t="s">
        <v>313</v>
      </c>
      <c r="K69" s="11" t="s">
        <v>8</v>
      </c>
      <c r="L69" s="4">
        <v>27</v>
      </c>
      <c r="M69" s="4">
        <v>5</v>
      </c>
      <c r="N69" s="4" t="s">
        <v>328</v>
      </c>
      <c r="O69" s="4" t="s">
        <v>328</v>
      </c>
      <c r="P69" s="4" t="s">
        <v>359</v>
      </c>
      <c r="Q69" s="1" t="s">
        <v>331</v>
      </c>
      <c r="R69" s="1" t="s">
        <v>332</v>
      </c>
      <c r="S69" s="4" t="s">
        <v>100</v>
      </c>
      <c r="T69" s="1"/>
      <c r="U69" s="4"/>
    </row>
    <row r="70" spans="1:21" ht="68" x14ac:dyDescent="0.2">
      <c r="A70" s="1">
        <v>68</v>
      </c>
      <c r="B70" s="1">
        <v>1.6</v>
      </c>
      <c r="C70" s="1">
        <v>10.5</v>
      </c>
      <c r="D70" s="1">
        <v>73</v>
      </c>
      <c r="E70" s="1" t="s">
        <v>357</v>
      </c>
      <c r="F70" s="1" t="s">
        <v>358</v>
      </c>
      <c r="G70" s="1" t="s">
        <v>19</v>
      </c>
      <c r="H70" s="1" t="s">
        <v>8</v>
      </c>
      <c r="I70" s="1" t="s">
        <v>285</v>
      </c>
      <c r="J70" s="1" t="s">
        <v>313</v>
      </c>
      <c r="K70" s="11" t="s">
        <v>8</v>
      </c>
      <c r="L70" s="1">
        <v>34</v>
      </c>
      <c r="M70" s="1">
        <v>7</v>
      </c>
      <c r="N70" s="4" t="s">
        <v>345</v>
      </c>
      <c r="O70" s="4" t="s">
        <v>345</v>
      </c>
      <c r="P70" s="4" t="s">
        <v>359</v>
      </c>
      <c r="Q70" s="1" t="s">
        <v>333</v>
      </c>
      <c r="R70" s="1" t="s">
        <v>334</v>
      </c>
      <c r="S70" s="4" t="s">
        <v>365</v>
      </c>
      <c r="T70" s="1"/>
      <c r="U70" s="4"/>
    </row>
    <row r="71" spans="1:21" ht="68" x14ac:dyDescent="0.2">
      <c r="A71" s="1">
        <v>69</v>
      </c>
      <c r="B71" s="1">
        <v>1.6</v>
      </c>
      <c r="C71" s="1">
        <v>10.5</v>
      </c>
      <c r="D71" s="1">
        <v>73</v>
      </c>
      <c r="E71" s="1" t="s">
        <v>354</v>
      </c>
      <c r="F71" s="1" t="s">
        <v>356</v>
      </c>
      <c r="G71" s="1" t="s">
        <v>19</v>
      </c>
      <c r="H71" s="1" t="s">
        <v>8</v>
      </c>
      <c r="I71" s="1" t="s">
        <v>285</v>
      </c>
      <c r="J71" s="1" t="s">
        <v>313</v>
      </c>
      <c r="K71" s="11" t="s">
        <v>8</v>
      </c>
      <c r="L71" s="4">
        <v>34</v>
      </c>
      <c r="M71" s="4">
        <v>7</v>
      </c>
      <c r="N71" s="4" t="s">
        <v>369</v>
      </c>
      <c r="O71" s="4" t="s">
        <v>369</v>
      </c>
      <c r="P71" s="1" t="s">
        <v>360</v>
      </c>
      <c r="Q71" s="29" t="s">
        <v>335</v>
      </c>
      <c r="R71" s="1" t="s">
        <v>336</v>
      </c>
      <c r="S71" s="4" t="s">
        <v>100</v>
      </c>
      <c r="T71" s="1"/>
      <c r="U71" s="4"/>
    </row>
    <row r="72" spans="1:21" ht="68" x14ac:dyDescent="0.2">
      <c r="A72" s="1">
        <v>70</v>
      </c>
      <c r="B72" s="1">
        <v>1.6</v>
      </c>
      <c r="C72" s="1">
        <v>10.5</v>
      </c>
      <c r="D72" s="1">
        <v>73</v>
      </c>
      <c r="E72" s="1" t="s">
        <v>354</v>
      </c>
      <c r="F72" s="1" t="s">
        <v>356</v>
      </c>
      <c r="G72" s="1" t="s">
        <v>19</v>
      </c>
      <c r="H72" s="1" t="s">
        <v>8</v>
      </c>
      <c r="I72" s="1" t="s">
        <v>285</v>
      </c>
      <c r="J72" s="1" t="s">
        <v>313</v>
      </c>
      <c r="K72" s="11" t="s">
        <v>8</v>
      </c>
      <c r="L72" s="1">
        <v>34</v>
      </c>
      <c r="M72" s="1">
        <v>7</v>
      </c>
      <c r="N72" s="4" t="s">
        <v>369</v>
      </c>
      <c r="O72" s="4" t="s">
        <v>369</v>
      </c>
      <c r="P72" s="1" t="s">
        <v>360</v>
      </c>
      <c r="Q72" s="1" t="s">
        <v>337</v>
      </c>
      <c r="R72" s="1" t="s">
        <v>338</v>
      </c>
      <c r="S72" s="4" t="s">
        <v>100</v>
      </c>
      <c r="T72" s="1"/>
      <c r="U72" s="4"/>
    </row>
    <row r="73" spans="1:21" ht="68" x14ac:dyDescent="0.2">
      <c r="A73" s="1">
        <v>71</v>
      </c>
      <c r="B73" s="1">
        <v>1.6</v>
      </c>
      <c r="C73" s="1">
        <v>10.5</v>
      </c>
      <c r="D73" s="1">
        <v>73</v>
      </c>
      <c r="E73" s="1" t="s">
        <v>354</v>
      </c>
      <c r="F73" s="1" t="s">
        <v>356</v>
      </c>
      <c r="G73" s="1" t="s">
        <v>19</v>
      </c>
      <c r="H73" s="1" t="s">
        <v>8</v>
      </c>
      <c r="I73" s="1" t="s">
        <v>285</v>
      </c>
      <c r="J73" s="1" t="s">
        <v>313</v>
      </c>
      <c r="K73" s="11" t="s">
        <v>8</v>
      </c>
      <c r="L73" s="4">
        <v>33</v>
      </c>
      <c r="M73" s="4">
        <v>7</v>
      </c>
      <c r="N73" s="4" t="s">
        <v>370</v>
      </c>
      <c r="O73" s="4" t="s">
        <v>370</v>
      </c>
      <c r="P73" s="1" t="s">
        <v>360</v>
      </c>
      <c r="Q73" s="1" t="s">
        <v>339</v>
      </c>
      <c r="R73" s="1" t="s">
        <v>340</v>
      </c>
      <c r="S73" s="4" t="s">
        <v>366</v>
      </c>
      <c r="T73" s="1"/>
      <c r="U73" s="4"/>
    </row>
    <row r="74" spans="1:21" ht="68" x14ac:dyDescent="0.2">
      <c r="A74" s="1">
        <v>72</v>
      </c>
      <c r="B74" s="1">
        <v>1.6</v>
      </c>
      <c r="C74" s="1">
        <v>10.5</v>
      </c>
      <c r="D74" s="1">
        <v>73</v>
      </c>
      <c r="E74" s="1" t="s">
        <v>354</v>
      </c>
      <c r="F74" s="1" t="s">
        <v>356</v>
      </c>
      <c r="G74" s="1" t="s">
        <v>19</v>
      </c>
      <c r="H74" s="1" t="s">
        <v>8</v>
      </c>
      <c r="I74" s="1" t="s">
        <v>285</v>
      </c>
      <c r="J74" s="1" t="s">
        <v>313</v>
      </c>
      <c r="K74" s="11" t="s">
        <v>8</v>
      </c>
      <c r="L74" s="1">
        <v>33</v>
      </c>
      <c r="M74" s="1">
        <v>7</v>
      </c>
      <c r="N74" s="4" t="s">
        <v>370</v>
      </c>
      <c r="O74" s="4" t="s">
        <v>370</v>
      </c>
      <c r="P74" s="1" t="s">
        <v>360</v>
      </c>
      <c r="Q74" s="1" t="s">
        <v>341</v>
      </c>
      <c r="R74" s="1" t="s">
        <v>342</v>
      </c>
      <c r="S74" s="4" t="s">
        <v>367</v>
      </c>
      <c r="T74" s="1"/>
      <c r="U74" s="4"/>
    </row>
    <row r="75" spans="1:21" ht="68" x14ac:dyDescent="0.2">
      <c r="A75" s="1">
        <v>73</v>
      </c>
      <c r="B75" s="1">
        <v>1.6</v>
      </c>
      <c r="C75" s="1">
        <v>10.5</v>
      </c>
      <c r="D75" s="1">
        <v>73</v>
      </c>
      <c r="E75" s="1" t="s">
        <v>354</v>
      </c>
      <c r="F75" s="1" t="s">
        <v>356</v>
      </c>
      <c r="G75" s="1" t="s">
        <v>19</v>
      </c>
      <c r="H75" s="1" t="s">
        <v>8</v>
      </c>
      <c r="I75" s="1" t="s">
        <v>285</v>
      </c>
      <c r="J75" s="1" t="s">
        <v>313</v>
      </c>
      <c r="K75" s="11" t="s">
        <v>8</v>
      </c>
      <c r="L75" s="4">
        <v>31</v>
      </c>
      <c r="M75" s="4">
        <v>7</v>
      </c>
      <c r="N75" s="4" t="s">
        <v>371</v>
      </c>
      <c r="O75" s="4" t="s">
        <v>371</v>
      </c>
      <c r="P75" s="1" t="s">
        <v>360</v>
      </c>
      <c r="Q75" s="1" t="s">
        <v>343</v>
      </c>
      <c r="R75" s="1" t="s">
        <v>344</v>
      </c>
      <c r="S75" s="4" t="s">
        <v>368</v>
      </c>
      <c r="T75" s="1"/>
      <c r="U75" s="4"/>
    </row>
    <row r="76" spans="1:21" x14ac:dyDescent="0.2">
      <c r="A76" s="1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4"/>
      <c r="M76" s="4"/>
      <c r="N76" s="4"/>
      <c r="O76" s="4"/>
      <c r="P76" s="4"/>
      <c r="Q76" s="1"/>
      <c r="R76" s="1"/>
      <c r="S76" s="4"/>
      <c r="T76" s="1"/>
      <c r="U76" s="4"/>
    </row>
    <row r="77" spans="1:21" x14ac:dyDescent="0.2">
      <c r="A77" s="1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4"/>
      <c r="M77" s="4"/>
      <c r="N77" s="4"/>
      <c r="O77" s="4"/>
      <c r="P77" s="4"/>
      <c r="Q77" s="1"/>
      <c r="R77" s="1"/>
      <c r="S77" s="4"/>
      <c r="T77" s="1"/>
      <c r="U77" s="4"/>
    </row>
    <row r="78" spans="1:21" x14ac:dyDescent="0.2">
      <c r="A78" s="1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4"/>
      <c r="M78" s="4"/>
      <c r="N78" s="4"/>
      <c r="O78" s="4"/>
      <c r="P78" s="4"/>
      <c r="Q78" s="1"/>
      <c r="R78" s="1"/>
      <c r="S78" s="4"/>
      <c r="T78" s="1"/>
      <c r="U78" s="4"/>
    </row>
    <row r="79" spans="1:21" x14ac:dyDescent="0.2">
      <c r="A79" s="1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4"/>
      <c r="M79" s="4"/>
      <c r="N79" s="4"/>
      <c r="O79" s="4"/>
      <c r="P79" s="4"/>
      <c r="Q79" s="1"/>
      <c r="R79" s="1"/>
      <c r="S79" s="4"/>
      <c r="T79" s="1"/>
      <c r="U79" s="4"/>
    </row>
    <row r="80" spans="1:21" x14ac:dyDescent="0.2">
      <c r="A80" s="1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4"/>
      <c r="M80" s="4"/>
      <c r="N80" s="4"/>
      <c r="O80" s="4"/>
      <c r="P80" s="4"/>
      <c r="Q80" s="1"/>
      <c r="R80" s="1"/>
      <c r="S80" s="4"/>
      <c r="T80" s="1"/>
      <c r="U80" s="4"/>
    </row>
    <row r="81" spans="1:21" x14ac:dyDescent="0.2">
      <c r="A81" s="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4"/>
      <c r="M81" s="4"/>
      <c r="N81" s="4"/>
      <c r="O81" s="4"/>
      <c r="P81" s="4"/>
      <c r="Q81" s="1"/>
      <c r="R81" s="1"/>
      <c r="S81" s="4"/>
      <c r="T81" s="1"/>
      <c r="U81" s="4"/>
    </row>
    <row r="82" spans="1:21" x14ac:dyDescent="0.2">
      <c r="A82" s="1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4"/>
      <c r="M82" s="4"/>
      <c r="N82" s="4"/>
      <c r="O82" s="4"/>
      <c r="P82" s="4"/>
      <c r="Q82" s="1"/>
      <c r="R82" s="1"/>
      <c r="S82" s="4"/>
      <c r="T82" s="1"/>
      <c r="U82" s="4"/>
    </row>
    <row r="83" spans="1:2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4"/>
      <c r="M83" s="4"/>
      <c r="N83" s="4"/>
      <c r="O83" s="4"/>
      <c r="P83" s="4"/>
      <c r="Q83" s="1"/>
      <c r="R83" s="1"/>
      <c r="S83" s="4"/>
      <c r="T83" s="1"/>
      <c r="U83" s="4"/>
    </row>
    <row r="84" spans="1:2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4"/>
      <c r="M84" s="4"/>
      <c r="N84" s="4"/>
      <c r="O84" s="4"/>
      <c r="P84" s="4"/>
      <c r="Q84" s="1"/>
      <c r="R84" s="1"/>
      <c r="S84" s="4"/>
      <c r="T84" s="1"/>
      <c r="U84" s="4"/>
    </row>
    <row r="85" spans="1:2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4"/>
      <c r="M85" s="4"/>
      <c r="N85" s="4"/>
      <c r="O85" s="4"/>
      <c r="P85" s="4"/>
      <c r="Q85" s="1"/>
      <c r="R85" s="1"/>
      <c r="S85" s="4"/>
      <c r="T85" s="1"/>
      <c r="U85" s="4"/>
    </row>
    <row r="86" spans="1:2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4"/>
      <c r="M86" s="4"/>
      <c r="N86" s="4"/>
      <c r="O86" s="4"/>
      <c r="P86" s="4"/>
      <c r="Q86" s="1"/>
      <c r="R86" s="1"/>
      <c r="S86" s="4"/>
      <c r="T86" s="1"/>
      <c r="U86" s="4"/>
    </row>
    <row r="87" spans="1:2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4"/>
      <c r="M87" s="4"/>
      <c r="N87" s="4"/>
      <c r="O87" s="4"/>
      <c r="P87" s="4"/>
      <c r="Q87" s="1"/>
      <c r="R87" s="1"/>
      <c r="S87" s="4"/>
      <c r="T87" s="1"/>
      <c r="U87" s="4"/>
    </row>
    <row r="88" spans="1:21" x14ac:dyDescent="0.2">
      <c r="A88" s="1"/>
    </row>
    <row r="89" spans="1:21" x14ac:dyDescent="0.2">
      <c r="A89" t="s">
        <v>361</v>
      </c>
      <c r="B89">
        <f>SUM(L2:M87)</f>
        <v>1851</v>
      </c>
    </row>
  </sheetData>
  <conditionalFormatting sqref="A19:P21 A2:U18 S19:U21 A22:U28 S29:U30 A29:P30 A36:M36 A31:U35 P36:U36 A37:U57 A58:Q58 S58:U58 A67:A88 S66:U66 Q66 A59:U65 A66:N66 B76:U87 B67:J75 L67:U75">
    <cfRule type="containsBlanks" dxfId="35" priority="42">
      <formula>LEN(TRIM(A2))=0</formula>
    </cfRule>
  </conditionalFormatting>
  <conditionalFormatting sqref="A19:P21 A2:U18 S19:U21 A22:U28 S29:U30 A29:P30 A36:M36 A31:U35 P36:U36 A37:U57 A58:Q58 S58:U58 A67:A88 S66:U66 Q66 A59:U65 A66:N66 B76:U87 B67:J75 L67:U75">
    <cfRule type="notContainsBlanks" dxfId="34" priority="36">
      <formula>LEN(TRIM(A2))&gt;0</formula>
    </cfRule>
  </conditionalFormatting>
  <conditionalFormatting sqref="N36">
    <cfRule type="containsBlanks" dxfId="33" priority="34">
      <formula>LEN(TRIM(N36))=0</formula>
    </cfRule>
  </conditionalFormatting>
  <conditionalFormatting sqref="N36">
    <cfRule type="notContainsBlanks" dxfId="32" priority="33">
      <formula>LEN(TRIM(N36))&gt;0</formula>
    </cfRule>
  </conditionalFormatting>
  <conditionalFormatting sqref="O36">
    <cfRule type="containsBlanks" dxfId="31" priority="32">
      <formula>LEN(TRIM(O36))=0</formula>
    </cfRule>
  </conditionalFormatting>
  <conditionalFormatting sqref="O36">
    <cfRule type="notContainsBlanks" dxfId="30" priority="31">
      <formula>LEN(TRIM(O36))&gt;0</formula>
    </cfRule>
  </conditionalFormatting>
  <conditionalFormatting sqref="O66">
    <cfRule type="containsBlanks" dxfId="5" priority="6">
      <formula>LEN(TRIM(O66))=0</formula>
    </cfRule>
  </conditionalFormatting>
  <conditionalFormatting sqref="O66">
    <cfRule type="notContainsBlanks" dxfId="4" priority="5">
      <formula>LEN(TRIM(O66))&gt;0</formula>
    </cfRule>
  </conditionalFormatting>
  <conditionalFormatting sqref="R66">
    <cfRule type="containsBlanks" dxfId="3" priority="4">
      <formula>LEN(TRIM(R66))=0</formula>
    </cfRule>
  </conditionalFormatting>
  <conditionalFormatting sqref="R66">
    <cfRule type="notContainsBlanks" dxfId="2" priority="3">
      <formula>LEN(TRIM(R66))&gt;0</formula>
    </cfRule>
  </conditionalFormatting>
  <conditionalFormatting sqref="P66">
    <cfRule type="containsBlanks" dxfId="1" priority="2">
      <formula>LEN(TRIM(P66))=0</formula>
    </cfRule>
  </conditionalFormatting>
  <conditionalFormatting sqref="P66">
    <cfRule type="notContainsBlanks" dxfId="0" priority="1">
      <formula>LEN(TRIM(P66))&gt;0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3"/>
  <sheetViews>
    <sheetView workbookViewId="0">
      <selection activeCell="H7" sqref="H7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5" width="18.1640625" customWidth="1"/>
    <col min="6" max="6" width="42.83203125" bestFit="1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70</v>
      </c>
      <c r="B1" s="15" t="s">
        <v>234</v>
      </c>
      <c r="C1" s="10" t="s">
        <v>236</v>
      </c>
      <c r="D1" s="15" t="s">
        <v>71</v>
      </c>
      <c r="E1" s="15" t="s">
        <v>235</v>
      </c>
      <c r="F1" s="15" t="s">
        <v>233</v>
      </c>
      <c r="G1" s="15" t="s">
        <v>237</v>
      </c>
      <c r="H1" s="15" t="s">
        <v>238</v>
      </c>
      <c r="I1" s="15" t="s">
        <v>239</v>
      </c>
      <c r="J1" s="15" t="s">
        <v>240</v>
      </c>
      <c r="K1" s="12" t="s">
        <v>232</v>
      </c>
      <c r="L1" s="12" t="s">
        <v>242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284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243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284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243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284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243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284</v>
      </c>
      <c r="E5" s="13" t="s">
        <v>16</v>
      </c>
      <c r="F5" s="16" t="s">
        <v>299</v>
      </c>
      <c r="G5" s="13" t="s">
        <v>16</v>
      </c>
      <c r="H5" s="16" t="s">
        <v>73</v>
      </c>
      <c r="I5" s="13"/>
      <c r="J5" s="13"/>
      <c r="K5" s="25" t="s">
        <v>298</v>
      </c>
      <c r="L5" s="10" t="s">
        <v>73</v>
      </c>
    </row>
    <row r="6" spans="1:12" x14ac:dyDescent="0.2">
      <c r="A6" s="6">
        <v>6</v>
      </c>
      <c r="B6" s="14" t="s">
        <v>16</v>
      </c>
      <c r="C6" s="22" t="s">
        <v>241</v>
      </c>
      <c r="D6" s="23"/>
      <c r="E6" s="23"/>
      <c r="F6" s="23"/>
      <c r="G6" s="23"/>
      <c r="H6" s="23"/>
      <c r="I6" s="23"/>
      <c r="J6" s="24"/>
      <c r="L6" s="10" t="s">
        <v>73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284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243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284</v>
      </c>
      <c r="E8" s="13" t="s">
        <v>16</v>
      </c>
      <c r="F8" s="13" t="s">
        <v>16</v>
      </c>
      <c r="G8" s="16" t="s">
        <v>73</v>
      </c>
      <c r="H8" s="13" t="s">
        <v>16</v>
      </c>
      <c r="I8" s="13"/>
      <c r="J8" s="13"/>
      <c r="L8" s="10" t="s">
        <v>73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72</v>
      </c>
      <c r="E9" s="13" t="s">
        <v>16</v>
      </c>
      <c r="F9" s="16" t="s">
        <v>73</v>
      </c>
      <c r="G9" s="13" t="s">
        <v>16</v>
      </c>
      <c r="H9" s="16" t="s">
        <v>73</v>
      </c>
      <c r="I9" s="13"/>
      <c r="J9" s="13"/>
      <c r="K9" t="s">
        <v>244</v>
      </c>
      <c r="L9" s="10" t="s">
        <v>73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284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243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284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243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284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245</v>
      </c>
      <c r="J12" s="13"/>
      <c r="K12" s="12"/>
      <c r="L12" s="10" t="s">
        <v>243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284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245</v>
      </c>
      <c r="J13" s="13"/>
      <c r="L13" s="18" t="s">
        <v>243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284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245</v>
      </c>
      <c r="J14" s="13"/>
      <c r="L14" s="18" t="s">
        <v>243</v>
      </c>
    </row>
    <row r="15" spans="1:12" x14ac:dyDescent="0.2">
      <c r="A15" s="6">
        <v>15</v>
      </c>
      <c r="B15" s="14" t="s">
        <v>16</v>
      </c>
      <c r="C15" s="22" t="s">
        <v>241</v>
      </c>
      <c r="D15" s="23"/>
      <c r="E15" s="23"/>
      <c r="F15" s="23"/>
      <c r="G15" s="23"/>
      <c r="H15" s="23"/>
      <c r="I15" s="23"/>
      <c r="J15" s="24"/>
      <c r="L15" s="18" t="s">
        <v>73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284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243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284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243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284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245</v>
      </c>
      <c r="J18" s="13"/>
      <c r="L18" s="18" t="s">
        <v>243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284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245</v>
      </c>
      <c r="J19" s="13"/>
      <c r="L19" s="18" t="s">
        <v>243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284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245</v>
      </c>
      <c r="J20" s="13"/>
      <c r="L20" s="18" t="s">
        <v>243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284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245</v>
      </c>
      <c r="J21" s="13"/>
      <c r="L21" s="18" t="s">
        <v>243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72</v>
      </c>
      <c r="E22" s="13" t="s">
        <v>16</v>
      </c>
      <c r="F22" s="13" t="s">
        <v>16</v>
      </c>
      <c r="G22" s="13" t="s">
        <v>16</v>
      </c>
      <c r="H22" s="16" t="s">
        <v>73</v>
      </c>
      <c r="I22" s="13"/>
      <c r="J22" s="13"/>
      <c r="L22" s="18" t="s">
        <v>73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284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243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284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245</v>
      </c>
      <c r="J24" s="13"/>
      <c r="L24" s="18" t="s">
        <v>243</v>
      </c>
    </row>
    <row r="25" spans="1:12" x14ac:dyDescent="0.2">
      <c r="A25" s="6">
        <v>25</v>
      </c>
      <c r="B25" s="14" t="s">
        <v>16</v>
      </c>
      <c r="C25" s="22" t="s">
        <v>241</v>
      </c>
      <c r="D25" s="23"/>
      <c r="E25" s="23"/>
      <c r="F25" s="23"/>
      <c r="G25" s="23"/>
      <c r="H25" s="23"/>
      <c r="I25" s="23"/>
      <c r="J25" s="24"/>
      <c r="L25" s="18" t="s">
        <v>73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284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243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284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243</v>
      </c>
    </row>
    <row r="28" spans="1:12" x14ac:dyDescent="0.2">
      <c r="A28" s="6">
        <v>28</v>
      </c>
      <c r="B28" s="14" t="s">
        <v>16</v>
      </c>
      <c r="C28" s="22" t="s">
        <v>241</v>
      </c>
      <c r="D28" s="23"/>
      <c r="E28" s="23"/>
      <c r="F28" s="23"/>
      <c r="G28" s="23"/>
      <c r="H28" s="23"/>
      <c r="I28" s="23"/>
      <c r="J28" s="24"/>
      <c r="L28" s="18" t="s">
        <v>73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284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243</v>
      </c>
    </row>
    <row r="30" spans="1:12" x14ac:dyDescent="0.2">
      <c r="A30" s="6">
        <v>30</v>
      </c>
      <c r="B30" s="14" t="s">
        <v>16</v>
      </c>
      <c r="C30" s="14" t="s">
        <v>16</v>
      </c>
      <c r="D30" s="26" t="s">
        <v>284</v>
      </c>
      <c r="E30" s="13" t="s">
        <v>16</v>
      </c>
      <c r="F30" s="13" t="s">
        <v>16</v>
      </c>
      <c r="G30" s="13" t="s">
        <v>16</v>
      </c>
      <c r="H30" s="13" t="s">
        <v>16</v>
      </c>
      <c r="I30" s="27"/>
      <c r="J30" s="28"/>
      <c r="L30" s="18" t="s">
        <v>243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284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243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72</v>
      </c>
      <c r="E32" s="13" t="s">
        <v>16</v>
      </c>
      <c r="F32" s="16" t="s">
        <v>73</v>
      </c>
      <c r="G32" s="13" t="s">
        <v>16</v>
      </c>
      <c r="H32" s="16" t="s">
        <v>73</v>
      </c>
      <c r="I32" s="13"/>
      <c r="J32" s="13"/>
      <c r="K32" t="s">
        <v>246</v>
      </c>
      <c r="L32" s="18" t="s">
        <v>73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284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243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284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243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284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245</v>
      </c>
      <c r="J35" s="13"/>
      <c r="L35" s="18" t="s">
        <v>243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284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K36" s="25" t="s">
        <v>300</v>
      </c>
      <c r="L36" s="18" t="s">
        <v>243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284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243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284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243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284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243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247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243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247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243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247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243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247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243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247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243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247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245</v>
      </c>
      <c r="J45" s="13"/>
      <c r="L45" s="18" t="s">
        <v>243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247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K46" s="12" t="s">
        <v>293</v>
      </c>
      <c r="L46" s="18" t="s">
        <v>73</v>
      </c>
    </row>
    <row r="47" spans="1:12" x14ac:dyDescent="0.2">
      <c r="A47" s="6">
        <v>47</v>
      </c>
      <c r="B47" s="14" t="s">
        <v>16</v>
      </c>
      <c r="C47" s="22" t="s">
        <v>241</v>
      </c>
      <c r="D47" s="23"/>
      <c r="E47" s="23"/>
      <c r="F47" s="23"/>
      <c r="G47" s="23"/>
      <c r="H47" s="23"/>
      <c r="I47" s="23"/>
      <c r="J47" s="24"/>
      <c r="L47" s="18" t="s">
        <v>73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247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243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247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245</v>
      </c>
      <c r="J49" s="13"/>
      <c r="L49" s="18" t="s">
        <v>243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247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243</v>
      </c>
    </row>
    <row r="51" spans="1:12" x14ac:dyDescent="0.2">
      <c r="A51" s="6">
        <v>51</v>
      </c>
      <c r="B51" s="19" t="s">
        <v>248</v>
      </c>
      <c r="C51" s="20"/>
      <c r="D51" s="20"/>
      <c r="E51" s="20"/>
      <c r="F51" s="20"/>
      <c r="G51" s="20"/>
      <c r="H51" s="20"/>
      <c r="I51" s="20"/>
      <c r="J51" s="21"/>
      <c r="L51" s="18" t="s">
        <v>73</v>
      </c>
    </row>
    <row r="52" spans="1:12" x14ac:dyDescent="0.2">
      <c r="A52" s="6">
        <v>52</v>
      </c>
      <c r="B52" s="19" t="s">
        <v>248</v>
      </c>
      <c r="C52" s="20"/>
      <c r="D52" s="20"/>
      <c r="E52" s="20"/>
      <c r="F52" s="20"/>
      <c r="G52" s="20"/>
      <c r="H52" s="20"/>
      <c r="I52" s="20"/>
      <c r="J52" s="21"/>
      <c r="L52" s="18" t="s">
        <v>73</v>
      </c>
    </row>
    <row r="53" spans="1:12" x14ac:dyDescent="0.2">
      <c r="A53" s="6">
        <v>53</v>
      </c>
      <c r="B53" s="19" t="s">
        <v>248</v>
      </c>
      <c r="C53" s="20"/>
      <c r="D53" s="20"/>
      <c r="E53" s="20"/>
      <c r="F53" s="20"/>
      <c r="G53" s="20"/>
      <c r="H53" s="20"/>
      <c r="I53" s="20"/>
      <c r="J53" s="21"/>
      <c r="L53" s="18" t="s">
        <v>73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247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245</v>
      </c>
      <c r="J54" s="13"/>
      <c r="L54" s="18" t="s">
        <v>243</v>
      </c>
    </row>
    <row r="55" spans="1:12" x14ac:dyDescent="0.2">
      <c r="A55" s="6">
        <v>55</v>
      </c>
      <c r="B55" s="19" t="s">
        <v>248</v>
      </c>
      <c r="C55" s="20"/>
      <c r="D55" s="20"/>
      <c r="E55" s="20"/>
      <c r="F55" s="20"/>
      <c r="G55" s="20"/>
      <c r="H55" s="20"/>
      <c r="I55" s="20"/>
      <c r="J55" s="21"/>
      <c r="L55" s="18" t="s">
        <v>73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247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243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247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243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247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243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247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245</v>
      </c>
      <c r="J59" s="13"/>
      <c r="L59" s="18" t="s">
        <v>243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247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243</v>
      </c>
    </row>
    <row r="61" spans="1:12" x14ac:dyDescent="0.2">
      <c r="A61" s="6">
        <v>71</v>
      </c>
      <c r="B61" s="14" t="s">
        <v>16</v>
      </c>
      <c r="C61" s="13" t="s">
        <v>16</v>
      </c>
      <c r="D61" s="13" t="s">
        <v>284</v>
      </c>
      <c r="E61" s="13" t="s">
        <v>16</v>
      </c>
      <c r="F61" s="13" t="s">
        <v>16</v>
      </c>
      <c r="G61" s="13" t="s">
        <v>16</v>
      </c>
      <c r="H61" s="13" t="s">
        <v>16</v>
      </c>
      <c r="I61" s="13"/>
      <c r="J61" s="13"/>
      <c r="L61" s="18" t="s">
        <v>243</v>
      </c>
    </row>
    <row r="62" spans="1:12" x14ac:dyDescent="0.2">
      <c r="A62" s="6">
        <v>72</v>
      </c>
      <c r="B62" s="14" t="s">
        <v>16</v>
      </c>
      <c r="C62" s="13" t="s">
        <v>16</v>
      </c>
      <c r="D62" s="13" t="s">
        <v>284</v>
      </c>
      <c r="E62" s="13" t="s">
        <v>16</v>
      </c>
      <c r="F62" s="13" t="s">
        <v>16</v>
      </c>
      <c r="G62" s="13" t="s">
        <v>16</v>
      </c>
      <c r="H62" s="13" t="s">
        <v>16</v>
      </c>
      <c r="I62" s="13"/>
      <c r="J62" s="13"/>
      <c r="L62" s="18" t="s">
        <v>243</v>
      </c>
    </row>
    <row r="63" spans="1:12" x14ac:dyDescent="0.2">
      <c r="A63" s="6">
        <v>73</v>
      </c>
      <c r="B63" s="14" t="s">
        <v>16</v>
      </c>
      <c r="C63" s="13" t="s">
        <v>16</v>
      </c>
      <c r="D63" s="13" t="s">
        <v>284</v>
      </c>
      <c r="E63" s="13" t="s">
        <v>16</v>
      </c>
      <c r="F63" s="13" t="s">
        <v>16</v>
      </c>
      <c r="G63" s="13" t="s">
        <v>16</v>
      </c>
      <c r="H63" s="13" t="s">
        <v>16</v>
      </c>
      <c r="I63" s="13"/>
      <c r="J63" s="13"/>
      <c r="L63" s="18" t="s">
        <v>243</v>
      </c>
    </row>
  </sheetData>
  <mergeCells count="9">
    <mergeCell ref="C15:J15"/>
    <mergeCell ref="C25:J25"/>
    <mergeCell ref="C6:J6"/>
    <mergeCell ref="C47:J47"/>
    <mergeCell ref="C28:J28"/>
    <mergeCell ref="B51:J51"/>
    <mergeCell ref="B52:J52"/>
    <mergeCell ref="B53:J53"/>
    <mergeCell ref="B55:J55"/>
  </mergeCells>
  <conditionalFormatting sqref="B6:C6 B47 B28 B51 B15 B25 B7:J14 B16:J24 B26:J27 B29:J29 K46 B48:J50 B54:J54 B56:J60 B31:J46 K5 B2:J5 K36 B30">
    <cfRule type="containsBlanks" dxfId="29" priority="29">
      <formula>LEN(TRIM(B2))=0</formula>
    </cfRule>
  </conditionalFormatting>
  <conditionalFormatting sqref="L2:L60 B64:B65">
    <cfRule type="cellIs" dxfId="28" priority="25" operator="equal">
      <formula>"NO"</formula>
    </cfRule>
    <cfRule type="cellIs" dxfId="27" priority="26" operator="equal">
      <formula>"YES"</formula>
    </cfRule>
  </conditionalFormatting>
  <conditionalFormatting sqref="C47">
    <cfRule type="containsBlanks" dxfId="26" priority="24">
      <formula>LEN(TRIM(C47))=0</formula>
    </cfRule>
  </conditionalFormatting>
  <conditionalFormatting sqref="C28">
    <cfRule type="containsBlanks" dxfId="25" priority="23">
      <formula>LEN(TRIM(C28))=0</formula>
    </cfRule>
  </conditionalFormatting>
  <conditionalFormatting sqref="B52">
    <cfRule type="containsBlanks" dxfId="24" priority="22">
      <formula>LEN(TRIM(B52))=0</formula>
    </cfRule>
  </conditionalFormatting>
  <conditionalFormatting sqref="B53">
    <cfRule type="containsBlanks" dxfId="23" priority="21">
      <formula>LEN(TRIM(B53))=0</formula>
    </cfRule>
  </conditionalFormatting>
  <conditionalFormatting sqref="B55">
    <cfRule type="containsBlanks" dxfId="22" priority="20">
      <formula>LEN(TRIM(B55))=0</formula>
    </cfRule>
  </conditionalFormatting>
  <conditionalFormatting sqref="C15">
    <cfRule type="containsBlanks" dxfId="21" priority="19">
      <formula>LEN(TRIM(C15))=0</formula>
    </cfRule>
  </conditionalFormatting>
  <conditionalFormatting sqref="C25">
    <cfRule type="containsBlanks" dxfId="20" priority="18">
      <formula>LEN(TRIM(C25))=0</formula>
    </cfRule>
  </conditionalFormatting>
  <conditionalFormatting sqref="C30">
    <cfRule type="containsBlanks" dxfId="19" priority="17">
      <formula>LEN(TRIM(C30))=0</formula>
    </cfRule>
  </conditionalFormatting>
  <conditionalFormatting sqref="E30">
    <cfRule type="containsBlanks" dxfId="18" priority="16">
      <formula>LEN(TRIM(E30))=0</formula>
    </cfRule>
  </conditionalFormatting>
  <conditionalFormatting sqref="F30">
    <cfRule type="containsBlanks" dxfId="17" priority="15">
      <formula>LEN(TRIM(F30))=0</formula>
    </cfRule>
  </conditionalFormatting>
  <conditionalFormatting sqref="G30">
    <cfRule type="containsBlanks" dxfId="16" priority="14">
      <formula>LEN(TRIM(G30))=0</formula>
    </cfRule>
  </conditionalFormatting>
  <conditionalFormatting sqref="H30">
    <cfRule type="containsBlanks" dxfId="15" priority="13">
      <formula>LEN(TRIM(H30))=0</formula>
    </cfRule>
  </conditionalFormatting>
  <conditionalFormatting sqref="B61:J61">
    <cfRule type="containsBlanks" dxfId="14" priority="12">
      <formula>LEN(TRIM(B61))=0</formula>
    </cfRule>
  </conditionalFormatting>
  <conditionalFormatting sqref="L61">
    <cfRule type="cellIs" dxfId="13" priority="10" operator="equal">
      <formula>"NO"</formula>
    </cfRule>
    <cfRule type="cellIs" dxfId="12" priority="11" operator="equal">
      <formula>"YES"</formula>
    </cfRule>
  </conditionalFormatting>
  <conditionalFormatting sqref="B62:J62">
    <cfRule type="containsBlanks" dxfId="11" priority="9">
      <formula>LEN(TRIM(B62))=0</formula>
    </cfRule>
  </conditionalFormatting>
  <conditionalFormatting sqref="L62">
    <cfRule type="cellIs" dxfId="10" priority="7" operator="equal">
      <formula>"NO"</formula>
    </cfRule>
    <cfRule type="cellIs" dxfId="9" priority="8" operator="equal">
      <formula>"YES"</formula>
    </cfRule>
  </conditionalFormatting>
  <conditionalFormatting sqref="B63:J63">
    <cfRule type="containsBlanks" dxfId="8" priority="6">
      <formula>LEN(TRIM(B63))=0</formula>
    </cfRule>
  </conditionalFormatting>
  <conditionalFormatting sqref="L63">
    <cfRule type="cellIs" dxfId="7" priority="4" operator="equal">
      <formula>"NO"</formula>
    </cfRule>
    <cfRule type="cellIs" dxfId="6" priority="5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2021-10-28T22:17:05Z</dcterms:modified>
</cp:coreProperties>
</file>