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Data\well-cali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5" i="1"/>
  <c r="Q5" i="1"/>
  <c r="P5" i="1"/>
  <c r="F5" i="1"/>
  <c r="I5" i="1"/>
  <c r="H5" i="1"/>
  <c r="J5" i="1"/>
  <c r="M5" i="1"/>
  <c r="L5" i="1"/>
</calcChain>
</file>

<file path=xl/sharedStrings.xml><?xml version="1.0" encoding="utf-8"?>
<sst xmlns="http://schemas.openxmlformats.org/spreadsheetml/2006/main" count="25" uniqueCount="13">
  <si>
    <t>qo</t>
  </si>
  <si>
    <t>qw</t>
  </si>
  <si>
    <t>t</t>
  </si>
  <si>
    <t>p</t>
  </si>
  <si>
    <t>w1</t>
  </si>
  <si>
    <t>w2</t>
  </si>
  <si>
    <t>w3</t>
  </si>
  <si>
    <t>w4</t>
  </si>
  <si>
    <t>epochs</t>
  </si>
  <si>
    <t>batch size</t>
  </si>
  <si>
    <t>rmse</t>
  </si>
  <si>
    <t>MAPE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</si>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</sst>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N7" sqref="N7"/>
    </sheetView>
  </sheetViews>
  <sheetFormatPr defaultRowHeight="15" x14ac:dyDescent="0.25"/>
  <sheetData>
    <row r="1" spans="1:17" x14ac:dyDescent="0.25">
      <c r="B1" s="1" t="s">
        <v>4</v>
      </c>
      <c r="C1" s="2"/>
      <c r="D1" s="2"/>
      <c r="E1" s="3"/>
      <c r="F1" s="1" t="s">
        <v>5</v>
      </c>
      <c r="G1" s="2"/>
      <c r="H1" s="2"/>
      <c r="I1" s="3"/>
      <c r="J1" s="1" t="s">
        <v>6</v>
      </c>
      <c r="K1" s="2"/>
      <c r="L1" s="2"/>
      <c r="M1" s="3"/>
      <c r="N1" s="1" t="s">
        <v>7</v>
      </c>
      <c r="O1" s="2"/>
      <c r="P1" s="2"/>
      <c r="Q1" s="3"/>
    </row>
    <row r="2" spans="1:17" x14ac:dyDescent="0.25">
      <c r="A2" t="s">
        <v>12</v>
      </c>
      <c r="B2" s="4" t="s">
        <v>0</v>
      </c>
      <c r="C2" s="5" t="s">
        <v>1</v>
      </c>
      <c r="D2" s="5" t="s">
        <v>2</v>
      </c>
      <c r="E2" s="6" t="s">
        <v>3</v>
      </c>
      <c r="F2" s="4" t="s">
        <v>0</v>
      </c>
      <c r="G2" s="5" t="s">
        <v>1</v>
      </c>
      <c r="H2" s="5" t="s">
        <v>2</v>
      </c>
      <c r="I2" s="6" t="s">
        <v>3</v>
      </c>
      <c r="J2" s="4" t="s">
        <v>0</v>
      </c>
      <c r="K2" s="5" t="s">
        <v>1</v>
      </c>
      <c r="L2" s="5" t="s">
        <v>2</v>
      </c>
      <c r="M2" s="6" t="s">
        <v>3</v>
      </c>
      <c r="N2" s="4" t="s">
        <v>0</v>
      </c>
      <c r="O2" s="5" t="s">
        <v>1</v>
      </c>
      <c r="P2" s="5" t="s">
        <v>2</v>
      </c>
      <c r="Q2" s="6" t="s">
        <v>3</v>
      </c>
    </row>
    <row r="3" spans="1:17" x14ac:dyDescent="0.25">
      <c r="A3" t="s">
        <v>8</v>
      </c>
      <c r="B3" s="7">
        <v>60</v>
      </c>
      <c r="C3" s="8">
        <v>40</v>
      </c>
      <c r="D3" s="8">
        <v>50</v>
      </c>
      <c r="E3" s="9">
        <v>50</v>
      </c>
      <c r="F3" s="7">
        <v>60</v>
      </c>
      <c r="G3" s="13">
        <v>50</v>
      </c>
      <c r="H3" s="13">
        <v>50</v>
      </c>
      <c r="I3" s="9">
        <v>60</v>
      </c>
      <c r="J3" s="7">
        <v>50</v>
      </c>
      <c r="K3" s="8">
        <v>50</v>
      </c>
      <c r="L3" s="8">
        <v>60</v>
      </c>
      <c r="M3" s="9">
        <v>55</v>
      </c>
      <c r="N3" s="7">
        <v>40</v>
      </c>
      <c r="O3" s="13">
        <v>60</v>
      </c>
      <c r="P3" s="13">
        <v>40</v>
      </c>
      <c r="Q3" s="9">
        <v>50</v>
      </c>
    </row>
    <row r="4" spans="1:17" x14ac:dyDescent="0.25">
      <c r="A4" t="s">
        <v>9</v>
      </c>
      <c r="B4" s="7">
        <v>6</v>
      </c>
      <c r="C4" s="8">
        <v>6</v>
      </c>
      <c r="D4" s="8">
        <v>6</v>
      </c>
      <c r="E4" s="9">
        <v>8</v>
      </c>
      <c r="F4" s="7">
        <v>4</v>
      </c>
      <c r="G4" s="13">
        <v>6</v>
      </c>
      <c r="H4" s="13">
        <v>4</v>
      </c>
      <c r="I4" s="9">
        <v>6</v>
      </c>
      <c r="J4" s="7">
        <v>4</v>
      </c>
      <c r="K4" s="8">
        <v>4</v>
      </c>
      <c r="L4" s="8">
        <v>6</v>
      </c>
      <c r="M4" s="9">
        <v>4</v>
      </c>
      <c r="N4" s="7">
        <v>8</v>
      </c>
      <c r="O4" s="13">
        <v>8</v>
      </c>
      <c r="P4" s="13">
        <v>6</v>
      </c>
      <c r="Q4" s="9">
        <v>6</v>
      </c>
    </row>
    <row r="5" spans="1:17" x14ac:dyDescent="0.25">
      <c r="A5" t="s">
        <v>10</v>
      </c>
      <c r="B5" s="7">
        <v>9.6199999999999992</v>
      </c>
      <c r="C5" s="8">
        <v>49.22</v>
      </c>
      <c r="D5" s="8">
        <v>0.8</v>
      </c>
      <c r="E5" s="9">
        <v>10.1</v>
      </c>
      <c r="F5" s="7">
        <f>SQRT(12777.61)</f>
        <v>113.03809092513904</v>
      </c>
      <c r="G5" s="13">
        <v>111.89100000000001</v>
      </c>
      <c r="H5" s="8">
        <f>SQRT(2.3187)</f>
        <v>1.5227278154680173</v>
      </c>
      <c r="I5" s="9">
        <f>SQRT(60.3)</f>
        <v>7.7653074633268702</v>
      </c>
      <c r="J5" s="7">
        <f>SQRT(7786.1129)</f>
        <v>88.238953416277553</v>
      </c>
      <c r="K5" s="8">
        <v>82.6</v>
      </c>
      <c r="L5" s="8">
        <f>SQRT(2.6039)</f>
        <v>1.6136604351597643</v>
      </c>
      <c r="M5" s="9">
        <f>SQRT(0.0036)</f>
        <v>0.06</v>
      </c>
      <c r="N5" s="7">
        <f>SQRT(74.68)</f>
        <v>8.6417590801873203</v>
      </c>
      <c r="O5" s="8">
        <f>SQRT(1571)</f>
        <v>39.635842365212831</v>
      </c>
      <c r="P5" s="8">
        <f>SQRT(4.766)</f>
        <v>2.1831170376322016</v>
      </c>
      <c r="Q5" s="9">
        <f>SQRT(41)</f>
        <v>6.4031242374328485</v>
      </c>
    </row>
    <row r="6" spans="1:17" ht="15.75" thickBot="1" x14ac:dyDescent="0.3">
      <c r="A6" t="s">
        <v>11</v>
      </c>
      <c r="B6" s="10">
        <v>1.8700000000000001E-2</v>
      </c>
      <c r="C6" s="11">
        <v>2.75E-2</v>
      </c>
      <c r="D6" s="11">
        <v>7.9000000000000008E-3</v>
      </c>
      <c r="E6" s="12">
        <v>3.0800000000000001E-2</v>
      </c>
      <c r="F6" s="10">
        <v>7.0199999999999999E-2</v>
      </c>
      <c r="G6" s="11">
        <v>3.9699999999999999E-2</v>
      </c>
      <c r="H6" s="11">
        <v>1.52E-2</v>
      </c>
      <c r="I6" s="12">
        <v>2.7E-2</v>
      </c>
      <c r="J6" s="10">
        <v>3.0200000000000001E-2</v>
      </c>
      <c r="K6" s="11">
        <v>3.1899999999999998E-2</v>
      </c>
      <c r="L6" s="11">
        <v>1.49E-2</v>
      </c>
      <c r="M6" s="12">
        <v>0.24010000000000001</v>
      </c>
      <c r="N6" s="10">
        <v>0.1239</v>
      </c>
      <c r="O6" s="11">
        <v>1.3599999999999999E-2</v>
      </c>
      <c r="P6" s="11">
        <v>2.4899999999999999E-2</v>
      </c>
      <c r="Q6" s="12">
        <v>2.5700000000000001E-2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Nghia</dc:creator>
  <cp:lastModifiedBy>Trong Nghia</cp:lastModifiedBy>
  <dcterms:created xsi:type="dcterms:W3CDTF">2019-06-21T08:37:38Z</dcterms:created>
  <dcterms:modified xsi:type="dcterms:W3CDTF">2019-06-21T08:52:26Z</dcterms:modified>
</cp:coreProperties>
</file>