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A2FD484-BA95-481B-9020-5898490EFB12}" xr6:coauthVersionLast="37" xr6:coauthVersionMax="37" xr10:uidLastSave="{00000000-0000-0000-0000-000000000000}"/>
  <bookViews>
    <workbookView xWindow="0" yWindow="0" windowWidth="23040" windowHeight="9372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" i="1"/>
</calcChain>
</file>

<file path=xl/sharedStrings.xml><?xml version="1.0" encoding="utf-8"?>
<sst xmlns="http://schemas.openxmlformats.org/spreadsheetml/2006/main" count="110" uniqueCount="110">
  <si>
    <t>Grid Block</t>
  </si>
  <si>
    <t>Duff_1</t>
  </si>
  <si>
    <t>Duff_4</t>
  </si>
  <si>
    <t>Duff_5</t>
  </si>
  <si>
    <t>Duff_6</t>
  </si>
  <si>
    <t>SL_2484_20</t>
  </si>
  <si>
    <t>SL_2484_21</t>
  </si>
  <si>
    <t>ST_U2_01</t>
  </si>
  <si>
    <t>ST_U2_02</t>
  </si>
  <si>
    <t>ST_U2_03</t>
  </si>
  <si>
    <t>ST_U2_04</t>
  </si>
  <si>
    <t>ST_U2_19</t>
  </si>
  <si>
    <t>ST_U2_24</t>
  </si>
  <si>
    <t>ST_U2_28</t>
  </si>
  <si>
    <t>Tam_38</t>
  </si>
  <si>
    <t>Tam_B_1</t>
  </si>
  <si>
    <t>BLD_D_08</t>
  </si>
  <si>
    <t>BLD_D_10</t>
  </si>
  <si>
    <t>BLD_U3_01</t>
  </si>
  <si>
    <t>BLD_U3_02</t>
  </si>
  <si>
    <t>BLD_U3_03</t>
  </si>
  <si>
    <t>BLD_U3_04</t>
  </si>
  <si>
    <t>BLD_U3_05</t>
  </si>
  <si>
    <t>BLD_U3_06</t>
  </si>
  <si>
    <t>BLD_U3_08</t>
  </si>
  <si>
    <t>Harvey_C_3</t>
  </si>
  <si>
    <t>ST_U2_10</t>
  </si>
  <si>
    <t>ST_U2_11</t>
  </si>
  <si>
    <t>ST_U2_15</t>
  </si>
  <si>
    <t>ST_U2_17</t>
  </si>
  <si>
    <t>ST_U2_30</t>
  </si>
  <si>
    <t>White_01</t>
  </si>
  <si>
    <t>White_04</t>
  </si>
  <si>
    <t>White_05</t>
  </si>
  <si>
    <t>White_06</t>
  </si>
  <si>
    <t>White_07</t>
  </si>
  <si>
    <t>White_08</t>
  </si>
  <si>
    <t>White_09</t>
  </si>
  <si>
    <t>White_10</t>
  </si>
  <si>
    <t>26  20</t>
  </si>
  <si>
    <t>30  39</t>
  </si>
  <si>
    <t>30  41</t>
  </si>
  <si>
    <t>21  32</t>
  </si>
  <si>
    <t>22  49</t>
  </si>
  <si>
    <t>14  59</t>
  </si>
  <si>
    <t>32  56</t>
  </si>
  <si>
    <t>49  53</t>
  </si>
  <si>
    <t>39  46</t>
  </si>
  <si>
    <t>47  36</t>
  </si>
  <si>
    <t>58  54</t>
  </si>
  <si>
    <t>52  42</t>
  </si>
  <si>
    <t>50 65</t>
  </si>
  <si>
    <t>41  17</t>
  </si>
  <si>
    <t>44  19</t>
  </si>
  <si>
    <t>96  54</t>
  </si>
  <si>
    <t>99  47</t>
  </si>
  <si>
    <t>60  29</t>
  </si>
  <si>
    <t>71  27</t>
  </si>
  <si>
    <t>78  18</t>
  </si>
  <si>
    <t>65  18</t>
  </si>
  <si>
    <t>84  10</t>
  </si>
  <si>
    <t>69  10</t>
  </si>
  <si>
    <t>77  9</t>
  </si>
  <si>
    <t>89  63</t>
  </si>
  <si>
    <t>60  43</t>
  </si>
  <si>
    <t>71  55</t>
  </si>
  <si>
    <t>61  45</t>
  </si>
  <si>
    <t>81 58</t>
  </si>
  <si>
    <t>79  58</t>
  </si>
  <si>
    <t>79  47</t>
  </si>
  <si>
    <t>90  42</t>
  </si>
  <si>
    <t>80  35</t>
  </si>
  <si>
    <t>85  25</t>
  </si>
  <si>
    <t>94  31</t>
  </si>
  <si>
    <t>90  15</t>
  </si>
  <si>
    <t>95  6</t>
  </si>
  <si>
    <t>72  38</t>
  </si>
  <si>
    <t>Time</t>
  </si>
  <si>
    <t>Well Name</t>
  </si>
  <si>
    <t>Bo (RB/STB)</t>
  </si>
  <si>
    <t>0 ft - 10 ft</t>
  </si>
  <si>
    <t>10 ft - 20 ft</t>
  </si>
  <si>
    <t>20 ft - 30 ft</t>
  </si>
  <si>
    <t>30 ft - 40 ft</t>
  </si>
  <si>
    <t>40 ft - 50 ft</t>
  </si>
  <si>
    <t>50 ft - 60 ft</t>
  </si>
  <si>
    <t>60 ft - 70 ft</t>
  </si>
  <si>
    <t>Area (ft2)</t>
  </si>
  <si>
    <t>Net Pay</t>
  </si>
  <si>
    <t>Area(ft2)</t>
  </si>
  <si>
    <t>Net Pay (ft)</t>
  </si>
  <si>
    <t>Well Pressure (psi)</t>
  </si>
  <si>
    <t>Porosity</t>
  </si>
  <si>
    <t>Well-X (ft)</t>
  </si>
  <si>
    <t>Well-Y (ft)</t>
  </si>
  <si>
    <t>OOIP(STB/ft2)</t>
  </si>
  <si>
    <t>1~2</t>
  </si>
  <si>
    <t>0~1</t>
  </si>
  <si>
    <t>2~3</t>
  </si>
  <si>
    <t>3~4</t>
  </si>
  <si>
    <t>4~5</t>
  </si>
  <si>
    <t>5~6</t>
  </si>
  <si>
    <t>6~7</t>
  </si>
  <si>
    <t>7~8</t>
  </si>
  <si>
    <t>8~9</t>
  </si>
  <si>
    <t>9~10</t>
  </si>
  <si>
    <t>10~11</t>
  </si>
  <si>
    <t>11~12</t>
  </si>
  <si>
    <t>Initial Oil Saturation</t>
  </si>
  <si>
    <t>12~13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</si>
</sst>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168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topLeftCell="E1" workbookViewId="0">
      <selection activeCell="L10" sqref="L10"/>
    </sheetView>
  </sheetViews>
  <sheetFormatPr defaultRowHeight="14.4" x14ac:dyDescent="0.55000000000000004"/>
  <cols>
    <col min="1" max="1" width="18" style="1" customWidth="1"/>
    <col min="2" max="2" width="19.68359375" style="1" customWidth="1"/>
    <col min="3" max="3" width="15.15625" style="1" customWidth="1"/>
    <col min="4" max="4" width="15.41796875" customWidth="1"/>
    <col min="5" max="5" width="20" style="1" customWidth="1"/>
    <col min="6" max="6" width="18.68359375" style="1" bestFit="1" customWidth="1"/>
    <col min="7" max="7" width="18.68359375" style="1" customWidth="1"/>
    <col min="8" max="8" width="18.41796875" style="1" customWidth="1"/>
    <col min="9" max="9" width="11.41796875" style="1" bestFit="1" customWidth="1"/>
  </cols>
  <sheetData>
    <row r="1" spans="1:12" x14ac:dyDescent="0.55000000000000004">
      <c r="A1" s="3" t="s">
        <v>78</v>
      </c>
      <c r="B1" s="3" t="s">
        <v>0</v>
      </c>
      <c r="C1" s="3" t="s">
        <v>93</v>
      </c>
      <c r="D1" s="3" t="s">
        <v>94</v>
      </c>
      <c r="E1" s="3" t="s">
        <v>77</v>
      </c>
      <c r="F1" s="2" t="s">
        <v>91</v>
      </c>
      <c r="G1" s="2" t="s">
        <v>90</v>
      </c>
      <c r="H1" s="2" t="s">
        <v>92</v>
      </c>
      <c r="I1" s="2" t="s">
        <v>79</v>
      </c>
      <c r="K1" s="6" t="s">
        <v>108</v>
      </c>
      <c r="L1" s="6">
        <v>0.76</v>
      </c>
    </row>
    <row r="2" spans="1:12" x14ac:dyDescent="0.55000000000000004">
      <c r="A2" s="3" t="s">
        <v>1</v>
      </c>
      <c r="B2" s="3" t="s">
        <v>39</v>
      </c>
      <c r="C2" s="3">
        <v>1402.5</v>
      </c>
      <c r="D2" s="3">
        <v>1072.5</v>
      </c>
      <c r="E2" s="4">
        <v>21671</v>
      </c>
      <c r="F2" s="2">
        <v>3416.4</v>
      </c>
      <c r="G2" s="2">
        <v>54</v>
      </c>
      <c r="H2" s="2">
        <v>0.2475</v>
      </c>
      <c r="I2" s="7">
        <f>-8.7*10^-6*F2 + 1.2</f>
        <v>1.1702773199999998</v>
      </c>
    </row>
    <row r="3" spans="1:12" x14ac:dyDescent="0.55000000000000004">
      <c r="A3" s="3" t="s">
        <v>2</v>
      </c>
      <c r="B3" s="3" t="s">
        <v>40</v>
      </c>
      <c r="C3" s="3">
        <v>1622.5</v>
      </c>
      <c r="D3" s="3">
        <v>2117.5</v>
      </c>
      <c r="E3" s="4">
        <v>21671</v>
      </c>
      <c r="F3" s="2">
        <v>3399.3</v>
      </c>
      <c r="G3" s="2">
        <v>12</v>
      </c>
      <c r="H3" s="2">
        <v>0.2455</v>
      </c>
      <c r="I3" s="7">
        <f t="shared" ref="I3:I39" si="0">-8.7*10^-6*F3 + 1.2</f>
        <v>1.1704260899999999</v>
      </c>
    </row>
    <row r="4" spans="1:12" x14ac:dyDescent="0.55000000000000004">
      <c r="A4" s="3" t="s">
        <v>3</v>
      </c>
      <c r="B4" s="3" t="s">
        <v>41</v>
      </c>
      <c r="C4" s="3">
        <v>1622.5</v>
      </c>
      <c r="D4" s="3">
        <v>2227.5</v>
      </c>
      <c r="E4" s="4">
        <v>21671</v>
      </c>
      <c r="F4" s="2">
        <v>3399</v>
      </c>
      <c r="G4" s="2">
        <v>12</v>
      </c>
      <c r="H4" s="2">
        <v>0.25569999999999998</v>
      </c>
      <c r="I4" s="7">
        <f t="shared" si="0"/>
        <v>1.1704287</v>
      </c>
    </row>
    <row r="5" spans="1:12" x14ac:dyDescent="0.55000000000000004">
      <c r="A5" s="3" t="s">
        <v>4</v>
      </c>
      <c r="B5" s="3" t="s">
        <v>42</v>
      </c>
      <c r="C5" s="3">
        <v>1127.5</v>
      </c>
      <c r="D5" s="3">
        <v>1732.5</v>
      </c>
      <c r="E5" s="4">
        <v>21671</v>
      </c>
      <c r="F5" s="2">
        <v>3404.6</v>
      </c>
      <c r="G5" s="2">
        <v>21</v>
      </c>
      <c r="H5" s="2">
        <v>0.27960000000000002</v>
      </c>
      <c r="I5" s="7">
        <f t="shared" si="0"/>
        <v>1.1703799799999999</v>
      </c>
    </row>
    <row r="6" spans="1:12" x14ac:dyDescent="0.55000000000000004">
      <c r="A6" s="3" t="s">
        <v>5</v>
      </c>
      <c r="B6" s="3" t="s">
        <v>43</v>
      </c>
      <c r="C6" s="3">
        <v>1182.5</v>
      </c>
      <c r="D6" s="3">
        <v>2667.5</v>
      </c>
      <c r="E6" s="4">
        <v>21671</v>
      </c>
      <c r="F6" s="2">
        <v>3398</v>
      </c>
      <c r="G6" s="2">
        <v>7</v>
      </c>
      <c r="H6" s="2">
        <v>0.18759999999999999</v>
      </c>
      <c r="I6" s="7">
        <f t="shared" si="0"/>
        <v>1.1704374</v>
      </c>
    </row>
    <row r="7" spans="1:12" x14ac:dyDescent="0.55000000000000004">
      <c r="A7" s="3" t="s">
        <v>6</v>
      </c>
      <c r="B7" s="3" t="s">
        <v>44</v>
      </c>
      <c r="C7" s="3">
        <v>742.5</v>
      </c>
      <c r="D7" s="3">
        <v>3217.5</v>
      </c>
      <c r="E7" s="4">
        <v>21671</v>
      </c>
      <c r="F7" s="2">
        <v>3401.6</v>
      </c>
      <c r="G7" s="2">
        <v>26</v>
      </c>
      <c r="H7" s="2">
        <v>0.21079999999999999</v>
      </c>
      <c r="I7" s="7">
        <f t="shared" si="0"/>
        <v>1.17040608</v>
      </c>
    </row>
    <row r="8" spans="1:12" x14ac:dyDescent="0.55000000000000004">
      <c r="A8" s="3" t="s">
        <v>7</v>
      </c>
      <c r="B8" s="3" t="s">
        <v>45</v>
      </c>
      <c r="C8" s="3">
        <v>1732.5</v>
      </c>
      <c r="D8" s="3">
        <v>3052.5</v>
      </c>
      <c r="E8" s="4">
        <v>21671</v>
      </c>
      <c r="F8" s="2">
        <v>3385.3</v>
      </c>
      <c r="G8" s="2">
        <v>19</v>
      </c>
      <c r="H8" s="2">
        <v>0.188</v>
      </c>
      <c r="I8" s="7">
        <f t="shared" si="0"/>
        <v>1.1705478899999999</v>
      </c>
    </row>
    <row r="9" spans="1:12" x14ac:dyDescent="0.55000000000000004">
      <c r="A9" s="3" t="s">
        <v>8</v>
      </c>
      <c r="B9" s="3" t="s">
        <v>46</v>
      </c>
      <c r="C9" s="3">
        <v>2667.5</v>
      </c>
      <c r="D9" s="3">
        <v>2887.5</v>
      </c>
      <c r="E9" s="4">
        <v>21671</v>
      </c>
      <c r="F9" s="2">
        <v>3387.4</v>
      </c>
      <c r="G9" s="2">
        <v>15</v>
      </c>
      <c r="H9" s="2">
        <v>0.18940000000000001</v>
      </c>
      <c r="I9" s="7">
        <f t="shared" si="0"/>
        <v>1.1705296199999999</v>
      </c>
    </row>
    <row r="10" spans="1:12" x14ac:dyDescent="0.55000000000000004">
      <c r="A10" s="3" t="s">
        <v>9</v>
      </c>
      <c r="B10" s="3" t="s">
        <v>47</v>
      </c>
      <c r="C10" s="3">
        <v>2117.5</v>
      </c>
      <c r="D10" s="3">
        <v>2502.5</v>
      </c>
      <c r="E10" s="4">
        <v>21671</v>
      </c>
      <c r="F10" s="2">
        <v>3402.6</v>
      </c>
      <c r="G10" s="2">
        <v>10</v>
      </c>
      <c r="H10" s="2">
        <v>0.2442</v>
      </c>
      <c r="I10" s="7">
        <f t="shared" si="0"/>
        <v>1.17039738</v>
      </c>
    </row>
    <row r="11" spans="1:12" x14ac:dyDescent="0.55000000000000004">
      <c r="A11" s="3" t="s">
        <v>10</v>
      </c>
      <c r="B11" s="3" t="s">
        <v>48</v>
      </c>
      <c r="C11" s="3">
        <v>2557.5</v>
      </c>
      <c r="D11" s="3">
        <v>1952.5</v>
      </c>
      <c r="E11" s="4">
        <v>21671</v>
      </c>
      <c r="F11" s="2">
        <v>3410.7</v>
      </c>
      <c r="G11" s="2">
        <v>19</v>
      </c>
      <c r="H11" s="2">
        <v>0.25080000000000002</v>
      </c>
      <c r="I11" s="7">
        <f t="shared" si="0"/>
        <v>1.17032691</v>
      </c>
    </row>
    <row r="12" spans="1:12" x14ac:dyDescent="0.55000000000000004">
      <c r="A12" s="3" t="s">
        <v>11</v>
      </c>
      <c r="B12" s="3" t="s">
        <v>49</v>
      </c>
      <c r="C12" s="3">
        <v>3162.5</v>
      </c>
      <c r="D12" s="3">
        <v>2942.5</v>
      </c>
      <c r="E12" s="4">
        <v>21671</v>
      </c>
      <c r="F12" s="2">
        <v>3375.7</v>
      </c>
      <c r="G12" s="2">
        <v>15</v>
      </c>
      <c r="H12" s="2">
        <v>0.24390000000000001</v>
      </c>
      <c r="I12" s="7">
        <f t="shared" si="0"/>
        <v>1.1706314099999999</v>
      </c>
    </row>
    <row r="13" spans="1:12" x14ac:dyDescent="0.55000000000000004">
      <c r="A13" s="3" t="s">
        <v>12</v>
      </c>
      <c r="B13" s="3" t="s">
        <v>50</v>
      </c>
      <c r="C13" s="3">
        <v>2832.5</v>
      </c>
      <c r="D13" s="3">
        <v>2282.5</v>
      </c>
      <c r="E13" s="4">
        <v>21671</v>
      </c>
      <c r="F13" s="2">
        <v>3399.9</v>
      </c>
      <c r="G13" s="2">
        <v>11</v>
      </c>
      <c r="H13" s="2">
        <v>0.21779999999999999</v>
      </c>
      <c r="I13" s="7">
        <f t="shared" si="0"/>
        <v>1.1704208700000001</v>
      </c>
    </row>
    <row r="14" spans="1:12" x14ac:dyDescent="0.55000000000000004">
      <c r="A14" s="3" t="s">
        <v>13</v>
      </c>
      <c r="B14" s="3" t="s">
        <v>51</v>
      </c>
      <c r="C14" s="3">
        <v>2722.5</v>
      </c>
      <c r="D14" s="3">
        <v>3547.5</v>
      </c>
      <c r="E14" s="4">
        <v>21671</v>
      </c>
      <c r="F14" s="2">
        <v>3380.8</v>
      </c>
      <c r="G14" s="2">
        <v>60.979100000000003</v>
      </c>
      <c r="H14" s="2">
        <v>0.26879999999999998</v>
      </c>
      <c r="I14" s="7">
        <f t="shared" si="0"/>
        <v>1.17058704</v>
      </c>
    </row>
    <row r="15" spans="1:12" x14ac:dyDescent="0.55000000000000004">
      <c r="A15" s="3" t="s">
        <v>14</v>
      </c>
      <c r="B15" s="3" t="s">
        <v>52</v>
      </c>
      <c r="C15" s="3">
        <v>2227.5</v>
      </c>
      <c r="D15" s="3">
        <v>907.5</v>
      </c>
      <c r="E15" s="4">
        <v>21671</v>
      </c>
      <c r="F15" s="2">
        <v>3431.3</v>
      </c>
      <c r="G15" s="2">
        <v>59</v>
      </c>
      <c r="H15" s="2">
        <v>0.3342</v>
      </c>
      <c r="I15" s="7">
        <f t="shared" si="0"/>
        <v>1.1701476899999999</v>
      </c>
    </row>
    <row r="16" spans="1:12" x14ac:dyDescent="0.55000000000000004">
      <c r="A16" s="3" t="s">
        <v>15</v>
      </c>
      <c r="B16" s="3" t="s">
        <v>53</v>
      </c>
      <c r="C16" s="3">
        <v>2392.5</v>
      </c>
      <c r="D16" s="3">
        <v>1017.5</v>
      </c>
      <c r="E16" s="4">
        <v>21671</v>
      </c>
      <c r="F16" s="2">
        <v>3433.6</v>
      </c>
      <c r="G16" s="2">
        <v>36</v>
      </c>
      <c r="H16" s="2">
        <v>0.27100000000000002</v>
      </c>
      <c r="I16" s="7">
        <f t="shared" si="0"/>
        <v>1.17012768</v>
      </c>
    </row>
    <row r="17" spans="1:9" x14ac:dyDescent="0.55000000000000004">
      <c r="A17" s="3" t="s">
        <v>16</v>
      </c>
      <c r="B17" s="3" t="s">
        <v>54</v>
      </c>
      <c r="C17" s="3">
        <v>5252.5</v>
      </c>
      <c r="D17" s="3">
        <v>2942.5</v>
      </c>
      <c r="E17" s="4">
        <v>21671</v>
      </c>
      <c r="F17" s="2">
        <v>3415.3</v>
      </c>
      <c r="G17" s="2">
        <v>16</v>
      </c>
      <c r="H17" s="2">
        <v>0.23380000000000001</v>
      </c>
      <c r="I17" s="7">
        <f t="shared" si="0"/>
        <v>1.1702868899999999</v>
      </c>
    </row>
    <row r="18" spans="1:9" x14ac:dyDescent="0.55000000000000004">
      <c r="A18" s="3" t="s">
        <v>17</v>
      </c>
      <c r="B18" s="3" t="s">
        <v>55</v>
      </c>
      <c r="C18" s="3">
        <v>5417.5</v>
      </c>
      <c r="D18" s="3">
        <v>2557.5</v>
      </c>
      <c r="E18" s="4">
        <v>21671</v>
      </c>
      <c r="F18" s="2">
        <v>3445.8</v>
      </c>
      <c r="G18" s="2">
        <v>21</v>
      </c>
      <c r="H18" s="2">
        <v>0.19409999999999999</v>
      </c>
      <c r="I18" s="7">
        <f t="shared" si="0"/>
        <v>1.17002154</v>
      </c>
    </row>
    <row r="19" spans="1:9" x14ac:dyDescent="0.55000000000000004">
      <c r="A19" s="3" t="s">
        <v>18</v>
      </c>
      <c r="B19" s="3" t="s">
        <v>56</v>
      </c>
      <c r="C19" s="3">
        <v>3272.5</v>
      </c>
      <c r="D19" s="3">
        <v>1567.5</v>
      </c>
      <c r="E19" s="4">
        <v>21671</v>
      </c>
      <c r="F19" s="2">
        <v>3404.7</v>
      </c>
      <c r="G19" s="2">
        <v>19</v>
      </c>
      <c r="H19" s="2">
        <v>0.2278</v>
      </c>
      <c r="I19" s="7">
        <f t="shared" si="0"/>
        <v>1.1703791100000001</v>
      </c>
    </row>
    <row r="20" spans="1:9" x14ac:dyDescent="0.55000000000000004">
      <c r="A20" s="3" t="s">
        <v>19</v>
      </c>
      <c r="B20" s="3" t="s">
        <v>57</v>
      </c>
      <c r="C20" s="3">
        <v>3877.5</v>
      </c>
      <c r="D20" s="3">
        <v>1457.5</v>
      </c>
      <c r="E20" s="4">
        <v>21671</v>
      </c>
      <c r="F20" s="2">
        <v>3423.5</v>
      </c>
      <c r="G20" s="2">
        <v>39</v>
      </c>
      <c r="H20" s="2">
        <v>0.27789999999999998</v>
      </c>
      <c r="I20" s="7">
        <f t="shared" si="0"/>
        <v>1.17021555</v>
      </c>
    </row>
    <row r="21" spans="1:9" x14ac:dyDescent="0.55000000000000004">
      <c r="A21" s="3" t="s">
        <v>20</v>
      </c>
      <c r="B21" s="3" t="s">
        <v>58</v>
      </c>
      <c r="C21" s="3">
        <v>4262.5</v>
      </c>
      <c r="D21" s="3">
        <v>962.5</v>
      </c>
      <c r="E21" s="4">
        <v>21671</v>
      </c>
      <c r="F21" s="2">
        <v>3450.9</v>
      </c>
      <c r="G21" s="2">
        <v>42</v>
      </c>
      <c r="H21" s="2">
        <v>0.2651</v>
      </c>
      <c r="I21" s="7">
        <f t="shared" si="0"/>
        <v>1.1699771699999999</v>
      </c>
    </row>
    <row r="22" spans="1:9" x14ac:dyDescent="0.55000000000000004">
      <c r="A22" s="3" t="s">
        <v>21</v>
      </c>
      <c r="B22" s="3" t="s">
        <v>59</v>
      </c>
      <c r="C22" s="3">
        <v>3547.5</v>
      </c>
      <c r="D22" s="3">
        <v>962.5</v>
      </c>
      <c r="E22" s="4">
        <v>21671</v>
      </c>
      <c r="F22" s="2">
        <v>3426.2</v>
      </c>
      <c r="G22" s="2">
        <v>41</v>
      </c>
      <c r="H22" s="2">
        <v>0.30590000000000001</v>
      </c>
      <c r="I22" s="7">
        <f t="shared" si="0"/>
        <v>1.17019206</v>
      </c>
    </row>
    <row r="23" spans="1:9" x14ac:dyDescent="0.55000000000000004">
      <c r="A23" s="3" t="s">
        <v>22</v>
      </c>
      <c r="B23" s="3" t="s">
        <v>60</v>
      </c>
      <c r="C23" s="3">
        <v>4592.5</v>
      </c>
      <c r="D23" s="3">
        <v>522.5</v>
      </c>
      <c r="E23" s="4">
        <v>21671</v>
      </c>
      <c r="F23" s="2">
        <v>3462.2</v>
      </c>
      <c r="G23" s="2">
        <v>55</v>
      </c>
      <c r="H23" s="2">
        <v>0.29809999999999998</v>
      </c>
      <c r="I23" s="7">
        <f t="shared" si="0"/>
        <v>1.1698788599999999</v>
      </c>
    </row>
    <row r="24" spans="1:9" x14ac:dyDescent="0.55000000000000004">
      <c r="A24" s="3" t="s">
        <v>23</v>
      </c>
      <c r="B24" s="3" t="s">
        <v>61</v>
      </c>
      <c r="C24" s="3">
        <v>3767.5</v>
      </c>
      <c r="D24" s="3">
        <v>522.5</v>
      </c>
      <c r="E24" s="4">
        <v>21671</v>
      </c>
      <c r="F24" s="2">
        <v>3440.1</v>
      </c>
      <c r="G24" s="2">
        <v>32</v>
      </c>
      <c r="H24" s="2">
        <v>0.29459999999999997</v>
      </c>
      <c r="I24" s="7">
        <f t="shared" si="0"/>
        <v>1.17007113</v>
      </c>
    </row>
    <row r="25" spans="1:9" x14ac:dyDescent="0.55000000000000004">
      <c r="A25" s="3" t="s">
        <v>24</v>
      </c>
      <c r="B25" s="3" t="s">
        <v>62</v>
      </c>
      <c r="C25" s="3">
        <v>4207.5</v>
      </c>
      <c r="D25" s="3">
        <v>467.5</v>
      </c>
      <c r="E25" s="4">
        <v>21671</v>
      </c>
      <c r="F25" s="2">
        <v>3452.3</v>
      </c>
      <c r="G25" s="2">
        <v>25</v>
      </c>
      <c r="H25" s="2">
        <v>0.27139999999999997</v>
      </c>
      <c r="I25" s="7">
        <f t="shared" si="0"/>
        <v>1.16996499</v>
      </c>
    </row>
    <row r="26" spans="1:9" x14ac:dyDescent="0.55000000000000004">
      <c r="A26" s="3" t="s">
        <v>25</v>
      </c>
      <c r="B26" s="3" t="s">
        <v>63</v>
      </c>
      <c r="C26" s="3">
        <v>4867.5</v>
      </c>
      <c r="D26" s="3">
        <v>3437.5</v>
      </c>
      <c r="E26" s="4">
        <v>21671</v>
      </c>
      <c r="F26" s="2">
        <v>3387.5</v>
      </c>
      <c r="G26" s="2">
        <v>52</v>
      </c>
      <c r="H26" s="2">
        <v>0.27539999999999998</v>
      </c>
      <c r="I26" s="7">
        <f t="shared" si="0"/>
        <v>1.1705287499999999</v>
      </c>
    </row>
    <row r="27" spans="1:9" x14ac:dyDescent="0.55000000000000004">
      <c r="A27" s="3" t="s">
        <v>26</v>
      </c>
      <c r="B27" s="3" t="s">
        <v>64</v>
      </c>
      <c r="C27" s="3">
        <v>3272.5</v>
      </c>
      <c r="D27" s="3">
        <v>2337.5</v>
      </c>
      <c r="E27" s="4">
        <v>21671</v>
      </c>
      <c r="F27" s="2">
        <v>3392.1</v>
      </c>
      <c r="G27" s="2">
        <v>6</v>
      </c>
      <c r="H27" s="2">
        <v>0.22259999999999999</v>
      </c>
      <c r="I27" s="7">
        <f t="shared" si="0"/>
        <v>1.17048873</v>
      </c>
    </row>
    <row r="28" spans="1:9" x14ac:dyDescent="0.55000000000000004">
      <c r="A28" s="3" t="s">
        <v>27</v>
      </c>
      <c r="B28" s="3" t="s">
        <v>65</v>
      </c>
      <c r="C28" s="3">
        <v>3877.5</v>
      </c>
      <c r="D28" s="3">
        <v>2997.5</v>
      </c>
      <c r="E28" s="4">
        <v>21671</v>
      </c>
      <c r="F28" s="2">
        <v>3389.6</v>
      </c>
      <c r="G28" s="2">
        <v>9</v>
      </c>
      <c r="H28" s="2">
        <v>0.2278</v>
      </c>
      <c r="I28" s="7">
        <f t="shared" si="0"/>
        <v>1.1705104799999999</v>
      </c>
    </row>
    <row r="29" spans="1:9" x14ac:dyDescent="0.55000000000000004">
      <c r="A29" s="3" t="s">
        <v>28</v>
      </c>
      <c r="B29" s="3" t="s">
        <v>66</v>
      </c>
      <c r="C29" s="3">
        <v>3327.5</v>
      </c>
      <c r="D29" s="3">
        <v>2447.5</v>
      </c>
      <c r="E29" s="4">
        <v>21671</v>
      </c>
      <c r="F29" s="2">
        <v>3398.3</v>
      </c>
      <c r="G29" s="2">
        <v>13</v>
      </c>
      <c r="H29" s="2">
        <v>0.21909999999999999</v>
      </c>
      <c r="I29" s="7">
        <f t="shared" si="0"/>
        <v>1.1704347900000001</v>
      </c>
    </row>
    <row r="30" spans="1:9" x14ac:dyDescent="0.55000000000000004">
      <c r="A30" s="3" t="s">
        <v>29</v>
      </c>
      <c r="B30" s="3" t="s">
        <v>67</v>
      </c>
      <c r="C30" s="3">
        <v>4427.5</v>
      </c>
      <c r="D30" s="3">
        <v>3162.5</v>
      </c>
      <c r="E30" s="4">
        <v>21671</v>
      </c>
      <c r="F30" s="2">
        <v>3371.9</v>
      </c>
      <c r="G30" s="2">
        <v>52</v>
      </c>
      <c r="H30" s="2">
        <v>0.29039999999999999</v>
      </c>
      <c r="I30" s="7">
        <f t="shared" si="0"/>
        <v>1.17066447</v>
      </c>
    </row>
    <row r="31" spans="1:9" x14ac:dyDescent="0.55000000000000004">
      <c r="A31" s="3" t="s">
        <v>30</v>
      </c>
      <c r="B31" s="3" t="s">
        <v>68</v>
      </c>
      <c r="C31" s="3">
        <v>4317.5</v>
      </c>
      <c r="D31" s="3">
        <v>3162.5</v>
      </c>
      <c r="E31" s="4">
        <v>21671</v>
      </c>
      <c r="F31" s="2">
        <v>3373.3</v>
      </c>
      <c r="G31" s="2">
        <v>46</v>
      </c>
      <c r="H31" s="2">
        <v>0.25040000000000001</v>
      </c>
      <c r="I31" s="7">
        <f t="shared" si="0"/>
        <v>1.17065229</v>
      </c>
    </row>
    <row r="32" spans="1:9" x14ac:dyDescent="0.55000000000000004">
      <c r="A32" s="3" t="s">
        <v>31</v>
      </c>
      <c r="B32" s="3" t="s">
        <v>69</v>
      </c>
      <c r="C32" s="3">
        <v>4317.5</v>
      </c>
      <c r="D32" s="3">
        <v>2557.5</v>
      </c>
      <c r="E32" s="4">
        <v>21671</v>
      </c>
      <c r="F32" s="2">
        <v>3392.4</v>
      </c>
      <c r="G32" s="2">
        <v>8</v>
      </c>
      <c r="H32" s="2">
        <v>0.2331</v>
      </c>
      <c r="I32" s="7">
        <f t="shared" si="0"/>
        <v>1.1704861199999999</v>
      </c>
    </row>
    <row r="33" spans="1:9" x14ac:dyDescent="0.55000000000000004">
      <c r="A33" s="3" t="s">
        <v>32</v>
      </c>
      <c r="B33" s="3" t="s">
        <v>70</v>
      </c>
      <c r="C33" s="3">
        <v>4922.5</v>
      </c>
      <c r="D33" s="3">
        <v>2282.5</v>
      </c>
      <c r="E33" s="4">
        <v>21671</v>
      </c>
      <c r="F33" s="2">
        <v>3417.4</v>
      </c>
      <c r="G33" s="2">
        <v>17</v>
      </c>
      <c r="H33" s="2">
        <v>0.26340000000000002</v>
      </c>
      <c r="I33" s="7">
        <f t="shared" si="0"/>
        <v>1.1702686199999999</v>
      </c>
    </row>
    <row r="34" spans="1:9" x14ac:dyDescent="0.55000000000000004">
      <c r="A34" s="3" t="s">
        <v>33</v>
      </c>
      <c r="B34" s="3" t="s">
        <v>71</v>
      </c>
      <c r="C34" s="3">
        <v>4372.5</v>
      </c>
      <c r="D34" s="3">
        <v>1897.5</v>
      </c>
      <c r="E34" s="4">
        <v>21671</v>
      </c>
      <c r="F34" s="2">
        <v>3418.5</v>
      </c>
      <c r="G34" s="2">
        <v>23</v>
      </c>
      <c r="H34" s="2">
        <v>0.25540000000000002</v>
      </c>
      <c r="I34" s="7">
        <f t="shared" si="0"/>
        <v>1.1702590499999999</v>
      </c>
    </row>
    <row r="35" spans="1:9" x14ac:dyDescent="0.55000000000000004">
      <c r="A35" s="3" t="s">
        <v>34</v>
      </c>
      <c r="B35" s="3" t="s">
        <v>72</v>
      </c>
      <c r="C35" s="3">
        <v>4647.5</v>
      </c>
      <c r="D35" s="3">
        <v>1347.5</v>
      </c>
      <c r="E35" s="4">
        <v>21671</v>
      </c>
      <c r="F35" s="2">
        <v>3443.2</v>
      </c>
      <c r="G35" s="2">
        <v>35</v>
      </c>
      <c r="H35" s="2">
        <v>0.2631</v>
      </c>
      <c r="I35" s="7">
        <f t="shared" si="0"/>
        <v>1.17004416</v>
      </c>
    </row>
    <row r="36" spans="1:9" x14ac:dyDescent="0.55000000000000004">
      <c r="A36" s="3" t="s">
        <v>35</v>
      </c>
      <c r="B36" s="3" t="s">
        <v>73</v>
      </c>
      <c r="C36" s="3">
        <v>5142.5</v>
      </c>
      <c r="D36" s="3">
        <v>1677.5</v>
      </c>
      <c r="E36" s="4">
        <v>21671</v>
      </c>
      <c r="F36" s="2">
        <v>3457.7</v>
      </c>
      <c r="G36" s="2">
        <v>27</v>
      </c>
      <c r="H36" s="2">
        <v>0.27739999999999998</v>
      </c>
      <c r="I36" s="7">
        <f t="shared" si="0"/>
        <v>1.16991801</v>
      </c>
    </row>
    <row r="37" spans="1:9" x14ac:dyDescent="0.55000000000000004">
      <c r="A37" s="3" t="s">
        <v>36</v>
      </c>
      <c r="B37" s="3" t="s">
        <v>74</v>
      </c>
      <c r="C37" s="3">
        <v>4922.5</v>
      </c>
      <c r="D37" s="3">
        <v>797.5</v>
      </c>
      <c r="E37" s="4">
        <v>21671</v>
      </c>
      <c r="F37" s="2">
        <v>3473.2</v>
      </c>
      <c r="G37" s="2">
        <v>43</v>
      </c>
      <c r="H37" s="2">
        <v>0.28910000000000002</v>
      </c>
      <c r="I37" s="7">
        <f t="shared" si="0"/>
        <v>1.1697831599999999</v>
      </c>
    </row>
    <row r="38" spans="1:9" x14ac:dyDescent="0.55000000000000004">
      <c r="A38" s="3" t="s">
        <v>37</v>
      </c>
      <c r="B38" s="3" t="s">
        <v>75</v>
      </c>
      <c r="C38" s="3">
        <v>5197.5</v>
      </c>
      <c r="D38" s="3">
        <v>302.5</v>
      </c>
      <c r="E38" s="4">
        <v>21671</v>
      </c>
      <c r="F38" s="2">
        <v>3490.2</v>
      </c>
      <c r="G38" s="2">
        <v>41</v>
      </c>
      <c r="H38" s="2">
        <v>0.2959</v>
      </c>
      <c r="I38" s="7">
        <f t="shared" si="0"/>
        <v>1.16963526</v>
      </c>
    </row>
    <row r="39" spans="1:9" x14ac:dyDescent="0.55000000000000004">
      <c r="A39" s="3" t="s">
        <v>38</v>
      </c>
      <c r="B39" s="3" t="s">
        <v>76</v>
      </c>
      <c r="C39" s="3">
        <v>3932.5</v>
      </c>
      <c r="D39" s="3">
        <v>2062.5</v>
      </c>
      <c r="E39" s="4">
        <v>21671</v>
      </c>
      <c r="F39" s="2">
        <v>3416.5</v>
      </c>
      <c r="G39" s="2">
        <v>17</v>
      </c>
      <c r="H39" s="2">
        <v>0.31430000000000002</v>
      </c>
      <c r="I39" s="7">
        <f t="shared" si="0"/>
        <v>1.17027645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G11" sqref="G11"/>
    </sheetView>
  </sheetViews>
  <sheetFormatPr defaultRowHeight="14.4" x14ac:dyDescent="0.55000000000000004"/>
  <cols>
    <col min="1" max="1" width="19" customWidth="1"/>
    <col min="2" max="2" width="16.15625" customWidth="1"/>
    <col min="3" max="3" width="17.68359375" customWidth="1"/>
    <col min="4" max="4" width="22" customWidth="1"/>
  </cols>
  <sheetData>
    <row r="1" spans="1:4" x14ac:dyDescent="0.55000000000000004">
      <c r="A1" s="3" t="s">
        <v>88</v>
      </c>
      <c r="B1" s="2" t="s">
        <v>87</v>
      </c>
      <c r="C1" s="3" t="s">
        <v>95</v>
      </c>
      <c r="D1" s="2" t="s">
        <v>89</v>
      </c>
    </row>
    <row r="2" spans="1:4" x14ac:dyDescent="0.55000000000000004">
      <c r="A2" s="3" t="s">
        <v>80</v>
      </c>
      <c r="B2" s="2"/>
      <c r="C2" s="4" t="s">
        <v>97</v>
      </c>
      <c r="D2" s="2"/>
    </row>
    <row r="3" spans="1:4" x14ac:dyDescent="0.55000000000000004">
      <c r="A3" s="5" t="s">
        <v>81</v>
      </c>
      <c r="B3" s="2"/>
      <c r="C3" s="4" t="s">
        <v>96</v>
      </c>
      <c r="D3" s="2"/>
    </row>
    <row r="4" spans="1:4" x14ac:dyDescent="0.55000000000000004">
      <c r="A4" s="3" t="s">
        <v>82</v>
      </c>
      <c r="B4" s="2"/>
      <c r="C4" s="4" t="s">
        <v>98</v>
      </c>
      <c r="D4" s="2"/>
    </row>
    <row r="5" spans="1:4" x14ac:dyDescent="0.55000000000000004">
      <c r="A5" s="5" t="s">
        <v>83</v>
      </c>
      <c r="B5" s="2"/>
      <c r="C5" s="4" t="s">
        <v>99</v>
      </c>
      <c r="D5" s="2"/>
    </row>
    <row r="6" spans="1:4" x14ac:dyDescent="0.55000000000000004">
      <c r="A6" s="3" t="s">
        <v>84</v>
      </c>
      <c r="B6" s="2"/>
      <c r="C6" s="4" t="s">
        <v>100</v>
      </c>
      <c r="D6" s="2"/>
    </row>
    <row r="7" spans="1:4" x14ac:dyDescent="0.55000000000000004">
      <c r="A7" s="5" t="s">
        <v>85</v>
      </c>
      <c r="B7" s="2"/>
      <c r="C7" s="4" t="s">
        <v>101</v>
      </c>
      <c r="D7" s="2"/>
    </row>
    <row r="8" spans="1:4" x14ac:dyDescent="0.55000000000000004">
      <c r="A8" s="3" t="s">
        <v>86</v>
      </c>
      <c r="B8" s="2"/>
      <c r="C8" s="4" t="s">
        <v>102</v>
      </c>
      <c r="D8" s="2"/>
    </row>
    <row r="9" spans="1:4" x14ac:dyDescent="0.55000000000000004">
      <c r="C9" s="4" t="s">
        <v>103</v>
      </c>
      <c r="D9" s="2"/>
    </row>
    <row r="10" spans="1:4" x14ac:dyDescent="0.55000000000000004">
      <c r="C10" s="4" t="s">
        <v>104</v>
      </c>
      <c r="D10" s="2"/>
    </row>
    <row r="11" spans="1:4" x14ac:dyDescent="0.55000000000000004">
      <c r="C11" s="4" t="s">
        <v>105</v>
      </c>
      <c r="D11" s="2"/>
    </row>
    <row r="12" spans="1:4" x14ac:dyDescent="0.55000000000000004">
      <c r="C12" s="4" t="s">
        <v>106</v>
      </c>
      <c r="D12" s="2"/>
    </row>
    <row r="13" spans="1:4" x14ac:dyDescent="0.55000000000000004">
      <c r="C13" s="4" t="s">
        <v>107</v>
      </c>
      <c r="D13" s="2"/>
    </row>
    <row r="14" spans="1:4" x14ac:dyDescent="0.55000000000000004">
      <c r="C14" s="4" t="s">
        <v>109</v>
      </c>
      <c r="D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2018-10-07T19:48:05Z</dcterms:modified>
</cp:coreProperties>
</file>